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Completed\Final Copy - 2022-08-29\FINAL\"/>
    </mc:Choice>
  </mc:AlternateContent>
  <xr:revisionPtr revIDLastSave="0" documentId="13_ncr:1_{323577B6-1CB8-4CAC-9866-47386F4FFA89}" xr6:coauthVersionLast="47" xr6:coauthVersionMax="47" xr10:uidLastSave="{00000000-0000-0000-0000-000000000000}"/>
  <bookViews>
    <workbookView xWindow="28680" yWindow="-120" windowWidth="29040" windowHeight="15840" tabRatio="790" activeTab="2" xr2:uid="{00000000-000D-0000-FFFF-FFFF00000000}"/>
  </bookViews>
  <sheets>
    <sheet name="Total_AllCustomers" sheetId="8" r:id="rId1"/>
    <sheet name="Primary_Voltage" sheetId="13" r:id="rId2"/>
    <sheet name="SubTransmission_Voltage" sheetId="7" r:id="rId3"/>
    <sheet name="Transmission_Voltage" sheetId="4" r:id="rId4"/>
  </sheets>
  <externalReferences>
    <externalReference r:id="rId5"/>
  </externalReferences>
  <definedNames>
    <definedName name="ID" localSheetId="1" hidden="1">"aeae84ad-f0f0-4618-917a-ab301b9ac66f"</definedName>
    <definedName name="ID" localSheetId="2" hidden="1">"d3ab58c2-2cef-4739-8972-095cb7c9f14a"</definedName>
    <definedName name="ID" localSheetId="0" hidden="1">"89dbf623-9426-4664-b5d2-67947f7f6eb7"</definedName>
    <definedName name="ID" localSheetId="3" hidden="1">"fe20c76d-4b53-4af4-bf33-3d99b9070376"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630" i="13" l="1"/>
  <c r="X630" i="13"/>
  <c r="W630" i="13"/>
  <c r="V630" i="13"/>
  <c r="U630" i="13"/>
  <c r="T630" i="13"/>
  <c r="S630" i="13"/>
  <c r="R630" i="13"/>
  <c r="Q630" i="13"/>
  <c r="P630" i="13"/>
  <c r="O630" i="13"/>
  <c r="N630" i="13"/>
  <c r="M630" i="13"/>
  <c r="L630" i="13"/>
  <c r="K630" i="13"/>
  <c r="J630" i="13"/>
  <c r="I630" i="13"/>
  <c r="H630" i="13"/>
  <c r="G630" i="13"/>
  <c r="F630" i="13"/>
  <c r="E630" i="13"/>
  <c r="D630" i="13"/>
  <c r="C630" i="13"/>
  <c r="B630" i="13"/>
  <c r="Y629" i="13"/>
  <c r="X629" i="13"/>
  <c r="W629" i="13"/>
  <c r="V629" i="13"/>
  <c r="U629" i="13"/>
  <c r="T629" i="13"/>
  <c r="S629" i="13"/>
  <c r="R629" i="13"/>
  <c r="Q629" i="13"/>
  <c r="P629" i="13"/>
  <c r="O629" i="13"/>
  <c r="N629" i="13"/>
  <c r="M629" i="13"/>
  <c r="L629" i="13"/>
  <c r="K629" i="13"/>
  <c r="J629" i="13"/>
  <c r="I629" i="13"/>
  <c r="H629" i="13"/>
  <c r="G629" i="13"/>
  <c r="F629" i="13"/>
  <c r="E629" i="13"/>
  <c r="D629" i="13"/>
  <c r="C629" i="13"/>
  <c r="B629" i="13"/>
  <c r="Y628" i="13"/>
  <c r="X628" i="13"/>
  <c r="W628" i="13"/>
  <c r="V628" i="13"/>
  <c r="U628" i="13"/>
  <c r="T628" i="13"/>
  <c r="S628" i="13"/>
  <c r="R628" i="13"/>
  <c r="Q628" i="13"/>
  <c r="P628" i="13"/>
  <c r="O628" i="13"/>
  <c r="N628" i="13"/>
  <c r="M628" i="13"/>
  <c r="L628" i="13"/>
  <c r="K628" i="13"/>
  <c r="J628" i="13"/>
  <c r="I628" i="13"/>
  <c r="H628" i="13"/>
  <c r="G628" i="13"/>
  <c r="F628" i="13"/>
  <c r="E628" i="13"/>
  <c r="D628" i="13"/>
  <c r="C628" i="13"/>
  <c r="B628" i="13"/>
  <c r="Y627" i="13"/>
  <c r="X627" i="13"/>
  <c r="W627" i="13"/>
  <c r="V627" i="13"/>
  <c r="U627" i="13"/>
  <c r="T627" i="13"/>
  <c r="S627" i="13"/>
  <c r="R627" i="13"/>
  <c r="Q627" i="13"/>
  <c r="P627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C627" i="13"/>
  <c r="B627" i="13"/>
  <c r="Y626" i="13"/>
  <c r="X626" i="13"/>
  <c r="W626" i="13"/>
  <c r="V626" i="13"/>
  <c r="U626" i="13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C626" i="13"/>
  <c r="B626" i="13"/>
  <c r="Y625" i="13"/>
  <c r="X625" i="13"/>
  <c r="W625" i="13"/>
  <c r="V625" i="13"/>
  <c r="U625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C625" i="13"/>
  <c r="B625" i="13"/>
  <c r="Y624" i="13"/>
  <c r="X624" i="13"/>
  <c r="W624" i="13"/>
  <c r="V624" i="13"/>
  <c r="U624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C624" i="13"/>
  <c r="B624" i="13"/>
  <c r="Y623" i="13"/>
  <c r="X623" i="13"/>
  <c r="W623" i="13"/>
  <c r="V623" i="13"/>
  <c r="U623" i="13"/>
  <c r="T623" i="13"/>
  <c r="S623" i="13"/>
  <c r="R623" i="13"/>
  <c r="Q623" i="13"/>
  <c r="P623" i="13"/>
  <c r="O623" i="13"/>
  <c r="N623" i="13"/>
  <c r="M623" i="13"/>
  <c r="L623" i="13"/>
  <c r="K623" i="13"/>
  <c r="J623" i="13"/>
  <c r="I623" i="13"/>
  <c r="H623" i="13"/>
  <c r="G623" i="13"/>
  <c r="F623" i="13"/>
  <c r="E623" i="13"/>
  <c r="D623" i="13"/>
  <c r="C623" i="13"/>
  <c r="B623" i="13"/>
  <c r="Y622" i="13"/>
  <c r="X622" i="13"/>
  <c r="W622" i="13"/>
  <c r="V622" i="13"/>
  <c r="U622" i="13"/>
  <c r="T622" i="13"/>
  <c r="S622" i="13"/>
  <c r="R622" i="13"/>
  <c r="Q622" i="13"/>
  <c r="P622" i="13"/>
  <c r="O622" i="13"/>
  <c r="N622" i="13"/>
  <c r="M622" i="13"/>
  <c r="L622" i="13"/>
  <c r="K622" i="13"/>
  <c r="J622" i="13"/>
  <c r="I622" i="13"/>
  <c r="H622" i="13"/>
  <c r="G622" i="13"/>
  <c r="F622" i="13"/>
  <c r="E622" i="13"/>
  <c r="D622" i="13"/>
  <c r="C622" i="13"/>
  <c r="B622" i="13"/>
  <c r="Y621" i="13"/>
  <c r="X621" i="13"/>
  <c r="W621" i="13"/>
  <c r="V621" i="13"/>
  <c r="U621" i="13"/>
  <c r="T621" i="13"/>
  <c r="S621" i="13"/>
  <c r="R621" i="13"/>
  <c r="Q621" i="13"/>
  <c r="P621" i="13"/>
  <c r="O621" i="13"/>
  <c r="N621" i="13"/>
  <c r="M621" i="13"/>
  <c r="L621" i="13"/>
  <c r="K621" i="13"/>
  <c r="J621" i="13"/>
  <c r="I621" i="13"/>
  <c r="H621" i="13"/>
  <c r="G621" i="13"/>
  <c r="F621" i="13"/>
  <c r="E621" i="13"/>
  <c r="D621" i="13"/>
  <c r="C621" i="13"/>
  <c r="B621" i="13"/>
  <c r="Y620" i="13"/>
  <c r="X620" i="13"/>
  <c r="W620" i="13"/>
  <c r="V620" i="13"/>
  <c r="U620" i="13"/>
  <c r="T620" i="13"/>
  <c r="S620" i="13"/>
  <c r="R620" i="13"/>
  <c r="Q620" i="13"/>
  <c r="P620" i="13"/>
  <c r="O620" i="13"/>
  <c r="N620" i="13"/>
  <c r="M620" i="13"/>
  <c r="L620" i="13"/>
  <c r="K620" i="13"/>
  <c r="J620" i="13"/>
  <c r="I620" i="13"/>
  <c r="H620" i="13"/>
  <c r="G620" i="13"/>
  <c r="F620" i="13"/>
  <c r="E620" i="13"/>
  <c r="D620" i="13"/>
  <c r="C620" i="13"/>
  <c r="B620" i="13"/>
  <c r="Y619" i="13"/>
  <c r="X619" i="13"/>
  <c r="W619" i="13"/>
  <c r="V619" i="13"/>
  <c r="U619" i="13"/>
  <c r="T619" i="13"/>
  <c r="S619" i="13"/>
  <c r="R619" i="13"/>
  <c r="Q619" i="13"/>
  <c r="P619" i="13"/>
  <c r="O619" i="13"/>
  <c r="N619" i="13"/>
  <c r="M619" i="13"/>
  <c r="L619" i="13"/>
  <c r="K619" i="13"/>
  <c r="J619" i="13"/>
  <c r="I619" i="13"/>
  <c r="H619" i="13"/>
  <c r="G619" i="13"/>
  <c r="F619" i="13"/>
  <c r="E619" i="13"/>
  <c r="D619" i="13"/>
  <c r="C619" i="13"/>
  <c r="B619" i="13"/>
  <c r="Y618" i="13"/>
  <c r="X618" i="13"/>
  <c r="W618" i="13"/>
  <c r="V618" i="13"/>
  <c r="U618" i="13"/>
  <c r="T618" i="13"/>
  <c r="S618" i="13"/>
  <c r="R618" i="13"/>
  <c r="Q618" i="13"/>
  <c r="P618" i="13"/>
  <c r="O618" i="13"/>
  <c r="N618" i="13"/>
  <c r="M618" i="13"/>
  <c r="L618" i="13"/>
  <c r="K618" i="13"/>
  <c r="J618" i="13"/>
  <c r="I618" i="13"/>
  <c r="H618" i="13"/>
  <c r="G618" i="13"/>
  <c r="F618" i="13"/>
  <c r="E618" i="13"/>
  <c r="D618" i="13"/>
  <c r="C618" i="13"/>
  <c r="B618" i="13"/>
  <c r="Y617" i="13"/>
  <c r="X617" i="13"/>
  <c r="W617" i="13"/>
  <c r="V617" i="13"/>
  <c r="U617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C617" i="13"/>
  <c r="B617" i="13"/>
  <c r="Y616" i="13"/>
  <c r="X616" i="13"/>
  <c r="W616" i="13"/>
  <c r="V616" i="13"/>
  <c r="U616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C616" i="13"/>
  <c r="B616" i="13"/>
  <c r="Y615" i="13"/>
  <c r="X615" i="13"/>
  <c r="W615" i="13"/>
  <c r="V615" i="13"/>
  <c r="U615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C615" i="13"/>
  <c r="B615" i="13"/>
  <c r="Y614" i="13"/>
  <c r="X614" i="13"/>
  <c r="W614" i="13"/>
  <c r="V614" i="13"/>
  <c r="U614" i="13"/>
  <c r="T614" i="13"/>
  <c r="S614" i="13"/>
  <c r="R614" i="13"/>
  <c r="Q614" i="13"/>
  <c r="P614" i="13"/>
  <c r="O614" i="13"/>
  <c r="N614" i="13"/>
  <c r="M614" i="13"/>
  <c r="L614" i="13"/>
  <c r="K614" i="13"/>
  <c r="J614" i="13"/>
  <c r="I614" i="13"/>
  <c r="H614" i="13"/>
  <c r="G614" i="13"/>
  <c r="F614" i="13"/>
  <c r="E614" i="13"/>
  <c r="D614" i="13"/>
  <c r="C614" i="13"/>
  <c r="B614" i="13"/>
  <c r="Y613" i="13"/>
  <c r="X613" i="13"/>
  <c r="W613" i="13"/>
  <c r="V613" i="13"/>
  <c r="U613" i="13"/>
  <c r="T613" i="13"/>
  <c r="S613" i="13"/>
  <c r="R613" i="13"/>
  <c r="Q613" i="13"/>
  <c r="P613" i="13"/>
  <c r="O613" i="13"/>
  <c r="N613" i="13"/>
  <c r="M613" i="13"/>
  <c r="L613" i="13"/>
  <c r="K613" i="13"/>
  <c r="J613" i="13"/>
  <c r="I613" i="13"/>
  <c r="H613" i="13"/>
  <c r="G613" i="13"/>
  <c r="F613" i="13"/>
  <c r="E613" i="13"/>
  <c r="D613" i="13"/>
  <c r="C613" i="13"/>
  <c r="B613" i="13"/>
  <c r="Y612" i="13"/>
  <c r="X612" i="13"/>
  <c r="W612" i="13"/>
  <c r="V612" i="13"/>
  <c r="U612" i="13"/>
  <c r="T612" i="13"/>
  <c r="S612" i="13"/>
  <c r="R612" i="13"/>
  <c r="Q612" i="13"/>
  <c r="P612" i="13"/>
  <c r="O612" i="13"/>
  <c r="N612" i="13"/>
  <c r="M612" i="13"/>
  <c r="L612" i="13"/>
  <c r="K612" i="13"/>
  <c r="J612" i="13"/>
  <c r="I612" i="13"/>
  <c r="H612" i="13"/>
  <c r="G612" i="13"/>
  <c r="F612" i="13"/>
  <c r="E612" i="13"/>
  <c r="D612" i="13"/>
  <c r="C612" i="13"/>
  <c r="B612" i="13"/>
  <c r="Y611" i="13"/>
  <c r="X611" i="13"/>
  <c r="W611" i="13"/>
  <c r="V611" i="13"/>
  <c r="U611" i="13"/>
  <c r="T611" i="13"/>
  <c r="S611" i="13"/>
  <c r="R611" i="13"/>
  <c r="Q611" i="13"/>
  <c r="P611" i="13"/>
  <c r="O611" i="13"/>
  <c r="N611" i="13"/>
  <c r="M611" i="13"/>
  <c r="L611" i="13"/>
  <c r="K611" i="13"/>
  <c r="J611" i="13"/>
  <c r="I611" i="13"/>
  <c r="H611" i="13"/>
  <c r="G611" i="13"/>
  <c r="F611" i="13"/>
  <c r="E611" i="13"/>
  <c r="D611" i="13"/>
  <c r="C611" i="13"/>
  <c r="B611" i="13"/>
  <c r="Y610" i="13"/>
  <c r="X610" i="13"/>
  <c r="W610" i="13"/>
  <c r="V610" i="13"/>
  <c r="U610" i="13"/>
  <c r="T610" i="13"/>
  <c r="S610" i="13"/>
  <c r="R610" i="13"/>
  <c r="Q610" i="13"/>
  <c r="P610" i="13"/>
  <c r="O610" i="13"/>
  <c r="N610" i="13"/>
  <c r="M610" i="13"/>
  <c r="L610" i="13"/>
  <c r="K610" i="13"/>
  <c r="J610" i="13"/>
  <c r="I610" i="13"/>
  <c r="H610" i="13"/>
  <c r="G610" i="13"/>
  <c r="F610" i="13"/>
  <c r="E610" i="13"/>
  <c r="D610" i="13"/>
  <c r="C610" i="13"/>
  <c r="B610" i="13"/>
  <c r="Y609" i="13"/>
  <c r="X609" i="13"/>
  <c r="W609" i="13"/>
  <c r="V609" i="13"/>
  <c r="U609" i="13"/>
  <c r="T609" i="13"/>
  <c r="S609" i="13"/>
  <c r="R609" i="13"/>
  <c r="Q609" i="13"/>
  <c r="P609" i="13"/>
  <c r="O609" i="13"/>
  <c r="N609" i="13"/>
  <c r="M609" i="13"/>
  <c r="L609" i="13"/>
  <c r="K609" i="13"/>
  <c r="J609" i="13"/>
  <c r="I609" i="13"/>
  <c r="H609" i="13"/>
  <c r="G609" i="13"/>
  <c r="F609" i="13"/>
  <c r="E609" i="13"/>
  <c r="D609" i="13"/>
  <c r="C609" i="13"/>
  <c r="B609" i="13"/>
  <c r="Y608" i="13"/>
  <c r="X608" i="13"/>
  <c r="W608" i="13"/>
  <c r="V608" i="13"/>
  <c r="U608" i="13"/>
  <c r="T608" i="13"/>
  <c r="S608" i="13"/>
  <c r="R608" i="13"/>
  <c r="Q608" i="13"/>
  <c r="P608" i="13"/>
  <c r="O608" i="13"/>
  <c r="N608" i="13"/>
  <c r="M608" i="13"/>
  <c r="L608" i="13"/>
  <c r="K608" i="13"/>
  <c r="J608" i="13"/>
  <c r="I608" i="13"/>
  <c r="H608" i="13"/>
  <c r="G608" i="13"/>
  <c r="F608" i="13"/>
  <c r="E608" i="13"/>
  <c r="D608" i="13"/>
  <c r="C608" i="13"/>
  <c r="B608" i="13"/>
  <c r="Y607" i="13"/>
  <c r="X607" i="13"/>
  <c r="W607" i="13"/>
  <c r="V607" i="13"/>
  <c r="U607" i="13"/>
  <c r="T607" i="13"/>
  <c r="S607" i="13"/>
  <c r="R607" i="13"/>
  <c r="Q607" i="13"/>
  <c r="P607" i="13"/>
  <c r="O607" i="13"/>
  <c r="N607" i="13"/>
  <c r="M607" i="13"/>
  <c r="L607" i="13"/>
  <c r="K607" i="13"/>
  <c r="J607" i="13"/>
  <c r="I607" i="13"/>
  <c r="H607" i="13"/>
  <c r="G607" i="13"/>
  <c r="F607" i="13"/>
  <c r="E607" i="13"/>
  <c r="D607" i="13"/>
  <c r="C607" i="13"/>
  <c r="B607" i="13"/>
  <c r="Y606" i="13"/>
  <c r="X606" i="13"/>
  <c r="W606" i="13"/>
  <c r="V606" i="13"/>
  <c r="U606" i="13"/>
  <c r="T606" i="13"/>
  <c r="S606" i="13"/>
  <c r="R606" i="13"/>
  <c r="Q606" i="13"/>
  <c r="P606" i="13"/>
  <c r="O606" i="13"/>
  <c r="N606" i="13"/>
  <c r="M606" i="13"/>
  <c r="L606" i="13"/>
  <c r="K606" i="13"/>
  <c r="J606" i="13"/>
  <c r="I606" i="13"/>
  <c r="H606" i="13"/>
  <c r="G606" i="13"/>
  <c r="F606" i="13"/>
  <c r="E606" i="13"/>
  <c r="D606" i="13"/>
  <c r="C606" i="13"/>
  <c r="B606" i="13"/>
  <c r="Y605" i="13"/>
  <c r="X605" i="13"/>
  <c r="W605" i="13"/>
  <c r="V605" i="13"/>
  <c r="U605" i="13"/>
  <c r="T605" i="13"/>
  <c r="S605" i="13"/>
  <c r="R605" i="13"/>
  <c r="Q605" i="13"/>
  <c r="P605" i="13"/>
  <c r="O605" i="13"/>
  <c r="N605" i="13"/>
  <c r="M605" i="13"/>
  <c r="L605" i="13"/>
  <c r="K605" i="13"/>
  <c r="J605" i="13"/>
  <c r="I605" i="13"/>
  <c r="H605" i="13"/>
  <c r="G605" i="13"/>
  <c r="F605" i="13"/>
  <c r="E605" i="13"/>
  <c r="D605" i="13"/>
  <c r="C605" i="13"/>
  <c r="B605" i="13"/>
  <c r="Y604" i="13"/>
  <c r="X604" i="13"/>
  <c r="W604" i="13"/>
  <c r="V604" i="13"/>
  <c r="U604" i="13"/>
  <c r="T604" i="13"/>
  <c r="S604" i="13"/>
  <c r="R604" i="13"/>
  <c r="Q604" i="13"/>
  <c r="P604" i="13"/>
  <c r="O604" i="13"/>
  <c r="N604" i="13"/>
  <c r="M604" i="13"/>
  <c r="L604" i="13"/>
  <c r="K604" i="13"/>
  <c r="J604" i="13"/>
  <c r="I604" i="13"/>
  <c r="H604" i="13"/>
  <c r="G604" i="13"/>
  <c r="F604" i="13"/>
  <c r="E604" i="13"/>
  <c r="D604" i="13"/>
  <c r="C604" i="13"/>
  <c r="B604" i="13"/>
  <c r="Y603" i="13"/>
  <c r="X603" i="13"/>
  <c r="W603" i="13"/>
  <c r="V603" i="13"/>
  <c r="U603" i="13"/>
  <c r="T603" i="13"/>
  <c r="S603" i="13"/>
  <c r="R603" i="13"/>
  <c r="Q603" i="13"/>
  <c r="P603" i="13"/>
  <c r="O603" i="13"/>
  <c r="N603" i="13"/>
  <c r="M603" i="13"/>
  <c r="L603" i="13"/>
  <c r="K603" i="13"/>
  <c r="J603" i="13"/>
  <c r="I603" i="13"/>
  <c r="H603" i="13"/>
  <c r="G603" i="13"/>
  <c r="F603" i="13"/>
  <c r="E603" i="13"/>
  <c r="D603" i="13"/>
  <c r="C603" i="13"/>
  <c r="B603" i="13"/>
  <c r="Y602" i="13"/>
  <c r="X602" i="13"/>
  <c r="W602" i="13"/>
  <c r="V602" i="13"/>
  <c r="U602" i="13"/>
  <c r="T602" i="13"/>
  <c r="S602" i="13"/>
  <c r="R602" i="13"/>
  <c r="Q602" i="13"/>
  <c r="P602" i="13"/>
  <c r="O602" i="13"/>
  <c r="N602" i="13"/>
  <c r="M602" i="13"/>
  <c r="L602" i="13"/>
  <c r="K602" i="13"/>
  <c r="J602" i="13"/>
  <c r="I602" i="13"/>
  <c r="H602" i="13"/>
  <c r="G602" i="13"/>
  <c r="F602" i="13"/>
  <c r="E602" i="13"/>
  <c r="D602" i="13"/>
  <c r="C602" i="13"/>
  <c r="B602" i="13"/>
  <c r="Y601" i="13"/>
  <c r="X601" i="13"/>
  <c r="W601" i="13"/>
  <c r="V601" i="13"/>
  <c r="U601" i="13"/>
  <c r="T601" i="13"/>
  <c r="S601" i="13"/>
  <c r="R601" i="13"/>
  <c r="Q601" i="13"/>
  <c r="P601" i="13"/>
  <c r="O601" i="13"/>
  <c r="N601" i="13"/>
  <c r="M601" i="13"/>
  <c r="L601" i="13"/>
  <c r="K601" i="13"/>
  <c r="J601" i="13"/>
  <c r="I601" i="13"/>
  <c r="H601" i="13"/>
  <c r="G601" i="13"/>
  <c r="F601" i="13"/>
  <c r="E601" i="13"/>
  <c r="D601" i="13"/>
  <c r="C601" i="13"/>
  <c r="B601" i="13"/>
  <c r="Y600" i="13"/>
  <c r="X600" i="13"/>
  <c r="W600" i="13"/>
  <c r="V600" i="13"/>
  <c r="U600" i="13"/>
  <c r="T600" i="13"/>
  <c r="S600" i="13"/>
  <c r="R600" i="13"/>
  <c r="Q600" i="13"/>
  <c r="P600" i="13"/>
  <c r="O600" i="13"/>
  <c r="N600" i="13"/>
  <c r="M600" i="13"/>
  <c r="L600" i="13"/>
  <c r="K600" i="13"/>
  <c r="J600" i="13"/>
  <c r="I600" i="13"/>
  <c r="H600" i="13"/>
  <c r="G600" i="13"/>
  <c r="F600" i="13"/>
  <c r="E600" i="13"/>
  <c r="D600" i="13"/>
  <c r="C600" i="13"/>
  <c r="B600" i="13"/>
  <c r="Y599" i="13"/>
  <c r="X599" i="13"/>
  <c r="W599" i="13"/>
  <c r="V599" i="13"/>
  <c r="U599" i="13"/>
  <c r="T599" i="13"/>
  <c r="S599" i="13"/>
  <c r="R599" i="13"/>
  <c r="Q599" i="13"/>
  <c r="P599" i="13"/>
  <c r="O599" i="13"/>
  <c r="N599" i="13"/>
  <c r="M599" i="13"/>
  <c r="L599" i="13"/>
  <c r="K599" i="13"/>
  <c r="J599" i="13"/>
  <c r="I599" i="13"/>
  <c r="H599" i="13"/>
  <c r="G599" i="13"/>
  <c r="F599" i="13"/>
  <c r="E599" i="13"/>
  <c r="D599" i="13"/>
  <c r="C599" i="13"/>
  <c r="B599" i="13"/>
  <c r="Y598" i="13"/>
  <c r="X598" i="13"/>
  <c r="W598" i="13"/>
  <c r="V598" i="13"/>
  <c r="U598" i="13"/>
  <c r="T598" i="13"/>
  <c r="S598" i="13"/>
  <c r="R598" i="13"/>
  <c r="Q598" i="13"/>
  <c r="P598" i="13"/>
  <c r="O598" i="13"/>
  <c r="N598" i="13"/>
  <c r="M598" i="13"/>
  <c r="L598" i="13"/>
  <c r="K598" i="13"/>
  <c r="J598" i="13"/>
  <c r="I598" i="13"/>
  <c r="H598" i="13"/>
  <c r="G598" i="13"/>
  <c r="F598" i="13"/>
  <c r="E598" i="13"/>
  <c r="D598" i="13"/>
  <c r="C598" i="13"/>
  <c r="B598" i="13"/>
  <c r="Y597" i="13"/>
  <c r="X597" i="13"/>
  <c r="W597" i="13"/>
  <c r="V597" i="13"/>
  <c r="U597" i="13"/>
  <c r="T597" i="13"/>
  <c r="S597" i="13"/>
  <c r="R597" i="13"/>
  <c r="Q597" i="13"/>
  <c r="P597" i="13"/>
  <c r="O597" i="13"/>
  <c r="N597" i="13"/>
  <c r="M597" i="13"/>
  <c r="L597" i="13"/>
  <c r="K597" i="13"/>
  <c r="J597" i="13"/>
  <c r="I597" i="13"/>
  <c r="H597" i="13"/>
  <c r="G597" i="13"/>
  <c r="F597" i="13"/>
  <c r="E597" i="13"/>
  <c r="D597" i="13"/>
  <c r="C597" i="13"/>
  <c r="B597" i="13"/>
  <c r="Y596" i="13"/>
  <c r="X596" i="13"/>
  <c r="W596" i="13"/>
  <c r="V596" i="13"/>
  <c r="U596" i="13"/>
  <c r="T596" i="13"/>
  <c r="S596" i="13"/>
  <c r="R596" i="13"/>
  <c r="Q596" i="13"/>
  <c r="P596" i="13"/>
  <c r="O596" i="13"/>
  <c r="N596" i="13"/>
  <c r="M596" i="13"/>
  <c r="L596" i="13"/>
  <c r="K596" i="13"/>
  <c r="J596" i="13"/>
  <c r="I596" i="13"/>
  <c r="H596" i="13"/>
  <c r="G596" i="13"/>
  <c r="F596" i="13"/>
  <c r="E596" i="13"/>
  <c r="D596" i="13"/>
  <c r="C596" i="13"/>
  <c r="B596" i="13"/>
  <c r="Y595" i="13"/>
  <c r="X595" i="13"/>
  <c r="W595" i="13"/>
  <c r="V595" i="13"/>
  <c r="U595" i="13"/>
  <c r="T595" i="13"/>
  <c r="S595" i="13"/>
  <c r="R595" i="13"/>
  <c r="Q595" i="13"/>
  <c r="P595" i="13"/>
  <c r="O595" i="13"/>
  <c r="N595" i="13"/>
  <c r="M595" i="13"/>
  <c r="L595" i="13"/>
  <c r="K595" i="13"/>
  <c r="J595" i="13"/>
  <c r="I595" i="13"/>
  <c r="H595" i="13"/>
  <c r="G595" i="13"/>
  <c r="F595" i="13"/>
  <c r="E595" i="13"/>
  <c r="D595" i="13"/>
  <c r="C595" i="13"/>
  <c r="B595" i="13"/>
  <c r="Y594" i="13"/>
  <c r="X594" i="13"/>
  <c r="W594" i="13"/>
  <c r="V594" i="13"/>
  <c r="U594" i="13"/>
  <c r="T594" i="13"/>
  <c r="S594" i="13"/>
  <c r="R594" i="13"/>
  <c r="Q594" i="13"/>
  <c r="P594" i="13"/>
  <c r="O594" i="13"/>
  <c r="N594" i="13"/>
  <c r="M594" i="13"/>
  <c r="L594" i="13"/>
  <c r="K594" i="13"/>
  <c r="J594" i="13"/>
  <c r="I594" i="13"/>
  <c r="H594" i="13"/>
  <c r="G594" i="13"/>
  <c r="F594" i="13"/>
  <c r="E594" i="13"/>
  <c r="D594" i="13"/>
  <c r="C594" i="13"/>
  <c r="B594" i="13"/>
  <c r="Y593" i="13"/>
  <c r="X593" i="13"/>
  <c r="W593" i="13"/>
  <c r="V593" i="13"/>
  <c r="U593" i="13"/>
  <c r="T593" i="13"/>
  <c r="S593" i="13"/>
  <c r="R593" i="13"/>
  <c r="Q593" i="13"/>
  <c r="P593" i="13"/>
  <c r="O593" i="13"/>
  <c r="N593" i="13"/>
  <c r="M593" i="13"/>
  <c r="L593" i="13"/>
  <c r="K593" i="13"/>
  <c r="J593" i="13"/>
  <c r="I593" i="13"/>
  <c r="H593" i="13"/>
  <c r="G593" i="13"/>
  <c r="F593" i="13"/>
  <c r="E593" i="13"/>
  <c r="D593" i="13"/>
  <c r="C593" i="13"/>
  <c r="B593" i="13"/>
  <c r="Y592" i="13"/>
  <c r="X592" i="13"/>
  <c r="W592" i="13"/>
  <c r="V592" i="13"/>
  <c r="U592" i="13"/>
  <c r="T592" i="13"/>
  <c r="S592" i="13"/>
  <c r="R592" i="13"/>
  <c r="Q592" i="13"/>
  <c r="P592" i="13"/>
  <c r="O592" i="13"/>
  <c r="N592" i="13"/>
  <c r="M592" i="13"/>
  <c r="L592" i="13"/>
  <c r="K592" i="13"/>
  <c r="J592" i="13"/>
  <c r="I592" i="13"/>
  <c r="H592" i="13"/>
  <c r="G592" i="13"/>
  <c r="F592" i="13"/>
  <c r="E592" i="13"/>
  <c r="D592" i="13"/>
  <c r="C592" i="13"/>
  <c r="B592" i="13"/>
  <c r="Y591" i="13"/>
  <c r="X591" i="13"/>
  <c r="W591" i="13"/>
  <c r="V591" i="13"/>
  <c r="U591" i="13"/>
  <c r="T591" i="13"/>
  <c r="S591" i="13"/>
  <c r="R591" i="13"/>
  <c r="Q591" i="13"/>
  <c r="P591" i="13"/>
  <c r="O591" i="13"/>
  <c r="N591" i="13"/>
  <c r="M591" i="13"/>
  <c r="L591" i="13"/>
  <c r="K591" i="13"/>
  <c r="J591" i="13"/>
  <c r="I591" i="13"/>
  <c r="H591" i="13"/>
  <c r="G591" i="13"/>
  <c r="F591" i="13"/>
  <c r="E591" i="13"/>
  <c r="D591" i="13"/>
  <c r="C591" i="13"/>
  <c r="B591" i="13"/>
  <c r="Y590" i="13"/>
  <c r="X590" i="13"/>
  <c r="W590" i="13"/>
  <c r="V590" i="13"/>
  <c r="U590" i="13"/>
  <c r="T590" i="13"/>
  <c r="S590" i="13"/>
  <c r="R590" i="13"/>
  <c r="Q590" i="13"/>
  <c r="P590" i="13"/>
  <c r="O590" i="13"/>
  <c r="N590" i="13"/>
  <c r="M590" i="13"/>
  <c r="L590" i="13"/>
  <c r="K590" i="13"/>
  <c r="J590" i="13"/>
  <c r="I590" i="13"/>
  <c r="H590" i="13"/>
  <c r="G590" i="13"/>
  <c r="F590" i="13"/>
  <c r="E590" i="13"/>
  <c r="D590" i="13"/>
  <c r="C590" i="13"/>
  <c r="B590" i="13"/>
  <c r="Y589" i="13"/>
  <c r="X589" i="13"/>
  <c r="W589" i="13"/>
  <c r="V589" i="13"/>
  <c r="U589" i="13"/>
  <c r="T589" i="13"/>
  <c r="S589" i="13"/>
  <c r="R589" i="13"/>
  <c r="Q589" i="13"/>
  <c r="P589" i="13"/>
  <c r="O589" i="13"/>
  <c r="N589" i="13"/>
  <c r="M589" i="13"/>
  <c r="L589" i="13"/>
  <c r="K589" i="13"/>
  <c r="J589" i="13"/>
  <c r="I589" i="13"/>
  <c r="H589" i="13"/>
  <c r="G589" i="13"/>
  <c r="F589" i="13"/>
  <c r="E589" i="13"/>
  <c r="D589" i="13"/>
  <c r="C589" i="13"/>
  <c r="B589" i="13"/>
  <c r="Y588" i="13"/>
  <c r="X588" i="13"/>
  <c r="W588" i="13"/>
  <c r="V588" i="13"/>
  <c r="U588" i="13"/>
  <c r="T588" i="13"/>
  <c r="S588" i="13"/>
  <c r="R588" i="13"/>
  <c r="Q588" i="13"/>
  <c r="P588" i="13"/>
  <c r="O588" i="13"/>
  <c r="N588" i="13"/>
  <c r="M588" i="13"/>
  <c r="L588" i="13"/>
  <c r="K588" i="13"/>
  <c r="J588" i="13"/>
  <c r="I588" i="13"/>
  <c r="H588" i="13"/>
  <c r="G588" i="13"/>
  <c r="F588" i="13"/>
  <c r="E588" i="13"/>
  <c r="D588" i="13"/>
  <c r="C588" i="13"/>
  <c r="B588" i="13"/>
  <c r="Y587" i="13"/>
  <c r="X587" i="13"/>
  <c r="W587" i="13"/>
  <c r="V587" i="13"/>
  <c r="U587" i="13"/>
  <c r="T587" i="13"/>
  <c r="S587" i="13"/>
  <c r="R587" i="13"/>
  <c r="Q587" i="13"/>
  <c r="P587" i="13"/>
  <c r="O587" i="13"/>
  <c r="N587" i="13"/>
  <c r="M587" i="13"/>
  <c r="L587" i="13"/>
  <c r="K587" i="13"/>
  <c r="J587" i="13"/>
  <c r="I587" i="13"/>
  <c r="H587" i="13"/>
  <c r="G587" i="13"/>
  <c r="F587" i="13"/>
  <c r="E587" i="13"/>
  <c r="D587" i="13"/>
  <c r="C587" i="13"/>
  <c r="B587" i="13"/>
  <c r="Y586" i="13"/>
  <c r="X586" i="13"/>
  <c r="W586" i="13"/>
  <c r="V586" i="13"/>
  <c r="U586" i="13"/>
  <c r="T586" i="13"/>
  <c r="S586" i="13"/>
  <c r="R586" i="13"/>
  <c r="Q586" i="13"/>
  <c r="P586" i="13"/>
  <c r="O586" i="13"/>
  <c r="N586" i="13"/>
  <c r="M586" i="13"/>
  <c r="L586" i="13"/>
  <c r="K586" i="13"/>
  <c r="J586" i="13"/>
  <c r="I586" i="13"/>
  <c r="H586" i="13"/>
  <c r="G586" i="13"/>
  <c r="F586" i="13"/>
  <c r="E586" i="13"/>
  <c r="D586" i="13"/>
  <c r="C586" i="13"/>
  <c r="B586" i="13"/>
  <c r="Y585" i="13"/>
  <c r="X585" i="13"/>
  <c r="W585" i="13"/>
  <c r="V585" i="13"/>
  <c r="U585" i="13"/>
  <c r="T585" i="13"/>
  <c r="S585" i="13"/>
  <c r="R585" i="13"/>
  <c r="Q585" i="13"/>
  <c r="P585" i="13"/>
  <c r="O585" i="13"/>
  <c r="N585" i="13"/>
  <c r="M585" i="13"/>
  <c r="L585" i="13"/>
  <c r="K585" i="13"/>
  <c r="J585" i="13"/>
  <c r="I585" i="13"/>
  <c r="H585" i="13"/>
  <c r="G585" i="13"/>
  <c r="F585" i="13"/>
  <c r="E585" i="13"/>
  <c r="D585" i="13"/>
  <c r="C585" i="13"/>
  <c r="B585" i="13"/>
  <c r="Y584" i="13"/>
  <c r="X584" i="13"/>
  <c r="W584" i="13"/>
  <c r="V584" i="13"/>
  <c r="U584" i="13"/>
  <c r="T584" i="13"/>
  <c r="S584" i="13"/>
  <c r="R584" i="13"/>
  <c r="Q584" i="13"/>
  <c r="P584" i="13"/>
  <c r="O584" i="13"/>
  <c r="N584" i="13"/>
  <c r="M584" i="13"/>
  <c r="L584" i="13"/>
  <c r="K584" i="13"/>
  <c r="J584" i="13"/>
  <c r="I584" i="13"/>
  <c r="H584" i="13"/>
  <c r="G584" i="13"/>
  <c r="F584" i="13"/>
  <c r="E584" i="13"/>
  <c r="D584" i="13"/>
  <c r="C584" i="13"/>
  <c r="B584" i="13"/>
  <c r="Y583" i="13"/>
  <c r="X583" i="13"/>
  <c r="W583" i="13"/>
  <c r="V583" i="13"/>
  <c r="U583" i="13"/>
  <c r="T583" i="13"/>
  <c r="S583" i="13"/>
  <c r="R583" i="13"/>
  <c r="Q583" i="13"/>
  <c r="P583" i="13"/>
  <c r="O583" i="13"/>
  <c r="N583" i="13"/>
  <c r="M583" i="13"/>
  <c r="L583" i="13"/>
  <c r="K583" i="13"/>
  <c r="J583" i="13"/>
  <c r="I583" i="13"/>
  <c r="H583" i="13"/>
  <c r="G583" i="13"/>
  <c r="F583" i="13"/>
  <c r="E583" i="13"/>
  <c r="D583" i="13"/>
  <c r="C583" i="13"/>
  <c r="B583" i="13"/>
  <c r="Y582" i="13"/>
  <c r="X582" i="13"/>
  <c r="W582" i="13"/>
  <c r="V582" i="13"/>
  <c r="U582" i="13"/>
  <c r="T582" i="13"/>
  <c r="S582" i="13"/>
  <c r="R582" i="13"/>
  <c r="Q582" i="13"/>
  <c r="P582" i="13"/>
  <c r="O582" i="13"/>
  <c r="N582" i="13"/>
  <c r="M582" i="13"/>
  <c r="L582" i="13"/>
  <c r="K582" i="13"/>
  <c r="J582" i="13"/>
  <c r="I582" i="13"/>
  <c r="H582" i="13"/>
  <c r="G582" i="13"/>
  <c r="F582" i="13"/>
  <c r="E582" i="13"/>
  <c r="D582" i="13"/>
  <c r="C582" i="13"/>
  <c r="B582" i="13"/>
  <c r="Y581" i="13"/>
  <c r="X581" i="13"/>
  <c r="W581" i="13"/>
  <c r="V581" i="13"/>
  <c r="U581" i="13"/>
  <c r="T581" i="13"/>
  <c r="S581" i="13"/>
  <c r="R581" i="13"/>
  <c r="Q581" i="13"/>
  <c r="P581" i="13"/>
  <c r="O581" i="13"/>
  <c r="N581" i="13"/>
  <c r="M581" i="13"/>
  <c r="L581" i="13"/>
  <c r="K581" i="13"/>
  <c r="J581" i="13"/>
  <c r="I581" i="13"/>
  <c r="H581" i="13"/>
  <c r="G581" i="13"/>
  <c r="F581" i="13"/>
  <c r="E581" i="13"/>
  <c r="D581" i="13"/>
  <c r="C581" i="13"/>
  <c r="B581" i="13"/>
  <c r="Y580" i="13"/>
  <c r="X580" i="13"/>
  <c r="W580" i="13"/>
  <c r="V580" i="13"/>
  <c r="U580" i="13"/>
  <c r="T580" i="13"/>
  <c r="S580" i="13"/>
  <c r="R580" i="13"/>
  <c r="Q580" i="13"/>
  <c r="P580" i="13"/>
  <c r="O580" i="13"/>
  <c r="N580" i="13"/>
  <c r="M580" i="13"/>
  <c r="L580" i="13"/>
  <c r="K580" i="13"/>
  <c r="J580" i="13"/>
  <c r="I580" i="13"/>
  <c r="H580" i="13"/>
  <c r="G580" i="13"/>
  <c r="F580" i="13"/>
  <c r="E580" i="13"/>
  <c r="D580" i="13"/>
  <c r="C580" i="13"/>
  <c r="B580" i="13"/>
  <c r="Y579" i="13"/>
  <c r="X579" i="13"/>
  <c r="W579" i="13"/>
  <c r="V579" i="13"/>
  <c r="U579" i="13"/>
  <c r="T579" i="13"/>
  <c r="S579" i="13"/>
  <c r="R579" i="13"/>
  <c r="Q579" i="13"/>
  <c r="P579" i="13"/>
  <c r="O579" i="13"/>
  <c r="N579" i="13"/>
  <c r="M579" i="13"/>
  <c r="L579" i="13"/>
  <c r="K579" i="13"/>
  <c r="J579" i="13"/>
  <c r="I579" i="13"/>
  <c r="H579" i="13"/>
  <c r="G579" i="13"/>
  <c r="F579" i="13"/>
  <c r="E579" i="13"/>
  <c r="D579" i="13"/>
  <c r="C579" i="13"/>
  <c r="B579" i="13"/>
  <c r="Y578" i="13"/>
  <c r="X578" i="13"/>
  <c r="W578" i="13"/>
  <c r="V578" i="13"/>
  <c r="U578" i="13"/>
  <c r="T578" i="13"/>
  <c r="S578" i="13"/>
  <c r="R578" i="13"/>
  <c r="Q578" i="13"/>
  <c r="P578" i="13"/>
  <c r="O578" i="13"/>
  <c r="N578" i="13"/>
  <c r="M578" i="13"/>
  <c r="L578" i="13"/>
  <c r="K578" i="13"/>
  <c r="J578" i="13"/>
  <c r="I578" i="13"/>
  <c r="H578" i="13"/>
  <c r="G578" i="13"/>
  <c r="F578" i="13"/>
  <c r="E578" i="13"/>
  <c r="D578" i="13"/>
  <c r="C578" i="13"/>
  <c r="B578" i="13"/>
  <c r="Y577" i="13"/>
  <c r="X577" i="13"/>
  <c r="W577" i="13"/>
  <c r="V577" i="13"/>
  <c r="U577" i="13"/>
  <c r="T577" i="13"/>
  <c r="S577" i="13"/>
  <c r="R577" i="13"/>
  <c r="Q577" i="13"/>
  <c r="P577" i="13"/>
  <c r="O577" i="13"/>
  <c r="N577" i="13"/>
  <c r="M577" i="13"/>
  <c r="L577" i="13"/>
  <c r="K577" i="13"/>
  <c r="J577" i="13"/>
  <c r="I577" i="13"/>
  <c r="H577" i="13"/>
  <c r="G577" i="13"/>
  <c r="F577" i="13"/>
  <c r="E577" i="13"/>
  <c r="D577" i="13"/>
  <c r="C577" i="13"/>
  <c r="B577" i="13"/>
  <c r="Y576" i="13"/>
  <c r="X576" i="13"/>
  <c r="W576" i="13"/>
  <c r="V576" i="13"/>
  <c r="U576" i="13"/>
  <c r="T576" i="13"/>
  <c r="S576" i="13"/>
  <c r="R576" i="13"/>
  <c r="Q576" i="13"/>
  <c r="P576" i="13"/>
  <c r="O576" i="13"/>
  <c r="N576" i="13"/>
  <c r="M576" i="13"/>
  <c r="L576" i="13"/>
  <c r="K576" i="13"/>
  <c r="J576" i="13"/>
  <c r="I576" i="13"/>
  <c r="H576" i="13"/>
  <c r="G576" i="13"/>
  <c r="F576" i="13"/>
  <c r="E576" i="13"/>
  <c r="D576" i="13"/>
  <c r="C576" i="13"/>
  <c r="B576" i="13"/>
  <c r="Y575" i="13"/>
  <c r="X575" i="13"/>
  <c r="W575" i="13"/>
  <c r="V575" i="13"/>
  <c r="U575" i="13"/>
  <c r="T575" i="13"/>
  <c r="S575" i="13"/>
  <c r="R575" i="13"/>
  <c r="Q575" i="13"/>
  <c r="P575" i="13"/>
  <c r="O575" i="13"/>
  <c r="N575" i="13"/>
  <c r="M575" i="13"/>
  <c r="L575" i="13"/>
  <c r="K575" i="13"/>
  <c r="J575" i="13"/>
  <c r="I575" i="13"/>
  <c r="H575" i="13"/>
  <c r="G575" i="13"/>
  <c r="F575" i="13"/>
  <c r="E575" i="13"/>
  <c r="D575" i="13"/>
  <c r="C575" i="13"/>
  <c r="B575" i="13"/>
  <c r="Y574" i="13"/>
  <c r="X574" i="13"/>
  <c r="W574" i="13"/>
  <c r="V574" i="13"/>
  <c r="U574" i="13"/>
  <c r="T574" i="13"/>
  <c r="S574" i="13"/>
  <c r="R574" i="13"/>
  <c r="Q574" i="13"/>
  <c r="P574" i="13"/>
  <c r="O574" i="13"/>
  <c r="N574" i="13"/>
  <c r="M574" i="13"/>
  <c r="L574" i="13"/>
  <c r="K574" i="13"/>
  <c r="J574" i="13"/>
  <c r="I574" i="13"/>
  <c r="H574" i="13"/>
  <c r="G574" i="13"/>
  <c r="F574" i="13"/>
  <c r="E574" i="13"/>
  <c r="D574" i="13"/>
  <c r="C574" i="13"/>
  <c r="B574" i="13"/>
  <c r="Y573" i="13"/>
  <c r="X573" i="13"/>
  <c r="W573" i="13"/>
  <c r="V573" i="13"/>
  <c r="U573" i="13"/>
  <c r="T573" i="13"/>
  <c r="S573" i="13"/>
  <c r="R573" i="13"/>
  <c r="Q573" i="13"/>
  <c r="P573" i="13"/>
  <c r="O573" i="13"/>
  <c r="N573" i="13"/>
  <c r="M573" i="13"/>
  <c r="L573" i="13"/>
  <c r="K573" i="13"/>
  <c r="J573" i="13"/>
  <c r="I573" i="13"/>
  <c r="H573" i="13"/>
  <c r="G573" i="13"/>
  <c r="F573" i="13"/>
  <c r="E573" i="13"/>
  <c r="D573" i="13"/>
  <c r="C573" i="13"/>
  <c r="B573" i="13"/>
  <c r="Y572" i="13"/>
  <c r="X572" i="13"/>
  <c r="W572" i="13"/>
  <c r="V572" i="13"/>
  <c r="U572" i="13"/>
  <c r="T572" i="13"/>
  <c r="S572" i="13"/>
  <c r="R572" i="13"/>
  <c r="Q572" i="13"/>
  <c r="P572" i="13"/>
  <c r="O572" i="13"/>
  <c r="N572" i="13"/>
  <c r="M572" i="13"/>
  <c r="L572" i="13"/>
  <c r="K572" i="13"/>
  <c r="J572" i="13"/>
  <c r="I572" i="13"/>
  <c r="H572" i="13"/>
  <c r="G572" i="13"/>
  <c r="F572" i="13"/>
  <c r="E572" i="13"/>
  <c r="D572" i="13"/>
  <c r="C572" i="13"/>
  <c r="B572" i="13"/>
  <c r="Y571" i="13"/>
  <c r="X571" i="13"/>
  <c r="W571" i="13"/>
  <c r="V571" i="13"/>
  <c r="U571" i="13"/>
  <c r="T571" i="13"/>
  <c r="S571" i="13"/>
  <c r="R571" i="13"/>
  <c r="Q571" i="13"/>
  <c r="P571" i="13"/>
  <c r="O571" i="13"/>
  <c r="N571" i="13"/>
  <c r="M571" i="13"/>
  <c r="L571" i="13"/>
  <c r="K571" i="13"/>
  <c r="J571" i="13"/>
  <c r="I571" i="13"/>
  <c r="H571" i="13"/>
  <c r="G571" i="13"/>
  <c r="F571" i="13"/>
  <c r="E571" i="13"/>
  <c r="D571" i="13"/>
  <c r="C571" i="13"/>
  <c r="B571" i="13"/>
  <c r="Y570" i="13"/>
  <c r="X570" i="13"/>
  <c r="W570" i="13"/>
  <c r="V570" i="13"/>
  <c r="U570" i="13"/>
  <c r="T570" i="13"/>
  <c r="S570" i="13"/>
  <c r="R570" i="13"/>
  <c r="Q570" i="13"/>
  <c r="P570" i="13"/>
  <c r="O570" i="13"/>
  <c r="N570" i="13"/>
  <c r="M570" i="13"/>
  <c r="L570" i="13"/>
  <c r="K570" i="13"/>
  <c r="J570" i="13"/>
  <c r="I570" i="13"/>
  <c r="H570" i="13"/>
  <c r="G570" i="13"/>
  <c r="F570" i="13"/>
  <c r="E570" i="13"/>
  <c r="D570" i="13"/>
  <c r="C570" i="13"/>
  <c r="B570" i="13"/>
  <c r="Y569" i="13"/>
  <c r="X569" i="13"/>
  <c r="W569" i="13"/>
  <c r="V569" i="13"/>
  <c r="U56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C569" i="13"/>
  <c r="B569" i="13"/>
  <c r="Y568" i="13"/>
  <c r="X568" i="13"/>
  <c r="W568" i="13"/>
  <c r="V568" i="13"/>
  <c r="U568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C568" i="13"/>
  <c r="B568" i="13"/>
  <c r="Y567" i="13"/>
  <c r="X567" i="13"/>
  <c r="W567" i="13"/>
  <c r="V567" i="13"/>
  <c r="U567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C567" i="13"/>
  <c r="B567" i="13"/>
  <c r="Y566" i="13"/>
  <c r="X566" i="13"/>
  <c r="W566" i="13"/>
  <c r="V566" i="13"/>
  <c r="U566" i="13"/>
  <c r="T566" i="13"/>
  <c r="S566" i="13"/>
  <c r="R566" i="13"/>
  <c r="Q566" i="13"/>
  <c r="P566" i="13"/>
  <c r="O566" i="13"/>
  <c r="N566" i="13"/>
  <c r="M566" i="13"/>
  <c r="L566" i="13"/>
  <c r="K566" i="13"/>
  <c r="J566" i="13"/>
  <c r="I566" i="13"/>
  <c r="H566" i="13"/>
  <c r="G566" i="13"/>
  <c r="F566" i="13"/>
  <c r="E566" i="13"/>
  <c r="D566" i="13"/>
  <c r="C566" i="13"/>
  <c r="B566" i="13"/>
  <c r="Y565" i="13"/>
  <c r="X565" i="13"/>
  <c r="W565" i="13"/>
  <c r="V565" i="13"/>
  <c r="U565" i="13"/>
  <c r="T565" i="13"/>
  <c r="S565" i="13"/>
  <c r="R565" i="13"/>
  <c r="Q565" i="13"/>
  <c r="P565" i="13"/>
  <c r="O565" i="13"/>
  <c r="N565" i="13"/>
  <c r="M565" i="13"/>
  <c r="L565" i="13"/>
  <c r="K565" i="13"/>
  <c r="J565" i="13"/>
  <c r="I565" i="13"/>
  <c r="H565" i="13"/>
  <c r="G565" i="13"/>
  <c r="F565" i="13"/>
  <c r="E565" i="13"/>
  <c r="D565" i="13"/>
  <c r="C565" i="13"/>
  <c r="B565" i="13"/>
  <c r="Y564" i="13"/>
  <c r="X564" i="13"/>
  <c r="W564" i="13"/>
  <c r="V564" i="13"/>
  <c r="U564" i="13"/>
  <c r="T564" i="13"/>
  <c r="S564" i="13"/>
  <c r="R564" i="13"/>
  <c r="Q564" i="13"/>
  <c r="P564" i="13"/>
  <c r="O564" i="13"/>
  <c r="N564" i="13"/>
  <c r="M564" i="13"/>
  <c r="L564" i="13"/>
  <c r="K564" i="13"/>
  <c r="J564" i="13"/>
  <c r="I564" i="13"/>
  <c r="H564" i="13"/>
  <c r="G564" i="13"/>
  <c r="F564" i="13"/>
  <c r="E564" i="13"/>
  <c r="D564" i="13"/>
  <c r="C564" i="13"/>
  <c r="B564" i="13"/>
  <c r="Y563" i="13"/>
  <c r="X563" i="13"/>
  <c r="W563" i="13"/>
  <c r="V563" i="13"/>
  <c r="U563" i="13"/>
  <c r="T563" i="13"/>
  <c r="S563" i="13"/>
  <c r="R563" i="13"/>
  <c r="Q563" i="13"/>
  <c r="P563" i="13"/>
  <c r="O563" i="13"/>
  <c r="N563" i="13"/>
  <c r="M563" i="13"/>
  <c r="L563" i="13"/>
  <c r="K563" i="13"/>
  <c r="J563" i="13"/>
  <c r="I563" i="13"/>
  <c r="H563" i="13"/>
  <c r="G563" i="13"/>
  <c r="F563" i="13"/>
  <c r="E563" i="13"/>
  <c r="D563" i="13"/>
  <c r="C563" i="13"/>
  <c r="B563" i="13"/>
  <c r="Y562" i="13"/>
  <c r="X562" i="13"/>
  <c r="W562" i="13"/>
  <c r="V562" i="13"/>
  <c r="U562" i="13"/>
  <c r="T562" i="13"/>
  <c r="S562" i="13"/>
  <c r="R562" i="13"/>
  <c r="Q562" i="13"/>
  <c r="P562" i="13"/>
  <c r="O562" i="13"/>
  <c r="N562" i="13"/>
  <c r="M562" i="13"/>
  <c r="L562" i="13"/>
  <c r="K562" i="13"/>
  <c r="J562" i="13"/>
  <c r="I562" i="13"/>
  <c r="H562" i="13"/>
  <c r="G562" i="13"/>
  <c r="F562" i="13"/>
  <c r="E562" i="13"/>
  <c r="D562" i="13"/>
  <c r="C562" i="13"/>
  <c r="B562" i="13"/>
  <c r="Y561" i="13"/>
  <c r="X561" i="13"/>
  <c r="W561" i="13"/>
  <c r="V561" i="13"/>
  <c r="U561" i="13"/>
  <c r="T561" i="13"/>
  <c r="S561" i="13"/>
  <c r="R561" i="13"/>
  <c r="Q561" i="13"/>
  <c r="P561" i="13"/>
  <c r="O561" i="13"/>
  <c r="N561" i="13"/>
  <c r="M561" i="13"/>
  <c r="L561" i="13"/>
  <c r="K561" i="13"/>
  <c r="J561" i="13"/>
  <c r="I561" i="13"/>
  <c r="H561" i="13"/>
  <c r="G561" i="13"/>
  <c r="F561" i="13"/>
  <c r="E561" i="13"/>
  <c r="D561" i="13"/>
  <c r="C561" i="13"/>
  <c r="B561" i="13"/>
  <c r="Y560" i="13"/>
  <c r="X560" i="13"/>
  <c r="W560" i="13"/>
  <c r="V560" i="13"/>
  <c r="U560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C560" i="13"/>
  <c r="B560" i="13"/>
  <c r="Y559" i="13"/>
  <c r="X559" i="13"/>
  <c r="W559" i="13"/>
  <c r="V559" i="13"/>
  <c r="U559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C559" i="13"/>
  <c r="B559" i="13"/>
  <c r="Y558" i="13"/>
  <c r="X558" i="13"/>
  <c r="W558" i="13"/>
  <c r="V558" i="13"/>
  <c r="U558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C558" i="13"/>
  <c r="B558" i="13"/>
  <c r="Y557" i="13"/>
  <c r="X557" i="13"/>
  <c r="W557" i="13"/>
  <c r="V557" i="13"/>
  <c r="U557" i="13"/>
  <c r="T557" i="13"/>
  <c r="S557" i="13"/>
  <c r="R557" i="13"/>
  <c r="Q557" i="13"/>
  <c r="P557" i="13"/>
  <c r="O557" i="13"/>
  <c r="N557" i="13"/>
  <c r="M557" i="13"/>
  <c r="L557" i="13"/>
  <c r="K557" i="13"/>
  <c r="J557" i="13"/>
  <c r="I557" i="13"/>
  <c r="H557" i="13"/>
  <c r="G557" i="13"/>
  <c r="F557" i="13"/>
  <c r="E557" i="13"/>
  <c r="D557" i="13"/>
  <c r="C557" i="13"/>
  <c r="B557" i="13"/>
  <c r="Y556" i="13"/>
  <c r="X556" i="13"/>
  <c r="W556" i="13"/>
  <c r="V556" i="13"/>
  <c r="U556" i="13"/>
  <c r="T556" i="13"/>
  <c r="S556" i="13"/>
  <c r="R556" i="13"/>
  <c r="Q556" i="13"/>
  <c r="P556" i="13"/>
  <c r="O556" i="13"/>
  <c r="N556" i="13"/>
  <c r="M556" i="13"/>
  <c r="L556" i="13"/>
  <c r="K556" i="13"/>
  <c r="J556" i="13"/>
  <c r="I556" i="13"/>
  <c r="H556" i="13"/>
  <c r="G556" i="13"/>
  <c r="F556" i="13"/>
  <c r="E556" i="13"/>
  <c r="D556" i="13"/>
  <c r="C556" i="13"/>
  <c r="B556" i="13"/>
  <c r="Y555" i="13"/>
  <c r="X555" i="13"/>
  <c r="W555" i="13"/>
  <c r="V555" i="13"/>
  <c r="U555" i="13"/>
  <c r="T555" i="13"/>
  <c r="S555" i="13"/>
  <c r="R555" i="13"/>
  <c r="Q555" i="13"/>
  <c r="P555" i="13"/>
  <c r="O555" i="13"/>
  <c r="N555" i="13"/>
  <c r="M555" i="13"/>
  <c r="L555" i="13"/>
  <c r="K555" i="13"/>
  <c r="J555" i="13"/>
  <c r="I555" i="13"/>
  <c r="H555" i="13"/>
  <c r="G555" i="13"/>
  <c r="F555" i="13"/>
  <c r="E555" i="13"/>
  <c r="D555" i="13"/>
  <c r="C555" i="13"/>
  <c r="B555" i="13"/>
  <c r="Y554" i="13"/>
  <c r="X554" i="13"/>
  <c r="W554" i="13"/>
  <c r="V554" i="13"/>
  <c r="U554" i="13"/>
  <c r="T554" i="13"/>
  <c r="S554" i="13"/>
  <c r="R554" i="13"/>
  <c r="Q554" i="13"/>
  <c r="P554" i="13"/>
  <c r="O554" i="13"/>
  <c r="N554" i="13"/>
  <c r="M554" i="13"/>
  <c r="L554" i="13"/>
  <c r="K554" i="13"/>
  <c r="J554" i="13"/>
  <c r="I554" i="13"/>
  <c r="H554" i="13"/>
  <c r="G554" i="13"/>
  <c r="F554" i="13"/>
  <c r="E554" i="13"/>
  <c r="D554" i="13"/>
  <c r="C554" i="13"/>
  <c r="B554" i="13"/>
  <c r="Y553" i="13"/>
  <c r="X553" i="13"/>
  <c r="W553" i="13"/>
  <c r="V553" i="13"/>
  <c r="U553" i="13"/>
  <c r="T553" i="13"/>
  <c r="S553" i="13"/>
  <c r="R553" i="13"/>
  <c r="Q553" i="13"/>
  <c r="P553" i="13"/>
  <c r="O553" i="13"/>
  <c r="N553" i="13"/>
  <c r="M553" i="13"/>
  <c r="L553" i="13"/>
  <c r="K553" i="13"/>
  <c r="J553" i="13"/>
  <c r="I553" i="13"/>
  <c r="H553" i="13"/>
  <c r="G553" i="13"/>
  <c r="F553" i="13"/>
  <c r="E553" i="13"/>
  <c r="D553" i="13"/>
  <c r="C553" i="13"/>
  <c r="B553" i="13"/>
  <c r="Y552" i="13"/>
  <c r="X552" i="13"/>
  <c r="W552" i="13"/>
  <c r="V552" i="13"/>
  <c r="U552" i="13"/>
  <c r="T552" i="13"/>
  <c r="S552" i="13"/>
  <c r="R552" i="13"/>
  <c r="Q552" i="13"/>
  <c r="P552" i="13"/>
  <c r="O552" i="13"/>
  <c r="N552" i="13"/>
  <c r="M552" i="13"/>
  <c r="L552" i="13"/>
  <c r="K552" i="13"/>
  <c r="J552" i="13"/>
  <c r="I552" i="13"/>
  <c r="H552" i="13"/>
  <c r="G552" i="13"/>
  <c r="F552" i="13"/>
  <c r="E552" i="13"/>
  <c r="D552" i="13"/>
  <c r="C552" i="13"/>
  <c r="B552" i="13"/>
  <c r="Y551" i="13"/>
  <c r="X551" i="13"/>
  <c r="W551" i="13"/>
  <c r="V551" i="13"/>
  <c r="U551" i="13"/>
  <c r="T551" i="13"/>
  <c r="S551" i="13"/>
  <c r="R551" i="13"/>
  <c r="Q551" i="13"/>
  <c r="P551" i="13"/>
  <c r="O551" i="13"/>
  <c r="N551" i="13"/>
  <c r="M551" i="13"/>
  <c r="L551" i="13"/>
  <c r="K551" i="13"/>
  <c r="J551" i="13"/>
  <c r="I551" i="13"/>
  <c r="H551" i="13"/>
  <c r="G551" i="13"/>
  <c r="F551" i="13"/>
  <c r="E551" i="13"/>
  <c r="D551" i="13"/>
  <c r="C551" i="13"/>
  <c r="B551" i="13"/>
  <c r="Y550" i="13"/>
  <c r="X550" i="13"/>
  <c r="W550" i="13"/>
  <c r="V550" i="13"/>
  <c r="U550" i="13"/>
  <c r="T550" i="13"/>
  <c r="S550" i="13"/>
  <c r="R550" i="13"/>
  <c r="Q550" i="13"/>
  <c r="P550" i="13"/>
  <c r="O550" i="13"/>
  <c r="N550" i="13"/>
  <c r="M550" i="13"/>
  <c r="L550" i="13"/>
  <c r="K550" i="13"/>
  <c r="J550" i="13"/>
  <c r="I550" i="13"/>
  <c r="H550" i="13"/>
  <c r="G550" i="13"/>
  <c r="F550" i="13"/>
  <c r="E550" i="13"/>
  <c r="D550" i="13"/>
  <c r="C550" i="13"/>
  <c r="B550" i="13"/>
  <c r="Y549" i="13"/>
  <c r="X549" i="13"/>
  <c r="W549" i="13"/>
  <c r="V549" i="13"/>
  <c r="U549" i="13"/>
  <c r="T549" i="13"/>
  <c r="S549" i="13"/>
  <c r="R549" i="13"/>
  <c r="Q549" i="13"/>
  <c r="P549" i="13"/>
  <c r="O549" i="13"/>
  <c r="N549" i="13"/>
  <c r="M549" i="13"/>
  <c r="L549" i="13"/>
  <c r="K549" i="13"/>
  <c r="J549" i="13"/>
  <c r="I549" i="13"/>
  <c r="H549" i="13"/>
  <c r="G549" i="13"/>
  <c r="F549" i="13"/>
  <c r="E549" i="13"/>
  <c r="D549" i="13"/>
  <c r="C549" i="13"/>
  <c r="B549" i="13"/>
  <c r="Y548" i="13"/>
  <c r="X548" i="13"/>
  <c r="W548" i="13"/>
  <c r="V548" i="13"/>
  <c r="U548" i="13"/>
  <c r="T548" i="13"/>
  <c r="S548" i="13"/>
  <c r="R548" i="13"/>
  <c r="Q548" i="13"/>
  <c r="P548" i="13"/>
  <c r="O548" i="13"/>
  <c r="N548" i="13"/>
  <c r="M548" i="13"/>
  <c r="L548" i="13"/>
  <c r="K548" i="13"/>
  <c r="J548" i="13"/>
  <c r="I548" i="13"/>
  <c r="H548" i="13"/>
  <c r="G548" i="13"/>
  <c r="F548" i="13"/>
  <c r="E548" i="13"/>
  <c r="D548" i="13"/>
  <c r="C548" i="13"/>
  <c r="B548" i="13"/>
  <c r="Y547" i="13"/>
  <c r="X547" i="13"/>
  <c r="W547" i="13"/>
  <c r="V547" i="13"/>
  <c r="U547" i="13"/>
  <c r="T547" i="13"/>
  <c r="S547" i="13"/>
  <c r="R547" i="13"/>
  <c r="Q547" i="13"/>
  <c r="P547" i="13"/>
  <c r="O547" i="13"/>
  <c r="N547" i="13"/>
  <c r="M547" i="13"/>
  <c r="L547" i="13"/>
  <c r="K547" i="13"/>
  <c r="J547" i="13"/>
  <c r="I547" i="13"/>
  <c r="H547" i="13"/>
  <c r="G547" i="13"/>
  <c r="F547" i="13"/>
  <c r="E547" i="13"/>
  <c r="D547" i="13"/>
  <c r="C547" i="13"/>
  <c r="B547" i="13"/>
  <c r="Y546" i="13"/>
  <c r="X546" i="13"/>
  <c r="W546" i="13"/>
  <c r="V546" i="13"/>
  <c r="U546" i="13"/>
  <c r="T546" i="13"/>
  <c r="S546" i="13"/>
  <c r="R546" i="13"/>
  <c r="Q546" i="13"/>
  <c r="P546" i="13"/>
  <c r="O546" i="13"/>
  <c r="N546" i="13"/>
  <c r="M546" i="13"/>
  <c r="L546" i="13"/>
  <c r="K546" i="13"/>
  <c r="J546" i="13"/>
  <c r="I546" i="13"/>
  <c r="H546" i="13"/>
  <c r="G546" i="13"/>
  <c r="F546" i="13"/>
  <c r="E546" i="13"/>
  <c r="D546" i="13"/>
  <c r="C546" i="13"/>
  <c r="B546" i="13"/>
  <c r="Y545" i="13"/>
  <c r="X545" i="13"/>
  <c r="W545" i="13"/>
  <c r="V545" i="13"/>
  <c r="U545" i="13"/>
  <c r="T545" i="13"/>
  <c r="S545" i="13"/>
  <c r="R545" i="13"/>
  <c r="Q545" i="13"/>
  <c r="P545" i="13"/>
  <c r="O545" i="13"/>
  <c r="N545" i="13"/>
  <c r="M545" i="13"/>
  <c r="L545" i="13"/>
  <c r="K545" i="13"/>
  <c r="J545" i="13"/>
  <c r="I545" i="13"/>
  <c r="H545" i="13"/>
  <c r="G545" i="13"/>
  <c r="F545" i="13"/>
  <c r="E545" i="13"/>
  <c r="D545" i="13"/>
  <c r="C545" i="13"/>
  <c r="B545" i="13"/>
  <c r="Y544" i="13"/>
  <c r="X544" i="13"/>
  <c r="W544" i="13"/>
  <c r="V544" i="13"/>
  <c r="U544" i="13"/>
  <c r="T544" i="13"/>
  <c r="S544" i="13"/>
  <c r="R544" i="13"/>
  <c r="Q544" i="13"/>
  <c r="P544" i="13"/>
  <c r="O544" i="13"/>
  <c r="N544" i="13"/>
  <c r="M544" i="13"/>
  <c r="L544" i="13"/>
  <c r="K544" i="13"/>
  <c r="J544" i="13"/>
  <c r="I544" i="13"/>
  <c r="H544" i="13"/>
  <c r="G544" i="13"/>
  <c r="F544" i="13"/>
  <c r="E544" i="13"/>
  <c r="D544" i="13"/>
  <c r="C544" i="13"/>
  <c r="B544" i="13"/>
  <c r="Y543" i="13"/>
  <c r="X543" i="13"/>
  <c r="W543" i="13"/>
  <c r="V543" i="13"/>
  <c r="U543" i="13"/>
  <c r="T543" i="13"/>
  <c r="S543" i="13"/>
  <c r="R543" i="13"/>
  <c r="Q543" i="13"/>
  <c r="P543" i="13"/>
  <c r="O543" i="13"/>
  <c r="N543" i="13"/>
  <c r="M543" i="13"/>
  <c r="L543" i="13"/>
  <c r="K543" i="13"/>
  <c r="J543" i="13"/>
  <c r="I543" i="13"/>
  <c r="H543" i="13"/>
  <c r="G543" i="13"/>
  <c r="F543" i="13"/>
  <c r="E543" i="13"/>
  <c r="D543" i="13"/>
  <c r="C543" i="13"/>
  <c r="B543" i="13"/>
  <c r="Y542" i="13"/>
  <c r="X542" i="13"/>
  <c r="W542" i="13"/>
  <c r="V542" i="13"/>
  <c r="U542" i="13"/>
  <c r="T542" i="13"/>
  <c r="S542" i="13"/>
  <c r="R542" i="13"/>
  <c r="Q542" i="13"/>
  <c r="P542" i="13"/>
  <c r="O542" i="13"/>
  <c r="N542" i="13"/>
  <c r="M542" i="13"/>
  <c r="L542" i="13"/>
  <c r="K542" i="13"/>
  <c r="J542" i="13"/>
  <c r="I542" i="13"/>
  <c r="H542" i="13"/>
  <c r="G542" i="13"/>
  <c r="F542" i="13"/>
  <c r="E542" i="13"/>
  <c r="D542" i="13"/>
  <c r="C542" i="13"/>
  <c r="B542" i="13"/>
  <c r="Y541" i="13"/>
  <c r="X541" i="13"/>
  <c r="W541" i="13"/>
  <c r="V541" i="13"/>
  <c r="U541" i="13"/>
  <c r="T541" i="13"/>
  <c r="S541" i="13"/>
  <c r="R541" i="13"/>
  <c r="Q541" i="13"/>
  <c r="P541" i="13"/>
  <c r="O541" i="13"/>
  <c r="N541" i="13"/>
  <c r="M541" i="13"/>
  <c r="L541" i="13"/>
  <c r="K541" i="13"/>
  <c r="J541" i="13"/>
  <c r="I541" i="13"/>
  <c r="H541" i="13"/>
  <c r="G541" i="13"/>
  <c r="F541" i="13"/>
  <c r="E541" i="13"/>
  <c r="D541" i="13"/>
  <c r="C541" i="13"/>
  <c r="B541" i="13"/>
  <c r="Y540" i="13"/>
  <c r="X540" i="13"/>
  <c r="W540" i="13"/>
  <c r="V540" i="13"/>
  <c r="U540" i="13"/>
  <c r="T540" i="13"/>
  <c r="S540" i="13"/>
  <c r="R540" i="13"/>
  <c r="Q540" i="13"/>
  <c r="P540" i="13"/>
  <c r="O540" i="13"/>
  <c r="N540" i="13"/>
  <c r="M540" i="13"/>
  <c r="L540" i="13"/>
  <c r="K540" i="13"/>
  <c r="J540" i="13"/>
  <c r="I540" i="13"/>
  <c r="H540" i="13"/>
  <c r="G540" i="13"/>
  <c r="F540" i="13"/>
  <c r="E540" i="13"/>
  <c r="D540" i="13"/>
  <c r="C540" i="13"/>
  <c r="B540" i="13"/>
  <c r="Y539" i="13"/>
  <c r="X539" i="13"/>
  <c r="W539" i="13"/>
  <c r="V539" i="13"/>
  <c r="U539" i="13"/>
  <c r="T539" i="13"/>
  <c r="S539" i="13"/>
  <c r="R539" i="13"/>
  <c r="Q539" i="13"/>
  <c r="P539" i="13"/>
  <c r="O539" i="13"/>
  <c r="N539" i="13"/>
  <c r="M539" i="13"/>
  <c r="L539" i="13"/>
  <c r="K539" i="13"/>
  <c r="J539" i="13"/>
  <c r="I539" i="13"/>
  <c r="H539" i="13"/>
  <c r="G539" i="13"/>
  <c r="F539" i="13"/>
  <c r="E539" i="13"/>
  <c r="D539" i="13"/>
  <c r="C539" i="13"/>
  <c r="B539" i="13"/>
  <c r="Y538" i="13"/>
  <c r="X538" i="13"/>
  <c r="W538" i="13"/>
  <c r="V538" i="13"/>
  <c r="U538" i="13"/>
  <c r="T538" i="13"/>
  <c r="S538" i="13"/>
  <c r="R538" i="13"/>
  <c r="Q538" i="13"/>
  <c r="P538" i="13"/>
  <c r="O538" i="13"/>
  <c r="N538" i="13"/>
  <c r="M538" i="13"/>
  <c r="L538" i="13"/>
  <c r="K538" i="13"/>
  <c r="J538" i="13"/>
  <c r="I538" i="13"/>
  <c r="H538" i="13"/>
  <c r="G538" i="13"/>
  <c r="F538" i="13"/>
  <c r="E538" i="13"/>
  <c r="D538" i="13"/>
  <c r="C538" i="13"/>
  <c r="B538" i="13"/>
  <c r="Y537" i="13"/>
  <c r="X537" i="13"/>
  <c r="W537" i="13"/>
  <c r="V537" i="13"/>
  <c r="U537" i="13"/>
  <c r="T537" i="13"/>
  <c r="S537" i="13"/>
  <c r="R537" i="13"/>
  <c r="Q537" i="13"/>
  <c r="P537" i="13"/>
  <c r="O537" i="13"/>
  <c r="N537" i="13"/>
  <c r="M537" i="13"/>
  <c r="L537" i="13"/>
  <c r="K537" i="13"/>
  <c r="J537" i="13"/>
  <c r="I537" i="13"/>
  <c r="H537" i="13"/>
  <c r="G537" i="13"/>
  <c r="F537" i="13"/>
  <c r="E537" i="13"/>
  <c r="D537" i="13"/>
  <c r="C537" i="13"/>
  <c r="B537" i="13"/>
  <c r="Y536" i="13"/>
  <c r="X536" i="13"/>
  <c r="W536" i="13"/>
  <c r="V536" i="13"/>
  <c r="U536" i="13"/>
  <c r="T536" i="13"/>
  <c r="S536" i="13"/>
  <c r="R536" i="13"/>
  <c r="Q536" i="13"/>
  <c r="P536" i="13"/>
  <c r="O536" i="13"/>
  <c r="N536" i="13"/>
  <c r="M536" i="13"/>
  <c r="L536" i="13"/>
  <c r="K536" i="13"/>
  <c r="J536" i="13"/>
  <c r="I536" i="13"/>
  <c r="H536" i="13"/>
  <c r="G536" i="13"/>
  <c r="F536" i="13"/>
  <c r="E536" i="13"/>
  <c r="D536" i="13"/>
  <c r="C536" i="13"/>
  <c r="B536" i="13"/>
  <c r="Y535" i="13"/>
  <c r="X535" i="13"/>
  <c r="W535" i="13"/>
  <c r="V535" i="13"/>
  <c r="U535" i="13"/>
  <c r="T535" i="13"/>
  <c r="S535" i="13"/>
  <c r="R535" i="13"/>
  <c r="Q535" i="13"/>
  <c r="P535" i="13"/>
  <c r="O535" i="13"/>
  <c r="N535" i="13"/>
  <c r="M535" i="13"/>
  <c r="L535" i="13"/>
  <c r="K535" i="13"/>
  <c r="J535" i="13"/>
  <c r="I535" i="13"/>
  <c r="H535" i="13"/>
  <c r="G535" i="13"/>
  <c r="F535" i="13"/>
  <c r="E535" i="13"/>
  <c r="D535" i="13"/>
  <c r="C535" i="13"/>
  <c r="B535" i="13"/>
  <c r="Y534" i="13"/>
  <c r="X534" i="13"/>
  <c r="W534" i="13"/>
  <c r="V534" i="13"/>
  <c r="U534" i="13"/>
  <c r="T534" i="13"/>
  <c r="S534" i="13"/>
  <c r="R534" i="13"/>
  <c r="Q534" i="13"/>
  <c r="P534" i="13"/>
  <c r="O534" i="13"/>
  <c r="N534" i="13"/>
  <c r="M534" i="13"/>
  <c r="L534" i="13"/>
  <c r="K534" i="13"/>
  <c r="J534" i="13"/>
  <c r="I534" i="13"/>
  <c r="H534" i="13"/>
  <c r="G534" i="13"/>
  <c r="F534" i="13"/>
  <c r="E534" i="13"/>
  <c r="D534" i="13"/>
  <c r="C534" i="13"/>
  <c r="B534" i="13"/>
  <c r="Y533" i="13"/>
  <c r="X533" i="13"/>
  <c r="W533" i="13"/>
  <c r="V533" i="13"/>
  <c r="U533" i="13"/>
  <c r="T533" i="13"/>
  <c r="S533" i="13"/>
  <c r="R533" i="13"/>
  <c r="Q533" i="13"/>
  <c r="P533" i="13"/>
  <c r="O533" i="13"/>
  <c r="N533" i="13"/>
  <c r="M533" i="13"/>
  <c r="L533" i="13"/>
  <c r="K533" i="13"/>
  <c r="J533" i="13"/>
  <c r="I533" i="13"/>
  <c r="H533" i="13"/>
  <c r="G533" i="13"/>
  <c r="F533" i="13"/>
  <c r="E533" i="13"/>
  <c r="D533" i="13"/>
  <c r="C533" i="13"/>
  <c r="B533" i="13"/>
  <c r="Y532" i="13"/>
  <c r="X532" i="13"/>
  <c r="W532" i="13"/>
  <c r="V532" i="13"/>
  <c r="U532" i="13"/>
  <c r="T532" i="13"/>
  <c r="S532" i="13"/>
  <c r="R532" i="13"/>
  <c r="Q532" i="13"/>
  <c r="P532" i="13"/>
  <c r="O532" i="13"/>
  <c r="N532" i="13"/>
  <c r="M532" i="13"/>
  <c r="L532" i="13"/>
  <c r="K532" i="13"/>
  <c r="J532" i="13"/>
  <c r="I532" i="13"/>
  <c r="H532" i="13"/>
  <c r="G532" i="13"/>
  <c r="F532" i="13"/>
  <c r="E532" i="13"/>
  <c r="D532" i="13"/>
  <c r="C532" i="13"/>
  <c r="B532" i="13"/>
  <c r="Y531" i="13"/>
  <c r="X531" i="13"/>
  <c r="W531" i="13"/>
  <c r="V531" i="13"/>
  <c r="U531" i="13"/>
  <c r="T531" i="13"/>
  <c r="S531" i="13"/>
  <c r="R531" i="13"/>
  <c r="Q531" i="13"/>
  <c r="P531" i="13"/>
  <c r="O531" i="13"/>
  <c r="N531" i="13"/>
  <c r="M531" i="13"/>
  <c r="L531" i="13"/>
  <c r="K531" i="13"/>
  <c r="J531" i="13"/>
  <c r="I531" i="13"/>
  <c r="H531" i="13"/>
  <c r="G531" i="13"/>
  <c r="F531" i="13"/>
  <c r="E531" i="13"/>
  <c r="D531" i="13"/>
  <c r="C531" i="13"/>
  <c r="B531" i="13"/>
  <c r="Y530" i="13"/>
  <c r="X530" i="13"/>
  <c r="W530" i="13"/>
  <c r="V530" i="13"/>
  <c r="U530" i="13"/>
  <c r="T530" i="13"/>
  <c r="S530" i="13"/>
  <c r="R530" i="13"/>
  <c r="Q530" i="13"/>
  <c r="P530" i="13"/>
  <c r="O530" i="13"/>
  <c r="N530" i="13"/>
  <c r="M530" i="13"/>
  <c r="L530" i="13"/>
  <c r="K530" i="13"/>
  <c r="J530" i="13"/>
  <c r="I530" i="13"/>
  <c r="H530" i="13"/>
  <c r="G530" i="13"/>
  <c r="F530" i="13"/>
  <c r="E530" i="13"/>
  <c r="D530" i="13"/>
  <c r="C530" i="13"/>
  <c r="B530" i="13"/>
  <c r="Y529" i="13"/>
  <c r="X529" i="13"/>
  <c r="W529" i="13"/>
  <c r="V529" i="13"/>
  <c r="U529" i="13"/>
  <c r="T529" i="13"/>
  <c r="S529" i="13"/>
  <c r="R529" i="13"/>
  <c r="Q529" i="13"/>
  <c r="P529" i="13"/>
  <c r="O529" i="13"/>
  <c r="N529" i="13"/>
  <c r="M529" i="13"/>
  <c r="L529" i="13"/>
  <c r="K529" i="13"/>
  <c r="J529" i="13"/>
  <c r="I529" i="13"/>
  <c r="H529" i="13"/>
  <c r="G529" i="13"/>
  <c r="F529" i="13"/>
  <c r="E529" i="13"/>
  <c r="D529" i="13"/>
  <c r="C529" i="13"/>
  <c r="B529" i="13"/>
  <c r="Y528" i="13"/>
  <c r="X528" i="13"/>
  <c r="W528" i="13"/>
  <c r="V528" i="13"/>
  <c r="U528" i="13"/>
  <c r="T528" i="13"/>
  <c r="S528" i="13"/>
  <c r="R528" i="13"/>
  <c r="Q528" i="13"/>
  <c r="P528" i="13"/>
  <c r="O528" i="13"/>
  <c r="N528" i="13"/>
  <c r="M528" i="13"/>
  <c r="L528" i="13"/>
  <c r="K528" i="13"/>
  <c r="J528" i="13"/>
  <c r="I528" i="13"/>
  <c r="H528" i="13"/>
  <c r="G528" i="13"/>
  <c r="F528" i="13"/>
  <c r="E528" i="13"/>
  <c r="D528" i="13"/>
  <c r="C528" i="13"/>
  <c r="B528" i="13"/>
  <c r="Y527" i="13"/>
  <c r="X527" i="13"/>
  <c r="W527" i="13"/>
  <c r="V527" i="13"/>
  <c r="U527" i="13"/>
  <c r="T527" i="13"/>
  <c r="S527" i="13"/>
  <c r="R527" i="13"/>
  <c r="Q527" i="13"/>
  <c r="P527" i="13"/>
  <c r="O527" i="13"/>
  <c r="N527" i="13"/>
  <c r="M527" i="13"/>
  <c r="L527" i="13"/>
  <c r="K527" i="13"/>
  <c r="J527" i="13"/>
  <c r="I527" i="13"/>
  <c r="H527" i="13"/>
  <c r="G527" i="13"/>
  <c r="F527" i="13"/>
  <c r="E527" i="13"/>
  <c r="D527" i="13"/>
  <c r="C527" i="13"/>
  <c r="B527" i="13"/>
  <c r="Y526" i="13"/>
  <c r="X526" i="13"/>
  <c r="W526" i="13"/>
  <c r="V526" i="13"/>
  <c r="U526" i="13"/>
  <c r="T526" i="13"/>
  <c r="S526" i="13"/>
  <c r="R526" i="13"/>
  <c r="Q526" i="13"/>
  <c r="P526" i="13"/>
  <c r="O526" i="13"/>
  <c r="N526" i="13"/>
  <c r="M526" i="13"/>
  <c r="L526" i="13"/>
  <c r="K526" i="13"/>
  <c r="J526" i="13"/>
  <c r="I526" i="13"/>
  <c r="H526" i="13"/>
  <c r="G526" i="13"/>
  <c r="F526" i="13"/>
  <c r="E526" i="13"/>
  <c r="D526" i="13"/>
  <c r="C526" i="13"/>
  <c r="B526" i="13"/>
  <c r="Y525" i="13"/>
  <c r="X525" i="13"/>
  <c r="W525" i="13"/>
  <c r="V525" i="13"/>
  <c r="U525" i="13"/>
  <c r="T525" i="13"/>
  <c r="S525" i="13"/>
  <c r="R525" i="13"/>
  <c r="Q525" i="13"/>
  <c r="P525" i="13"/>
  <c r="O525" i="13"/>
  <c r="N525" i="13"/>
  <c r="M525" i="13"/>
  <c r="L525" i="13"/>
  <c r="K525" i="13"/>
  <c r="J525" i="13"/>
  <c r="I525" i="13"/>
  <c r="H525" i="13"/>
  <c r="G525" i="13"/>
  <c r="F525" i="13"/>
  <c r="E525" i="13"/>
  <c r="D525" i="13"/>
  <c r="C525" i="13"/>
  <c r="B525" i="13"/>
  <c r="Y524" i="13"/>
  <c r="X524" i="13"/>
  <c r="W524" i="13"/>
  <c r="V524" i="13"/>
  <c r="U524" i="13"/>
  <c r="T524" i="13"/>
  <c r="S524" i="13"/>
  <c r="R524" i="13"/>
  <c r="Q524" i="13"/>
  <c r="P524" i="13"/>
  <c r="O524" i="13"/>
  <c r="N524" i="13"/>
  <c r="M524" i="13"/>
  <c r="L524" i="13"/>
  <c r="K524" i="13"/>
  <c r="J524" i="13"/>
  <c r="I524" i="13"/>
  <c r="H524" i="13"/>
  <c r="G524" i="13"/>
  <c r="F524" i="13"/>
  <c r="E524" i="13"/>
  <c r="D524" i="13"/>
  <c r="C524" i="13"/>
  <c r="B524" i="13"/>
  <c r="Y523" i="13"/>
  <c r="X523" i="13"/>
  <c r="W523" i="13"/>
  <c r="V523" i="13"/>
  <c r="U523" i="13"/>
  <c r="T523" i="13"/>
  <c r="S523" i="13"/>
  <c r="R523" i="13"/>
  <c r="Q523" i="13"/>
  <c r="P523" i="13"/>
  <c r="O523" i="13"/>
  <c r="N523" i="13"/>
  <c r="M523" i="13"/>
  <c r="L523" i="13"/>
  <c r="K523" i="13"/>
  <c r="J523" i="13"/>
  <c r="I523" i="13"/>
  <c r="H523" i="13"/>
  <c r="G523" i="13"/>
  <c r="F523" i="13"/>
  <c r="E523" i="13"/>
  <c r="D523" i="13"/>
  <c r="C523" i="13"/>
  <c r="B523" i="13"/>
  <c r="Y522" i="13"/>
  <c r="X522" i="13"/>
  <c r="W522" i="13"/>
  <c r="V522" i="13"/>
  <c r="U522" i="13"/>
  <c r="T522" i="13"/>
  <c r="S522" i="13"/>
  <c r="R522" i="13"/>
  <c r="Q522" i="13"/>
  <c r="P522" i="13"/>
  <c r="O522" i="13"/>
  <c r="N522" i="13"/>
  <c r="M522" i="13"/>
  <c r="L522" i="13"/>
  <c r="K522" i="13"/>
  <c r="J522" i="13"/>
  <c r="I522" i="13"/>
  <c r="H522" i="13"/>
  <c r="G522" i="13"/>
  <c r="F522" i="13"/>
  <c r="E522" i="13"/>
  <c r="D522" i="13"/>
  <c r="C522" i="13"/>
  <c r="B522" i="13"/>
  <c r="Y521" i="13"/>
  <c r="X521" i="13"/>
  <c r="W521" i="13"/>
  <c r="V521" i="13"/>
  <c r="U521" i="13"/>
  <c r="T521" i="13"/>
  <c r="S521" i="13"/>
  <c r="R521" i="13"/>
  <c r="Q521" i="13"/>
  <c r="P521" i="13"/>
  <c r="O521" i="13"/>
  <c r="N521" i="13"/>
  <c r="M521" i="13"/>
  <c r="L521" i="13"/>
  <c r="K521" i="13"/>
  <c r="J521" i="13"/>
  <c r="I521" i="13"/>
  <c r="H521" i="13"/>
  <c r="G521" i="13"/>
  <c r="F521" i="13"/>
  <c r="E521" i="13"/>
  <c r="D521" i="13"/>
  <c r="C521" i="13"/>
  <c r="B521" i="13"/>
  <c r="Y520" i="13"/>
  <c r="X520" i="13"/>
  <c r="W520" i="13"/>
  <c r="V520" i="13"/>
  <c r="U520" i="13"/>
  <c r="T520" i="13"/>
  <c r="S520" i="13"/>
  <c r="R520" i="13"/>
  <c r="Q520" i="13"/>
  <c r="P520" i="13"/>
  <c r="O520" i="13"/>
  <c r="N520" i="13"/>
  <c r="M520" i="13"/>
  <c r="L520" i="13"/>
  <c r="K520" i="13"/>
  <c r="J520" i="13"/>
  <c r="I520" i="13"/>
  <c r="H520" i="13"/>
  <c r="G520" i="13"/>
  <c r="F520" i="13"/>
  <c r="E520" i="13"/>
  <c r="D520" i="13"/>
  <c r="C520" i="13"/>
  <c r="B520" i="13"/>
  <c r="Y519" i="13"/>
  <c r="X519" i="13"/>
  <c r="W519" i="13"/>
  <c r="V519" i="13"/>
  <c r="U519" i="13"/>
  <c r="T519" i="13"/>
  <c r="S519" i="13"/>
  <c r="R519" i="13"/>
  <c r="Q519" i="13"/>
  <c r="P519" i="13"/>
  <c r="O519" i="13"/>
  <c r="N519" i="13"/>
  <c r="M519" i="13"/>
  <c r="L519" i="13"/>
  <c r="K519" i="13"/>
  <c r="J519" i="13"/>
  <c r="I519" i="13"/>
  <c r="H519" i="13"/>
  <c r="G519" i="13"/>
  <c r="F519" i="13"/>
  <c r="E519" i="13"/>
  <c r="D519" i="13"/>
  <c r="C519" i="13"/>
  <c r="B519" i="13"/>
  <c r="Y518" i="13"/>
  <c r="X518" i="13"/>
  <c r="W518" i="13"/>
  <c r="V518" i="13"/>
  <c r="U518" i="13"/>
  <c r="T518" i="13"/>
  <c r="S518" i="13"/>
  <c r="R518" i="13"/>
  <c r="Q518" i="13"/>
  <c r="P518" i="13"/>
  <c r="O518" i="13"/>
  <c r="N518" i="13"/>
  <c r="M518" i="13"/>
  <c r="L518" i="13"/>
  <c r="K518" i="13"/>
  <c r="J518" i="13"/>
  <c r="I518" i="13"/>
  <c r="H518" i="13"/>
  <c r="G518" i="13"/>
  <c r="F518" i="13"/>
  <c r="E518" i="13"/>
  <c r="D518" i="13"/>
  <c r="C518" i="13"/>
  <c r="B518" i="13"/>
  <c r="Y517" i="13"/>
  <c r="X517" i="13"/>
  <c r="W517" i="13"/>
  <c r="V517" i="13"/>
  <c r="U517" i="13"/>
  <c r="T517" i="13"/>
  <c r="S517" i="13"/>
  <c r="R517" i="13"/>
  <c r="Q517" i="13"/>
  <c r="P517" i="13"/>
  <c r="O517" i="13"/>
  <c r="N517" i="13"/>
  <c r="M517" i="13"/>
  <c r="L517" i="13"/>
  <c r="K517" i="13"/>
  <c r="J517" i="13"/>
  <c r="I517" i="13"/>
  <c r="H517" i="13"/>
  <c r="G517" i="13"/>
  <c r="F517" i="13"/>
  <c r="E517" i="13"/>
  <c r="D517" i="13"/>
  <c r="C517" i="13"/>
  <c r="B517" i="13"/>
  <c r="Y516" i="13"/>
  <c r="X516" i="13"/>
  <c r="W516" i="13"/>
  <c r="V516" i="13"/>
  <c r="U516" i="13"/>
  <c r="T516" i="13"/>
  <c r="S516" i="13"/>
  <c r="R516" i="13"/>
  <c r="Q516" i="13"/>
  <c r="P516" i="13"/>
  <c r="O516" i="13"/>
  <c r="N516" i="13"/>
  <c r="M516" i="13"/>
  <c r="L516" i="13"/>
  <c r="K516" i="13"/>
  <c r="J516" i="13"/>
  <c r="I516" i="13"/>
  <c r="H516" i="13"/>
  <c r="G516" i="13"/>
  <c r="F516" i="13"/>
  <c r="E516" i="13"/>
  <c r="D516" i="13"/>
  <c r="C516" i="13"/>
  <c r="B516" i="13"/>
  <c r="Y515" i="13"/>
  <c r="X515" i="13"/>
  <c r="W515" i="13"/>
  <c r="V515" i="13"/>
  <c r="U515" i="13"/>
  <c r="T515" i="13"/>
  <c r="S515" i="13"/>
  <c r="R515" i="13"/>
  <c r="Q515" i="13"/>
  <c r="P515" i="13"/>
  <c r="O515" i="13"/>
  <c r="N515" i="13"/>
  <c r="M515" i="13"/>
  <c r="L515" i="13"/>
  <c r="K515" i="13"/>
  <c r="J515" i="13"/>
  <c r="I515" i="13"/>
  <c r="H515" i="13"/>
  <c r="G515" i="13"/>
  <c r="F515" i="13"/>
  <c r="E515" i="13"/>
  <c r="D515" i="13"/>
  <c r="C515" i="13"/>
  <c r="B515" i="13"/>
  <c r="Y514" i="13"/>
  <c r="X514" i="13"/>
  <c r="W514" i="13"/>
  <c r="V514" i="13"/>
  <c r="U514" i="13"/>
  <c r="T514" i="13"/>
  <c r="S514" i="13"/>
  <c r="R514" i="13"/>
  <c r="Q514" i="13"/>
  <c r="P514" i="13"/>
  <c r="O514" i="13"/>
  <c r="N514" i="13"/>
  <c r="M514" i="13"/>
  <c r="L514" i="13"/>
  <c r="K514" i="13"/>
  <c r="J514" i="13"/>
  <c r="I514" i="13"/>
  <c r="H514" i="13"/>
  <c r="G514" i="13"/>
  <c r="F514" i="13"/>
  <c r="E514" i="13"/>
  <c r="D514" i="13"/>
  <c r="C514" i="13"/>
  <c r="B514" i="13"/>
  <c r="Y513" i="13"/>
  <c r="X513" i="13"/>
  <c r="W513" i="13"/>
  <c r="V513" i="13"/>
  <c r="U513" i="13"/>
  <c r="T513" i="13"/>
  <c r="S513" i="13"/>
  <c r="R513" i="13"/>
  <c r="Q513" i="13"/>
  <c r="P513" i="13"/>
  <c r="O513" i="13"/>
  <c r="N513" i="13"/>
  <c r="M513" i="13"/>
  <c r="L513" i="13"/>
  <c r="K513" i="13"/>
  <c r="J513" i="13"/>
  <c r="I513" i="13"/>
  <c r="H513" i="13"/>
  <c r="G513" i="13"/>
  <c r="F513" i="13"/>
  <c r="E513" i="13"/>
  <c r="D513" i="13"/>
  <c r="C513" i="13"/>
  <c r="B513" i="13"/>
  <c r="Y512" i="13"/>
  <c r="X512" i="13"/>
  <c r="W512" i="13"/>
  <c r="V512" i="13"/>
  <c r="U51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C512" i="13"/>
  <c r="B512" i="13"/>
  <c r="Y511" i="13"/>
  <c r="X511" i="13"/>
  <c r="W511" i="13"/>
  <c r="V511" i="13"/>
  <c r="U511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C511" i="13"/>
  <c r="B511" i="13"/>
  <c r="Y510" i="13"/>
  <c r="X510" i="13"/>
  <c r="W510" i="13"/>
  <c r="V510" i="13"/>
  <c r="U510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C510" i="13"/>
  <c r="B510" i="13"/>
  <c r="Y509" i="13"/>
  <c r="X509" i="13"/>
  <c r="W509" i="13"/>
  <c r="V509" i="13"/>
  <c r="U509" i="13"/>
  <c r="T509" i="13"/>
  <c r="S509" i="13"/>
  <c r="R509" i="13"/>
  <c r="Q509" i="13"/>
  <c r="P509" i="13"/>
  <c r="O509" i="13"/>
  <c r="N509" i="13"/>
  <c r="M509" i="13"/>
  <c r="L509" i="13"/>
  <c r="K509" i="13"/>
  <c r="J509" i="13"/>
  <c r="I509" i="13"/>
  <c r="H509" i="13"/>
  <c r="G509" i="13"/>
  <c r="F509" i="13"/>
  <c r="E509" i="13"/>
  <c r="D509" i="13"/>
  <c r="C509" i="13"/>
  <c r="B509" i="13"/>
  <c r="Y508" i="13"/>
  <c r="X508" i="13"/>
  <c r="W508" i="13"/>
  <c r="V508" i="13"/>
  <c r="U508" i="13"/>
  <c r="T508" i="13"/>
  <c r="S508" i="13"/>
  <c r="R508" i="13"/>
  <c r="Q508" i="13"/>
  <c r="P508" i="13"/>
  <c r="O508" i="13"/>
  <c r="N508" i="13"/>
  <c r="M508" i="13"/>
  <c r="L508" i="13"/>
  <c r="K508" i="13"/>
  <c r="J508" i="13"/>
  <c r="I508" i="13"/>
  <c r="H508" i="13"/>
  <c r="G508" i="13"/>
  <c r="F508" i="13"/>
  <c r="E508" i="13"/>
  <c r="D508" i="13"/>
  <c r="C508" i="13"/>
  <c r="B508" i="13"/>
  <c r="Y507" i="13"/>
  <c r="X507" i="13"/>
  <c r="W507" i="13"/>
  <c r="V507" i="13"/>
  <c r="U507" i="13"/>
  <c r="T507" i="13"/>
  <c r="S507" i="13"/>
  <c r="R507" i="13"/>
  <c r="Q507" i="13"/>
  <c r="P507" i="13"/>
  <c r="O507" i="13"/>
  <c r="N507" i="13"/>
  <c r="M507" i="13"/>
  <c r="L507" i="13"/>
  <c r="K507" i="13"/>
  <c r="J507" i="13"/>
  <c r="I507" i="13"/>
  <c r="H507" i="13"/>
  <c r="G507" i="13"/>
  <c r="F507" i="13"/>
  <c r="E507" i="13"/>
  <c r="D507" i="13"/>
  <c r="C507" i="13"/>
  <c r="B507" i="13"/>
  <c r="Y506" i="13"/>
  <c r="X506" i="13"/>
  <c r="W506" i="13"/>
  <c r="V506" i="13"/>
  <c r="U506" i="13"/>
  <c r="T506" i="13"/>
  <c r="S506" i="13"/>
  <c r="R506" i="13"/>
  <c r="Q506" i="13"/>
  <c r="P506" i="13"/>
  <c r="O506" i="13"/>
  <c r="N506" i="13"/>
  <c r="M506" i="13"/>
  <c r="L506" i="13"/>
  <c r="K506" i="13"/>
  <c r="J506" i="13"/>
  <c r="I506" i="13"/>
  <c r="H506" i="13"/>
  <c r="G506" i="13"/>
  <c r="F506" i="13"/>
  <c r="E506" i="13"/>
  <c r="D506" i="13"/>
  <c r="C506" i="13"/>
  <c r="B506" i="13"/>
  <c r="Y505" i="13"/>
  <c r="X505" i="13"/>
  <c r="W505" i="13"/>
  <c r="V505" i="13"/>
  <c r="U505" i="13"/>
  <c r="T505" i="13"/>
  <c r="S505" i="13"/>
  <c r="R505" i="13"/>
  <c r="Q505" i="13"/>
  <c r="P505" i="13"/>
  <c r="O505" i="13"/>
  <c r="N505" i="13"/>
  <c r="M505" i="13"/>
  <c r="L505" i="13"/>
  <c r="K505" i="13"/>
  <c r="J505" i="13"/>
  <c r="I505" i="13"/>
  <c r="H505" i="13"/>
  <c r="G505" i="13"/>
  <c r="F505" i="13"/>
  <c r="E505" i="13"/>
  <c r="D505" i="13"/>
  <c r="C505" i="13"/>
  <c r="B505" i="13"/>
  <c r="Y504" i="13"/>
  <c r="X504" i="13"/>
  <c r="W504" i="13"/>
  <c r="V504" i="13"/>
  <c r="U504" i="13"/>
  <c r="T504" i="13"/>
  <c r="S504" i="13"/>
  <c r="R504" i="13"/>
  <c r="Q504" i="13"/>
  <c r="P504" i="13"/>
  <c r="O504" i="13"/>
  <c r="N504" i="13"/>
  <c r="M504" i="13"/>
  <c r="L504" i="13"/>
  <c r="K504" i="13"/>
  <c r="J504" i="13"/>
  <c r="I504" i="13"/>
  <c r="H504" i="13"/>
  <c r="G504" i="13"/>
  <c r="F504" i="13"/>
  <c r="E504" i="13"/>
  <c r="D504" i="13"/>
  <c r="C504" i="13"/>
  <c r="B504" i="13"/>
  <c r="Y503" i="13"/>
  <c r="X503" i="13"/>
  <c r="W503" i="13"/>
  <c r="V503" i="13"/>
  <c r="U503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C503" i="13"/>
  <c r="B503" i="13"/>
  <c r="Y502" i="13"/>
  <c r="X502" i="13"/>
  <c r="W502" i="13"/>
  <c r="V502" i="13"/>
  <c r="U502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C502" i="13"/>
  <c r="B502" i="13"/>
  <c r="Y501" i="13"/>
  <c r="X501" i="13"/>
  <c r="W501" i="13"/>
  <c r="V501" i="13"/>
  <c r="U501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C501" i="13"/>
  <c r="B501" i="13"/>
  <c r="Y500" i="13"/>
  <c r="X500" i="13"/>
  <c r="W500" i="13"/>
  <c r="V500" i="13"/>
  <c r="U500" i="13"/>
  <c r="T500" i="13"/>
  <c r="S500" i="13"/>
  <c r="R500" i="13"/>
  <c r="Q500" i="13"/>
  <c r="P500" i="13"/>
  <c r="O500" i="13"/>
  <c r="N500" i="13"/>
  <c r="M500" i="13"/>
  <c r="L500" i="13"/>
  <c r="K500" i="13"/>
  <c r="J500" i="13"/>
  <c r="I500" i="13"/>
  <c r="H500" i="13"/>
  <c r="G500" i="13"/>
  <c r="F500" i="13"/>
  <c r="E500" i="13"/>
  <c r="D500" i="13"/>
  <c r="C500" i="13"/>
  <c r="B500" i="13"/>
  <c r="Y499" i="13"/>
  <c r="X499" i="13"/>
  <c r="W499" i="13"/>
  <c r="V499" i="13"/>
  <c r="U499" i="13"/>
  <c r="T499" i="13"/>
  <c r="S499" i="13"/>
  <c r="R499" i="13"/>
  <c r="Q499" i="13"/>
  <c r="P499" i="13"/>
  <c r="O499" i="13"/>
  <c r="N499" i="13"/>
  <c r="M499" i="13"/>
  <c r="L499" i="13"/>
  <c r="K499" i="13"/>
  <c r="J499" i="13"/>
  <c r="I499" i="13"/>
  <c r="H499" i="13"/>
  <c r="G499" i="13"/>
  <c r="F499" i="13"/>
  <c r="E499" i="13"/>
  <c r="D499" i="13"/>
  <c r="C499" i="13"/>
  <c r="B499" i="13"/>
  <c r="Y498" i="13"/>
  <c r="X498" i="13"/>
  <c r="W498" i="13"/>
  <c r="V498" i="13"/>
  <c r="U498" i="13"/>
  <c r="T498" i="13"/>
  <c r="S498" i="13"/>
  <c r="R498" i="13"/>
  <c r="Q498" i="13"/>
  <c r="P498" i="13"/>
  <c r="O498" i="13"/>
  <c r="N498" i="13"/>
  <c r="M498" i="13"/>
  <c r="L498" i="13"/>
  <c r="K498" i="13"/>
  <c r="J498" i="13"/>
  <c r="I498" i="13"/>
  <c r="H498" i="13"/>
  <c r="G498" i="13"/>
  <c r="F498" i="13"/>
  <c r="E498" i="13"/>
  <c r="D498" i="13"/>
  <c r="C498" i="13"/>
  <c r="B498" i="13"/>
  <c r="Y497" i="13"/>
  <c r="X497" i="13"/>
  <c r="W497" i="13"/>
  <c r="V497" i="13"/>
  <c r="U497" i="13"/>
  <c r="T497" i="13"/>
  <c r="S497" i="13"/>
  <c r="R497" i="13"/>
  <c r="Q497" i="13"/>
  <c r="P497" i="13"/>
  <c r="O497" i="13"/>
  <c r="N497" i="13"/>
  <c r="M497" i="13"/>
  <c r="L497" i="13"/>
  <c r="K497" i="13"/>
  <c r="J497" i="13"/>
  <c r="I497" i="13"/>
  <c r="H497" i="13"/>
  <c r="G497" i="13"/>
  <c r="F497" i="13"/>
  <c r="E497" i="13"/>
  <c r="D497" i="13"/>
  <c r="C497" i="13"/>
  <c r="B497" i="13"/>
  <c r="Y496" i="13"/>
  <c r="X496" i="13"/>
  <c r="W496" i="13"/>
  <c r="V496" i="13"/>
  <c r="U496" i="13"/>
  <c r="T496" i="13"/>
  <c r="S496" i="13"/>
  <c r="R496" i="13"/>
  <c r="Q496" i="13"/>
  <c r="P496" i="13"/>
  <c r="O496" i="13"/>
  <c r="N496" i="13"/>
  <c r="M496" i="13"/>
  <c r="L496" i="13"/>
  <c r="K496" i="13"/>
  <c r="J496" i="13"/>
  <c r="I496" i="13"/>
  <c r="H496" i="13"/>
  <c r="G496" i="13"/>
  <c r="F496" i="13"/>
  <c r="E496" i="13"/>
  <c r="D496" i="13"/>
  <c r="C496" i="13"/>
  <c r="B496" i="13"/>
  <c r="Y495" i="13"/>
  <c r="X495" i="13"/>
  <c r="W495" i="13"/>
  <c r="V495" i="13"/>
  <c r="U495" i="13"/>
  <c r="T495" i="13"/>
  <c r="S495" i="13"/>
  <c r="R495" i="13"/>
  <c r="Q495" i="13"/>
  <c r="P495" i="13"/>
  <c r="O495" i="13"/>
  <c r="N495" i="13"/>
  <c r="M495" i="13"/>
  <c r="L495" i="13"/>
  <c r="K495" i="13"/>
  <c r="J495" i="13"/>
  <c r="I495" i="13"/>
  <c r="H495" i="13"/>
  <c r="G495" i="13"/>
  <c r="F495" i="13"/>
  <c r="E495" i="13"/>
  <c r="D495" i="13"/>
  <c r="C495" i="13"/>
  <c r="B495" i="13"/>
  <c r="Y494" i="13"/>
  <c r="X494" i="13"/>
  <c r="W494" i="13"/>
  <c r="V494" i="13"/>
  <c r="U494" i="13"/>
  <c r="T494" i="13"/>
  <c r="S494" i="13"/>
  <c r="R494" i="13"/>
  <c r="Q494" i="13"/>
  <c r="P494" i="13"/>
  <c r="O494" i="13"/>
  <c r="N494" i="13"/>
  <c r="M494" i="13"/>
  <c r="L494" i="13"/>
  <c r="K494" i="13"/>
  <c r="J494" i="13"/>
  <c r="I494" i="13"/>
  <c r="H494" i="13"/>
  <c r="G494" i="13"/>
  <c r="F494" i="13"/>
  <c r="E494" i="13"/>
  <c r="D494" i="13"/>
  <c r="C494" i="13"/>
  <c r="B494" i="13"/>
  <c r="Y493" i="13"/>
  <c r="X493" i="13"/>
  <c r="W493" i="13"/>
  <c r="V493" i="13"/>
  <c r="U493" i="13"/>
  <c r="T493" i="13"/>
  <c r="S493" i="13"/>
  <c r="R493" i="13"/>
  <c r="Q493" i="13"/>
  <c r="P493" i="13"/>
  <c r="O493" i="13"/>
  <c r="N493" i="13"/>
  <c r="M493" i="13"/>
  <c r="L493" i="13"/>
  <c r="K493" i="13"/>
  <c r="J493" i="13"/>
  <c r="I493" i="13"/>
  <c r="H493" i="13"/>
  <c r="G493" i="13"/>
  <c r="F493" i="13"/>
  <c r="E493" i="13"/>
  <c r="D493" i="13"/>
  <c r="C493" i="13"/>
  <c r="B493" i="13"/>
  <c r="Y492" i="13"/>
  <c r="X492" i="13"/>
  <c r="W492" i="13"/>
  <c r="V492" i="13"/>
  <c r="U492" i="13"/>
  <c r="T492" i="13"/>
  <c r="S492" i="13"/>
  <c r="R492" i="13"/>
  <c r="Q492" i="13"/>
  <c r="P492" i="13"/>
  <c r="O492" i="13"/>
  <c r="N492" i="13"/>
  <c r="M492" i="13"/>
  <c r="L492" i="13"/>
  <c r="K492" i="13"/>
  <c r="J492" i="13"/>
  <c r="I492" i="13"/>
  <c r="H492" i="13"/>
  <c r="G492" i="13"/>
  <c r="F492" i="13"/>
  <c r="E492" i="13"/>
  <c r="D492" i="13"/>
  <c r="C492" i="13"/>
  <c r="B492" i="13"/>
  <c r="Y491" i="13"/>
  <c r="X491" i="13"/>
  <c r="W491" i="13"/>
  <c r="V491" i="13"/>
  <c r="U491" i="13"/>
  <c r="T491" i="13"/>
  <c r="S491" i="13"/>
  <c r="R491" i="13"/>
  <c r="Q491" i="13"/>
  <c r="P491" i="13"/>
  <c r="O491" i="13"/>
  <c r="N491" i="13"/>
  <c r="M491" i="13"/>
  <c r="L491" i="13"/>
  <c r="K491" i="13"/>
  <c r="J491" i="13"/>
  <c r="I491" i="13"/>
  <c r="H491" i="13"/>
  <c r="G491" i="13"/>
  <c r="F491" i="13"/>
  <c r="E491" i="13"/>
  <c r="D491" i="13"/>
  <c r="C491" i="13"/>
  <c r="B491" i="13"/>
  <c r="Y490" i="13"/>
  <c r="X490" i="13"/>
  <c r="W490" i="13"/>
  <c r="V490" i="13"/>
  <c r="U490" i="13"/>
  <c r="T490" i="13"/>
  <c r="S490" i="13"/>
  <c r="R490" i="13"/>
  <c r="Q490" i="13"/>
  <c r="P490" i="13"/>
  <c r="O490" i="13"/>
  <c r="N490" i="13"/>
  <c r="M490" i="13"/>
  <c r="L490" i="13"/>
  <c r="K490" i="13"/>
  <c r="J490" i="13"/>
  <c r="I490" i="13"/>
  <c r="H490" i="13"/>
  <c r="G490" i="13"/>
  <c r="F490" i="13"/>
  <c r="E490" i="13"/>
  <c r="D490" i="13"/>
  <c r="C490" i="13"/>
  <c r="B490" i="13"/>
  <c r="Y489" i="13"/>
  <c r="X489" i="13"/>
  <c r="W489" i="13"/>
  <c r="V489" i="13"/>
  <c r="U489" i="13"/>
  <c r="T489" i="13"/>
  <c r="S489" i="13"/>
  <c r="R489" i="13"/>
  <c r="Q489" i="13"/>
  <c r="P489" i="13"/>
  <c r="O489" i="13"/>
  <c r="N489" i="13"/>
  <c r="M489" i="13"/>
  <c r="L489" i="13"/>
  <c r="K489" i="13"/>
  <c r="J489" i="13"/>
  <c r="I489" i="13"/>
  <c r="H489" i="13"/>
  <c r="G489" i="13"/>
  <c r="F489" i="13"/>
  <c r="E489" i="13"/>
  <c r="D489" i="13"/>
  <c r="C489" i="13"/>
  <c r="B489" i="13"/>
  <c r="Y488" i="13"/>
  <c r="X488" i="13"/>
  <c r="W488" i="13"/>
  <c r="V488" i="13"/>
  <c r="U488" i="13"/>
  <c r="T488" i="13"/>
  <c r="S488" i="13"/>
  <c r="R488" i="13"/>
  <c r="Q488" i="13"/>
  <c r="P488" i="13"/>
  <c r="O488" i="13"/>
  <c r="N488" i="13"/>
  <c r="M488" i="13"/>
  <c r="L488" i="13"/>
  <c r="K488" i="13"/>
  <c r="J488" i="13"/>
  <c r="I488" i="13"/>
  <c r="H488" i="13"/>
  <c r="G488" i="13"/>
  <c r="F488" i="13"/>
  <c r="E488" i="13"/>
  <c r="D488" i="13"/>
  <c r="C488" i="13"/>
  <c r="B488" i="13"/>
  <c r="Y487" i="13"/>
  <c r="X487" i="13"/>
  <c r="W487" i="13"/>
  <c r="V487" i="13"/>
  <c r="U487" i="13"/>
  <c r="T487" i="13"/>
  <c r="S487" i="13"/>
  <c r="R487" i="13"/>
  <c r="Q487" i="13"/>
  <c r="P487" i="13"/>
  <c r="O487" i="13"/>
  <c r="N487" i="13"/>
  <c r="M487" i="13"/>
  <c r="L487" i="13"/>
  <c r="K487" i="13"/>
  <c r="J487" i="13"/>
  <c r="I487" i="13"/>
  <c r="H487" i="13"/>
  <c r="G487" i="13"/>
  <c r="F487" i="13"/>
  <c r="E487" i="13"/>
  <c r="D487" i="13"/>
  <c r="C487" i="13"/>
  <c r="B487" i="13"/>
  <c r="Y486" i="13"/>
  <c r="X486" i="13"/>
  <c r="W486" i="13"/>
  <c r="V486" i="13"/>
  <c r="U486" i="13"/>
  <c r="T486" i="13"/>
  <c r="S486" i="13"/>
  <c r="R486" i="13"/>
  <c r="Q486" i="13"/>
  <c r="P486" i="13"/>
  <c r="O486" i="13"/>
  <c r="N486" i="13"/>
  <c r="M486" i="13"/>
  <c r="L486" i="13"/>
  <c r="K486" i="13"/>
  <c r="J486" i="13"/>
  <c r="I486" i="13"/>
  <c r="H486" i="13"/>
  <c r="G486" i="13"/>
  <c r="F486" i="13"/>
  <c r="E486" i="13"/>
  <c r="D486" i="13"/>
  <c r="C486" i="13"/>
  <c r="B486" i="13"/>
  <c r="Y485" i="13"/>
  <c r="X485" i="13"/>
  <c r="W485" i="13"/>
  <c r="V485" i="13"/>
  <c r="U485" i="13"/>
  <c r="T485" i="13"/>
  <c r="S485" i="13"/>
  <c r="R485" i="13"/>
  <c r="Q485" i="13"/>
  <c r="P485" i="13"/>
  <c r="O485" i="13"/>
  <c r="N485" i="13"/>
  <c r="M485" i="13"/>
  <c r="L485" i="13"/>
  <c r="K485" i="13"/>
  <c r="J485" i="13"/>
  <c r="I485" i="13"/>
  <c r="H485" i="13"/>
  <c r="G485" i="13"/>
  <c r="F485" i="13"/>
  <c r="E485" i="13"/>
  <c r="D485" i="13"/>
  <c r="C485" i="13"/>
  <c r="B485" i="13"/>
  <c r="Y484" i="13"/>
  <c r="X484" i="13"/>
  <c r="W484" i="13"/>
  <c r="V484" i="13"/>
  <c r="U484" i="13"/>
  <c r="T484" i="13"/>
  <c r="S484" i="13"/>
  <c r="R484" i="13"/>
  <c r="Q484" i="13"/>
  <c r="P484" i="13"/>
  <c r="O484" i="13"/>
  <c r="N484" i="13"/>
  <c r="M484" i="13"/>
  <c r="L484" i="13"/>
  <c r="K484" i="13"/>
  <c r="J484" i="13"/>
  <c r="I484" i="13"/>
  <c r="H484" i="13"/>
  <c r="G484" i="13"/>
  <c r="F484" i="13"/>
  <c r="E484" i="13"/>
  <c r="D484" i="13"/>
  <c r="C484" i="13"/>
  <c r="B484" i="13"/>
  <c r="Y483" i="13"/>
  <c r="X483" i="13"/>
  <c r="W483" i="13"/>
  <c r="V483" i="13"/>
  <c r="U483" i="13"/>
  <c r="T483" i="13"/>
  <c r="S483" i="13"/>
  <c r="R483" i="13"/>
  <c r="Q483" i="13"/>
  <c r="P483" i="13"/>
  <c r="O483" i="13"/>
  <c r="N483" i="13"/>
  <c r="M483" i="13"/>
  <c r="L483" i="13"/>
  <c r="K483" i="13"/>
  <c r="J483" i="13"/>
  <c r="I483" i="13"/>
  <c r="H483" i="13"/>
  <c r="G483" i="13"/>
  <c r="F483" i="13"/>
  <c r="E483" i="13"/>
  <c r="D483" i="13"/>
  <c r="C483" i="13"/>
  <c r="B483" i="13"/>
  <c r="Y482" i="13"/>
  <c r="X482" i="13"/>
  <c r="W482" i="13"/>
  <c r="V482" i="13"/>
  <c r="U482" i="13"/>
  <c r="T482" i="13"/>
  <c r="S482" i="13"/>
  <c r="R482" i="13"/>
  <c r="Q482" i="13"/>
  <c r="P482" i="13"/>
  <c r="O482" i="13"/>
  <c r="N482" i="13"/>
  <c r="M482" i="13"/>
  <c r="L482" i="13"/>
  <c r="K482" i="13"/>
  <c r="J482" i="13"/>
  <c r="I482" i="13"/>
  <c r="H482" i="13"/>
  <c r="G482" i="13"/>
  <c r="F482" i="13"/>
  <c r="E482" i="13"/>
  <c r="D482" i="13"/>
  <c r="C482" i="13"/>
  <c r="B482" i="13"/>
  <c r="Y481" i="13"/>
  <c r="X481" i="13"/>
  <c r="W481" i="13"/>
  <c r="V481" i="13"/>
  <c r="U481" i="13"/>
  <c r="T481" i="13"/>
  <c r="S481" i="13"/>
  <c r="R481" i="13"/>
  <c r="Q481" i="13"/>
  <c r="P481" i="13"/>
  <c r="O481" i="13"/>
  <c r="N481" i="13"/>
  <c r="M481" i="13"/>
  <c r="L481" i="13"/>
  <c r="K481" i="13"/>
  <c r="J481" i="13"/>
  <c r="I481" i="13"/>
  <c r="H481" i="13"/>
  <c r="G481" i="13"/>
  <c r="F481" i="13"/>
  <c r="E481" i="13"/>
  <c r="D481" i="13"/>
  <c r="C481" i="13"/>
  <c r="B481" i="13"/>
  <c r="Y480" i="13"/>
  <c r="X480" i="13"/>
  <c r="W480" i="13"/>
  <c r="V480" i="13"/>
  <c r="U480" i="13"/>
  <c r="T480" i="13"/>
  <c r="S480" i="13"/>
  <c r="R480" i="13"/>
  <c r="Q480" i="13"/>
  <c r="P480" i="13"/>
  <c r="O480" i="13"/>
  <c r="N480" i="13"/>
  <c r="M480" i="13"/>
  <c r="L480" i="13"/>
  <c r="K480" i="13"/>
  <c r="J480" i="13"/>
  <c r="I480" i="13"/>
  <c r="H480" i="13"/>
  <c r="G480" i="13"/>
  <c r="F480" i="13"/>
  <c r="E480" i="13"/>
  <c r="D480" i="13"/>
  <c r="C480" i="13"/>
  <c r="B480" i="13"/>
  <c r="Y479" i="13"/>
  <c r="X479" i="13"/>
  <c r="W479" i="13"/>
  <c r="V479" i="13"/>
  <c r="U479" i="13"/>
  <c r="T479" i="13"/>
  <c r="S479" i="13"/>
  <c r="R479" i="13"/>
  <c r="Q479" i="13"/>
  <c r="P479" i="13"/>
  <c r="O479" i="13"/>
  <c r="N479" i="13"/>
  <c r="M479" i="13"/>
  <c r="L479" i="13"/>
  <c r="K479" i="13"/>
  <c r="J479" i="13"/>
  <c r="I479" i="13"/>
  <c r="H479" i="13"/>
  <c r="G479" i="13"/>
  <c r="F479" i="13"/>
  <c r="E479" i="13"/>
  <c r="D479" i="13"/>
  <c r="C479" i="13"/>
  <c r="B479" i="13"/>
  <c r="Y478" i="13"/>
  <c r="X478" i="13"/>
  <c r="W478" i="13"/>
  <c r="V478" i="13"/>
  <c r="U478" i="13"/>
  <c r="T478" i="13"/>
  <c r="S478" i="13"/>
  <c r="R478" i="13"/>
  <c r="Q478" i="13"/>
  <c r="P478" i="13"/>
  <c r="O478" i="13"/>
  <c r="N478" i="13"/>
  <c r="M478" i="13"/>
  <c r="L478" i="13"/>
  <c r="K478" i="13"/>
  <c r="J478" i="13"/>
  <c r="I478" i="13"/>
  <c r="H478" i="13"/>
  <c r="G478" i="13"/>
  <c r="F478" i="13"/>
  <c r="E478" i="13"/>
  <c r="D478" i="13"/>
  <c r="C478" i="13"/>
  <c r="B478" i="13"/>
  <c r="Y477" i="13"/>
  <c r="X477" i="13"/>
  <c r="W477" i="13"/>
  <c r="V477" i="13"/>
  <c r="U477" i="13"/>
  <c r="T477" i="13"/>
  <c r="S477" i="13"/>
  <c r="R477" i="13"/>
  <c r="Q477" i="13"/>
  <c r="P477" i="13"/>
  <c r="O477" i="13"/>
  <c r="N477" i="13"/>
  <c r="M477" i="13"/>
  <c r="L477" i="13"/>
  <c r="K477" i="13"/>
  <c r="J477" i="13"/>
  <c r="I477" i="13"/>
  <c r="H477" i="13"/>
  <c r="G477" i="13"/>
  <c r="F477" i="13"/>
  <c r="E477" i="13"/>
  <c r="D477" i="13"/>
  <c r="C477" i="13"/>
  <c r="B477" i="13"/>
  <c r="Y476" i="13"/>
  <c r="X476" i="13"/>
  <c r="W476" i="13"/>
  <c r="V476" i="13"/>
  <c r="U476" i="13"/>
  <c r="T476" i="13"/>
  <c r="S476" i="13"/>
  <c r="R476" i="13"/>
  <c r="Q476" i="13"/>
  <c r="P476" i="13"/>
  <c r="O476" i="13"/>
  <c r="N476" i="13"/>
  <c r="M476" i="13"/>
  <c r="L476" i="13"/>
  <c r="K476" i="13"/>
  <c r="J476" i="13"/>
  <c r="I476" i="13"/>
  <c r="H476" i="13"/>
  <c r="G476" i="13"/>
  <c r="F476" i="13"/>
  <c r="E476" i="13"/>
  <c r="D476" i="13"/>
  <c r="C476" i="13"/>
  <c r="B476" i="13"/>
  <c r="Y475" i="13"/>
  <c r="X475" i="13"/>
  <c r="W475" i="13"/>
  <c r="V475" i="13"/>
  <c r="U475" i="13"/>
  <c r="T475" i="13"/>
  <c r="S475" i="13"/>
  <c r="R475" i="13"/>
  <c r="Q475" i="13"/>
  <c r="P475" i="13"/>
  <c r="O475" i="13"/>
  <c r="N475" i="13"/>
  <c r="M475" i="13"/>
  <c r="L475" i="13"/>
  <c r="K475" i="13"/>
  <c r="J475" i="13"/>
  <c r="I475" i="13"/>
  <c r="H475" i="13"/>
  <c r="G475" i="13"/>
  <c r="F475" i="13"/>
  <c r="E475" i="13"/>
  <c r="D475" i="13"/>
  <c r="C475" i="13"/>
  <c r="B475" i="13"/>
  <c r="Y474" i="13"/>
  <c r="X474" i="13"/>
  <c r="W474" i="13"/>
  <c r="V474" i="13"/>
  <c r="U474" i="13"/>
  <c r="T474" i="13"/>
  <c r="S474" i="13"/>
  <c r="R474" i="13"/>
  <c r="Q474" i="13"/>
  <c r="P474" i="13"/>
  <c r="O474" i="13"/>
  <c r="N474" i="13"/>
  <c r="M474" i="13"/>
  <c r="L474" i="13"/>
  <c r="K474" i="13"/>
  <c r="J474" i="13"/>
  <c r="I474" i="13"/>
  <c r="H474" i="13"/>
  <c r="G474" i="13"/>
  <c r="F474" i="13"/>
  <c r="E474" i="13"/>
  <c r="D474" i="13"/>
  <c r="C474" i="13"/>
  <c r="B474" i="13"/>
  <c r="Y473" i="13"/>
  <c r="X473" i="13"/>
  <c r="W473" i="13"/>
  <c r="V473" i="13"/>
  <c r="U473" i="13"/>
  <c r="T473" i="13"/>
  <c r="S473" i="13"/>
  <c r="R473" i="13"/>
  <c r="Q473" i="13"/>
  <c r="P473" i="13"/>
  <c r="O473" i="13"/>
  <c r="N473" i="13"/>
  <c r="M473" i="13"/>
  <c r="L473" i="13"/>
  <c r="K473" i="13"/>
  <c r="J473" i="13"/>
  <c r="I473" i="13"/>
  <c r="H473" i="13"/>
  <c r="G473" i="13"/>
  <c r="F473" i="13"/>
  <c r="E473" i="13"/>
  <c r="D473" i="13"/>
  <c r="C473" i="13"/>
  <c r="B473" i="13"/>
  <c r="Y472" i="13"/>
  <c r="X472" i="13"/>
  <c r="W472" i="13"/>
  <c r="V472" i="13"/>
  <c r="U472" i="13"/>
  <c r="T472" i="13"/>
  <c r="S472" i="13"/>
  <c r="R472" i="13"/>
  <c r="Q472" i="13"/>
  <c r="P472" i="13"/>
  <c r="O472" i="13"/>
  <c r="N472" i="13"/>
  <c r="M472" i="13"/>
  <c r="L472" i="13"/>
  <c r="K472" i="13"/>
  <c r="J472" i="13"/>
  <c r="I472" i="13"/>
  <c r="H472" i="13"/>
  <c r="G472" i="13"/>
  <c r="F472" i="13"/>
  <c r="E472" i="13"/>
  <c r="D472" i="13"/>
  <c r="C472" i="13"/>
  <c r="B472" i="13"/>
  <c r="Y471" i="13"/>
  <c r="X471" i="13"/>
  <c r="W471" i="13"/>
  <c r="V471" i="13"/>
  <c r="U471" i="13"/>
  <c r="T471" i="13"/>
  <c r="S471" i="13"/>
  <c r="R471" i="13"/>
  <c r="Q471" i="13"/>
  <c r="P471" i="13"/>
  <c r="O471" i="13"/>
  <c r="N471" i="13"/>
  <c r="M471" i="13"/>
  <c r="L471" i="13"/>
  <c r="K471" i="13"/>
  <c r="J471" i="13"/>
  <c r="I471" i="13"/>
  <c r="H471" i="13"/>
  <c r="G471" i="13"/>
  <c r="F471" i="13"/>
  <c r="E471" i="13"/>
  <c r="D471" i="13"/>
  <c r="C471" i="13"/>
  <c r="B471" i="13"/>
  <c r="Y470" i="13"/>
  <c r="X470" i="13"/>
  <c r="W470" i="13"/>
  <c r="V470" i="13"/>
  <c r="U470" i="13"/>
  <c r="T470" i="13"/>
  <c r="S470" i="13"/>
  <c r="R470" i="13"/>
  <c r="Q470" i="13"/>
  <c r="P470" i="13"/>
  <c r="O470" i="13"/>
  <c r="N470" i="13"/>
  <c r="M470" i="13"/>
  <c r="L470" i="13"/>
  <c r="K470" i="13"/>
  <c r="J470" i="13"/>
  <c r="I470" i="13"/>
  <c r="H470" i="13"/>
  <c r="G470" i="13"/>
  <c r="F470" i="13"/>
  <c r="E470" i="13"/>
  <c r="D470" i="13"/>
  <c r="C470" i="13"/>
  <c r="B470" i="13"/>
  <c r="Y469" i="13"/>
  <c r="X469" i="13"/>
  <c r="W469" i="13"/>
  <c r="V469" i="13"/>
  <c r="U469" i="13"/>
  <c r="T469" i="13"/>
  <c r="S469" i="13"/>
  <c r="R469" i="13"/>
  <c r="Q469" i="13"/>
  <c r="P469" i="13"/>
  <c r="O469" i="13"/>
  <c r="N469" i="13"/>
  <c r="M469" i="13"/>
  <c r="L469" i="13"/>
  <c r="K469" i="13"/>
  <c r="J469" i="13"/>
  <c r="I469" i="13"/>
  <c r="H469" i="13"/>
  <c r="G469" i="13"/>
  <c r="F469" i="13"/>
  <c r="E469" i="13"/>
  <c r="D469" i="13"/>
  <c r="C469" i="13"/>
  <c r="B469" i="13"/>
  <c r="Y468" i="13"/>
  <c r="X468" i="13"/>
  <c r="W468" i="13"/>
  <c r="V468" i="13"/>
  <c r="U468" i="13"/>
  <c r="T468" i="13"/>
  <c r="S468" i="13"/>
  <c r="R468" i="13"/>
  <c r="Q468" i="13"/>
  <c r="P468" i="13"/>
  <c r="O468" i="13"/>
  <c r="N468" i="13"/>
  <c r="M468" i="13"/>
  <c r="L468" i="13"/>
  <c r="K468" i="13"/>
  <c r="J468" i="13"/>
  <c r="I468" i="13"/>
  <c r="H468" i="13"/>
  <c r="G468" i="13"/>
  <c r="F468" i="13"/>
  <c r="E468" i="13"/>
  <c r="D468" i="13"/>
  <c r="C468" i="13"/>
  <c r="B468" i="13"/>
  <c r="Y467" i="13"/>
  <c r="X467" i="13"/>
  <c r="W467" i="13"/>
  <c r="V467" i="13"/>
  <c r="U467" i="13"/>
  <c r="T467" i="13"/>
  <c r="S467" i="13"/>
  <c r="R467" i="13"/>
  <c r="Q467" i="13"/>
  <c r="P467" i="13"/>
  <c r="O467" i="13"/>
  <c r="N467" i="13"/>
  <c r="M467" i="13"/>
  <c r="L467" i="13"/>
  <c r="K467" i="13"/>
  <c r="J467" i="13"/>
  <c r="I467" i="13"/>
  <c r="H467" i="13"/>
  <c r="G467" i="13"/>
  <c r="F467" i="13"/>
  <c r="E467" i="13"/>
  <c r="D467" i="13"/>
  <c r="C467" i="13"/>
  <c r="B467" i="13"/>
  <c r="Y466" i="13"/>
  <c r="X466" i="13"/>
  <c r="W466" i="13"/>
  <c r="V466" i="13"/>
  <c r="U466" i="13"/>
  <c r="T466" i="13"/>
  <c r="S466" i="13"/>
  <c r="R466" i="13"/>
  <c r="Q466" i="13"/>
  <c r="P466" i="13"/>
  <c r="O466" i="13"/>
  <c r="N466" i="13"/>
  <c r="M466" i="13"/>
  <c r="L466" i="13"/>
  <c r="K466" i="13"/>
  <c r="J466" i="13"/>
  <c r="I466" i="13"/>
  <c r="H466" i="13"/>
  <c r="G466" i="13"/>
  <c r="F466" i="13"/>
  <c r="E466" i="13"/>
  <c r="D466" i="13"/>
  <c r="C466" i="13"/>
  <c r="B466" i="13"/>
  <c r="Y465" i="13"/>
  <c r="X465" i="13"/>
  <c r="W465" i="13"/>
  <c r="V465" i="13"/>
  <c r="U465" i="13"/>
  <c r="T465" i="13"/>
  <c r="S465" i="13"/>
  <c r="R465" i="13"/>
  <c r="Q465" i="13"/>
  <c r="P465" i="13"/>
  <c r="O465" i="13"/>
  <c r="N465" i="13"/>
  <c r="M465" i="13"/>
  <c r="L465" i="13"/>
  <c r="K465" i="13"/>
  <c r="J465" i="13"/>
  <c r="I465" i="13"/>
  <c r="H465" i="13"/>
  <c r="G465" i="13"/>
  <c r="F465" i="13"/>
  <c r="E465" i="13"/>
  <c r="D465" i="13"/>
  <c r="C465" i="13"/>
  <c r="B465" i="13"/>
  <c r="Y464" i="13"/>
  <c r="X464" i="13"/>
  <c r="W464" i="13"/>
  <c r="V464" i="13"/>
  <c r="U464" i="13"/>
  <c r="T464" i="13"/>
  <c r="S464" i="13"/>
  <c r="R464" i="13"/>
  <c r="Q464" i="13"/>
  <c r="P464" i="13"/>
  <c r="O464" i="13"/>
  <c r="N464" i="13"/>
  <c r="M464" i="13"/>
  <c r="L464" i="13"/>
  <c r="K464" i="13"/>
  <c r="J464" i="13"/>
  <c r="I464" i="13"/>
  <c r="H464" i="13"/>
  <c r="G464" i="13"/>
  <c r="F464" i="13"/>
  <c r="E464" i="13"/>
  <c r="D464" i="13"/>
  <c r="C464" i="13"/>
  <c r="B464" i="13"/>
  <c r="Y463" i="13"/>
  <c r="X463" i="13"/>
  <c r="W463" i="13"/>
  <c r="V463" i="13"/>
  <c r="U463" i="13"/>
  <c r="T463" i="13"/>
  <c r="S463" i="13"/>
  <c r="R463" i="13"/>
  <c r="Q463" i="13"/>
  <c r="P463" i="13"/>
  <c r="O463" i="13"/>
  <c r="N463" i="13"/>
  <c r="M463" i="13"/>
  <c r="L463" i="13"/>
  <c r="K463" i="13"/>
  <c r="J463" i="13"/>
  <c r="I463" i="13"/>
  <c r="H463" i="13"/>
  <c r="G463" i="13"/>
  <c r="F463" i="13"/>
  <c r="E463" i="13"/>
  <c r="D463" i="13"/>
  <c r="C463" i="13"/>
  <c r="B463" i="13"/>
  <c r="Y462" i="13"/>
  <c r="X462" i="13"/>
  <c r="W462" i="13"/>
  <c r="V462" i="13"/>
  <c r="U462" i="13"/>
  <c r="T462" i="13"/>
  <c r="S462" i="13"/>
  <c r="R462" i="13"/>
  <c r="Q462" i="13"/>
  <c r="P462" i="13"/>
  <c r="O462" i="13"/>
  <c r="N462" i="13"/>
  <c r="M462" i="13"/>
  <c r="L462" i="13"/>
  <c r="K462" i="13"/>
  <c r="J462" i="13"/>
  <c r="I462" i="13"/>
  <c r="H462" i="13"/>
  <c r="G462" i="13"/>
  <c r="F462" i="13"/>
  <c r="E462" i="13"/>
  <c r="D462" i="13"/>
  <c r="C462" i="13"/>
  <c r="B462" i="13"/>
  <c r="Y461" i="13"/>
  <c r="X461" i="13"/>
  <c r="W461" i="13"/>
  <c r="V461" i="13"/>
  <c r="U461" i="13"/>
  <c r="T461" i="13"/>
  <c r="S461" i="13"/>
  <c r="R461" i="13"/>
  <c r="Q461" i="13"/>
  <c r="P461" i="13"/>
  <c r="O461" i="13"/>
  <c r="N461" i="13"/>
  <c r="M461" i="13"/>
  <c r="L461" i="13"/>
  <c r="K461" i="13"/>
  <c r="J461" i="13"/>
  <c r="I461" i="13"/>
  <c r="H461" i="13"/>
  <c r="G461" i="13"/>
  <c r="F461" i="13"/>
  <c r="E461" i="13"/>
  <c r="D461" i="13"/>
  <c r="C461" i="13"/>
  <c r="B461" i="13"/>
  <c r="Y460" i="13"/>
  <c r="X460" i="13"/>
  <c r="W460" i="13"/>
  <c r="V460" i="13"/>
  <c r="U460" i="13"/>
  <c r="T460" i="13"/>
  <c r="S460" i="13"/>
  <c r="R460" i="13"/>
  <c r="Q460" i="13"/>
  <c r="P460" i="13"/>
  <c r="O460" i="13"/>
  <c r="N460" i="13"/>
  <c r="M460" i="13"/>
  <c r="L460" i="13"/>
  <c r="K460" i="13"/>
  <c r="J460" i="13"/>
  <c r="I460" i="13"/>
  <c r="H460" i="13"/>
  <c r="G460" i="13"/>
  <c r="F460" i="13"/>
  <c r="E460" i="13"/>
  <c r="D460" i="13"/>
  <c r="C460" i="13"/>
  <c r="B460" i="13"/>
  <c r="Y459" i="13"/>
  <c r="X459" i="13"/>
  <c r="W459" i="13"/>
  <c r="V459" i="13"/>
  <c r="U459" i="13"/>
  <c r="T459" i="13"/>
  <c r="S459" i="13"/>
  <c r="R459" i="13"/>
  <c r="Q459" i="13"/>
  <c r="P459" i="13"/>
  <c r="O459" i="13"/>
  <c r="N459" i="13"/>
  <c r="M459" i="13"/>
  <c r="L459" i="13"/>
  <c r="K459" i="13"/>
  <c r="J459" i="13"/>
  <c r="I459" i="13"/>
  <c r="H459" i="13"/>
  <c r="G459" i="13"/>
  <c r="F459" i="13"/>
  <c r="E459" i="13"/>
  <c r="D459" i="13"/>
  <c r="C459" i="13"/>
  <c r="B459" i="13"/>
  <c r="Y458" i="13"/>
  <c r="X458" i="13"/>
  <c r="W458" i="13"/>
  <c r="V458" i="13"/>
  <c r="U458" i="13"/>
  <c r="T458" i="13"/>
  <c r="S458" i="13"/>
  <c r="R458" i="13"/>
  <c r="Q458" i="13"/>
  <c r="P458" i="13"/>
  <c r="O458" i="13"/>
  <c r="N458" i="13"/>
  <c r="M458" i="13"/>
  <c r="L458" i="13"/>
  <c r="K458" i="13"/>
  <c r="J458" i="13"/>
  <c r="I458" i="13"/>
  <c r="H458" i="13"/>
  <c r="G458" i="13"/>
  <c r="F458" i="13"/>
  <c r="E458" i="13"/>
  <c r="D458" i="13"/>
  <c r="C458" i="13"/>
  <c r="B458" i="13"/>
  <c r="Y457" i="13"/>
  <c r="X457" i="13"/>
  <c r="W457" i="13"/>
  <c r="V457" i="13"/>
  <c r="U457" i="13"/>
  <c r="T457" i="13"/>
  <c r="S457" i="13"/>
  <c r="R457" i="13"/>
  <c r="Q457" i="13"/>
  <c r="P457" i="13"/>
  <c r="O457" i="13"/>
  <c r="N457" i="13"/>
  <c r="M457" i="13"/>
  <c r="L457" i="13"/>
  <c r="K457" i="13"/>
  <c r="J457" i="13"/>
  <c r="I457" i="13"/>
  <c r="H457" i="13"/>
  <c r="G457" i="13"/>
  <c r="F457" i="13"/>
  <c r="E457" i="13"/>
  <c r="D457" i="13"/>
  <c r="C457" i="13"/>
  <c r="B457" i="13"/>
  <c r="Y456" i="13"/>
  <c r="X456" i="13"/>
  <c r="W456" i="13"/>
  <c r="V456" i="13"/>
  <c r="U456" i="13"/>
  <c r="T456" i="13"/>
  <c r="S456" i="13"/>
  <c r="R456" i="13"/>
  <c r="Q456" i="13"/>
  <c r="P456" i="13"/>
  <c r="O456" i="13"/>
  <c r="N456" i="13"/>
  <c r="M456" i="13"/>
  <c r="L456" i="13"/>
  <c r="K456" i="13"/>
  <c r="J456" i="13"/>
  <c r="I456" i="13"/>
  <c r="H456" i="13"/>
  <c r="G456" i="13"/>
  <c r="F456" i="13"/>
  <c r="E456" i="13"/>
  <c r="D456" i="13"/>
  <c r="C456" i="13"/>
  <c r="B456" i="13"/>
  <c r="Y455" i="13"/>
  <c r="X455" i="13"/>
  <c r="W455" i="13"/>
  <c r="V455" i="13"/>
  <c r="U45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C455" i="13"/>
  <c r="B455" i="13"/>
  <c r="Y454" i="13"/>
  <c r="X454" i="13"/>
  <c r="W454" i="13"/>
  <c r="V454" i="13"/>
  <c r="U454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C454" i="13"/>
  <c r="B454" i="13"/>
  <c r="Y453" i="13"/>
  <c r="X453" i="13"/>
  <c r="W453" i="13"/>
  <c r="V453" i="13"/>
  <c r="U453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C453" i="13"/>
  <c r="B453" i="13"/>
  <c r="Y452" i="13"/>
  <c r="X452" i="13"/>
  <c r="W452" i="13"/>
  <c r="V452" i="13"/>
  <c r="U452" i="13"/>
  <c r="T452" i="13"/>
  <c r="S452" i="13"/>
  <c r="R452" i="13"/>
  <c r="Q452" i="13"/>
  <c r="P452" i="13"/>
  <c r="O452" i="13"/>
  <c r="N452" i="13"/>
  <c r="M452" i="13"/>
  <c r="L452" i="13"/>
  <c r="K452" i="13"/>
  <c r="J452" i="13"/>
  <c r="I452" i="13"/>
  <c r="H452" i="13"/>
  <c r="G452" i="13"/>
  <c r="F452" i="13"/>
  <c r="E452" i="13"/>
  <c r="D452" i="13"/>
  <c r="C452" i="13"/>
  <c r="B452" i="13"/>
  <c r="Y451" i="13"/>
  <c r="X451" i="13"/>
  <c r="W451" i="13"/>
  <c r="V451" i="13"/>
  <c r="U451" i="13"/>
  <c r="T451" i="13"/>
  <c r="S451" i="13"/>
  <c r="R451" i="13"/>
  <c r="Q451" i="13"/>
  <c r="P451" i="13"/>
  <c r="O451" i="13"/>
  <c r="N451" i="13"/>
  <c r="M451" i="13"/>
  <c r="L451" i="13"/>
  <c r="K451" i="13"/>
  <c r="J451" i="13"/>
  <c r="I451" i="13"/>
  <c r="H451" i="13"/>
  <c r="G451" i="13"/>
  <c r="F451" i="13"/>
  <c r="E451" i="13"/>
  <c r="D451" i="13"/>
  <c r="C451" i="13"/>
  <c r="B451" i="13"/>
  <c r="Y450" i="13"/>
  <c r="X450" i="13"/>
  <c r="W450" i="13"/>
  <c r="V450" i="13"/>
  <c r="U450" i="13"/>
  <c r="T450" i="13"/>
  <c r="S450" i="13"/>
  <c r="R450" i="13"/>
  <c r="Q450" i="13"/>
  <c r="P450" i="13"/>
  <c r="O450" i="13"/>
  <c r="N450" i="13"/>
  <c r="M450" i="13"/>
  <c r="L450" i="13"/>
  <c r="K450" i="13"/>
  <c r="J450" i="13"/>
  <c r="I450" i="13"/>
  <c r="H450" i="13"/>
  <c r="G450" i="13"/>
  <c r="F450" i="13"/>
  <c r="E450" i="13"/>
  <c r="D450" i="13"/>
  <c r="C450" i="13"/>
  <c r="B450" i="13"/>
  <c r="Y449" i="13"/>
  <c r="X449" i="13"/>
  <c r="W449" i="13"/>
  <c r="V449" i="13"/>
  <c r="U449" i="13"/>
  <c r="T449" i="13"/>
  <c r="S449" i="13"/>
  <c r="R449" i="13"/>
  <c r="Q449" i="13"/>
  <c r="P449" i="13"/>
  <c r="O449" i="13"/>
  <c r="N449" i="13"/>
  <c r="M449" i="13"/>
  <c r="L449" i="13"/>
  <c r="K449" i="13"/>
  <c r="J449" i="13"/>
  <c r="I449" i="13"/>
  <c r="H449" i="13"/>
  <c r="G449" i="13"/>
  <c r="F449" i="13"/>
  <c r="E449" i="13"/>
  <c r="D449" i="13"/>
  <c r="C449" i="13"/>
  <c r="B449" i="13"/>
  <c r="Y448" i="13"/>
  <c r="X448" i="13"/>
  <c r="W448" i="13"/>
  <c r="V448" i="13"/>
  <c r="U448" i="13"/>
  <c r="T448" i="13"/>
  <c r="S448" i="13"/>
  <c r="R448" i="13"/>
  <c r="Q448" i="13"/>
  <c r="P448" i="13"/>
  <c r="O448" i="13"/>
  <c r="N448" i="13"/>
  <c r="M448" i="13"/>
  <c r="L448" i="13"/>
  <c r="K448" i="13"/>
  <c r="J448" i="13"/>
  <c r="I448" i="13"/>
  <c r="H448" i="13"/>
  <c r="G448" i="13"/>
  <c r="F448" i="13"/>
  <c r="E448" i="13"/>
  <c r="D448" i="13"/>
  <c r="C448" i="13"/>
  <c r="B448" i="13"/>
  <c r="Y447" i="13"/>
  <c r="X447" i="13"/>
  <c r="W447" i="13"/>
  <c r="V447" i="13"/>
  <c r="U447" i="13"/>
  <c r="T447" i="13"/>
  <c r="S447" i="13"/>
  <c r="R447" i="13"/>
  <c r="Q447" i="13"/>
  <c r="P447" i="13"/>
  <c r="O447" i="13"/>
  <c r="N447" i="13"/>
  <c r="M447" i="13"/>
  <c r="L447" i="13"/>
  <c r="K447" i="13"/>
  <c r="J447" i="13"/>
  <c r="I447" i="13"/>
  <c r="H447" i="13"/>
  <c r="G447" i="13"/>
  <c r="F447" i="13"/>
  <c r="E447" i="13"/>
  <c r="D447" i="13"/>
  <c r="C447" i="13"/>
  <c r="B447" i="13"/>
  <c r="Y446" i="13"/>
  <c r="X446" i="13"/>
  <c r="W446" i="13"/>
  <c r="V446" i="13"/>
  <c r="U446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C446" i="13"/>
  <c r="B446" i="13"/>
  <c r="Y445" i="13"/>
  <c r="X445" i="13"/>
  <c r="W445" i="13"/>
  <c r="V445" i="13"/>
  <c r="U445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C445" i="13"/>
  <c r="B445" i="13"/>
  <c r="Y444" i="13"/>
  <c r="X444" i="13"/>
  <c r="W444" i="13"/>
  <c r="V444" i="13"/>
  <c r="U444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C444" i="13"/>
  <c r="B444" i="13"/>
  <c r="Y443" i="13"/>
  <c r="X443" i="13"/>
  <c r="W443" i="13"/>
  <c r="V443" i="13"/>
  <c r="U443" i="13"/>
  <c r="T443" i="13"/>
  <c r="S443" i="13"/>
  <c r="R443" i="13"/>
  <c r="Q443" i="13"/>
  <c r="P443" i="13"/>
  <c r="O443" i="13"/>
  <c r="N443" i="13"/>
  <c r="M443" i="13"/>
  <c r="L443" i="13"/>
  <c r="K443" i="13"/>
  <c r="J443" i="13"/>
  <c r="I443" i="13"/>
  <c r="H443" i="13"/>
  <c r="G443" i="13"/>
  <c r="F443" i="13"/>
  <c r="E443" i="13"/>
  <c r="D443" i="13"/>
  <c r="C443" i="13"/>
  <c r="B443" i="13"/>
  <c r="Y442" i="13"/>
  <c r="X442" i="13"/>
  <c r="W442" i="13"/>
  <c r="V442" i="13"/>
  <c r="U442" i="13"/>
  <c r="T442" i="13"/>
  <c r="S442" i="13"/>
  <c r="R442" i="13"/>
  <c r="Q442" i="13"/>
  <c r="P442" i="13"/>
  <c r="O442" i="13"/>
  <c r="N442" i="13"/>
  <c r="M442" i="13"/>
  <c r="L442" i="13"/>
  <c r="K442" i="13"/>
  <c r="J442" i="13"/>
  <c r="I442" i="13"/>
  <c r="H442" i="13"/>
  <c r="G442" i="13"/>
  <c r="F442" i="13"/>
  <c r="E442" i="13"/>
  <c r="D442" i="13"/>
  <c r="C442" i="13"/>
  <c r="B442" i="13"/>
  <c r="Y441" i="13"/>
  <c r="X441" i="13"/>
  <c r="W441" i="13"/>
  <c r="V441" i="13"/>
  <c r="U441" i="13"/>
  <c r="T441" i="13"/>
  <c r="S441" i="13"/>
  <c r="R441" i="13"/>
  <c r="Q441" i="13"/>
  <c r="P441" i="13"/>
  <c r="O441" i="13"/>
  <c r="N441" i="13"/>
  <c r="M441" i="13"/>
  <c r="L441" i="13"/>
  <c r="K441" i="13"/>
  <c r="J441" i="13"/>
  <c r="I441" i="13"/>
  <c r="H441" i="13"/>
  <c r="G441" i="13"/>
  <c r="F441" i="13"/>
  <c r="E441" i="13"/>
  <c r="D441" i="13"/>
  <c r="C441" i="13"/>
  <c r="B441" i="13"/>
  <c r="Y440" i="13"/>
  <c r="X440" i="13"/>
  <c r="W440" i="13"/>
  <c r="V440" i="13"/>
  <c r="U440" i="13"/>
  <c r="T440" i="13"/>
  <c r="S440" i="13"/>
  <c r="R440" i="13"/>
  <c r="Q440" i="13"/>
  <c r="P440" i="13"/>
  <c r="O440" i="13"/>
  <c r="N440" i="13"/>
  <c r="M440" i="13"/>
  <c r="L440" i="13"/>
  <c r="K440" i="13"/>
  <c r="J440" i="13"/>
  <c r="I440" i="13"/>
  <c r="H440" i="13"/>
  <c r="G440" i="13"/>
  <c r="F440" i="13"/>
  <c r="E440" i="13"/>
  <c r="D440" i="13"/>
  <c r="C440" i="13"/>
  <c r="B440" i="13"/>
  <c r="Y439" i="13"/>
  <c r="X439" i="13"/>
  <c r="W439" i="13"/>
  <c r="V439" i="13"/>
  <c r="U439" i="13"/>
  <c r="T439" i="13"/>
  <c r="S439" i="13"/>
  <c r="R439" i="13"/>
  <c r="Q439" i="13"/>
  <c r="P439" i="13"/>
  <c r="O439" i="13"/>
  <c r="N439" i="13"/>
  <c r="M439" i="13"/>
  <c r="L439" i="13"/>
  <c r="K439" i="13"/>
  <c r="J439" i="13"/>
  <c r="I439" i="13"/>
  <c r="H439" i="13"/>
  <c r="G439" i="13"/>
  <c r="F439" i="13"/>
  <c r="E439" i="13"/>
  <c r="D439" i="13"/>
  <c r="C439" i="13"/>
  <c r="B439" i="13"/>
  <c r="Y438" i="13"/>
  <c r="X438" i="13"/>
  <c r="W438" i="13"/>
  <c r="V438" i="13"/>
  <c r="U438" i="13"/>
  <c r="T438" i="13"/>
  <c r="S438" i="13"/>
  <c r="R438" i="13"/>
  <c r="Q438" i="13"/>
  <c r="P438" i="13"/>
  <c r="O438" i="13"/>
  <c r="N438" i="13"/>
  <c r="M438" i="13"/>
  <c r="L438" i="13"/>
  <c r="K438" i="13"/>
  <c r="J438" i="13"/>
  <c r="I438" i="13"/>
  <c r="H438" i="13"/>
  <c r="G438" i="13"/>
  <c r="F438" i="13"/>
  <c r="E438" i="13"/>
  <c r="D438" i="13"/>
  <c r="C438" i="13"/>
  <c r="B438" i="13"/>
  <c r="Y437" i="13"/>
  <c r="X437" i="13"/>
  <c r="W437" i="13"/>
  <c r="V437" i="13"/>
  <c r="U437" i="13"/>
  <c r="T437" i="13"/>
  <c r="S437" i="13"/>
  <c r="R437" i="13"/>
  <c r="Q437" i="13"/>
  <c r="P437" i="13"/>
  <c r="O437" i="13"/>
  <c r="N437" i="13"/>
  <c r="M437" i="13"/>
  <c r="L437" i="13"/>
  <c r="K437" i="13"/>
  <c r="J437" i="13"/>
  <c r="I437" i="13"/>
  <c r="H437" i="13"/>
  <c r="G437" i="13"/>
  <c r="F437" i="13"/>
  <c r="E437" i="13"/>
  <c r="D437" i="13"/>
  <c r="C437" i="13"/>
  <c r="B437" i="13"/>
  <c r="Y436" i="13"/>
  <c r="X436" i="13"/>
  <c r="W436" i="13"/>
  <c r="V436" i="13"/>
  <c r="U436" i="13"/>
  <c r="T436" i="13"/>
  <c r="S436" i="13"/>
  <c r="R436" i="13"/>
  <c r="Q436" i="13"/>
  <c r="P436" i="13"/>
  <c r="O436" i="13"/>
  <c r="N436" i="13"/>
  <c r="M436" i="13"/>
  <c r="L436" i="13"/>
  <c r="K436" i="13"/>
  <c r="J436" i="13"/>
  <c r="I436" i="13"/>
  <c r="H436" i="13"/>
  <c r="G436" i="13"/>
  <c r="F436" i="13"/>
  <c r="E436" i="13"/>
  <c r="D436" i="13"/>
  <c r="C436" i="13"/>
  <c r="B436" i="13"/>
  <c r="Y435" i="13"/>
  <c r="X435" i="13"/>
  <c r="W435" i="13"/>
  <c r="V435" i="13"/>
  <c r="U435" i="13"/>
  <c r="T435" i="13"/>
  <c r="S435" i="13"/>
  <c r="R435" i="13"/>
  <c r="Q435" i="13"/>
  <c r="P435" i="13"/>
  <c r="O435" i="13"/>
  <c r="N435" i="13"/>
  <c r="M435" i="13"/>
  <c r="L435" i="13"/>
  <c r="K435" i="13"/>
  <c r="J435" i="13"/>
  <c r="I435" i="13"/>
  <c r="H435" i="13"/>
  <c r="G435" i="13"/>
  <c r="F435" i="13"/>
  <c r="E435" i="13"/>
  <c r="D435" i="13"/>
  <c r="C435" i="13"/>
  <c r="B435" i="13"/>
  <c r="Y434" i="13"/>
  <c r="X434" i="13"/>
  <c r="W434" i="13"/>
  <c r="V434" i="13"/>
  <c r="U434" i="13"/>
  <c r="T434" i="13"/>
  <c r="S434" i="13"/>
  <c r="R434" i="13"/>
  <c r="Q434" i="13"/>
  <c r="P434" i="13"/>
  <c r="O434" i="13"/>
  <c r="N434" i="13"/>
  <c r="M434" i="13"/>
  <c r="L434" i="13"/>
  <c r="K434" i="13"/>
  <c r="J434" i="13"/>
  <c r="I434" i="13"/>
  <c r="H434" i="13"/>
  <c r="G434" i="13"/>
  <c r="F434" i="13"/>
  <c r="E434" i="13"/>
  <c r="D434" i="13"/>
  <c r="C434" i="13"/>
  <c r="B434" i="13"/>
  <c r="Y433" i="13"/>
  <c r="X433" i="13"/>
  <c r="W433" i="13"/>
  <c r="V433" i="13"/>
  <c r="U433" i="13"/>
  <c r="T433" i="13"/>
  <c r="S433" i="13"/>
  <c r="R433" i="13"/>
  <c r="Q433" i="13"/>
  <c r="P433" i="13"/>
  <c r="O433" i="13"/>
  <c r="N433" i="13"/>
  <c r="M433" i="13"/>
  <c r="L433" i="13"/>
  <c r="K433" i="13"/>
  <c r="J433" i="13"/>
  <c r="I433" i="13"/>
  <c r="H433" i="13"/>
  <c r="G433" i="13"/>
  <c r="F433" i="13"/>
  <c r="E433" i="13"/>
  <c r="D433" i="13"/>
  <c r="C433" i="13"/>
  <c r="B433" i="13"/>
  <c r="Y432" i="13"/>
  <c r="X432" i="13"/>
  <c r="W432" i="13"/>
  <c r="V432" i="13"/>
  <c r="U432" i="13"/>
  <c r="T432" i="13"/>
  <c r="S432" i="13"/>
  <c r="R432" i="13"/>
  <c r="Q432" i="13"/>
  <c r="P432" i="13"/>
  <c r="O432" i="13"/>
  <c r="N432" i="13"/>
  <c r="M432" i="13"/>
  <c r="L432" i="13"/>
  <c r="K432" i="13"/>
  <c r="J432" i="13"/>
  <c r="I432" i="13"/>
  <c r="H432" i="13"/>
  <c r="G432" i="13"/>
  <c r="F432" i="13"/>
  <c r="E432" i="13"/>
  <c r="D432" i="13"/>
  <c r="C432" i="13"/>
  <c r="B432" i="13"/>
  <c r="Y431" i="13"/>
  <c r="X431" i="13"/>
  <c r="W431" i="13"/>
  <c r="V431" i="13"/>
  <c r="U431" i="13"/>
  <c r="T431" i="13"/>
  <c r="S431" i="13"/>
  <c r="R431" i="13"/>
  <c r="Q431" i="13"/>
  <c r="P431" i="13"/>
  <c r="O431" i="13"/>
  <c r="N431" i="13"/>
  <c r="M431" i="13"/>
  <c r="L431" i="13"/>
  <c r="K431" i="13"/>
  <c r="J431" i="13"/>
  <c r="I431" i="13"/>
  <c r="H431" i="13"/>
  <c r="G431" i="13"/>
  <c r="F431" i="13"/>
  <c r="E431" i="13"/>
  <c r="D431" i="13"/>
  <c r="C431" i="13"/>
  <c r="B431" i="13"/>
  <c r="Y430" i="13"/>
  <c r="X430" i="13"/>
  <c r="W430" i="13"/>
  <c r="V430" i="13"/>
  <c r="U430" i="13"/>
  <c r="T430" i="13"/>
  <c r="S430" i="13"/>
  <c r="R430" i="13"/>
  <c r="Q430" i="13"/>
  <c r="P430" i="13"/>
  <c r="O430" i="13"/>
  <c r="N430" i="13"/>
  <c r="M430" i="13"/>
  <c r="L430" i="13"/>
  <c r="K430" i="13"/>
  <c r="J430" i="13"/>
  <c r="I430" i="13"/>
  <c r="H430" i="13"/>
  <c r="G430" i="13"/>
  <c r="F430" i="13"/>
  <c r="E430" i="13"/>
  <c r="D430" i="13"/>
  <c r="C430" i="13"/>
  <c r="B430" i="13"/>
  <c r="Y429" i="13"/>
  <c r="X429" i="13"/>
  <c r="W429" i="13"/>
  <c r="V429" i="13"/>
  <c r="U429" i="13"/>
  <c r="T429" i="13"/>
  <c r="S429" i="13"/>
  <c r="R429" i="13"/>
  <c r="Q429" i="13"/>
  <c r="P429" i="13"/>
  <c r="O429" i="13"/>
  <c r="N429" i="13"/>
  <c r="M429" i="13"/>
  <c r="L429" i="13"/>
  <c r="K429" i="13"/>
  <c r="J429" i="13"/>
  <c r="I429" i="13"/>
  <c r="H429" i="13"/>
  <c r="G429" i="13"/>
  <c r="F429" i="13"/>
  <c r="E429" i="13"/>
  <c r="D429" i="13"/>
  <c r="C429" i="13"/>
  <c r="B429" i="13"/>
  <c r="Y428" i="13"/>
  <c r="X428" i="13"/>
  <c r="W428" i="13"/>
  <c r="V428" i="13"/>
  <c r="U428" i="13"/>
  <c r="T428" i="13"/>
  <c r="S428" i="13"/>
  <c r="R428" i="13"/>
  <c r="Q428" i="13"/>
  <c r="P428" i="13"/>
  <c r="O428" i="13"/>
  <c r="N428" i="13"/>
  <c r="M428" i="13"/>
  <c r="L428" i="13"/>
  <c r="K428" i="13"/>
  <c r="J428" i="13"/>
  <c r="I428" i="13"/>
  <c r="H428" i="13"/>
  <c r="G428" i="13"/>
  <c r="F428" i="13"/>
  <c r="E428" i="13"/>
  <c r="D428" i="13"/>
  <c r="C428" i="13"/>
  <c r="B428" i="13"/>
  <c r="Y427" i="13"/>
  <c r="X427" i="13"/>
  <c r="W427" i="13"/>
  <c r="V427" i="13"/>
  <c r="U427" i="13"/>
  <c r="T427" i="13"/>
  <c r="S427" i="13"/>
  <c r="R427" i="13"/>
  <c r="Q427" i="13"/>
  <c r="P427" i="13"/>
  <c r="O427" i="13"/>
  <c r="N427" i="13"/>
  <c r="M427" i="13"/>
  <c r="L427" i="13"/>
  <c r="K427" i="13"/>
  <c r="J427" i="13"/>
  <c r="I427" i="13"/>
  <c r="H427" i="13"/>
  <c r="G427" i="13"/>
  <c r="F427" i="13"/>
  <c r="E427" i="13"/>
  <c r="D427" i="13"/>
  <c r="C427" i="13"/>
  <c r="B427" i="13"/>
  <c r="Y426" i="13"/>
  <c r="X426" i="13"/>
  <c r="W426" i="13"/>
  <c r="V426" i="13"/>
  <c r="U426" i="13"/>
  <c r="T426" i="13"/>
  <c r="S426" i="13"/>
  <c r="R426" i="13"/>
  <c r="Q426" i="13"/>
  <c r="P426" i="13"/>
  <c r="O426" i="13"/>
  <c r="N426" i="13"/>
  <c r="M426" i="13"/>
  <c r="L426" i="13"/>
  <c r="K426" i="13"/>
  <c r="J426" i="13"/>
  <c r="I426" i="13"/>
  <c r="H426" i="13"/>
  <c r="G426" i="13"/>
  <c r="F426" i="13"/>
  <c r="E426" i="13"/>
  <c r="D426" i="13"/>
  <c r="C426" i="13"/>
  <c r="B426" i="13"/>
  <c r="Y425" i="13"/>
  <c r="X425" i="13"/>
  <c r="W425" i="13"/>
  <c r="V425" i="13"/>
  <c r="U425" i="13"/>
  <c r="T425" i="13"/>
  <c r="S425" i="13"/>
  <c r="R425" i="13"/>
  <c r="Q425" i="13"/>
  <c r="P425" i="13"/>
  <c r="O425" i="13"/>
  <c r="N425" i="13"/>
  <c r="M425" i="13"/>
  <c r="L425" i="13"/>
  <c r="K425" i="13"/>
  <c r="J425" i="13"/>
  <c r="I425" i="13"/>
  <c r="H425" i="13"/>
  <c r="G425" i="13"/>
  <c r="F425" i="13"/>
  <c r="E425" i="13"/>
  <c r="D425" i="13"/>
  <c r="C425" i="13"/>
  <c r="B425" i="13"/>
  <c r="Y424" i="13"/>
  <c r="X424" i="13"/>
  <c r="W424" i="13"/>
  <c r="V424" i="13"/>
  <c r="U424" i="13"/>
  <c r="T424" i="13"/>
  <c r="S424" i="13"/>
  <c r="R424" i="13"/>
  <c r="Q424" i="13"/>
  <c r="P424" i="13"/>
  <c r="O424" i="13"/>
  <c r="N424" i="13"/>
  <c r="M424" i="13"/>
  <c r="L424" i="13"/>
  <c r="K424" i="13"/>
  <c r="J424" i="13"/>
  <c r="I424" i="13"/>
  <c r="H424" i="13"/>
  <c r="G424" i="13"/>
  <c r="F424" i="13"/>
  <c r="E424" i="13"/>
  <c r="D424" i="13"/>
  <c r="C424" i="13"/>
  <c r="B424" i="13"/>
  <c r="Y423" i="13"/>
  <c r="X423" i="13"/>
  <c r="W423" i="13"/>
  <c r="V423" i="13"/>
  <c r="U423" i="13"/>
  <c r="T423" i="13"/>
  <c r="S423" i="13"/>
  <c r="R423" i="13"/>
  <c r="Q423" i="13"/>
  <c r="P423" i="13"/>
  <c r="O423" i="13"/>
  <c r="N423" i="13"/>
  <c r="M423" i="13"/>
  <c r="L423" i="13"/>
  <c r="K423" i="13"/>
  <c r="J423" i="13"/>
  <c r="I423" i="13"/>
  <c r="H423" i="13"/>
  <c r="G423" i="13"/>
  <c r="F423" i="13"/>
  <c r="E423" i="13"/>
  <c r="D423" i="13"/>
  <c r="C423" i="13"/>
  <c r="B423" i="13"/>
  <c r="Y422" i="13"/>
  <c r="X422" i="13"/>
  <c r="W422" i="13"/>
  <c r="V422" i="13"/>
  <c r="U422" i="13"/>
  <c r="T422" i="13"/>
  <c r="S422" i="13"/>
  <c r="R422" i="13"/>
  <c r="Q422" i="13"/>
  <c r="P422" i="13"/>
  <c r="O422" i="13"/>
  <c r="N422" i="13"/>
  <c r="M422" i="13"/>
  <c r="L422" i="13"/>
  <c r="K422" i="13"/>
  <c r="J422" i="13"/>
  <c r="I422" i="13"/>
  <c r="H422" i="13"/>
  <c r="G422" i="13"/>
  <c r="F422" i="13"/>
  <c r="E422" i="13"/>
  <c r="D422" i="13"/>
  <c r="C422" i="13"/>
  <c r="B422" i="13"/>
  <c r="Y421" i="13"/>
  <c r="X421" i="13"/>
  <c r="W421" i="13"/>
  <c r="V421" i="13"/>
  <c r="U421" i="13"/>
  <c r="T421" i="13"/>
  <c r="S421" i="13"/>
  <c r="R421" i="13"/>
  <c r="Q421" i="13"/>
  <c r="P421" i="13"/>
  <c r="O421" i="13"/>
  <c r="N421" i="13"/>
  <c r="M421" i="13"/>
  <c r="L421" i="13"/>
  <c r="K421" i="13"/>
  <c r="J421" i="13"/>
  <c r="I421" i="13"/>
  <c r="H421" i="13"/>
  <c r="G421" i="13"/>
  <c r="F421" i="13"/>
  <c r="E421" i="13"/>
  <c r="D421" i="13"/>
  <c r="C421" i="13"/>
  <c r="B421" i="13"/>
  <c r="Y420" i="13"/>
  <c r="X420" i="13"/>
  <c r="W420" i="13"/>
  <c r="V420" i="13"/>
  <c r="U420" i="13"/>
  <c r="T420" i="13"/>
  <c r="S420" i="13"/>
  <c r="R420" i="13"/>
  <c r="Q420" i="13"/>
  <c r="P420" i="13"/>
  <c r="O420" i="13"/>
  <c r="N420" i="13"/>
  <c r="M420" i="13"/>
  <c r="L420" i="13"/>
  <c r="K420" i="13"/>
  <c r="J420" i="13"/>
  <c r="I420" i="13"/>
  <c r="H420" i="13"/>
  <c r="G420" i="13"/>
  <c r="F420" i="13"/>
  <c r="E420" i="13"/>
  <c r="D420" i="13"/>
  <c r="C420" i="13"/>
  <c r="B420" i="13"/>
  <c r="Y419" i="13"/>
  <c r="X419" i="13"/>
  <c r="W419" i="13"/>
  <c r="V419" i="13"/>
  <c r="U419" i="13"/>
  <c r="T419" i="13"/>
  <c r="S419" i="13"/>
  <c r="R419" i="13"/>
  <c r="Q419" i="13"/>
  <c r="P419" i="13"/>
  <c r="O419" i="13"/>
  <c r="N419" i="13"/>
  <c r="M419" i="13"/>
  <c r="L419" i="13"/>
  <c r="K419" i="13"/>
  <c r="J419" i="13"/>
  <c r="I419" i="13"/>
  <c r="H419" i="13"/>
  <c r="G419" i="13"/>
  <c r="F419" i="13"/>
  <c r="E419" i="13"/>
  <c r="D419" i="13"/>
  <c r="C419" i="13"/>
  <c r="B419" i="13"/>
  <c r="Y418" i="13"/>
  <c r="X418" i="13"/>
  <c r="W418" i="13"/>
  <c r="V418" i="13"/>
  <c r="U418" i="13"/>
  <c r="T418" i="13"/>
  <c r="S418" i="13"/>
  <c r="R418" i="13"/>
  <c r="Q418" i="13"/>
  <c r="P418" i="13"/>
  <c r="O418" i="13"/>
  <c r="N418" i="13"/>
  <c r="M418" i="13"/>
  <c r="L418" i="13"/>
  <c r="K418" i="13"/>
  <c r="J418" i="13"/>
  <c r="I418" i="13"/>
  <c r="H418" i="13"/>
  <c r="G418" i="13"/>
  <c r="F418" i="13"/>
  <c r="E418" i="13"/>
  <c r="D418" i="13"/>
  <c r="C418" i="13"/>
  <c r="B418" i="13"/>
  <c r="Y417" i="13"/>
  <c r="X417" i="13"/>
  <c r="W417" i="13"/>
  <c r="V417" i="13"/>
  <c r="U417" i="13"/>
  <c r="T417" i="13"/>
  <c r="S417" i="13"/>
  <c r="R417" i="13"/>
  <c r="Q417" i="13"/>
  <c r="P417" i="13"/>
  <c r="O417" i="13"/>
  <c r="N417" i="13"/>
  <c r="M417" i="13"/>
  <c r="L417" i="13"/>
  <c r="K417" i="13"/>
  <c r="J417" i="13"/>
  <c r="I417" i="13"/>
  <c r="H417" i="13"/>
  <c r="G417" i="13"/>
  <c r="F417" i="13"/>
  <c r="E417" i="13"/>
  <c r="D417" i="13"/>
  <c r="C417" i="13"/>
  <c r="B417" i="13"/>
  <c r="Y416" i="13"/>
  <c r="X416" i="13"/>
  <c r="W416" i="13"/>
  <c r="V416" i="13"/>
  <c r="U416" i="13"/>
  <c r="T416" i="13"/>
  <c r="S416" i="13"/>
  <c r="R416" i="13"/>
  <c r="Q416" i="13"/>
  <c r="P416" i="13"/>
  <c r="O416" i="13"/>
  <c r="N416" i="13"/>
  <c r="M416" i="13"/>
  <c r="L416" i="13"/>
  <c r="K416" i="13"/>
  <c r="J416" i="13"/>
  <c r="I416" i="13"/>
  <c r="H416" i="13"/>
  <c r="G416" i="13"/>
  <c r="F416" i="13"/>
  <c r="E416" i="13"/>
  <c r="D416" i="13"/>
  <c r="C416" i="13"/>
  <c r="B416" i="13"/>
  <c r="Y415" i="13"/>
  <c r="X415" i="13"/>
  <c r="W415" i="13"/>
  <c r="V415" i="13"/>
  <c r="U415" i="13"/>
  <c r="T415" i="13"/>
  <c r="S415" i="13"/>
  <c r="R415" i="13"/>
  <c r="Q415" i="13"/>
  <c r="P415" i="13"/>
  <c r="O415" i="13"/>
  <c r="N415" i="13"/>
  <c r="M415" i="13"/>
  <c r="L415" i="13"/>
  <c r="K415" i="13"/>
  <c r="J415" i="13"/>
  <c r="I415" i="13"/>
  <c r="H415" i="13"/>
  <c r="G415" i="13"/>
  <c r="F415" i="13"/>
  <c r="E415" i="13"/>
  <c r="D415" i="13"/>
  <c r="C415" i="13"/>
  <c r="B415" i="13"/>
  <c r="Y414" i="13"/>
  <c r="X414" i="13"/>
  <c r="W414" i="13"/>
  <c r="V414" i="13"/>
  <c r="U414" i="13"/>
  <c r="T414" i="13"/>
  <c r="S414" i="13"/>
  <c r="R414" i="13"/>
  <c r="Q414" i="13"/>
  <c r="P414" i="13"/>
  <c r="O414" i="13"/>
  <c r="N414" i="13"/>
  <c r="M414" i="13"/>
  <c r="L414" i="13"/>
  <c r="K414" i="13"/>
  <c r="J414" i="13"/>
  <c r="I414" i="13"/>
  <c r="H414" i="13"/>
  <c r="G414" i="13"/>
  <c r="F414" i="13"/>
  <c r="E414" i="13"/>
  <c r="D414" i="13"/>
  <c r="C414" i="13"/>
  <c r="B414" i="13"/>
  <c r="Y413" i="13"/>
  <c r="X413" i="13"/>
  <c r="W413" i="13"/>
  <c r="V413" i="13"/>
  <c r="U413" i="13"/>
  <c r="T413" i="13"/>
  <c r="S413" i="13"/>
  <c r="R413" i="13"/>
  <c r="Q413" i="13"/>
  <c r="P413" i="13"/>
  <c r="O413" i="13"/>
  <c r="N413" i="13"/>
  <c r="M413" i="13"/>
  <c r="L413" i="13"/>
  <c r="K413" i="13"/>
  <c r="J413" i="13"/>
  <c r="I413" i="13"/>
  <c r="H413" i="13"/>
  <c r="G413" i="13"/>
  <c r="F413" i="13"/>
  <c r="E413" i="13"/>
  <c r="D413" i="13"/>
  <c r="C413" i="13"/>
  <c r="B413" i="13"/>
  <c r="Y412" i="13"/>
  <c r="X412" i="13"/>
  <c r="W412" i="13"/>
  <c r="V412" i="13"/>
  <c r="U412" i="13"/>
  <c r="T412" i="13"/>
  <c r="S412" i="13"/>
  <c r="R412" i="13"/>
  <c r="Q412" i="13"/>
  <c r="P412" i="13"/>
  <c r="O412" i="13"/>
  <c r="N412" i="13"/>
  <c r="M412" i="13"/>
  <c r="L412" i="13"/>
  <c r="K412" i="13"/>
  <c r="J412" i="13"/>
  <c r="I412" i="13"/>
  <c r="H412" i="13"/>
  <c r="G412" i="13"/>
  <c r="F412" i="13"/>
  <c r="E412" i="13"/>
  <c r="D412" i="13"/>
  <c r="C412" i="13"/>
  <c r="B412" i="13"/>
  <c r="Y411" i="13"/>
  <c r="X411" i="13"/>
  <c r="W411" i="13"/>
  <c r="V411" i="13"/>
  <c r="U411" i="13"/>
  <c r="T411" i="13"/>
  <c r="S411" i="13"/>
  <c r="R411" i="13"/>
  <c r="Q411" i="13"/>
  <c r="P411" i="13"/>
  <c r="O411" i="13"/>
  <c r="N411" i="13"/>
  <c r="M411" i="13"/>
  <c r="L411" i="13"/>
  <c r="K411" i="13"/>
  <c r="J411" i="13"/>
  <c r="I411" i="13"/>
  <c r="H411" i="13"/>
  <c r="G411" i="13"/>
  <c r="F411" i="13"/>
  <c r="E411" i="13"/>
  <c r="D411" i="13"/>
  <c r="C411" i="13"/>
  <c r="B411" i="13"/>
  <c r="Y410" i="13"/>
  <c r="X410" i="13"/>
  <c r="W410" i="13"/>
  <c r="V410" i="13"/>
  <c r="U410" i="13"/>
  <c r="T410" i="13"/>
  <c r="S410" i="13"/>
  <c r="R410" i="13"/>
  <c r="Q410" i="13"/>
  <c r="P410" i="13"/>
  <c r="O410" i="13"/>
  <c r="N410" i="13"/>
  <c r="M410" i="13"/>
  <c r="L410" i="13"/>
  <c r="K410" i="13"/>
  <c r="J410" i="13"/>
  <c r="I410" i="13"/>
  <c r="H410" i="13"/>
  <c r="G410" i="13"/>
  <c r="F410" i="13"/>
  <c r="E410" i="13"/>
  <c r="D410" i="13"/>
  <c r="C410" i="13"/>
  <c r="B410" i="13"/>
  <c r="Y409" i="13"/>
  <c r="X409" i="13"/>
  <c r="W409" i="13"/>
  <c r="V409" i="13"/>
  <c r="U409" i="13"/>
  <c r="T409" i="13"/>
  <c r="S409" i="13"/>
  <c r="R409" i="13"/>
  <c r="Q409" i="13"/>
  <c r="P409" i="13"/>
  <c r="O409" i="13"/>
  <c r="N409" i="13"/>
  <c r="M409" i="13"/>
  <c r="L409" i="13"/>
  <c r="K409" i="13"/>
  <c r="J409" i="13"/>
  <c r="I409" i="13"/>
  <c r="H409" i="13"/>
  <c r="G409" i="13"/>
  <c r="F409" i="13"/>
  <c r="E409" i="13"/>
  <c r="D409" i="13"/>
  <c r="C409" i="13"/>
  <c r="B409" i="13"/>
  <c r="Y408" i="13"/>
  <c r="X408" i="13"/>
  <c r="W408" i="13"/>
  <c r="V408" i="13"/>
  <c r="U408" i="13"/>
  <c r="T408" i="13"/>
  <c r="S408" i="13"/>
  <c r="R408" i="13"/>
  <c r="Q408" i="13"/>
  <c r="P408" i="13"/>
  <c r="O408" i="13"/>
  <c r="N408" i="13"/>
  <c r="M408" i="13"/>
  <c r="L408" i="13"/>
  <c r="K408" i="13"/>
  <c r="J408" i="13"/>
  <c r="I408" i="13"/>
  <c r="H408" i="13"/>
  <c r="G408" i="13"/>
  <c r="F408" i="13"/>
  <c r="E408" i="13"/>
  <c r="D408" i="13"/>
  <c r="C408" i="13"/>
  <c r="B408" i="13"/>
  <c r="Y407" i="13"/>
  <c r="X407" i="13"/>
  <c r="W407" i="13"/>
  <c r="V407" i="13"/>
  <c r="U407" i="13"/>
  <c r="T407" i="13"/>
  <c r="S407" i="13"/>
  <c r="R407" i="13"/>
  <c r="Q407" i="13"/>
  <c r="P407" i="13"/>
  <c r="O407" i="13"/>
  <c r="N407" i="13"/>
  <c r="M407" i="13"/>
  <c r="L407" i="13"/>
  <c r="K407" i="13"/>
  <c r="J407" i="13"/>
  <c r="I407" i="13"/>
  <c r="H407" i="13"/>
  <c r="G407" i="13"/>
  <c r="F407" i="13"/>
  <c r="E407" i="13"/>
  <c r="D407" i="13"/>
  <c r="C407" i="13"/>
  <c r="B407" i="13"/>
  <c r="Y406" i="13"/>
  <c r="X406" i="13"/>
  <c r="W406" i="13"/>
  <c r="V406" i="13"/>
  <c r="U406" i="13"/>
  <c r="T406" i="13"/>
  <c r="S406" i="13"/>
  <c r="R406" i="13"/>
  <c r="Q406" i="13"/>
  <c r="P406" i="13"/>
  <c r="O406" i="13"/>
  <c r="N406" i="13"/>
  <c r="M406" i="13"/>
  <c r="L406" i="13"/>
  <c r="K406" i="13"/>
  <c r="J406" i="13"/>
  <c r="I406" i="13"/>
  <c r="H406" i="13"/>
  <c r="G406" i="13"/>
  <c r="F406" i="13"/>
  <c r="E406" i="13"/>
  <c r="D406" i="13"/>
  <c r="C406" i="13"/>
  <c r="B406" i="13"/>
  <c r="Y405" i="13"/>
  <c r="X405" i="13"/>
  <c r="W405" i="13"/>
  <c r="V405" i="13"/>
  <c r="U405" i="13"/>
  <c r="T405" i="13"/>
  <c r="S405" i="13"/>
  <c r="R405" i="13"/>
  <c r="Q405" i="13"/>
  <c r="P405" i="13"/>
  <c r="O405" i="13"/>
  <c r="N405" i="13"/>
  <c r="M405" i="13"/>
  <c r="L405" i="13"/>
  <c r="K405" i="13"/>
  <c r="J405" i="13"/>
  <c r="I405" i="13"/>
  <c r="H405" i="13"/>
  <c r="G405" i="13"/>
  <c r="F405" i="13"/>
  <c r="E405" i="13"/>
  <c r="D405" i="13"/>
  <c r="C405" i="13"/>
  <c r="B405" i="13"/>
  <c r="Y404" i="13"/>
  <c r="X404" i="13"/>
  <c r="W404" i="13"/>
  <c r="V404" i="13"/>
  <c r="U404" i="13"/>
  <c r="T404" i="13"/>
  <c r="S404" i="13"/>
  <c r="R404" i="13"/>
  <c r="Q404" i="13"/>
  <c r="P404" i="13"/>
  <c r="O404" i="13"/>
  <c r="N404" i="13"/>
  <c r="M404" i="13"/>
  <c r="L404" i="13"/>
  <c r="K404" i="13"/>
  <c r="J404" i="13"/>
  <c r="I404" i="13"/>
  <c r="H404" i="13"/>
  <c r="G404" i="13"/>
  <c r="F404" i="13"/>
  <c r="E404" i="13"/>
  <c r="D404" i="13"/>
  <c r="C404" i="13"/>
  <c r="B404" i="13"/>
  <c r="Y403" i="13"/>
  <c r="X403" i="13"/>
  <c r="W403" i="13"/>
  <c r="V403" i="13"/>
  <c r="U403" i="13"/>
  <c r="T403" i="13"/>
  <c r="S403" i="13"/>
  <c r="R403" i="13"/>
  <c r="Q403" i="13"/>
  <c r="P403" i="13"/>
  <c r="O403" i="13"/>
  <c r="N403" i="13"/>
  <c r="M403" i="13"/>
  <c r="L403" i="13"/>
  <c r="K403" i="13"/>
  <c r="J403" i="13"/>
  <c r="I403" i="13"/>
  <c r="H403" i="13"/>
  <c r="G403" i="13"/>
  <c r="F403" i="13"/>
  <c r="E403" i="13"/>
  <c r="D403" i="13"/>
  <c r="C403" i="13"/>
  <c r="B403" i="13"/>
  <c r="Y402" i="13"/>
  <c r="X402" i="13"/>
  <c r="W402" i="13"/>
  <c r="V402" i="13"/>
  <c r="U402" i="13"/>
  <c r="T402" i="13"/>
  <c r="S402" i="13"/>
  <c r="R402" i="13"/>
  <c r="Q402" i="13"/>
  <c r="P402" i="13"/>
  <c r="O402" i="13"/>
  <c r="N402" i="13"/>
  <c r="M402" i="13"/>
  <c r="L402" i="13"/>
  <c r="K402" i="13"/>
  <c r="J402" i="13"/>
  <c r="I402" i="13"/>
  <c r="H402" i="13"/>
  <c r="G402" i="13"/>
  <c r="F402" i="13"/>
  <c r="E402" i="13"/>
  <c r="D402" i="13"/>
  <c r="C402" i="13"/>
  <c r="B402" i="13"/>
  <c r="Y401" i="13"/>
  <c r="X401" i="13"/>
  <c r="W401" i="13"/>
  <c r="V401" i="13"/>
  <c r="U401" i="13"/>
  <c r="T401" i="13"/>
  <c r="S401" i="13"/>
  <c r="R401" i="13"/>
  <c r="Q401" i="13"/>
  <c r="P401" i="13"/>
  <c r="O401" i="13"/>
  <c r="N401" i="13"/>
  <c r="M401" i="13"/>
  <c r="L401" i="13"/>
  <c r="K401" i="13"/>
  <c r="J401" i="13"/>
  <c r="I401" i="13"/>
  <c r="H401" i="13"/>
  <c r="G401" i="13"/>
  <c r="F401" i="13"/>
  <c r="E401" i="13"/>
  <c r="D401" i="13"/>
  <c r="C401" i="13"/>
  <c r="B401" i="13"/>
  <c r="Y400" i="13"/>
  <c r="X400" i="13"/>
  <c r="W400" i="13"/>
  <c r="V400" i="13"/>
  <c r="U400" i="13"/>
  <c r="T400" i="13"/>
  <c r="S400" i="13"/>
  <c r="R400" i="13"/>
  <c r="Q400" i="13"/>
  <c r="P400" i="13"/>
  <c r="O400" i="13"/>
  <c r="N400" i="13"/>
  <c r="M400" i="13"/>
  <c r="L400" i="13"/>
  <c r="K400" i="13"/>
  <c r="J400" i="13"/>
  <c r="I400" i="13"/>
  <c r="H400" i="13"/>
  <c r="G400" i="13"/>
  <c r="F400" i="13"/>
  <c r="E400" i="13"/>
  <c r="D400" i="13"/>
  <c r="C400" i="13"/>
  <c r="B400" i="13"/>
  <c r="Y399" i="13"/>
  <c r="X399" i="13"/>
  <c r="W399" i="13"/>
  <c r="V399" i="13"/>
  <c r="U399" i="13"/>
  <c r="T399" i="13"/>
  <c r="S399" i="13"/>
  <c r="R399" i="13"/>
  <c r="Q399" i="13"/>
  <c r="P399" i="13"/>
  <c r="O399" i="13"/>
  <c r="N399" i="13"/>
  <c r="M399" i="13"/>
  <c r="L399" i="13"/>
  <c r="K399" i="13"/>
  <c r="J399" i="13"/>
  <c r="I399" i="13"/>
  <c r="H399" i="13"/>
  <c r="G399" i="13"/>
  <c r="F399" i="13"/>
  <c r="E399" i="13"/>
  <c r="D399" i="13"/>
  <c r="C399" i="13"/>
  <c r="B399" i="13"/>
  <c r="Y398" i="13"/>
  <c r="X398" i="13"/>
  <c r="W398" i="13"/>
  <c r="V398" i="13"/>
  <c r="U39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C398" i="13"/>
  <c r="B398" i="13"/>
  <c r="Y397" i="13"/>
  <c r="X397" i="13"/>
  <c r="W397" i="13"/>
  <c r="V397" i="13"/>
  <c r="U397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C397" i="13"/>
  <c r="B397" i="13"/>
  <c r="Y396" i="13"/>
  <c r="X396" i="13"/>
  <c r="W396" i="13"/>
  <c r="V396" i="13"/>
  <c r="U396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C396" i="13"/>
  <c r="B396" i="13"/>
  <c r="Y395" i="13"/>
  <c r="X395" i="13"/>
  <c r="W395" i="13"/>
  <c r="V395" i="13"/>
  <c r="U395" i="13"/>
  <c r="T395" i="13"/>
  <c r="S395" i="13"/>
  <c r="R395" i="13"/>
  <c r="Q395" i="13"/>
  <c r="P395" i="13"/>
  <c r="O395" i="13"/>
  <c r="N395" i="13"/>
  <c r="M395" i="13"/>
  <c r="L395" i="13"/>
  <c r="K395" i="13"/>
  <c r="J395" i="13"/>
  <c r="I395" i="13"/>
  <c r="H395" i="13"/>
  <c r="G395" i="13"/>
  <c r="F395" i="13"/>
  <c r="E395" i="13"/>
  <c r="D395" i="13"/>
  <c r="C395" i="13"/>
  <c r="B395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Y393" i="13"/>
  <c r="X393" i="13"/>
  <c r="W393" i="13"/>
  <c r="V393" i="13"/>
  <c r="U393" i="13"/>
  <c r="T393" i="13"/>
  <c r="S393" i="13"/>
  <c r="R393" i="13"/>
  <c r="Q393" i="13"/>
  <c r="P393" i="13"/>
  <c r="O393" i="13"/>
  <c r="N393" i="13"/>
  <c r="M393" i="13"/>
  <c r="L393" i="13"/>
  <c r="K393" i="13"/>
  <c r="J393" i="13"/>
  <c r="I393" i="13"/>
  <c r="H393" i="13"/>
  <c r="G393" i="13"/>
  <c r="F393" i="13"/>
  <c r="E393" i="13"/>
  <c r="D393" i="13"/>
  <c r="C393" i="13"/>
  <c r="B393" i="13"/>
  <c r="Y392" i="13"/>
  <c r="X392" i="13"/>
  <c r="W392" i="13"/>
  <c r="V392" i="13"/>
  <c r="U392" i="13"/>
  <c r="T392" i="13"/>
  <c r="S392" i="13"/>
  <c r="R392" i="13"/>
  <c r="Q392" i="13"/>
  <c r="P392" i="13"/>
  <c r="O392" i="13"/>
  <c r="N392" i="13"/>
  <c r="M392" i="13"/>
  <c r="L392" i="13"/>
  <c r="K392" i="13"/>
  <c r="J392" i="13"/>
  <c r="I392" i="13"/>
  <c r="H392" i="13"/>
  <c r="G392" i="13"/>
  <c r="F392" i="13"/>
  <c r="E392" i="13"/>
  <c r="D392" i="13"/>
  <c r="C392" i="13"/>
  <c r="B392" i="13"/>
  <c r="Y391" i="13"/>
  <c r="X391" i="13"/>
  <c r="W391" i="13"/>
  <c r="V391" i="13"/>
  <c r="U391" i="13"/>
  <c r="T391" i="13"/>
  <c r="S391" i="13"/>
  <c r="R391" i="13"/>
  <c r="Q391" i="13"/>
  <c r="P391" i="13"/>
  <c r="O391" i="13"/>
  <c r="N391" i="13"/>
  <c r="M391" i="13"/>
  <c r="L391" i="13"/>
  <c r="K391" i="13"/>
  <c r="J391" i="13"/>
  <c r="I391" i="13"/>
  <c r="H391" i="13"/>
  <c r="G391" i="13"/>
  <c r="F391" i="13"/>
  <c r="E391" i="13"/>
  <c r="D391" i="13"/>
  <c r="C391" i="13"/>
  <c r="B391" i="13"/>
  <c r="Y390" i="13"/>
  <c r="X390" i="13"/>
  <c r="W390" i="13"/>
  <c r="V390" i="13"/>
  <c r="U390" i="13"/>
  <c r="T390" i="13"/>
  <c r="S390" i="13"/>
  <c r="R390" i="13"/>
  <c r="Q390" i="13"/>
  <c r="P390" i="13"/>
  <c r="O390" i="13"/>
  <c r="N390" i="13"/>
  <c r="M390" i="13"/>
  <c r="L390" i="13"/>
  <c r="K390" i="13"/>
  <c r="J390" i="13"/>
  <c r="I390" i="13"/>
  <c r="H390" i="13"/>
  <c r="G390" i="13"/>
  <c r="F390" i="13"/>
  <c r="E390" i="13"/>
  <c r="D390" i="13"/>
  <c r="C390" i="13"/>
  <c r="B390" i="13"/>
  <c r="Y389" i="13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Y388" i="13"/>
  <c r="X388" i="13"/>
  <c r="W388" i="13"/>
  <c r="V388" i="13"/>
  <c r="U388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C388" i="13"/>
  <c r="B388" i="13"/>
  <c r="Y387" i="13"/>
  <c r="X387" i="13"/>
  <c r="W387" i="13"/>
  <c r="V387" i="13"/>
  <c r="U387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C387" i="13"/>
  <c r="B387" i="13"/>
  <c r="Y386" i="13"/>
  <c r="X386" i="13"/>
  <c r="W386" i="13"/>
  <c r="V386" i="13"/>
  <c r="U386" i="13"/>
  <c r="T386" i="13"/>
  <c r="S386" i="13"/>
  <c r="R386" i="13"/>
  <c r="Q386" i="13"/>
  <c r="P386" i="13"/>
  <c r="O386" i="13"/>
  <c r="N386" i="13"/>
  <c r="M386" i="13"/>
  <c r="L386" i="13"/>
  <c r="K386" i="13"/>
  <c r="J386" i="13"/>
  <c r="I386" i="13"/>
  <c r="H386" i="13"/>
  <c r="G386" i="13"/>
  <c r="F386" i="13"/>
  <c r="E386" i="13"/>
  <c r="D386" i="13"/>
  <c r="C386" i="13"/>
  <c r="B386" i="13"/>
  <c r="Y385" i="13"/>
  <c r="X385" i="13"/>
  <c r="W385" i="13"/>
  <c r="V385" i="13"/>
  <c r="U385" i="13"/>
  <c r="T385" i="13"/>
  <c r="S385" i="13"/>
  <c r="R385" i="13"/>
  <c r="Q385" i="13"/>
  <c r="P385" i="13"/>
  <c r="O385" i="13"/>
  <c r="N385" i="13"/>
  <c r="M385" i="13"/>
  <c r="L385" i="13"/>
  <c r="K385" i="13"/>
  <c r="J385" i="13"/>
  <c r="I385" i="13"/>
  <c r="H385" i="13"/>
  <c r="G385" i="13"/>
  <c r="F385" i="13"/>
  <c r="E385" i="13"/>
  <c r="D385" i="13"/>
  <c r="C385" i="13"/>
  <c r="B385" i="13"/>
  <c r="Y384" i="13"/>
  <c r="X384" i="13"/>
  <c r="W384" i="13"/>
  <c r="V384" i="13"/>
  <c r="U384" i="13"/>
  <c r="T384" i="13"/>
  <c r="S384" i="13"/>
  <c r="R384" i="13"/>
  <c r="Q384" i="13"/>
  <c r="P384" i="13"/>
  <c r="O384" i="13"/>
  <c r="N384" i="13"/>
  <c r="M384" i="13"/>
  <c r="L384" i="13"/>
  <c r="K384" i="13"/>
  <c r="J384" i="13"/>
  <c r="I384" i="13"/>
  <c r="H384" i="13"/>
  <c r="G384" i="13"/>
  <c r="F384" i="13"/>
  <c r="E384" i="13"/>
  <c r="D384" i="13"/>
  <c r="C384" i="13"/>
  <c r="B384" i="13"/>
  <c r="Y383" i="13"/>
  <c r="X383" i="13"/>
  <c r="W383" i="13"/>
  <c r="V383" i="13"/>
  <c r="U383" i="13"/>
  <c r="T383" i="13"/>
  <c r="S383" i="13"/>
  <c r="R383" i="13"/>
  <c r="Q383" i="13"/>
  <c r="P383" i="13"/>
  <c r="O383" i="13"/>
  <c r="N383" i="13"/>
  <c r="M383" i="13"/>
  <c r="L383" i="13"/>
  <c r="K383" i="13"/>
  <c r="J383" i="13"/>
  <c r="I383" i="13"/>
  <c r="H383" i="13"/>
  <c r="G383" i="13"/>
  <c r="F383" i="13"/>
  <c r="E383" i="13"/>
  <c r="D383" i="13"/>
  <c r="C383" i="13"/>
  <c r="B383" i="13"/>
  <c r="Y382" i="13"/>
  <c r="X382" i="13"/>
  <c r="W382" i="13"/>
  <c r="V382" i="13"/>
  <c r="U382" i="13"/>
  <c r="T382" i="13"/>
  <c r="S382" i="13"/>
  <c r="R382" i="13"/>
  <c r="Q382" i="13"/>
  <c r="P382" i="13"/>
  <c r="O382" i="13"/>
  <c r="N382" i="13"/>
  <c r="M382" i="13"/>
  <c r="L382" i="13"/>
  <c r="K382" i="13"/>
  <c r="J382" i="13"/>
  <c r="I382" i="13"/>
  <c r="H382" i="13"/>
  <c r="G382" i="13"/>
  <c r="F382" i="13"/>
  <c r="E382" i="13"/>
  <c r="D382" i="13"/>
  <c r="C382" i="13"/>
  <c r="B382" i="13"/>
  <c r="Y381" i="13"/>
  <c r="X381" i="13"/>
  <c r="W381" i="13"/>
  <c r="V381" i="13"/>
  <c r="U381" i="13"/>
  <c r="T381" i="13"/>
  <c r="S381" i="13"/>
  <c r="R381" i="13"/>
  <c r="Q381" i="13"/>
  <c r="P381" i="13"/>
  <c r="O381" i="13"/>
  <c r="N381" i="13"/>
  <c r="M381" i="13"/>
  <c r="L381" i="13"/>
  <c r="K381" i="13"/>
  <c r="J381" i="13"/>
  <c r="I381" i="13"/>
  <c r="H381" i="13"/>
  <c r="G381" i="13"/>
  <c r="F381" i="13"/>
  <c r="E381" i="13"/>
  <c r="D381" i="13"/>
  <c r="C381" i="13"/>
  <c r="B381" i="13"/>
  <c r="Y380" i="13"/>
  <c r="X380" i="13"/>
  <c r="W380" i="13"/>
  <c r="V380" i="13"/>
  <c r="U380" i="13"/>
  <c r="T380" i="13"/>
  <c r="S380" i="13"/>
  <c r="R380" i="13"/>
  <c r="Q380" i="13"/>
  <c r="P380" i="13"/>
  <c r="O380" i="13"/>
  <c r="N380" i="13"/>
  <c r="M380" i="13"/>
  <c r="L380" i="13"/>
  <c r="K380" i="13"/>
  <c r="J380" i="13"/>
  <c r="I380" i="13"/>
  <c r="H380" i="13"/>
  <c r="G380" i="13"/>
  <c r="F380" i="13"/>
  <c r="E380" i="13"/>
  <c r="D380" i="13"/>
  <c r="C380" i="13"/>
  <c r="B380" i="13"/>
  <c r="Y379" i="13"/>
  <c r="X379" i="13"/>
  <c r="W379" i="13"/>
  <c r="V379" i="13"/>
  <c r="U379" i="13"/>
  <c r="T379" i="13"/>
  <c r="S379" i="13"/>
  <c r="R379" i="13"/>
  <c r="Q379" i="13"/>
  <c r="P379" i="13"/>
  <c r="O379" i="13"/>
  <c r="N379" i="13"/>
  <c r="M379" i="13"/>
  <c r="L379" i="13"/>
  <c r="K379" i="13"/>
  <c r="J379" i="13"/>
  <c r="I379" i="13"/>
  <c r="H379" i="13"/>
  <c r="G379" i="13"/>
  <c r="F379" i="13"/>
  <c r="E379" i="13"/>
  <c r="D379" i="13"/>
  <c r="C379" i="13"/>
  <c r="B379" i="13"/>
  <c r="Y378" i="13"/>
  <c r="X378" i="13"/>
  <c r="W378" i="13"/>
  <c r="V378" i="13"/>
  <c r="U378" i="13"/>
  <c r="T378" i="13"/>
  <c r="S378" i="13"/>
  <c r="R378" i="13"/>
  <c r="Q378" i="13"/>
  <c r="P378" i="13"/>
  <c r="O378" i="13"/>
  <c r="N378" i="13"/>
  <c r="M378" i="13"/>
  <c r="L378" i="13"/>
  <c r="K378" i="13"/>
  <c r="J378" i="13"/>
  <c r="I378" i="13"/>
  <c r="H378" i="13"/>
  <c r="G378" i="13"/>
  <c r="F378" i="13"/>
  <c r="E378" i="13"/>
  <c r="D378" i="13"/>
  <c r="C378" i="13"/>
  <c r="B378" i="13"/>
  <c r="Y377" i="13"/>
  <c r="X377" i="13"/>
  <c r="W377" i="13"/>
  <c r="V377" i="13"/>
  <c r="U377" i="13"/>
  <c r="T377" i="13"/>
  <c r="S377" i="13"/>
  <c r="R377" i="13"/>
  <c r="Q377" i="13"/>
  <c r="P377" i="13"/>
  <c r="O377" i="13"/>
  <c r="N377" i="13"/>
  <c r="M377" i="13"/>
  <c r="L377" i="13"/>
  <c r="K377" i="13"/>
  <c r="J377" i="13"/>
  <c r="I377" i="13"/>
  <c r="H377" i="13"/>
  <c r="G377" i="13"/>
  <c r="F377" i="13"/>
  <c r="E377" i="13"/>
  <c r="D377" i="13"/>
  <c r="C377" i="13"/>
  <c r="B377" i="13"/>
  <c r="Y376" i="13"/>
  <c r="X376" i="13"/>
  <c r="W376" i="13"/>
  <c r="V376" i="13"/>
  <c r="U376" i="13"/>
  <c r="T376" i="13"/>
  <c r="S376" i="13"/>
  <c r="R376" i="13"/>
  <c r="Q376" i="13"/>
  <c r="P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Y375" i="13"/>
  <c r="X375" i="13"/>
  <c r="W375" i="13"/>
  <c r="V375" i="13"/>
  <c r="U375" i="13"/>
  <c r="T375" i="13"/>
  <c r="S375" i="13"/>
  <c r="R375" i="13"/>
  <c r="Q375" i="13"/>
  <c r="P375" i="13"/>
  <c r="O375" i="13"/>
  <c r="N375" i="13"/>
  <c r="M375" i="13"/>
  <c r="L375" i="13"/>
  <c r="K375" i="13"/>
  <c r="J375" i="13"/>
  <c r="I375" i="13"/>
  <c r="H375" i="13"/>
  <c r="G375" i="13"/>
  <c r="F375" i="13"/>
  <c r="E375" i="13"/>
  <c r="D375" i="13"/>
  <c r="C375" i="13"/>
  <c r="B375" i="13"/>
  <c r="Y374" i="13"/>
  <c r="X374" i="13"/>
  <c r="W374" i="13"/>
  <c r="V374" i="13"/>
  <c r="U374" i="13"/>
  <c r="T374" i="13"/>
  <c r="S374" i="13"/>
  <c r="R374" i="13"/>
  <c r="Q374" i="13"/>
  <c r="P374" i="13"/>
  <c r="O374" i="13"/>
  <c r="N374" i="13"/>
  <c r="M374" i="13"/>
  <c r="L374" i="13"/>
  <c r="K374" i="13"/>
  <c r="J374" i="13"/>
  <c r="I374" i="13"/>
  <c r="H374" i="13"/>
  <c r="G374" i="13"/>
  <c r="F374" i="13"/>
  <c r="E374" i="13"/>
  <c r="D374" i="13"/>
  <c r="C374" i="13"/>
  <c r="B374" i="13"/>
  <c r="Y373" i="13"/>
  <c r="X373" i="13"/>
  <c r="W373" i="13"/>
  <c r="V373" i="13"/>
  <c r="U373" i="13"/>
  <c r="T373" i="13"/>
  <c r="S373" i="13"/>
  <c r="R373" i="13"/>
  <c r="Q373" i="13"/>
  <c r="P373" i="13"/>
  <c r="O373" i="13"/>
  <c r="N373" i="13"/>
  <c r="M373" i="13"/>
  <c r="L373" i="13"/>
  <c r="K373" i="13"/>
  <c r="J373" i="13"/>
  <c r="I373" i="13"/>
  <c r="H373" i="13"/>
  <c r="G373" i="13"/>
  <c r="F373" i="13"/>
  <c r="E373" i="13"/>
  <c r="D373" i="13"/>
  <c r="C373" i="13"/>
  <c r="B373" i="13"/>
  <c r="Y372" i="13"/>
  <c r="X372" i="13"/>
  <c r="W372" i="13"/>
  <c r="V372" i="13"/>
  <c r="U372" i="13"/>
  <c r="T372" i="13"/>
  <c r="S372" i="13"/>
  <c r="R372" i="13"/>
  <c r="Q372" i="13"/>
  <c r="P372" i="13"/>
  <c r="O372" i="13"/>
  <c r="N372" i="13"/>
  <c r="M372" i="13"/>
  <c r="L372" i="13"/>
  <c r="K372" i="13"/>
  <c r="J372" i="13"/>
  <c r="I372" i="13"/>
  <c r="H372" i="13"/>
  <c r="G372" i="13"/>
  <c r="F372" i="13"/>
  <c r="E372" i="13"/>
  <c r="D372" i="13"/>
  <c r="C372" i="13"/>
  <c r="B372" i="13"/>
  <c r="Y371" i="13"/>
  <c r="X371" i="13"/>
  <c r="W371" i="13"/>
  <c r="V371" i="13"/>
  <c r="U371" i="13"/>
  <c r="T371" i="13"/>
  <c r="S371" i="13"/>
  <c r="R371" i="13"/>
  <c r="Q371" i="13"/>
  <c r="P371" i="13"/>
  <c r="O371" i="13"/>
  <c r="N371" i="13"/>
  <c r="M371" i="13"/>
  <c r="L371" i="13"/>
  <c r="K371" i="13"/>
  <c r="J371" i="13"/>
  <c r="I371" i="13"/>
  <c r="H371" i="13"/>
  <c r="G371" i="13"/>
  <c r="F371" i="13"/>
  <c r="E371" i="13"/>
  <c r="D371" i="13"/>
  <c r="C371" i="13"/>
  <c r="B371" i="13"/>
  <c r="Y370" i="13"/>
  <c r="X370" i="13"/>
  <c r="W370" i="13"/>
  <c r="V370" i="13"/>
  <c r="U370" i="13"/>
  <c r="T370" i="13"/>
  <c r="S370" i="13"/>
  <c r="R370" i="13"/>
  <c r="Q370" i="13"/>
  <c r="P370" i="13"/>
  <c r="O370" i="13"/>
  <c r="N370" i="13"/>
  <c r="M370" i="13"/>
  <c r="L370" i="13"/>
  <c r="K370" i="13"/>
  <c r="J370" i="13"/>
  <c r="I370" i="13"/>
  <c r="H370" i="13"/>
  <c r="G370" i="13"/>
  <c r="F370" i="13"/>
  <c r="E370" i="13"/>
  <c r="D370" i="13"/>
  <c r="C370" i="13"/>
  <c r="B370" i="13"/>
  <c r="Y369" i="13"/>
  <c r="X369" i="13"/>
  <c r="W369" i="13"/>
  <c r="V369" i="13"/>
  <c r="U369" i="13"/>
  <c r="T369" i="13"/>
  <c r="S369" i="13"/>
  <c r="R369" i="13"/>
  <c r="Q369" i="13"/>
  <c r="P369" i="13"/>
  <c r="O369" i="13"/>
  <c r="N369" i="13"/>
  <c r="M369" i="13"/>
  <c r="L369" i="13"/>
  <c r="K369" i="13"/>
  <c r="J369" i="13"/>
  <c r="I369" i="13"/>
  <c r="H369" i="13"/>
  <c r="G369" i="13"/>
  <c r="F369" i="13"/>
  <c r="E369" i="13"/>
  <c r="D369" i="13"/>
  <c r="C369" i="13"/>
  <c r="B369" i="13"/>
  <c r="Y368" i="13"/>
  <c r="X368" i="13"/>
  <c r="W368" i="13"/>
  <c r="V368" i="13"/>
  <c r="U368" i="13"/>
  <c r="T368" i="13"/>
  <c r="S368" i="13"/>
  <c r="R368" i="13"/>
  <c r="Q368" i="13"/>
  <c r="P368" i="13"/>
  <c r="O368" i="13"/>
  <c r="N368" i="13"/>
  <c r="M368" i="13"/>
  <c r="L368" i="13"/>
  <c r="K368" i="13"/>
  <c r="J368" i="13"/>
  <c r="I368" i="13"/>
  <c r="H368" i="13"/>
  <c r="G368" i="13"/>
  <c r="F368" i="13"/>
  <c r="E368" i="13"/>
  <c r="D368" i="13"/>
  <c r="C368" i="13"/>
  <c r="B368" i="13"/>
  <c r="Y367" i="13"/>
  <c r="X367" i="13"/>
  <c r="W367" i="13"/>
  <c r="V367" i="13"/>
  <c r="U367" i="13"/>
  <c r="T367" i="13"/>
  <c r="S367" i="13"/>
  <c r="R367" i="13"/>
  <c r="Q367" i="13"/>
  <c r="P367" i="13"/>
  <c r="O367" i="13"/>
  <c r="N367" i="13"/>
  <c r="M367" i="13"/>
  <c r="L367" i="13"/>
  <c r="K367" i="13"/>
  <c r="J367" i="13"/>
  <c r="I367" i="13"/>
  <c r="H367" i="13"/>
  <c r="G367" i="13"/>
  <c r="F367" i="13"/>
  <c r="E367" i="13"/>
  <c r="D367" i="13"/>
  <c r="C367" i="13"/>
  <c r="B367" i="13"/>
  <c r="Y366" i="13"/>
  <c r="X366" i="13"/>
  <c r="W366" i="13"/>
  <c r="V366" i="13"/>
  <c r="U366" i="13"/>
  <c r="T366" i="13"/>
  <c r="S366" i="13"/>
  <c r="R366" i="13"/>
  <c r="Q366" i="13"/>
  <c r="P366" i="13"/>
  <c r="O366" i="13"/>
  <c r="N366" i="13"/>
  <c r="M366" i="13"/>
  <c r="L366" i="13"/>
  <c r="K366" i="13"/>
  <c r="J366" i="13"/>
  <c r="I366" i="13"/>
  <c r="H366" i="13"/>
  <c r="G366" i="13"/>
  <c r="F366" i="13"/>
  <c r="E366" i="13"/>
  <c r="D366" i="13"/>
  <c r="C366" i="13"/>
  <c r="B366" i="13"/>
  <c r="Y365" i="13"/>
  <c r="X365" i="13"/>
  <c r="W365" i="13"/>
  <c r="V365" i="13"/>
  <c r="U365" i="13"/>
  <c r="T365" i="13"/>
  <c r="S365" i="13"/>
  <c r="R365" i="13"/>
  <c r="Q365" i="13"/>
  <c r="P365" i="13"/>
  <c r="O365" i="13"/>
  <c r="N365" i="13"/>
  <c r="M365" i="13"/>
  <c r="L365" i="13"/>
  <c r="K365" i="13"/>
  <c r="J365" i="13"/>
  <c r="I365" i="13"/>
  <c r="H365" i="13"/>
  <c r="G365" i="13"/>
  <c r="F365" i="13"/>
  <c r="E365" i="13"/>
  <c r="D365" i="13"/>
  <c r="C365" i="13"/>
  <c r="B365" i="13"/>
  <c r="Y364" i="13"/>
  <c r="X364" i="13"/>
  <c r="W364" i="13"/>
  <c r="V364" i="13"/>
  <c r="U364" i="13"/>
  <c r="T364" i="13"/>
  <c r="S364" i="13"/>
  <c r="R364" i="13"/>
  <c r="Q364" i="13"/>
  <c r="P364" i="13"/>
  <c r="O364" i="13"/>
  <c r="N364" i="13"/>
  <c r="M364" i="13"/>
  <c r="L364" i="13"/>
  <c r="K364" i="13"/>
  <c r="J364" i="13"/>
  <c r="I364" i="13"/>
  <c r="H364" i="13"/>
  <c r="G364" i="13"/>
  <c r="F364" i="13"/>
  <c r="E364" i="13"/>
  <c r="D364" i="13"/>
  <c r="C364" i="13"/>
  <c r="B364" i="13"/>
  <c r="Y363" i="13"/>
  <c r="X363" i="13"/>
  <c r="W363" i="13"/>
  <c r="V363" i="13"/>
  <c r="U363" i="13"/>
  <c r="T363" i="13"/>
  <c r="S363" i="13"/>
  <c r="R363" i="13"/>
  <c r="Q363" i="13"/>
  <c r="P363" i="13"/>
  <c r="O363" i="13"/>
  <c r="N363" i="13"/>
  <c r="M363" i="13"/>
  <c r="L363" i="13"/>
  <c r="K363" i="13"/>
  <c r="J363" i="13"/>
  <c r="I363" i="13"/>
  <c r="H363" i="13"/>
  <c r="G363" i="13"/>
  <c r="F363" i="13"/>
  <c r="E363" i="13"/>
  <c r="D363" i="13"/>
  <c r="C363" i="13"/>
  <c r="B363" i="13"/>
  <c r="Y362" i="13"/>
  <c r="X362" i="13"/>
  <c r="W362" i="13"/>
  <c r="V362" i="13"/>
  <c r="U362" i="13"/>
  <c r="T362" i="13"/>
  <c r="S362" i="13"/>
  <c r="R362" i="13"/>
  <c r="Q362" i="13"/>
  <c r="P362" i="13"/>
  <c r="O362" i="13"/>
  <c r="N362" i="13"/>
  <c r="M362" i="13"/>
  <c r="L362" i="13"/>
  <c r="K362" i="13"/>
  <c r="J362" i="13"/>
  <c r="I362" i="13"/>
  <c r="H362" i="13"/>
  <c r="G362" i="13"/>
  <c r="F362" i="13"/>
  <c r="E362" i="13"/>
  <c r="D362" i="13"/>
  <c r="C362" i="13"/>
  <c r="B362" i="13"/>
  <c r="Y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Y360" i="13"/>
  <c r="X360" i="13"/>
  <c r="W360" i="13"/>
  <c r="V360" i="13"/>
  <c r="U360" i="13"/>
  <c r="T360" i="13"/>
  <c r="S360" i="13"/>
  <c r="R360" i="13"/>
  <c r="Q360" i="13"/>
  <c r="P360" i="13"/>
  <c r="O360" i="13"/>
  <c r="N360" i="13"/>
  <c r="M360" i="13"/>
  <c r="L360" i="13"/>
  <c r="K360" i="13"/>
  <c r="J360" i="13"/>
  <c r="I360" i="13"/>
  <c r="H360" i="13"/>
  <c r="G360" i="13"/>
  <c r="F360" i="13"/>
  <c r="E360" i="13"/>
  <c r="D360" i="13"/>
  <c r="C360" i="13"/>
  <c r="B360" i="13"/>
  <c r="Y359" i="13"/>
  <c r="X359" i="13"/>
  <c r="W359" i="13"/>
  <c r="V359" i="13"/>
  <c r="U359" i="13"/>
  <c r="T359" i="13"/>
  <c r="S359" i="13"/>
  <c r="R359" i="13"/>
  <c r="Q359" i="13"/>
  <c r="P359" i="13"/>
  <c r="O359" i="13"/>
  <c r="N359" i="13"/>
  <c r="M359" i="13"/>
  <c r="L359" i="13"/>
  <c r="K359" i="13"/>
  <c r="J359" i="13"/>
  <c r="I359" i="13"/>
  <c r="H359" i="13"/>
  <c r="G359" i="13"/>
  <c r="F359" i="13"/>
  <c r="E359" i="13"/>
  <c r="D359" i="13"/>
  <c r="C359" i="13"/>
  <c r="B359" i="13"/>
  <c r="Y358" i="13"/>
  <c r="X358" i="13"/>
  <c r="W358" i="13"/>
  <c r="V358" i="13"/>
  <c r="U358" i="13"/>
  <c r="T358" i="13"/>
  <c r="S358" i="13"/>
  <c r="R358" i="13"/>
  <c r="Q358" i="13"/>
  <c r="P358" i="13"/>
  <c r="O358" i="13"/>
  <c r="N358" i="13"/>
  <c r="M358" i="13"/>
  <c r="L358" i="13"/>
  <c r="K358" i="13"/>
  <c r="J358" i="13"/>
  <c r="I358" i="13"/>
  <c r="H358" i="13"/>
  <c r="G358" i="13"/>
  <c r="F358" i="13"/>
  <c r="E358" i="13"/>
  <c r="D358" i="13"/>
  <c r="C358" i="13"/>
  <c r="B358" i="13"/>
  <c r="Y357" i="13"/>
  <c r="X357" i="13"/>
  <c r="W357" i="13"/>
  <c r="V357" i="13"/>
  <c r="U357" i="13"/>
  <c r="T357" i="13"/>
  <c r="S357" i="13"/>
  <c r="R357" i="13"/>
  <c r="Q357" i="13"/>
  <c r="P357" i="13"/>
  <c r="O357" i="13"/>
  <c r="N357" i="13"/>
  <c r="M357" i="13"/>
  <c r="L357" i="13"/>
  <c r="K357" i="13"/>
  <c r="J357" i="13"/>
  <c r="I357" i="13"/>
  <c r="H357" i="13"/>
  <c r="G357" i="13"/>
  <c r="F357" i="13"/>
  <c r="E357" i="13"/>
  <c r="D357" i="13"/>
  <c r="C357" i="13"/>
  <c r="B357" i="13"/>
  <c r="Y356" i="13"/>
  <c r="X356" i="13"/>
  <c r="W356" i="13"/>
  <c r="V356" i="13"/>
  <c r="U356" i="13"/>
  <c r="T356" i="13"/>
  <c r="S356" i="13"/>
  <c r="R356" i="13"/>
  <c r="Q356" i="13"/>
  <c r="P356" i="13"/>
  <c r="O356" i="13"/>
  <c r="N356" i="13"/>
  <c r="M356" i="13"/>
  <c r="L356" i="13"/>
  <c r="K356" i="13"/>
  <c r="J356" i="13"/>
  <c r="I356" i="13"/>
  <c r="H356" i="13"/>
  <c r="G356" i="13"/>
  <c r="F356" i="13"/>
  <c r="E356" i="13"/>
  <c r="D356" i="13"/>
  <c r="C356" i="13"/>
  <c r="B356" i="13"/>
  <c r="Y355" i="13"/>
  <c r="X355" i="13"/>
  <c r="W355" i="13"/>
  <c r="V355" i="13"/>
  <c r="U355" i="13"/>
  <c r="T355" i="13"/>
  <c r="S355" i="13"/>
  <c r="R355" i="13"/>
  <c r="Q355" i="13"/>
  <c r="P355" i="13"/>
  <c r="O355" i="13"/>
  <c r="N355" i="13"/>
  <c r="M355" i="13"/>
  <c r="L355" i="13"/>
  <c r="K355" i="13"/>
  <c r="J355" i="13"/>
  <c r="I355" i="13"/>
  <c r="H355" i="13"/>
  <c r="G355" i="13"/>
  <c r="F355" i="13"/>
  <c r="E355" i="13"/>
  <c r="D355" i="13"/>
  <c r="C355" i="13"/>
  <c r="B355" i="13"/>
  <c r="Y354" i="13"/>
  <c r="X354" i="13"/>
  <c r="W354" i="13"/>
  <c r="V354" i="13"/>
  <c r="U354" i="13"/>
  <c r="T354" i="13"/>
  <c r="S354" i="13"/>
  <c r="R354" i="13"/>
  <c r="Q354" i="13"/>
  <c r="P354" i="13"/>
  <c r="O354" i="13"/>
  <c r="N354" i="13"/>
  <c r="M354" i="13"/>
  <c r="L354" i="13"/>
  <c r="K354" i="13"/>
  <c r="J354" i="13"/>
  <c r="I354" i="13"/>
  <c r="H354" i="13"/>
  <c r="G354" i="13"/>
  <c r="F354" i="13"/>
  <c r="E354" i="13"/>
  <c r="D354" i="13"/>
  <c r="C354" i="13"/>
  <c r="B354" i="13"/>
  <c r="Y353" i="13"/>
  <c r="X353" i="13"/>
  <c r="W353" i="13"/>
  <c r="V353" i="13"/>
  <c r="U353" i="13"/>
  <c r="T353" i="13"/>
  <c r="S353" i="13"/>
  <c r="R353" i="13"/>
  <c r="Q353" i="13"/>
  <c r="P353" i="13"/>
  <c r="O353" i="13"/>
  <c r="N353" i="13"/>
  <c r="M353" i="13"/>
  <c r="L353" i="13"/>
  <c r="K353" i="13"/>
  <c r="J353" i="13"/>
  <c r="I353" i="13"/>
  <c r="H353" i="13"/>
  <c r="G353" i="13"/>
  <c r="F353" i="13"/>
  <c r="E353" i="13"/>
  <c r="D353" i="13"/>
  <c r="C353" i="13"/>
  <c r="B353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D352" i="13"/>
  <c r="C352" i="13"/>
  <c r="B352" i="13"/>
  <c r="Y351" i="13"/>
  <c r="X351" i="13"/>
  <c r="W351" i="13"/>
  <c r="V351" i="13"/>
  <c r="U351" i="13"/>
  <c r="T351" i="13"/>
  <c r="S351" i="13"/>
  <c r="R351" i="13"/>
  <c r="Q351" i="13"/>
  <c r="P351" i="13"/>
  <c r="O351" i="13"/>
  <c r="N351" i="13"/>
  <c r="M351" i="13"/>
  <c r="L351" i="13"/>
  <c r="K351" i="13"/>
  <c r="J351" i="13"/>
  <c r="I351" i="13"/>
  <c r="H351" i="13"/>
  <c r="G351" i="13"/>
  <c r="F351" i="13"/>
  <c r="E351" i="13"/>
  <c r="D351" i="13"/>
  <c r="C351" i="13"/>
  <c r="B351" i="13"/>
  <c r="Y350" i="13"/>
  <c r="X350" i="13"/>
  <c r="W350" i="13"/>
  <c r="V350" i="13"/>
  <c r="U350" i="13"/>
  <c r="T350" i="13"/>
  <c r="S350" i="13"/>
  <c r="R350" i="13"/>
  <c r="Q350" i="13"/>
  <c r="P350" i="13"/>
  <c r="O350" i="13"/>
  <c r="N350" i="13"/>
  <c r="M350" i="13"/>
  <c r="L350" i="13"/>
  <c r="K350" i="13"/>
  <c r="J350" i="13"/>
  <c r="I350" i="13"/>
  <c r="H350" i="13"/>
  <c r="G350" i="13"/>
  <c r="F350" i="13"/>
  <c r="E350" i="13"/>
  <c r="D350" i="13"/>
  <c r="C350" i="13"/>
  <c r="B350" i="13"/>
  <c r="Y349" i="13"/>
  <c r="X349" i="13"/>
  <c r="W349" i="13"/>
  <c r="V349" i="13"/>
  <c r="U349" i="13"/>
  <c r="T349" i="13"/>
  <c r="S349" i="13"/>
  <c r="R349" i="13"/>
  <c r="Q349" i="13"/>
  <c r="P349" i="13"/>
  <c r="O349" i="13"/>
  <c r="N349" i="13"/>
  <c r="M349" i="13"/>
  <c r="L349" i="13"/>
  <c r="K349" i="13"/>
  <c r="J349" i="13"/>
  <c r="I349" i="13"/>
  <c r="H349" i="13"/>
  <c r="G349" i="13"/>
  <c r="F349" i="13"/>
  <c r="E349" i="13"/>
  <c r="D349" i="13"/>
  <c r="C349" i="13"/>
  <c r="B349" i="13"/>
  <c r="Y348" i="13"/>
  <c r="X348" i="13"/>
  <c r="W348" i="13"/>
  <c r="V348" i="13"/>
  <c r="U348" i="13"/>
  <c r="T348" i="13"/>
  <c r="S348" i="13"/>
  <c r="R348" i="13"/>
  <c r="Q348" i="13"/>
  <c r="P348" i="13"/>
  <c r="O348" i="13"/>
  <c r="N348" i="13"/>
  <c r="M348" i="13"/>
  <c r="L348" i="13"/>
  <c r="K348" i="13"/>
  <c r="J348" i="13"/>
  <c r="I348" i="13"/>
  <c r="H348" i="13"/>
  <c r="G348" i="13"/>
  <c r="F348" i="13"/>
  <c r="E348" i="13"/>
  <c r="D348" i="13"/>
  <c r="C348" i="13"/>
  <c r="B348" i="13"/>
  <c r="Y347" i="13"/>
  <c r="X347" i="13"/>
  <c r="W347" i="13"/>
  <c r="V347" i="13"/>
  <c r="U347" i="13"/>
  <c r="T347" i="13"/>
  <c r="S347" i="13"/>
  <c r="R347" i="13"/>
  <c r="Q347" i="13"/>
  <c r="P347" i="13"/>
  <c r="O347" i="13"/>
  <c r="N347" i="13"/>
  <c r="M347" i="13"/>
  <c r="L347" i="13"/>
  <c r="K347" i="13"/>
  <c r="J347" i="13"/>
  <c r="I347" i="13"/>
  <c r="H347" i="13"/>
  <c r="G347" i="13"/>
  <c r="F347" i="13"/>
  <c r="E347" i="13"/>
  <c r="D347" i="13"/>
  <c r="C347" i="13"/>
  <c r="B347" i="13"/>
  <c r="Y346" i="13"/>
  <c r="X346" i="13"/>
  <c r="W346" i="13"/>
  <c r="V346" i="13"/>
  <c r="U346" i="13"/>
  <c r="T346" i="13"/>
  <c r="S346" i="13"/>
  <c r="R346" i="13"/>
  <c r="Q346" i="13"/>
  <c r="P346" i="13"/>
  <c r="O346" i="13"/>
  <c r="N346" i="13"/>
  <c r="M346" i="13"/>
  <c r="L346" i="13"/>
  <c r="K346" i="13"/>
  <c r="J346" i="13"/>
  <c r="I346" i="13"/>
  <c r="H346" i="13"/>
  <c r="G346" i="13"/>
  <c r="F346" i="13"/>
  <c r="E346" i="13"/>
  <c r="D346" i="13"/>
  <c r="C346" i="13"/>
  <c r="B346" i="13"/>
  <c r="Y345" i="13"/>
  <c r="X345" i="13"/>
  <c r="W345" i="13"/>
  <c r="V345" i="13"/>
  <c r="U345" i="13"/>
  <c r="T345" i="13"/>
  <c r="S345" i="13"/>
  <c r="R345" i="13"/>
  <c r="Q345" i="13"/>
  <c r="P345" i="13"/>
  <c r="O345" i="13"/>
  <c r="N345" i="13"/>
  <c r="M345" i="13"/>
  <c r="L345" i="13"/>
  <c r="K345" i="13"/>
  <c r="J345" i="13"/>
  <c r="I345" i="13"/>
  <c r="H345" i="13"/>
  <c r="G345" i="13"/>
  <c r="F345" i="13"/>
  <c r="E345" i="13"/>
  <c r="D345" i="13"/>
  <c r="C345" i="13"/>
  <c r="B345" i="13"/>
  <c r="Y344" i="13"/>
  <c r="X344" i="13"/>
  <c r="W344" i="13"/>
  <c r="V344" i="13"/>
  <c r="U344" i="13"/>
  <c r="T344" i="13"/>
  <c r="S344" i="13"/>
  <c r="R344" i="13"/>
  <c r="Q344" i="13"/>
  <c r="P344" i="13"/>
  <c r="O344" i="13"/>
  <c r="N344" i="13"/>
  <c r="M344" i="13"/>
  <c r="L344" i="13"/>
  <c r="K344" i="13"/>
  <c r="J344" i="13"/>
  <c r="I344" i="13"/>
  <c r="H344" i="13"/>
  <c r="G344" i="13"/>
  <c r="F344" i="13"/>
  <c r="E344" i="13"/>
  <c r="D344" i="13"/>
  <c r="C344" i="13"/>
  <c r="B344" i="13"/>
  <c r="Y343" i="13"/>
  <c r="X343" i="13"/>
  <c r="W343" i="13"/>
  <c r="V343" i="13"/>
  <c r="U343" i="13"/>
  <c r="T343" i="13"/>
  <c r="S343" i="13"/>
  <c r="R343" i="13"/>
  <c r="Q343" i="13"/>
  <c r="P343" i="13"/>
  <c r="O343" i="13"/>
  <c r="N343" i="13"/>
  <c r="M343" i="13"/>
  <c r="L343" i="13"/>
  <c r="K343" i="13"/>
  <c r="J343" i="13"/>
  <c r="I343" i="13"/>
  <c r="H343" i="13"/>
  <c r="G343" i="13"/>
  <c r="F343" i="13"/>
  <c r="E343" i="13"/>
  <c r="D343" i="13"/>
  <c r="C343" i="13"/>
  <c r="B343" i="13"/>
  <c r="Y342" i="13"/>
  <c r="X342" i="13"/>
  <c r="W342" i="13"/>
  <c r="V342" i="13"/>
  <c r="U342" i="13"/>
  <c r="T342" i="13"/>
  <c r="S342" i="13"/>
  <c r="R342" i="13"/>
  <c r="Q342" i="13"/>
  <c r="P342" i="13"/>
  <c r="O342" i="13"/>
  <c r="N342" i="13"/>
  <c r="M342" i="13"/>
  <c r="L342" i="13"/>
  <c r="K342" i="13"/>
  <c r="J342" i="13"/>
  <c r="I342" i="13"/>
  <c r="H342" i="13"/>
  <c r="G342" i="13"/>
  <c r="F342" i="13"/>
  <c r="E342" i="13"/>
  <c r="D342" i="13"/>
  <c r="C342" i="13"/>
  <c r="B342" i="13"/>
  <c r="Y341" i="13"/>
  <c r="X341" i="13"/>
  <c r="W341" i="13"/>
  <c r="V341" i="13"/>
  <c r="U34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C341" i="13"/>
  <c r="B341" i="13"/>
  <c r="Y340" i="13"/>
  <c r="X340" i="13"/>
  <c r="W340" i="13"/>
  <c r="V340" i="13"/>
  <c r="U340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C340" i="13"/>
  <c r="B340" i="13"/>
  <c r="Y339" i="13"/>
  <c r="X339" i="13"/>
  <c r="W339" i="13"/>
  <c r="V339" i="13"/>
  <c r="U339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C339" i="13"/>
  <c r="B339" i="13"/>
  <c r="Y338" i="13"/>
  <c r="X338" i="13"/>
  <c r="W338" i="13"/>
  <c r="V338" i="13"/>
  <c r="U338" i="13"/>
  <c r="T338" i="13"/>
  <c r="S338" i="13"/>
  <c r="R338" i="13"/>
  <c r="Q338" i="13"/>
  <c r="P338" i="13"/>
  <c r="O338" i="13"/>
  <c r="N338" i="13"/>
  <c r="M338" i="13"/>
  <c r="L338" i="13"/>
  <c r="K338" i="13"/>
  <c r="J338" i="13"/>
  <c r="I338" i="13"/>
  <c r="H338" i="13"/>
  <c r="G338" i="13"/>
  <c r="F338" i="13"/>
  <c r="E338" i="13"/>
  <c r="D338" i="13"/>
  <c r="C338" i="13"/>
  <c r="B338" i="13"/>
  <c r="Y337" i="13"/>
  <c r="X337" i="13"/>
  <c r="W337" i="13"/>
  <c r="V337" i="13"/>
  <c r="U337" i="13"/>
  <c r="T337" i="13"/>
  <c r="S337" i="13"/>
  <c r="R337" i="13"/>
  <c r="Q337" i="13"/>
  <c r="P337" i="13"/>
  <c r="O337" i="13"/>
  <c r="N337" i="13"/>
  <c r="M337" i="13"/>
  <c r="L337" i="13"/>
  <c r="K337" i="13"/>
  <c r="J337" i="13"/>
  <c r="I337" i="13"/>
  <c r="H337" i="13"/>
  <c r="G337" i="13"/>
  <c r="F337" i="13"/>
  <c r="E337" i="13"/>
  <c r="D337" i="13"/>
  <c r="C337" i="13"/>
  <c r="B337" i="13"/>
  <c r="Y336" i="13"/>
  <c r="X336" i="13"/>
  <c r="W336" i="13"/>
  <c r="V336" i="13"/>
  <c r="U336" i="13"/>
  <c r="T336" i="13"/>
  <c r="S336" i="13"/>
  <c r="R336" i="13"/>
  <c r="Q336" i="13"/>
  <c r="P336" i="13"/>
  <c r="O336" i="13"/>
  <c r="N336" i="13"/>
  <c r="M336" i="13"/>
  <c r="L336" i="13"/>
  <c r="K336" i="13"/>
  <c r="J336" i="13"/>
  <c r="I336" i="13"/>
  <c r="H336" i="13"/>
  <c r="G336" i="13"/>
  <c r="F336" i="13"/>
  <c r="E336" i="13"/>
  <c r="D336" i="13"/>
  <c r="C336" i="13"/>
  <c r="B336" i="13"/>
  <c r="Y335" i="13"/>
  <c r="X335" i="13"/>
  <c r="W335" i="13"/>
  <c r="V335" i="13"/>
  <c r="U335" i="13"/>
  <c r="T335" i="13"/>
  <c r="S335" i="13"/>
  <c r="R335" i="13"/>
  <c r="Q335" i="13"/>
  <c r="P335" i="13"/>
  <c r="O335" i="13"/>
  <c r="N335" i="13"/>
  <c r="M335" i="13"/>
  <c r="L335" i="13"/>
  <c r="K335" i="13"/>
  <c r="J335" i="13"/>
  <c r="I335" i="13"/>
  <c r="H335" i="13"/>
  <c r="G335" i="13"/>
  <c r="F335" i="13"/>
  <c r="E335" i="13"/>
  <c r="D335" i="13"/>
  <c r="C335" i="13"/>
  <c r="B335" i="13"/>
  <c r="Y334" i="13"/>
  <c r="X334" i="13"/>
  <c r="W334" i="13"/>
  <c r="V334" i="13"/>
  <c r="U334" i="13"/>
  <c r="T334" i="13"/>
  <c r="S334" i="13"/>
  <c r="R334" i="13"/>
  <c r="Q334" i="13"/>
  <c r="P334" i="13"/>
  <c r="O334" i="13"/>
  <c r="N334" i="13"/>
  <c r="M334" i="13"/>
  <c r="L334" i="13"/>
  <c r="K334" i="13"/>
  <c r="J334" i="13"/>
  <c r="I334" i="13"/>
  <c r="H334" i="13"/>
  <c r="G334" i="13"/>
  <c r="F334" i="13"/>
  <c r="E334" i="13"/>
  <c r="D334" i="13"/>
  <c r="C334" i="13"/>
  <c r="B334" i="13"/>
  <c r="Y333" i="13"/>
  <c r="X333" i="13"/>
  <c r="W333" i="13"/>
  <c r="V333" i="13"/>
  <c r="U333" i="13"/>
  <c r="T333" i="13"/>
  <c r="S333" i="13"/>
  <c r="R333" i="13"/>
  <c r="Q333" i="13"/>
  <c r="P333" i="13"/>
  <c r="O333" i="13"/>
  <c r="N333" i="13"/>
  <c r="M333" i="13"/>
  <c r="L333" i="13"/>
  <c r="K333" i="13"/>
  <c r="J333" i="13"/>
  <c r="I333" i="13"/>
  <c r="H333" i="13"/>
  <c r="G333" i="13"/>
  <c r="F333" i="13"/>
  <c r="E333" i="13"/>
  <c r="D333" i="13"/>
  <c r="C333" i="13"/>
  <c r="B333" i="13"/>
  <c r="Y332" i="13"/>
  <c r="X332" i="13"/>
  <c r="W332" i="13"/>
  <c r="V332" i="13"/>
  <c r="U332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C332" i="13"/>
  <c r="B332" i="13"/>
  <c r="Y331" i="13"/>
  <c r="X331" i="13"/>
  <c r="W331" i="13"/>
  <c r="V331" i="13"/>
  <c r="U331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C331" i="13"/>
  <c r="B331" i="13"/>
  <c r="Y330" i="13"/>
  <c r="X330" i="13"/>
  <c r="W330" i="13"/>
  <c r="V330" i="13"/>
  <c r="U330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C330" i="13"/>
  <c r="B330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Y328" i="13"/>
  <c r="X328" i="13"/>
  <c r="W328" i="13"/>
  <c r="V328" i="13"/>
  <c r="U328" i="13"/>
  <c r="T328" i="13"/>
  <c r="S328" i="13"/>
  <c r="R328" i="13"/>
  <c r="Q328" i="13"/>
  <c r="P328" i="13"/>
  <c r="O328" i="13"/>
  <c r="N328" i="13"/>
  <c r="M328" i="13"/>
  <c r="L328" i="13"/>
  <c r="K328" i="13"/>
  <c r="J328" i="13"/>
  <c r="I328" i="13"/>
  <c r="H328" i="13"/>
  <c r="G328" i="13"/>
  <c r="F328" i="13"/>
  <c r="E328" i="13"/>
  <c r="D328" i="13"/>
  <c r="C328" i="13"/>
  <c r="B328" i="13"/>
  <c r="Y327" i="13"/>
  <c r="X327" i="13"/>
  <c r="W327" i="13"/>
  <c r="V327" i="13"/>
  <c r="U327" i="13"/>
  <c r="T327" i="13"/>
  <c r="S327" i="13"/>
  <c r="R327" i="13"/>
  <c r="Q327" i="13"/>
  <c r="P327" i="13"/>
  <c r="O327" i="13"/>
  <c r="N327" i="13"/>
  <c r="M327" i="13"/>
  <c r="L327" i="13"/>
  <c r="K327" i="13"/>
  <c r="J327" i="13"/>
  <c r="I327" i="13"/>
  <c r="H327" i="13"/>
  <c r="G327" i="13"/>
  <c r="F327" i="13"/>
  <c r="E327" i="13"/>
  <c r="D327" i="13"/>
  <c r="C327" i="13"/>
  <c r="B327" i="13"/>
  <c r="Y326" i="13"/>
  <c r="X326" i="13"/>
  <c r="W326" i="13"/>
  <c r="V326" i="13"/>
  <c r="U326" i="13"/>
  <c r="T326" i="13"/>
  <c r="S326" i="13"/>
  <c r="R326" i="13"/>
  <c r="Q326" i="13"/>
  <c r="P326" i="13"/>
  <c r="O326" i="13"/>
  <c r="N326" i="13"/>
  <c r="M326" i="13"/>
  <c r="L326" i="13"/>
  <c r="K326" i="13"/>
  <c r="J326" i="13"/>
  <c r="I326" i="13"/>
  <c r="H326" i="13"/>
  <c r="G326" i="13"/>
  <c r="F326" i="13"/>
  <c r="E326" i="13"/>
  <c r="D326" i="13"/>
  <c r="C326" i="13"/>
  <c r="B326" i="13"/>
  <c r="Y325" i="13"/>
  <c r="X325" i="13"/>
  <c r="W325" i="13"/>
  <c r="V325" i="13"/>
  <c r="U325" i="13"/>
  <c r="T325" i="13"/>
  <c r="S325" i="13"/>
  <c r="R325" i="13"/>
  <c r="Q325" i="13"/>
  <c r="P325" i="13"/>
  <c r="O325" i="13"/>
  <c r="N325" i="13"/>
  <c r="M325" i="13"/>
  <c r="L325" i="13"/>
  <c r="K325" i="13"/>
  <c r="J325" i="13"/>
  <c r="I325" i="13"/>
  <c r="H325" i="13"/>
  <c r="G325" i="13"/>
  <c r="F325" i="13"/>
  <c r="E325" i="13"/>
  <c r="D325" i="13"/>
  <c r="C325" i="13"/>
  <c r="B325" i="13"/>
  <c r="Y324" i="13"/>
  <c r="X324" i="13"/>
  <c r="W324" i="13"/>
  <c r="V324" i="13"/>
  <c r="U324" i="13"/>
  <c r="T324" i="13"/>
  <c r="S324" i="13"/>
  <c r="R324" i="13"/>
  <c r="Q324" i="13"/>
  <c r="P324" i="13"/>
  <c r="O324" i="13"/>
  <c r="N324" i="13"/>
  <c r="M324" i="13"/>
  <c r="L324" i="13"/>
  <c r="K324" i="13"/>
  <c r="J324" i="13"/>
  <c r="I324" i="13"/>
  <c r="H324" i="13"/>
  <c r="G324" i="13"/>
  <c r="F324" i="13"/>
  <c r="E324" i="13"/>
  <c r="D324" i="13"/>
  <c r="C324" i="13"/>
  <c r="B324" i="13"/>
  <c r="Y323" i="13"/>
  <c r="X323" i="13"/>
  <c r="W323" i="13"/>
  <c r="V323" i="13"/>
  <c r="U323" i="13"/>
  <c r="T323" i="13"/>
  <c r="S323" i="13"/>
  <c r="R323" i="13"/>
  <c r="Q323" i="13"/>
  <c r="P323" i="13"/>
  <c r="O323" i="13"/>
  <c r="N323" i="13"/>
  <c r="M323" i="13"/>
  <c r="L323" i="13"/>
  <c r="K323" i="13"/>
  <c r="J323" i="13"/>
  <c r="I323" i="13"/>
  <c r="H323" i="13"/>
  <c r="G323" i="13"/>
  <c r="F323" i="13"/>
  <c r="E323" i="13"/>
  <c r="D323" i="13"/>
  <c r="C323" i="13"/>
  <c r="B323" i="13"/>
  <c r="Y322" i="13"/>
  <c r="X322" i="13"/>
  <c r="W322" i="13"/>
  <c r="V322" i="13"/>
  <c r="U322" i="13"/>
  <c r="T322" i="13"/>
  <c r="S322" i="13"/>
  <c r="R322" i="13"/>
  <c r="Q322" i="13"/>
  <c r="P322" i="13"/>
  <c r="O322" i="13"/>
  <c r="N322" i="13"/>
  <c r="M322" i="13"/>
  <c r="L322" i="13"/>
  <c r="K322" i="13"/>
  <c r="J322" i="13"/>
  <c r="I322" i="13"/>
  <c r="H322" i="13"/>
  <c r="G322" i="13"/>
  <c r="F322" i="13"/>
  <c r="E322" i="13"/>
  <c r="D322" i="13"/>
  <c r="C322" i="13"/>
  <c r="B322" i="13"/>
  <c r="Y321" i="13"/>
  <c r="X321" i="13"/>
  <c r="W321" i="13"/>
  <c r="V321" i="13"/>
  <c r="U321" i="13"/>
  <c r="T321" i="13"/>
  <c r="S321" i="13"/>
  <c r="R321" i="13"/>
  <c r="Q321" i="13"/>
  <c r="P321" i="13"/>
  <c r="O321" i="13"/>
  <c r="N321" i="13"/>
  <c r="M321" i="13"/>
  <c r="L321" i="13"/>
  <c r="K321" i="13"/>
  <c r="J321" i="13"/>
  <c r="I321" i="13"/>
  <c r="H321" i="13"/>
  <c r="G321" i="13"/>
  <c r="F321" i="13"/>
  <c r="E321" i="13"/>
  <c r="D321" i="13"/>
  <c r="C321" i="13"/>
  <c r="B321" i="13"/>
  <c r="Y320" i="13"/>
  <c r="X320" i="13"/>
  <c r="W320" i="13"/>
  <c r="V320" i="13"/>
  <c r="U320" i="13"/>
  <c r="T320" i="13"/>
  <c r="S320" i="13"/>
  <c r="R320" i="13"/>
  <c r="Q320" i="13"/>
  <c r="P320" i="13"/>
  <c r="O320" i="13"/>
  <c r="N320" i="13"/>
  <c r="M320" i="13"/>
  <c r="L320" i="13"/>
  <c r="K320" i="13"/>
  <c r="J320" i="13"/>
  <c r="I320" i="13"/>
  <c r="H320" i="13"/>
  <c r="G320" i="13"/>
  <c r="F320" i="13"/>
  <c r="E320" i="13"/>
  <c r="D320" i="13"/>
  <c r="C320" i="13"/>
  <c r="B320" i="13"/>
  <c r="Y319" i="13"/>
  <c r="X319" i="13"/>
  <c r="W319" i="13"/>
  <c r="V319" i="13"/>
  <c r="U319" i="13"/>
  <c r="T319" i="13"/>
  <c r="S319" i="13"/>
  <c r="R319" i="13"/>
  <c r="Q319" i="13"/>
  <c r="P319" i="13"/>
  <c r="O319" i="13"/>
  <c r="N319" i="13"/>
  <c r="M319" i="13"/>
  <c r="L319" i="13"/>
  <c r="K319" i="13"/>
  <c r="J319" i="13"/>
  <c r="I319" i="13"/>
  <c r="H319" i="13"/>
  <c r="G319" i="13"/>
  <c r="F319" i="13"/>
  <c r="E319" i="13"/>
  <c r="D319" i="13"/>
  <c r="C319" i="13"/>
  <c r="B319" i="13"/>
  <c r="Y318" i="13"/>
  <c r="X318" i="13"/>
  <c r="W318" i="13"/>
  <c r="V318" i="13"/>
  <c r="U318" i="13"/>
  <c r="T318" i="13"/>
  <c r="S318" i="13"/>
  <c r="R318" i="13"/>
  <c r="Q318" i="13"/>
  <c r="P318" i="13"/>
  <c r="O318" i="13"/>
  <c r="N318" i="13"/>
  <c r="M318" i="13"/>
  <c r="L318" i="13"/>
  <c r="K318" i="13"/>
  <c r="J318" i="13"/>
  <c r="I318" i="13"/>
  <c r="H318" i="13"/>
  <c r="G318" i="13"/>
  <c r="F318" i="13"/>
  <c r="E318" i="13"/>
  <c r="D318" i="13"/>
  <c r="C318" i="13"/>
  <c r="B318" i="13"/>
  <c r="Y317" i="13"/>
  <c r="X317" i="13"/>
  <c r="W317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D317" i="13"/>
  <c r="C317" i="13"/>
  <c r="B317" i="13"/>
  <c r="Y316" i="13"/>
  <c r="X316" i="13"/>
  <c r="W316" i="13"/>
  <c r="V316" i="13"/>
  <c r="U316" i="13"/>
  <c r="T316" i="13"/>
  <c r="S316" i="13"/>
  <c r="R316" i="13"/>
  <c r="Q316" i="13"/>
  <c r="P316" i="13"/>
  <c r="O316" i="13"/>
  <c r="N316" i="13"/>
  <c r="M316" i="13"/>
  <c r="L316" i="13"/>
  <c r="K316" i="13"/>
  <c r="J316" i="13"/>
  <c r="I316" i="13"/>
  <c r="H316" i="13"/>
  <c r="G316" i="13"/>
  <c r="F316" i="13"/>
  <c r="E316" i="13"/>
  <c r="D316" i="13"/>
  <c r="C316" i="13"/>
  <c r="B316" i="13"/>
  <c r="Y315" i="13"/>
  <c r="X315" i="13"/>
  <c r="W315" i="13"/>
  <c r="V315" i="13"/>
  <c r="U315" i="13"/>
  <c r="T315" i="13"/>
  <c r="S315" i="13"/>
  <c r="R315" i="13"/>
  <c r="Q315" i="13"/>
  <c r="P315" i="13"/>
  <c r="O315" i="13"/>
  <c r="N315" i="13"/>
  <c r="M315" i="13"/>
  <c r="L315" i="13"/>
  <c r="K315" i="13"/>
  <c r="J315" i="13"/>
  <c r="I315" i="13"/>
  <c r="H315" i="13"/>
  <c r="G315" i="13"/>
  <c r="F315" i="13"/>
  <c r="E315" i="13"/>
  <c r="D315" i="13"/>
  <c r="C315" i="13"/>
  <c r="B315" i="13"/>
  <c r="Y314" i="13"/>
  <c r="X314" i="13"/>
  <c r="W314" i="13"/>
  <c r="V314" i="13"/>
  <c r="U314" i="13"/>
  <c r="T314" i="13"/>
  <c r="S314" i="13"/>
  <c r="R314" i="13"/>
  <c r="Q314" i="13"/>
  <c r="P314" i="13"/>
  <c r="O314" i="13"/>
  <c r="N314" i="13"/>
  <c r="M314" i="13"/>
  <c r="L314" i="13"/>
  <c r="K314" i="13"/>
  <c r="J314" i="13"/>
  <c r="I314" i="13"/>
  <c r="H314" i="13"/>
  <c r="G314" i="13"/>
  <c r="F314" i="13"/>
  <c r="E314" i="13"/>
  <c r="D314" i="13"/>
  <c r="C314" i="13"/>
  <c r="B314" i="13"/>
  <c r="Y313" i="13"/>
  <c r="X313" i="13"/>
  <c r="W313" i="13"/>
  <c r="V313" i="13"/>
  <c r="U313" i="13"/>
  <c r="T313" i="13"/>
  <c r="S313" i="13"/>
  <c r="R313" i="13"/>
  <c r="Q313" i="13"/>
  <c r="P313" i="13"/>
  <c r="O313" i="13"/>
  <c r="N313" i="13"/>
  <c r="M313" i="13"/>
  <c r="L313" i="13"/>
  <c r="K313" i="13"/>
  <c r="J313" i="13"/>
  <c r="I313" i="13"/>
  <c r="H313" i="13"/>
  <c r="G313" i="13"/>
  <c r="F313" i="13"/>
  <c r="E313" i="13"/>
  <c r="D313" i="13"/>
  <c r="C313" i="13"/>
  <c r="B313" i="13"/>
  <c r="Y312" i="13"/>
  <c r="X312" i="13"/>
  <c r="W312" i="13"/>
  <c r="V312" i="13"/>
  <c r="U312" i="13"/>
  <c r="T312" i="13"/>
  <c r="S312" i="13"/>
  <c r="R312" i="13"/>
  <c r="Q312" i="13"/>
  <c r="P312" i="13"/>
  <c r="O312" i="13"/>
  <c r="N312" i="13"/>
  <c r="M312" i="13"/>
  <c r="L312" i="13"/>
  <c r="K312" i="13"/>
  <c r="J312" i="13"/>
  <c r="I312" i="13"/>
  <c r="H312" i="13"/>
  <c r="G312" i="13"/>
  <c r="F312" i="13"/>
  <c r="E312" i="13"/>
  <c r="D312" i="13"/>
  <c r="C312" i="13"/>
  <c r="B312" i="13"/>
  <c r="Y311" i="13"/>
  <c r="X311" i="13"/>
  <c r="W311" i="13"/>
  <c r="V311" i="13"/>
  <c r="U311" i="13"/>
  <c r="T311" i="13"/>
  <c r="S311" i="13"/>
  <c r="R311" i="13"/>
  <c r="Q311" i="13"/>
  <c r="P311" i="13"/>
  <c r="O311" i="13"/>
  <c r="N311" i="13"/>
  <c r="M311" i="13"/>
  <c r="L311" i="13"/>
  <c r="K311" i="13"/>
  <c r="J311" i="13"/>
  <c r="I311" i="13"/>
  <c r="H311" i="13"/>
  <c r="G311" i="13"/>
  <c r="F311" i="13"/>
  <c r="E311" i="13"/>
  <c r="D311" i="13"/>
  <c r="C311" i="13"/>
  <c r="B311" i="13"/>
  <c r="Y310" i="13"/>
  <c r="X310" i="13"/>
  <c r="W310" i="13"/>
  <c r="V310" i="13"/>
  <c r="U310" i="13"/>
  <c r="T310" i="13"/>
  <c r="S310" i="13"/>
  <c r="R310" i="13"/>
  <c r="Q310" i="13"/>
  <c r="P310" i="13"/>
  <c r="O310" i="13"/>
  <c r="N310" i="13"/>
  <c r="M310" i="13"/>
  <c r="L310" i="13"/>
  <c r="K310" i="13"/>
  <c r="J310" i="13"/>
  <c r="I310" i="13"/>
  <c r="H310" i="13"/>
  <c r="G310" i="13"/>
  <c r="F310" i="13"/>
  <c r="E310" i="13"/>
  <c r="D310" i="13"/>
  <c r="C310" i="13"/>
  <c r="B310" i="13"/>
  <c r="Y309" i="13"/>
  <c r="X309" i="13"/>
  <c r="W309" i="13"/>
  <c r="V309" i="13"/>
  <c r="U309" i="13"/>
  <c r="T309" i="13"/>
  <c r="S309" i="13"/>
  <c r="R309" i="13"/>
  <c r="Q309" i="13"/>
  <c r="P309" i="13"/>
  <c r="O309" i="13"/>
  <c r="N309" i="13"/>
  <c r="M309" i="13"/>
  <c r="L309" i="13"/>
  <c r="K309" i="13"/>
  <c r="J309" i="13"/>
  <c r="I309" i="13"/>
  <c r="H309" i="13"/>
  <c r="G309" i="13"/>
  <c r="F309" i="13"/>
  <c r="E309" i="13"/>
  <c r="D309" i="13"/>
  <c r="C309" i="13"/>
  <c r="B309" i="13"/>
  <c r="Y308" i="13"/>
  <c r="X308" i="13"/>
  <c r="W308" i="13"/>
  <c r="V308" i="13"/>
  <c r="U308" i="13"/>
  <c r="T308" i="13"/>
  <c r="S308" i="13"/>
  <c r="R308" i="13"/>
  <c r="Q308" i="13"/>
  <c r="P308" i="13"/>
  <c r="O308" i="13"/>
  <c r="N308" i="13"/>
  <c r="M308" i="13"/>
  <c r="L308" i="13"/>
  <c r="K308" i="13"/>
  <c r="J308" i="13"/>
  <c r="I308" i="13"/>
  <c r="H308" i="13"/>
  <c r="G308" i="13"/>
  <c r="F308" i="13"/>
  <c r="E308" i="13"/>
  <c r="D308" i="13"/>
  <c r="C308" i="13"/>
  <c r="B308" i="13"/>
  <c r="Y307" i="13"/>
  <c r="X307" i="13"/>
  <c r="W307" i="13"/>
  <c r="V307" i="13"/>
  <c r="U307" i="13"/>
  <c r="T307" i="13"/>
  <c r="S307" i="13"/>
  <c r="R307" i="13"/>
  <c r="Q307" i="13"/>
  <c r="P307" i="13"/>
  <c r="O307" i="13"/>
  <c r="N307" i="13"/>
  <c r="M307" i="13"/>
  <c r="L307" i="13"/>
  <c r="K307" i="13"/>
  <c r="J307" i="13"/>
  <c r="I307" i="13"/>
  <c r="H307" i="13"/>
  <c r="G307" i="13"/>
  <c r="F307" i="13"/>
  <c r="E307" i="13"/>
  <c r="D307" i="13"/>
  <c r="C307" i="13"/>
  <c r="B307" i="13"/>
  <c r="Y306" i="13"/>
  <c r="X306" i="13"/>
  <c r="W306" i="13"/>
  <c r="V306" i="13"/>
  <c r="U306" i="13"/>
  <c r="T306" i="13"/>
  <c r="S306" i="13"/>
  <c r="R306" i="13"/>
  <c r="Q306" i="13"/>
  <c r="P306" i="13"/>
  <c r="O306" i="13"/>
  <c r="N306" i="13"/>
  <c r="M306" i="13"/>
  <c r="L306" i="13"/>
  <c r="K306" i="13"/>
  <c r="J306" i="13"/>
  <c r="I306" i="13"/>
  <c r="H306" i="13"/>
  <c r="G306" i="13"/>
  <c r="F306" i="13"/>
  <c r="E306" i="13"/>
  <c r="D306" i="13"/>
  <c r="C306" i="13"/>
  <c r="B306" i="13"/>
  <c r="Y305" i="13"/>
  <c r="X305" i="13"/>
  <c r="W305" i="13"/>
  <c r="V305" i="13"/>
  <c r="U305" i="13"/>
  <c r="T305" i="13"/>
  <c r="S305" i="13"/>
  <c r="R305" i="13"/>
  <c r="Q305" i="13"/>
  <c r="P305" i="13"/>
  <c r="O305" i="13"/>
  <c r="N305" i="13"/>
  <c r="M305" i="13"/>
  <c r="L305" i="13"/>
  <c r="K305" i="13"/>
  <c r="J305" i="13"/>
  <c r="I305" i="13"/>
  <c r="H305" i="13"/>
  <c r="G305" i="13"/>
  <c r="F305" i="13"/>
  <c r="E305" i="13"/>
  <c r="D305" i="13"/>
  <c r="C305" i="13"/>
  <c r="B305" i="13"/>
  <c r="Y304" i="13"/>
  <c r="X304" i="13"/>
  <c r="W304" i="13"/>
  <c r="V304" i="13"/>
  <c r="U304" i="13"/>
  <c r="T304" i="13"/>
  <c r="S304" i="13"/>
  <c r="R304" i="13"/>
  <c r="Q304" i="13"/>
  <c r="P304" i="13"/>
  <c r="O304" i="13"/>
  <c r="N304" i="13"/>
  <c r="M304" i="13"/>
  <c r="L304" i="13"/>
  <c r="K304" i="13"/>
  <c r="J304" i="13"/>
  <c r="I304" i="13"/>
  <c r="H304" i="13"/>
  <c r="G304" i="13"/>
  <c r="F304" i="13"/>
  <c r="E304" i="13"/>
  <c r="D304" i="13"/>
  <c r="C304" i="13"/>
  <c r="B304" i="13"/>
  <c r="Y303" i="13"/>
  <c r="X303" i="13"/>
  <c r="W303" i="13"/>
  <c r="V303" i="13"/>
  <c r="U303" i="13"/>
  <c r="T303" i="13"/>
  <c r="S303" i="13"/>
  <c r="R303" i="13"/>
  <c r="Q303" i="13"/>
  <c r="P303" i="13"/>
  <c r="O303" i="13"/>
  <c r="N303" i="13"/>
  <c r="M303" i="13"/>
  <c r="L303" i="13"/>
  <c r="K303" i="13"/>
  <c r="J303" i="13"/>
  <c r="I303" i="13"/>
  <c r="H303" i="13"/>
  <c r="G303" i="13"/>
  <c r="F303" i="13"/>
  <c r="E303" i="13"/>
  <c r="D303" i="13"/>
  <c r="C303" i="13"/>
  <c r="B303" i="13"/>
  <c r="Y302" i="13"/>
  <c r="X302" i="13"/>
  <c r="W302" i="13"/>
  <c r="V302" i="13"/>
  <c r="U302" i="13"/>
  <c r="T302" i="13"/>
  <c r="S302" i="13"/>
  <c r="R302" i="13"/>
  <c r="Q302" i="13"/>
  <c r="P302" i="13"/>
  <c r="O302" i="13"/>
  <c r="N302" i="13"/>
  <c r="M302" i="13"/>
  <c r="L302" i="13"/>
  <c r="K302" i="13"/>
  <c r="J302" i="13"/>
  <c r="I302" i="13"/>
  <c r="H302" i="13"/>
  <c r="G302" i="13"/>
  <c r="F302" i="13"/>
  <c r="E302" i="13"/>
  <c r="D302" i="13"/>
  <c r="C302" i="13"/>
  <c r="B302" i="13"/>
  <c r="Y301" i="13"/>
  <c r="X301" i="13"/>
  <c r="W301" i="13"/>
  <c r="V301" i="13"/>
  <c r="U301" i="13"/>
  <c r="T301" i="13"/>
  <c r="S301" i="13"/>
  <c r="R301" i="13"/>
  <c r="Q301" i="13"/>
  <c r="P301" i="13"/>
  <c r="O301" i="13"/>
  <c r="N301" i="13"/>
  <c r="M301" i="13"/>
  <c r="L301" i="13"/>
  <c r="K301" i="13"/>
  <c r="J301" i="13"/>
  <c r="I301" i="13"/>
  <c r="H301" i="13"/>
  <c r="G301" i="13"/>
  <c r="F301" i="13"/>
  <c r="E301" i="13"/>
  <c r="D301" i="13"/>
  <c r="C301" i="13"/>
  <c r="B301" i="13"/>
  <c r="Y300" i="13"/>
  <c r="X300" i="13"/>
  <c r="W300" i="13"/>
  <c r="V300" i="13"/>
  <c r="U300" i="13"/>
  <c r="T300" i="13"/>
  <c r="S300" i="13"/>
  <c r="R300" i="13"/>
  <c r="Q300" i="13"/>
  <c r="P300" i="13"/>
  <c r="O300" i="13"/>
  <c r="N300" i="13"/>
  <c r="M300" i="13"/>
  <c r="L300" i="13"/>
  <c r="K300" i="13"/>
  <c r="J300" i="13"/>
  <c r="I300" i="13"/>
  <c r="H300" i="13"/>
  <c r="G300" i="13"/>
  <c r="F300" i="13"/>
  <c r="E300" i="13"/>
  <c r="D300" i="13"/>
  <c r="C300" i="13"/>
  <c r="B300" i="13"/>
  <c r="Y299" i="13"/>
  <c r="X299" i="13"/>
  <c r="W299" i="13"/>
  <c r="V299" i="13"/>
  <c r="U299" i="13"/>
  <c r="T299" i="13"/>
  <c r="S299" i="13"/>
  <c r="R299" i="13"/>
  <c r="Q299" i="13"/>
  <c r="P299" i="13"/>
  <c r="O299" i="13"/>
  <c r="N299" i="13"/>
  <c r="M299" i="13"/>
  <c r="L299" i="13"/>
  <c r="K299" i="13"/>
  <c r="J299" i="13"/>
  <c r="I299" i="13"/>
  <c r="H299" i="13"/>
  <c r="G299" i="13"/>
  <c r="F299" i="13"/>
  <c r="E299" i="13"/>
  <c r="D299" i="13"/>
  <c r="C299" i="13"/>
  <c r="B299" i="13"/>
  <c r="Y298" i="13"/>
  <c r="X298" i="13"/>
  <c r="W298" i="13"/>
  <c r="V298" i="13"/>
  <c r="U298" i="13"/>
  <c r="T298" i="13"/>
  <c r="S298" i="13"/>
  <c r="R298" i="13"/>
  <c r="Q298" i="13"/>
  <c r="P298" i="13"/>
  <c r="O298" i="13"/>
  <c r="N298" i="13"/>
  <c r="M298" i="13"/>
  <c r="L298" i="13"/>
  <c r="K298" i="13"/>
  <c r="J298" i="13"/>
  <c r="I298" i="13"/>
  <c r="H298" i="13"/>
  <c r="G298" i="13"/>
  <c r="F298" i="13"/>
  <c r="E298" i="13"/>
  <c r="D298" i="13"/>
  <c r="C298" i="13"/>
  <c r="B298" i="13"/>
  <c r="Y297" i="13"/>
  <c r="X297" i="13"/>
  <c r="W297" i="13"/>
  <c r="V297" i="13"/>
  <c r="U297" i="13"/>
  <c r="T297" i="13"/>
  <c r="S297" i="13"/>
  <c r="R297" i="13"/>
  <c r="Q297" i="13"/>
  <c r="P297" i="13"/>
  <c r="O297" i="13"/>
  <c r="N297" i="13"/>
  <c r="M297" i="13"/>
  <c r="L297" i="13"/>
  <c r="K297" i="13"/>
  <c r="J297" i="13"/>
  <c r="I297" i="13"/>
  <c r="H297" i="13"/>
  <c r="G297" i="13"/>
  <c r="F297" i="13"/>
  <c r="E297" i="13"/>
  <c r="D297" i="13"/>
  <c r="C297" i="13"/>
  <c r="B297" i="13"/>
  <c r="Y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Y295" i="13"/>
  <c r="X295" i="13"/>
  <c r="W295" i="13"/>
  <c r="V295" i="13"/>
  <c r="U295" i="13"/>
  <c r="T295" i="13"/>
  <c r="S295" i="13"/>
  <c r="R295" i="13"/>
  <c r="Q295" i="13"/>
  <c r="P295" i="13"/>
  <c r="O295" i="13"/>
  <c r="N295" i="13"/>
  <c r="M295" i="13"/>
  <c r="L295" i="13"/>
  <c r="K295" i="13"/>
  <c r="J295" i="13"/>
  <c r="I295" i="13"/>
  <c r="H295" i="13"/>
  <c r="G295" i="13"/>
  <c r="F295" i="13"/>
  <c r="E295" i="13"/>
  <c r="D295" i="13"/>
  <c r="C295" i="13"/>
  <c r="B295" i="13"/>
  <c r="Y294" i="13"/>
  <c r="X294" i="13"/>
  <c r="W294" i="13"/>
  <c r="V294" i="13"/>
  <c r="U294" i="13"/>
  <c r="T294" i="13"/>
  <c r="S294" i="13"/>
  <c r="R294" i="13"/>
  <c r="Q294" i="13"/>
  <c r="P294" i="13"/>
  <c r="O294" i="13"/>
  <c r="N294" i="13"/>
  <c r="M294" i="13"/>
  <c r="L294" i="13"/>
  <c r="K294" i="13"/>
  <c r="J294" i="13"/>
  <c r="I294" i="13"/>
  <c r="H294" i="13"/>
  <c r="G294" i="13"/>
  <c r="F294" i="13"/>
  <c r="E294" i="13"/>
  <c r="D294" i="13"/>
  <c r="C294" i="13"/>
  <c r="B294" i="13"/>
  <c r="Y293" i="13"/>
  <c r="X293" i="13"/>
  <c r="W293" i="13"/>
  <c r="V293" i="13"/>
  <c r="U293" i="13"/>
  <c r="T293" i="13"/>
  <c r="S293" i="13"/>
  <c r="R293" i="13"/>
  <c r="Q293" i="13"/>
  <c r="P293" i="13"/>
  <c r="O293" i="13"/>
  <c r="N293" i="13"/>
  <c r="M293" i="13"/>
  <c r="L293" i="13"/>
  <c r="K293" i="13"/>
  <c r="J293" i="13"/>
  <c r="I293" i="13"/>
  <c r="H293" i="13"/>
  <c r="G293" i="13"/>
  <c r="F293" i="13"/>
  <c r="E293" i="13"/>
  <c r="D293" i="13"/>
  <c r="C293" i="13"/>
  <c r="B293" i="13"/>
  <c r="Y292" i="13"/>
  <c r="X292" i="13"/>
  <c r="W292" i="13"/>
  <c r="V292" i="13"/>
  <c r="U292" i="13"/>
  <c r="T292" i="13"/>
  <c r="S292" i="13"/>
  <c r="R292" i="13"/>
  <c r="Q292" i="13"/>
  <c r="P292" i="13"/>
  <c r="O292" i="13"/>
  <c r="N292" i="13"/>
  <c r="M292" i="13"/>
  <c r="L292" i="13"/>
  <c r="K292" i="13"/>
  <c r="J292" i="13"/>
  <c r="I292" i="13"/>
  <c r="H292" i="13"/>
  <c r="G292" i="13"/>
  <c r="F292" i="13"/>
  <c r="E292" i="13"/>
  <c r="D292" i="13"/>
  <c r="C292" i="13"/>
  <c r="B292" i="13"/>
  <c r="Y291" i="13"/>
  <c r="X291" i="13"/>
  <c r="W291" i="13"/>
  <c r="V291" i="13"/>
  <c r="U291" i="13"/>
  <c r="T291" i="13"/>
  <c r="S291" i="13"/>
  <c r="R291" i="13"/>
  <c r="Q291" i="13"/>
  <c r="P291" i="13"/>
  <c r="O291" i="13"/>
  <c r="N291" i="13"/>
  <c r="M291" i="13"/>
  <c r="L291" i="13"/>
  <c r="K291" i="13"/>
  <c r="J291" i="13"/>
  <c r="I291" i="13"/>
  <c r="H291" i="13"/>
  <c r="G291" i="13"/>
  <c r="F291" i="13"/>
  <c r="E291" i="13"/>
  <c r="D291" i="13"/>
  <c r="C291" i="13"/>
  <c r="B291" i="13"/>
  <c r="Y290" i="13"/>
  <c r="X290" i="13"/>
  <c r="W290" i="13"/>
  <c r="V290" i="13"/>
  <c r="U290" i="13"/>
  <c r="T290" i="13"/>
  <c r="S290" i="13"/>
  <c r="R290" i="13"/>
  <c r="Q290" i="13"/>
  <c r="P290" i="13"/>
  <c r="O290" i="13"/>
  <c r="N290" i="13"/>
  <c r="M290" i="13"/>
  <c r="L290" i="13"/>
  <c r="K290" i="13"/>
  <c r="J290" i="13"/>
  <c r="I290" i="13"/>
  <c r="H290" i="13"/>
  <c r="G290" i="13"/>
  <c r="F290" i="13"/>
  <c r="E290" i="13"/>
  <c r="D290" i="13"/>
  <c r="C290" i="13"/>
  <c r="B290" i="13"/>
  <c r="Y289" i="13"/>
  <c r="X289" i="13"/>
  <c r="W289" i="13"/>
  <c r="V289" i="13"/>
  <c r="U289" i="13"/>
  <c r="T289" i="13"/>
  <c r="S289" i="13"/>
  <c r="R289" i="13"/>
  <c r="Q289" i="13"/>
  <c r="P289" i="13"/>
  <c r="O289" i="13"/>
  <c r="N289" i="13"/>
  <c r="M289" i="13"/>
  <c r="L289" i="13"/>
  <c r="K289" i="13"/>
  <c r="J289" i="13"/>
  <c r="I289" i="13"/>
  <c r="H289" i="13"/>
  <c r="G289" i="13"/>
  <c r="F289" i="13"/>
  <c r="E289" i="13"/>
  <c r="D289" i="13"/>
  <c r="C289" i="13"/>
  <c r="B289" i="13"/>
  <c r="Y288" i="13"/>
  <c r="X288" i="13"/>
  <c r="W288" i="13"/>
  <c r="V288" i="13"/>
  <c r="U288" i="13"/>
  <c r="T288" i="13"/>
  <c r="S288" i="13"/>
  <c r="R288" i="13"/>
  <c r="Q288" i="13"/>
  <c r="P288" i="13"/>
  <c r="O288" i="13"/>
  <c r="N288" i="13"/>
  <c r="M288" i="13"/>
  <c r="L288" i="13"/>
  <c r="K288" i="13"/>
  <c r="J288" i="13"/>
  <c r="I288" i="13"/>
  <c r="H288" i="13"/>
  <c r="G288" i="13"/>
  <c r="F288" i="13"/>
  <c r="E288" i="13"/>
  <c r="D288" i="13"/>
  <c r="C288" i="13"/>
  <c r="B288" i="13"/>
  <c r="Y287" i="13"/>
  <c r="X287" i="13"/>
  <c r="W287" i="13"/>
  <c r="V287" i="13"/>
  <c r="U287" i="13"/>
  <c r="T287" i="13"/>
  <c r="S287" i="13"/>
  <c r="R287" i="13"/>
  <c r="Q287" i="13"/>
  <c r="P287" i="13"/>
  <c r="O287" i="13"/>
  <c r="N287" i="13"/>
  <c r="M287" i="13"/>
  <c r="L287" i="13"/>
  <c r="K287" i="13"/>
  <c r="J287" i="13"/>
  <c r="I287" i="13"/>
  <c r="H287" i="13"/>
  <c r="G287" i="13"/>
  <c r="F287" i="13"/>
  <c r="E287" i="13"/>
  <c r="D287" i="13"/>
  <c r="C287" i="13"/>
  <c r="B287" i="13"/>
  <c r="Y286" i="13"/>
  <c r="X286" i="13"/>
  <c r="W286" i="13"/>
  <c r="V286" i="13"/>
  <c r="U286" i="13"/>
  <c r="T286" i="13"/>
  <c r="S286" i="13"/>
  <c r="R286" i="13"/>
  <c r="Q286" i="13"/>
  <c r="P286" i="13"/>
  <c r="O286" i="13"/>
  <c r="N286" i="13"/>
  <c r="M286" i="13"/>
  <c r="L286" i="13"/>
  <c r="K286" i="13"/>
  <c r="J286" i="13"/>
  <c r="I286" i="13"/>
  <c r="H286" i="13"/>
  <c r="G286" i="13"/>
  <c r="F286" i="13"/>
  <c r="E286" i="13"/>
  <c r="D286" i="13"/>
  <c r="C286" i="13"/>
  <c r="B286" i="13"/>
  <c r="Y285" i="13"/>
  <c r="X285" i="13"/>
  <c r="W285" i="13"/>
  <c r="V285" i="13"/>
  <c r="U285" i="13"/>
  <c r="T285" i="13"/>
  <c r="S285" i="13"/>
  <c r="R285" i="13"/>
  <c r="Q285" i="13"/>
  <c r="P285" i="13"/>
  <c r="O285" i="13"/>
  <c r="N285" i="13"/>
  <c r="M285" i="13"/>
  <c r="L285" i="13"/>
  <c r="K285" i="13"/>
  <c r="J285" i="13"/>
  <c r="I285" i="13"/>
  <c r="H285" i="13"/>
  <c r="G285" i="13"/>
  <c r="F285" i="13"/>
  <c r="E285" i="13"/>
  <c r="D285" i="13"/>
  <c r="C285" i="13"/>
  <c r="B285" i="13"/>
  <c r="Y284" i="13"/>
  <c r="X284" i="13"/>
  <c r="W284" i="13"/>
  <c r="V284" i="13"/>
  <c r="U28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C284" i="13"/>
  <c r="B284" i="13"/>
  <c r="Y283" i="4" l="1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C589" i="7"/>
  <c r="AI591" i="7"/>
  <c r="AC593" i="7"/>
  <c r="AI594" i="7"/>
  <c r="AC596" i="7"/>
  <c r="AI597" i="7"/>
  <c r="AC598" i="7"/>
  <c r="AI599" i="7"/>
  <c r="AC601" i="7"/>
  <c r="AC602" i="7"/>
  <c r="AI603" i="7"/>
  <c r="AC604" i="7"/>
  <c r="AC605" i="7"/>
  <c r="AI606" i="7"/>
  <c r="AC608" i="7"/>
  <c r="AI610" i="7"/>
  <c r="AC612" i="7"/>
  <c r="AI615" i="7"/>
  <c r="AC617" i="7"/>
  <c r="AI618" i="7"/>
  <c r="AI619" i="7"/>
  <c r="AC620" i="7"/>
  <c r="AI621" i="7"/>
  <c r="AI622" i="7"/>
  <c r="AC624" i="7"/>
  <c r="AC625" i="7"/>
  <c r="AI626" i="7"/>
  <c r="AI627" i="7"/>
  <c r="AC628" i="7"/>
  <c r="AC629" i="7"/>
  <c r="AI630" i="7"/>
  <c r="AI631" i="7"/>
  <c r="AC632" i="7"/>
  <c r="AI633" i="7"/>
  <c r="AI634" i="7"/>
  <c r="AI635" i="7"/>
  <c r="AC637" i="7"/>
  <c r="AI638" i="7"/>
  <c r="AC640" i="7"/>
  <c r="AG641" i="7"/>
  <c r="AI642" i="7"/>
  <c r="AI643" i="7"/>
  <c r="AC644" i="7"/>
  <c r="AB644" i="7"/>
  <c r="AC645" i="7"/>
  <c r="AB645" i="7"/>
  <c r="AI646" i="7"/>
  <c r="AI647" i="7"/>
  <c r="AC648" i="7"/>
  <c r="AB648" i="7"/>
  <c r="AI649" i="7"/>
  <c r="AG649" i="7"/>
  <c r="AC589" i="13"/>
  <c r="AI590" i="13"/>
  <c r="AI591" i="13"/>
  <c r="AC593" i="13"/>
  <c r="AI594" i="13"/>
  <c r="AI595" i="13"/>
  <c r="AC596" i="13"/>
  <c r="AI597" i="13"/>
  <c r="AI598" i="13"/>
  <c r="AI599" i="13"/>
  <c r="AC600" i="13"/>
  <c r="AI601" i="13"/>
  <c r="AC602" i="13"/>
  <c r="AC604" i="13"/>
  <c r="AC605" i="13"/>
  <c r="AI606" i="13"/>
  <c r="AI607" i="13"/>
  <c r="AC608" i="13"/>
  <c r="AC609" i="13"/>
  <c r="AC610" i="13"/>
  <c r="AI611" i="13"/>
  <c r="AC612" i="13"/>
  <c r="AC613" i="13"/>
  <c r="AI614" i="13"/>
  <c r="AC615" i="13"/>
  <c r="AC617" i="13"/>
  <c r="AI618" i="13"/>
  <c r="AC619" i="13"/>
  <c r="AC620" i="13"/>
  <c r="AI621" i="13"/>
  <c r="AI622" i="13"/>
  <c r="AC623" i="13"/>
  <c r="AC624" i="13"/>
  <c r="AC625" i="13"/>
  <c r="AI626" i="13"/>
  <c r="AC627" i="13"/>
  <c r="AC628" i="13"/>
  <c r="AI629" i="13"/>
  <c r="AI630" i="13"/>
  <c r="AC631" i="13"/>
  <c r="AC632" i="13"/>
  <c r="AI633" i="13"/>
  <c r="AI634" i="13"/>
  <c r="AC635" i="13"/>
  <c r="AC636" i="13"/>
  <c r="AI637" i="13"/>
  <c r="AI638" i="13"/>
  <c r="AC639" i="13"/>
  <c r="AC640" i="13"/>
  <c r="AI641" i="13"/>
  <c r="AI642" i="13"/>
  <c r="AC643" i="13"/>
  <c r="AC644" i="13"/>
  <c r="AI645" i="13"/>
  <c r="AI646" i="13"/>
  <c r="AC647" i="13"/>
  <c r="AC648" i="13"/>
  <c r="AI649" i="13"/>
  <c r="AE589" i="4"/>
  <c r="AA589" i="4" s="1"/>
  <c r="AK589" i="4"/>
  <c r="AL589" i="4"/>
  <c r="AE590" i="4"/>
  <c r="AF590" i="4" s="1"/>
  <c r="AK590" i="4"/>
  <c r="AL590" i="4"/>
  <c r="AE591" i="4"/>
  <c r="AK591" i="4"/>
  <c r="AL591" i="4"/>
  <c r="AE592" i="4"/>
  <c r="AK592" i="4"/>
  <c r="AL592" i="4"/>
  <c r="AE593" i="4"/>
  <c r="AK593" i="4"/>
  <c r="AL593" i="4"/>
  <c r="AE594" i="4"/>
  <c r="AG594" i="4" s="1"/>
  <c r="AK594" i="4"/>
  <c r="AL594" i="4"/>
  <c r="AE595" i="4"/>
  <c r="AK595" i="4"/>
  <c r="AL595" i="4"/>
  <c r="AE596" i="4"/>
  <c r="AA596" i="4" s="1"/>
  <c r="AK596" i="4"/>
  <c r="AL596" i="4"/>
  <c r="AE597" i="4"/>
  <c r="AA597" i="4" s="1"/>
  <c r="AK597" i="4"/>
  <c r="AL597" i="4"/>
  <c r="AE598" i="4"/>
  <c r="AK598" i="4"/>
  <c r="AL598" i="4"/>
  <c r="AE599" i="4"/>
  <c r="AK599" i="4"/>
  <c r="AL599" i="4"/>
  <c r="AE600" i="4"/>
  <c r="AK600" i="4"/>
  <c r="AL600" i="4"/>
  <c r="AE601" i="4"/>
  <c r="AK601" i="4"/>
  <c r="AL601" i="4"/>
  <c r="AE602" i="4"/>
  <c r="AG602" i="4" s="1"/>
  <c r="AK602" i="4"/>
  <c r="AL602" i="4"/>
  <c r="AE603" i="4"/>
  <c r="AF603" i="4" s="1"/>
  <c r="AK603" i="4"/>
  <c r="AL603" i="4"/>
  <c r="AE604" i="4"/>
  <c r="AA604" i="4" s="1"/>
  <c r="AK604" i="4"/>
  <c r="AL604" i="4"/>
  <c r="AE605" i="4"/>
  <c r="AK605" i="4"/>
  <c r="AL605" i="4"/>
  <c r="AE606" i="4"/>
  <c r="AK606" i="4"/>
  <c r="AL606" i="4"/>
  <c r="AE607" i="4"/>
  <c r="AK607" i="4"/>
  <c r="AL607" i="4"/>
  <c r="AE608" i="4"/>
  <c r="AB608" i="4" s="1"/>
  <c r="AK608" i="4"/>
  <c r="AL608" i="4"/>
  <c r="AE609" i="4"/>
  <c r="AK609" i="4"/>
  <c r="AL609" i="4"/>
  <c r="AE610" i="4"/>
  <c r="AA610" i="4" s="1"/>
  <c r="AF610" i="4"/>
  <c r="AK610" i="4"/>
  <c r="AL610" i="4"/>
  <c r="AE611" i="4"/>
  <c r="AF611" i="4" s="1"/>
  <c r="AK611" i="4"/>
  <c r="AL611" i="4"/>
  <c r="AE612" i="4"/>
  <c r="AB612" i="4" s="1"/>
  <c r="AK612" i="4"/>
  <c r="AL612" i="4"/>
  <c r="AE613" i="4"/>
  <c r="AK613" i="4"/>
  <c r="AL613" i="4"/>
  <c r="AE614" i="4"/>
  <c r="AA614" i="4" s="1"/>
  <c r="AK614" i="4"/>
  <c r="AL614" i="4"/>
  <c r="AE615" i="4"/>
  <c r="AF615" i="4" s="1"/>
  <c r="AK615" i="4"/>
  <c r="AL615" i="4"/>
  <c r="AE616" i="4"/>
  <c r="AK616" i="4"/>
  <c r="AL616" i="4"/>
  <c r="AE617" i="4"/>
  <c r="AA617" i="4" s="1"/>
  <c r="AK617" i="4"/>
  <c r="AL617" i="4"/>
  <c r="AE618" i="4"/>
  <c r="AA618" i="4" s="1"/>
  <c r="AK618" i="4"/>
  <c r="AL618" i="4"/>
  <c r="AE619" i="4"/>
  <c r="AK619" i="4"/>
  <c r="AL619" i="4"/>
  <c r="AE620" i="4"/>
  <c r="AK620" i="4"/>
  <c r="AL620" i="4"/>
  <c r="AE621" i="4"/>
  <c r="AK621" i="4"/>
  <c r="AL621" i="4"/>
  <c r="AE622" i="4"/>
  <c r="AK622" i="4"/>
  <c r="AL622" i="4"/>
  <c r="AE623" i="4"/>
  <c r="AK623" i="4"/>
  <c r="AL623" i="4"/>
  <c r="AE624" i="4"/>
  <c r="AA624" i="4" s="1"/>
  <c r="AK624" i="4"/>
  <c r="AL624" i="4"/>
  <c r="AE625" i="4"/>
  <c r="AA625" i="4" s="1"/>
  <c r="AI625" i="4"/>
  <c r="AK625" i="4"/>
  <c r="AL625" i="4"/>
  <c r="AE626" i="4"/>
  <c r="AK626" i="4"/>
  <c r="AL626" i="4"/>
  <c r="AE627" i="4"/>
  <c r="AK627" i="4"/>
  <c r="AL627" i="4"/>
  <c r="AE628" i="4"/>
  <c r="AK628" i="4"/>
  <c r="AL628" i="4"/>
  <c r="AE629" i="4"/>
  <c r="AK629" i="4"/>
  <c r="AL629" i="4"/>
  <c r="AE630" i="4"/>
  <c r="AK630" i="4"/>
  <c r="AL630" i="4"/>
  <c r="AE631" i="4"/>
  <c r="AF631" i="4" s="1"/>
  <c r="AK631" i="4"/>
  <c r="AL631" i="4"/>
  <c r="AE632" i="4"/>
  <c r="AA632" i="4" s="1"/>
  <c r="AF632" i="4"/>
  <c r="AK632" i="4"/>
  <c r="AL632" i="4"/>
  <c r="AE633" i="4"/>
  <c r="AI633" i="4"/>
  <c r="AK633" i="4"/>
  <c r="AL633" i="4"/>
  <c r="AE634" i="4"/>
  <c r="AK634" i="4"/>
  <c r="AL634" i="4"/>
  <c r="AE635" i="4"/>
  <c r="AK635" i="4"/>
  <c r="AL635" i="4"/>
  <c r="AE636" i="4"/>
  <c r="AK636" i="4"/>
  <c r="AL636" i="4"/>
  <c r="AE637" i="4"/>
  <c r="AK637" i="4"/>
  <c r="AL637" i="4"/>
  <c r="AE638" i="4"/>
  <c r="AA638" i="4" s="1"/>
  <c r="AK638" i="4"/>
  <c r="AL638" i="4"/>
  <c r="AE639" i="4"/>
  <c r="AF639" i="4" s="1"/>
  <c r="AK639" i="4"/>
  <c r="AL639" i="4"/>
  <c r="AE640" i="4"/>
  <c r="AK640" i="4"/>
  <c r="AL640" i="4"/>
  <c r="AI641" i="4"/>
  <c r="AE641" i="4"/>
  <c r="AK641" i="4"/>
  <c r="AL641" i="4"/>
  <c r="AA642" i="4"/>
  <c r="AE642" i="4"/>
  <c r="AK642" i="4"/>
  <c r="AL642" i="4"/>
  <c r="AE643" i="4"/>
  <c r="AK643" i="4"/>
  <c r="AL643" i="4"/>
  <c r="AE644" i="4"/>
  <c r="AK644" i="4"/>
  <c r="AL644" i="4"/>
  <c r="AE645" i="4"/>
  <c r="AA645" i="4" s="1"/>
  <c r="AK645" i="4"/>
  <c r="AL645" i="4"/>
  <c r="AE646" i="4"/>
  <c r="AA646" i="4" s="1"/>
  <c r="AK646" i="4"/>
  <c r="AL646" i="4"/>
  <c r="AE647" i="4"/>
  <c r="AK647" i="4"/>
  <c r="AL647" i="4"/>
  <c r="AE648" i="4"/>
  <c r="AK648" i="4"/>
  <c r="AL648" i="4"/>
  <c r="AE649" i="4"/>
  <c r="AK649" i="4"/>
  <c r="AL649" i="4"/>
  <c r="AE589" i="7"/>
  <c r="AA589" i="7" s="1"/>
  <c r="AK589" i="7"/>
  <c r="AL589" i="7"/>
  <c r="AI590" i="7"/>
  <c r="AE590" i="7"/>
  <c r="AA590" i="7" s="1"/>
  <c r="AK590" i="7"/>
  <c r="AL590" i="7"/>
  <c r="AE591" i="7"/>
  <c r="AF591" i="7" s="1"/>
  <c r="AK591" i="7"/>
  <c r="AL591" i="7"/>
  <c r="AC592" i="7"/>
  <c r="AE592" i="7"/>
  <c r="AF592" i="7" s="1"/>
  <c r="AK592" i="7"/>
  <c r="AL592" i="7"/>
  <c r="AE593" i="7"/>
  <c r="AA593" i="7" s="1"/>
  <c r="AK593" i="7"/>
  <c r="AL593" i="7"/>
  <c r="AE594" i="7"/>
  <c r="AA594" i="7" s="1"/>
  <c r="AK594" i="7"/>
  <c r="AL594" i="7"/>
  <c r="AI595" i="7"/>
  <c r="AE595" i="7"/>
  <c r="AF595" i="7" s="1"/>
  <c r="AK595" i="7"/>
  <c r="AL595" i="7"/>
  <c r="AE596" i="7"/>
  <c r="AF596" i="7" s="1"/>
  <c r="AK596" i="7"/>
  <c r="AL596" i="7"/>
  <c r="AC597" i="7"/>
  <c r="AE597" i="7"/>
  <c r="AA597" i="7" s="1"/>
  <c r="AK597" i="7"/>
  <c r="AL597" i="7"/>
  <c r="AI598" i="7"/>
  <c r="AE598" i="7"/>
  <c r="AA598" i="7" s="1"/>
  <c r="AK598" i="7"/>
  <c r="AL598" i="7"/>
  <c r="AE599" i="7"/>
  <c r="AF599" i="7" s="1"/>
  <c r="AK599" i="7"/>
  <c r="AL599" i="7"/>
  <c r="AC600" i="7"/>
  <c r="AE600" i="7"/>
  <c r="AF600" i="7" s="1"/>
  <c r="AK600" i="7"/>
  <c r="AL600" i="7"/>
  <c r="AE601" i="7"/>
  <c r="AB601" i="7" s="1"/>
  <c r="AI601" i="7"/>
  <c r="AK601" i="7"/>
  <c r="AL601" i="7"/>
  <c r="AE602" i="7"/>
  <c r="AA602" i="7" s="1"/>
  <c r="AK602" i="7"/>
  <c r="AL602" i="7"/>
  <c r="AE603" i="7"/>
  <c r="AF603" i="7" s="1"/>
  <c r="AK603" i="7"/>
  <c r="AL603" i="7"/>
  <c r="AE604" i="7"/>
  <c r="AF604" i="7" s="1"/>
  <c r="AK604" i="7"/>
  <c r="AL604" i="7"/>
  <c r="AE605" i="7"/>
  <c r="AG605" i="7" s="1"/>
  <c r="AK605" i="7"/>
  <c r="AL605" i="7"/>
  <c r="AE606" i="7"/>
  <c r="AA606" i="7" s="1"/>
  <c r="AK606" i="7"/>
  <c r="AL606" i="7"/>
  <c r="AI607" i="7"/>
  <c r="AE607" i="7"/>
  <c r="AF607" i="7" s="1"/>
  <c r="AK607" i="7"/>
  <c r="AL607" i="7"/>
  <c r="AE608" i="7"/>
  <c r="AF608" i="7" s="1"/>
  <c r="AK608" i="7"/>
  <c r="AL608" i="7"/>
  <c r="AC609" i="7"/>
  <c r="AI609" i="7"/>
  <c r="AE609" i="7"/>
  <c r="AK609" i="7"/>
  <c r="AL609" i="7"/>
  <c r="AE610" i="7"/>
  <c r="AA610" i="7" s="1"/>
  <c r="AK610" i="7"/>
  <c r="AL610" i="7"/>
  <c r="AI611" i="7"/>
  <c r="AE611" i="7"/>
  <c r="AF611" i="7" s="1"/>
  <c r="AK611" i="7"/>
  <c r="AL611" i="7"/>
  <c r="AE612" i="7"/>
  <c r="AF612" i="7" s="1"/>
  <c r="AK612" i="7"/>
  <c r="AL612" i="7"/>
  <c r="AC613" i="7"/>
  <c r="AE613" i="7"/>
  <c r="AB613" i="7" s="1"/>
  <c r="AK613" i="7"/>
  <c r="AL613" i="7"/>
  <c r="AI614" i="7"/>
  <c r="AE614" i="7"/>
  <c r="AA614" i="7" s="1"/>
  <c r="AK614" i="7"/>
  <c r="AL614" i="7"/>
  <c r="AE615" i="7"/>
  <c r="AF615" i="7" s="1"/>
  <c r="AK615" i="7"/>
  <c r="AL615" i="7"/>
  <c r="AC616" i="7"/>
  <c r="AE616" i="7"/>
  <c r="AF616" i="7" s="1"/>
  <c r="AK616" i="7"/>
  <c r="AL616" i="7"/>
  <c r="AE617" i="7"/>
  <c r="AA617" i="7" s="1"/>
  <c r="AK617" i="7"/>
  <c r="AL617" i="7"/>
  <c r="AE618" i="7"/>
  <c r="AA618" i="7" s="1"/>
  <c r="AK618" i="7"/>
  <c r="AL618" i="7"/>
  <c r="AE619" i="7"/>
  <c r="AF619" i="7" s="1"/>
  <c r="AK619" i="7"/>
  <c r="AL619" i="7"/>
  <c r="AE620" i="7"/>
  <c r="AF620" i="7" s="1"/>
  <c r="AK620" i="7"/>
  <c r="AL620" i="7"/>
  <c r="AC621" i="7"/>
  <c r="AE621" i="7"/>
  <c r="AK621" i="7"/>
  <c r="AL621" i="7"/>
  <c r="AE622" i="7"/>
  <c r="AA622" i="7" s="1"/>
  <c r="AK622" i="7"/>
  <c r="AL622" i="7"/>
  <c r="AI623" i="7"/>
  <c r="AE623" i="7"/>
  <c r="AF623" i="7" s="1"/>
  <c r="AK623" i="7"/>
  <c r="AL623" i="7"/>
  <c r="AE624" i="7"/>
  <c r="AF624" i="7" s="1"/>
  <c r="AK624" i="7"/>
  <c r="AL624" i="7"/>
  <c r="AE625" i="7"/>
  <c r="AA625" i="7" s="1"/>
  <c r="AK625" i="7"/>
  <c r="AL625" i="7"/>
  <c r="AE626" i="7"/>
  <c r="AA626" i="7" s="1"/>
  <c r="AK626" i="7"/>
  <c r="AL626" i="7"/>
  <c r="AE627" i="7"/>
  <c r="AF627" i="7" s="1"/>
  <c r="AK627" i="7"/>
  <c r="AL627" i="7"/>
  <c r="AE628" i="7"/>
  <c r="AF628" i="7" s="1"/>
  <c r="AK628" i="7"/>
  <c r="AL628" i="7"/>
  <c r="AE629" i="7"/>
  <c r="AA629" i="7" s="1"/>
  <c r="AK629" i="7"/>
  <c r="AL629" i="7"/>
  <c r="AE630" i="7"/>
  <c r="AA630" i="7" s="1"/>
  <c r="AK630" i="7"/>
  <c r="AL630" i="7"/>
  <c r="AE631" i="7"/>
  <c r="AF631" i="7" s="1"/>
  <c r="AK631" i="7"/>
  <c r="AL631" i="7"/>
  <c r="AE632" i="7"/>
  <c r="AF632" i="7" s="1"/>
  <c r="AK632" i="7"/>
  <c r="AL632" i="7"/>
  <c r="AE633" i="7"/>
  <c r="AG633" i="7" s="1"/>
  <c r="AK633" i="7"/>
  <c r="AL633" i="7"/>
  <c r="AE634" i="7"/>
  <c r="AA634" i="7" s="1"/>
  <c r="AK634" i="7"/>
  <c r="AL634" i="7"/>
  <c r="AE635" i="7"/>
  <c r="AF635" i="7" s="1"/>
  <c r="AK635" i="7"/>
  <c r="AL635" i="7"/>
  <c r="AC636" i="7"/>
  <c r="AE636" i="7"/>
  <c r="AF636" i="7" s="1"/>
  <c r="AK636" i="7"/>
  <c r="AL636" i="7"/>
  <c r="AE637" i="7"/>
  <c r="AG637" i="7" s="1"/>
  <c r="AK637" i="7"/>
  <c r="AL637" i="7"/>
  <c r="AE638" i="7"/>
  <c r="AA638" i="7" s="1"/>
  <c r="AK638" i="7"/>
  <c r="AL638" i="7"/>
  <c r="AI639" i="7"/>
  <c r="AE639" i="7"/>
  <c r="AF639" i="7" s="1"/>
  <c r="AK639" i="7"/>
  <c r="AL639" i="7"/>
  <c r="AE640" i="7"/>
  <c r="AF640" i="7" s="1"/>
  <c r="AK640" i="7"/>
  <c r="AL640" i="7"/>
  <c r="AC641" i="7"/>
  <c r="AB641" i="7"/>
  <c r="AE641" i="7"/>
  <c r="AK641" i="7"/>
  <c r="AL641" i="7"/>
  <c r="AE642" i="7"/>
  <c r="AA642" i="7" s="1"/>
  <c r="AK642" i="7"/>
  <c r="AL642" i="7"/>
  <c r="AE643" i="7"/>
  <c r="AF643" i="7" s="1"/>
  <c r="AK643" i="7"/>
  <c r="AL643" i="7"/>
  <c r="AE644" i="7"/>
  <c r="AF644" i="7" s="1"/>
  <c r="AK644" i="7"/>
  <c r="AL644" i="7"/>
  <c r="AA645" i="7"/>
  <c r="AE645" i="7"/>
  <c r="AF645" i="7" s="1"/>
  <c r="AK645" i="7"/>
  <c r="AL645" i="7"/>
  <c r="AE646" i="7"/>
  <c r="AA646" i="7" s="1"/>
  <c r="AK646" i="7"/>
  <c r="AL646" i="7"/>
  <c r="AE647" i="7"/>
  <c r="AF647" i="7" s="1"/>
  <c r="AK647" i="7"/>
  <c r="AL647" i="7"/>
  <c r="AE648" i="7"/>
  <c r="AF648" i="7" s="1"/>
  <c r="AK648" i="7"/>
  <c r="AL648" i="7"/>
  <c r="AA649" i="7"/>
  <c r="AB649" i="7"/>
  <c r="AE649" i="7"/>
  <c r="AK649" i="7"/>
  <c r="AL649" i="7"/>
  <c r="AE649" i="13"/>
  <c r="AF649" i="13" s="1"/>
  <c r="AK649" i="13"/>
  <c r="AL649" i="13"/>
  <c r="AE589" i="13"/>
  <c r="AB589" i="13" s="1"/>
  <c r="AK589" i="13"/>
  <c r="AL589" i="13"/>
  <c r="AE590" i="13"/>
  <c r="AF590" i="13" s="1"/>
  <c r="AK590" i="13"/>
  <c r="AL590" i="13"/>
  <c r="AE591" i="13"/>
  <c r="AF591" i="13" s="1"/>
  <c r="AK591" i="13"/>
  <c r="AL591" i="13"/>
  <c r="AC592" i="13"/>
  <c r="AE592" i="13"/>
  <c r="AA592" i="13" s="1"/>
  <c r="AK592" i="13"/>
  <c r="AL592" i="13"/>
  <c r="AE593" i="13"/>
  <c r="AA593" i="13" s="1"/>
  <c r="AK593" i="13"/>
  <c r="AL593" i="13"/>
  <c r="AB594" i="13"/>
  <c r="AE594" i="13"/>
  <c r="AF594" i="13" s="1"/>
  <c r="AK594" i="13"/>
  <c r="AL594" i="13"/>
  <c r="AE595" i="13"/>
  <c r="AF595" i="13" s="1"/>
  <c r="AK595" i="13"/>
  <c r="AL595" i="13"/>
  <c r="AE596" i="13"/>
  <c r="AA596" i="13" s="1"/>
  <c r="AK596" i="13"/>
  <c r="AL596" i="13"/>
  <c r="AC597" i="13"/>
  <c r="AE597" i="13"/>
  <c r="AF597" i="13" s="1"/>
  <c r="AK597" i="13"/>
  <c r="AL597" i="13"/>
  <c r="AC598" i="13"/>
  <c r="AE598" i="13"/>
  <c r="AF598" i="13" s="1"/>
  <c r="AK598" i="13"/>
  <c r="AL598" i="13"/>
  <c r="AE599" i="13"/>
  <c r="AF599" i="13" s="1"/>
  <c r="AK599" i="13"/>
  <c r="AL599" i="13"/>
  <c r="AE600" i="13"/>
  <c r="AA600" i="13" s="1"/>
  <c r="AK600" i="13"/>
  <c r="AL600" i="13"/>
  <c r="AE601" i="13"/>
  <c r="AA601" i="13" s="1"/>
  <c r="AK601" i="13"/>
  <c r="AL601" i="13"/>
  <c r="AI602" i="13"/>
  <c r="AE602" i="13"/>
  <c r="AF602" i="13" s="1"/>
  <c r="AK602" i="13"/>
  <c r="AL602" i="13"/>
  <c r="AI603" i="13"/>
  <c r="AE603" i="13"/>
  <c r="AF603" i="13" s="1"/>
  <c r="AK603" i="13"/>
  <c r="AL603" i="13"/>
  <c r="AE604" i="13"/>
  <c r="AA604" i="13" s="1"/>
  <c r="AK604" i="13"/>
  <c r="AL604" i="13"/>
  <c r="AE605" i="13"/>
  <c r="AA605" i="13" s="1"/>
  <c r="AK605" i="13"/>
  <c r="AL605" i="13"/>
  <c r="AE606" i="13"/>
  <c r="AF606" i="13" s="1"/>
  <c r="AK606" i="13"/>
  <c r="AL606" i="13"/>
  <c r="AE607" i="13"/>
  <c r="AF607" i="13" s="1"/>
  <c r="AK607" i="13"/>
  <c r="AL607" i="13"/>
  <c r="AE608" i="13"/>
  <c r="AA608" i="13" s="1"/>
  <c r="AK608" i="13"/>
  <c r="AL608" i="13"/>
  <c r="AE609" i="13"/>
  <c r="AA609" i="13" s="1"/>
  <c r="AK609" i="13"/>
  <c r="AL609" i="13"/>
  <c r="AE610" i="13"/>
  <c r="AF610" i="13" s="1"/>
  <c r="AK610" i="13"/>
  <c r="AL610" i="13"/>
  <c r="AE611" i="13"/>
  <c r="AF611" i="13" s="1"/>
  <c r="AK611" i="13"/>
  <c r="AL611" i="13"/>
  <c r="AE612" i="13"/>
  <c r="AA612" i="13" s="1"/>
  <c r="AK612" i="13"/>
  <c r="AL612" i="13"/>
  <c r="AE613" i="13"/>
  <c r="AA613" i="13" s="1"/>
  <c r="AI613" i="13"/>
  <c r="AK613" i="13"/>
  <c r="AL613" i="13"/>
  <c r="AE614" i="13"/>
  <c r="AF614" i="13" s="1"/>
  <c r="AK614" i="13"/>
  <c r="AL614" i="13"/>
  <c r="AE615" i="13"/>
  <c r="AF615" i="13" s="1"/>
  <c r="AK615" i="13"/>
  <c r="AL615" i="13"/>
  <c r="AC616" i="13"/>
  <c r="AE616" i="13"/>
  <c r="AA616" i="13" s="1"/>
  <c r="AK616" i="13"/>
  <c r="AL616" i="13"/>
  <c r="AI617" i="13"/>
  <c r="AE617" i="13"/>
  <c r="AA617" i="13" s="1"/>
  <c r="AK617" i="13"/>
  <c r="AL617" i="13"/>
  <c r="AE618" i="13"/>
  <c r="AF618" i="13" s="1"/>
  <c r="AK618" i="13"/>
  <c r="AL618" i="13"/>
  <c r="AE619" i="13"/>
  <c r="AF619" i="13" s="1"/>
  <c r="AK619" i="13"/>
  <c r="AL619" i="13"/>
  <c r="AE620" i="13"/>
  <c r="AA620" i="13" s="1"/>
  <c r="AK620" i="13"/>
  <c r="AL620" i="13"/>
  <c r="AC621" i="13"/>
  <c r="AE621" i="13"/>
  <c r="AA621" i="13" s="1"/>
  <c r="AK621" i="13"/>
  <c r="AL621" i="13"/>
  <c r="AE622" i="13"/>
  <c r="AF622" i="13" s="1"/>
  <c r="AK622" i="13"/>
  <c r="AL622" i="13"/>
  <c r="AE623" i="13"/>
  <c r="AF623" i="13" s="1"/>
  <c r="AK623" i="13"/>
  <c r="AL623" i="13"/>
  <c r="AE624" i="13"/>
  <c r="AA624" i="13" s="1"/>
  <c r="AK624" i="13"/>
  <c r="AL624" i="13"/>
  <c r="AE625" i="13"/>
  <c r="AA625" i="13" s="1"/>
  <c r="AK625" i="13"/>
  <c r="AL625" i="13"/>
  <c r="AE626" i="13"/>
  <c r="AF626" i="13" s="1"/>
  <c r="AK626" i="13"/>
  <c r="AL626" i="13"/>
  <c r="AE627" i="13"/>
  <c r="AF627" i="13" s="1"/>
  <c r="AK627" i="13"/>
  <c r="AL627" i="13"/>
  <c r="AE628" i="13"/>
  <c r="AA628" i="13" s="1"/>
  <c r="AK628" i="13"/>
  <c r="AL628" i="13"/>
  <c r="AC629" i="13"/>
  <c r="AE629" i="13"/>
  <c r="AA629" i="13" s="1"/>
  <c r="AK629" i="13"/>
  <c r="AL629" i="13"/>
  <c r="AE630" i="13"/>
  <c r="AF630" i="13" s="1"/>
  <c r="AK630" i="13"/>
  <c r="AL630" i="13"/>
  <c r="AE631" i="13"/>
  <c r="AF631" i="13" s="1"/>
  <c r="AK631" i="13"/>
  <c r="AL631" i="13"/>
  <c r="AE632" i="13"/>
  <c r="AA632" i="13" s="1"/>
  <c r="AK632" i="13"/>
  <c r="AL632" i="13"/>
  <c r="AC633" i="13"/>
  <c r="AE633" i="13"/>
  <c r="AA633" i="13" s="1"/>
  <c r="AK633" i="13"/>
  <c r="AL633" i="13"/>
  <c r="AE634" i="13"/>
  <c r="AF634" i="13" s="1"/>
  <c r="AK634" i="13"/>
  <c r="AL634" i="13"/>
  <c r="AE635" i="13"/>
  <c r="AF635" i="13" s="1"/>
  <c r="AK635" i="13"/>
  <c r="AL635" i="13"/>
  <c r="AF636" i="13"/>
  <c r="AE636" i="13"/>
  <c r="AA636" i="13" s="1"/>
  <c r="AK636" i="13"/>
  <c r="AL636" i="13"/>
  <c r="AC637" i="13"/>
  <c r="AE637" i="13"/>
  <c r="AA637" i="13" s="1"/>
  <c r="AK637" i="13"/>
  <c r="AL637" i="13"/>
  <c r="AE638" i="13"/>
  <c r="AF638" i="13" s="1"/>
  <c r="AK638" i="13"/>
  <c r="AL638" i="13"/>
  <c r="AE639" i="13"/>
  <c r="AF639" i="13" s="1"/>
  <c r="AK639" i="13"/>
  <c r="AL639" i="13"/>
  <c r="AE640" i="13"/>
  <c r="AA640" i="13" s="1"/>
  <c r="AK640" i="13"/>
  <c r="AL640" i="13"/>
  <c r="AC641" i="13"/>
  <c r="AE641" i="13"/>
  <c r="AA641" i="13" s="1"/>
  <c r="AK641" i="13"/>
  <c r="AL641" i="13"/>
  <c r="AE642" i="13"/>
  <c r="AF642" i="13" s="1"/>
  <c r="AK642" i="13"/>
  <c r="AL642" i="13"/>
  <c r="AE643" i="13"/>
  <c r="AF643" i="13" s="1"/>
  <c r="AK643" i="13"/>
  <c r="AL643" i="13"/>
  <c r="AE644" i="13"/>
  <c r="AA644" i="13" s="1"/>
  <c r="AK644" i="13"/>
  <c r="AL644" i="13"/>
  <c r="AC645" i="13"/>
  <c r="AE645" i="13"/>
  <c r="AA645" i="13" s="1"/>
  <c r="AK645" i="13"/>
  <c r="AL645" i="13"/>
  <c r="AE646" i="13"/>
  <c r="AF646" i="13" s="1"/>
  <c r="AK646" i="13"/>
  <c r="AL646" i="13"/>
  <c r="AE647" i="13"/>
  <c r="AF647" i="13" s="1"/>
  <c r="AK647" i="13"/>
  <c r="AL647" i="13"/>
  <c r="AF648" i="13"/>
  <c r="AE648" i="13"/>
  <c r="AA648" i="13" s="1"/>
  <c r="AK648" i="13"/>
  <c r="AL648" i="13"/>
  <c r="BI20" i="4"/>
  <c r="BI20" i="7"/>
  <c r="BI20" i="13"/>
  <c r="AG638" i="7" l="1"/>
  <c r="AA637" i="7"/>
  <c r="AB636" i="7"/>
  <c r="AB633" i="7"/>
  <c r="AA633" i="7"/>
  <c r="AG634" i="7"/>
  <c r="AF618" i="4"/>
  <c r="AF596" i="4"/>
  <c r="AG610" i="4"/>
  <c r="AG612" i="4"/>
  <c r="AA601" i="7"/>
  <c r="AG602" i="7"/>
  <c r="AA605" i="7"/>
  <c r="AG630" i="7"/>
  <c r="AG618" i="7"/>
  <c r="AG606" i="7"/>
  <c r="AB624" i="7"/>
  <c r="AG594" i="7"/>
  <c r="AA613" i="7"/>
  <c r="AB629" i="7"/>
  <c r="AB593" i="7"/>
  <c r="AB628" i="7"/>
  <c r="AB604" i="7"/>
  <c r="AG598" i="7"/>
  <c r="AB592" i="7"/>
  <c r="AB620" i="7"/>
  <c r="AB616" i="7"/>
  <c r="AB597" i="7"/>
  <c r="AA602" i="13"/>
  <c r="AA606" i="13"/>
  <c r="AB628" i="13"/>
  <c r="AA598" i="13"/>
  <c r="AA590" i="4"/>
  <c r="AF604" i="4"/>
  <c r="AF645" i="4"/>
  <c r="AF624" i="4"/>
  <c r="AC606" i="7"/>
  <c r="AC649" i="7"/>
  <c r="AC633" i="7"/>
  <c r="AI617" i="7"/>
  <c r="AI605" i="7"/>
  <c r="AI629" i="7"/>
  <c r="AI645" i="7"/>
  <c r="AI602" i="7"/>
  <c r="AG613" i="7"/>
  <c r="AA609" i="7"/>
  <c r="AA641" i="7"/>
  <c r="AB637" i="7"/>
  <c r="AB632" i="7"/>
  <c r="AF625" i="7"/>
  <c r="AF617" i="7"/>
  <c r="AB605" i="7"/>
  <c r="AB600" i="7"/>
  <c r="AB596" i="7"/>
  <c r="AF589" i="7"/>
  <c r="AB609" i="7"/>
  <c r="AG621" i="7"/>
  <c r="AA621" i="7"/>
  <c r="AG610" i="7"/>
  <c r="AB608" i="7"/>
  <c r="AF597" i="7"/>
  <c r="AG646" i="7"/>
  <c r="AG642" i="7"/>
  <c r="AB640" i="7"/>
  <c r="AB625" i="7"/>
  <c r="AB617" i="7"/>
  <c r="AB589" i="7"/>
  <c r="AG626" i="7"/>
  <c r="AG622" i="7"/>
  <c r="AB621" i="7"/>
  <c r="AG614" i="7"/>
  <c r="AB612" i="7"/>
  <c r="AG590" i="7"/>
  <c r="AA634" i="13"/>
  <c r="AF624" i="13"/>
  <c r="AB622" i="13"/>
  <c r="AG594" i="13"/>
  <c r="AH594" i="13" s="1"/>
  <c r="AB608" i="13"/>
  <c r="AA597" i="13"/>
  <c r="AA589" i="13"/>
  <c r="AA610" i="13"/>
  <c r="AA618" i="13"/>
  <c r="AF616" i="13"/>
  <c r="AA594" i="13"/>
  <c r="AF592" i="13"/>
  <c r="AA590" i="13"/>
  <c r="AB644" i="13"/>
  <c r="AG622" i="13"/>
  <c r="AG626" i="13"/>
  <c r="AA622" i="13"/>
  <c r="AF620" i="13"/>
  <c r="AA614" i="13"/>
  <c r="AF612" i="13"/>
  <c r="AF608" i="13"/>
  <c r="AF600" i="13"/>
  <c r="AB638" i="13"/>
  <c r="AG616" i="13"/>
  <c r="AH616" i="13" s="1"/>
  <c r="AB610" i="13"/>
  <c r="AF632" i="13"/>
  <c r="AA630" i="13"/>
  <c r="AF628" i="13"/>
  <c r="AA626" i="13"/>
  <c r="AF596" i="13"/>
  <c r="AB648" i="13"/>
  <c r="AB632" i="13"/>
  <c r="AG604" i="13"/>
  <c r="AG598" i="13"/>
  <c r="AH598" i="13" s="1"/>
  <c r="AB642" i="13"/>
  <c r="AB620" i="13"/>
  <c r="AB614" i="13"/>
  <c r="AB592" i="13"/>
  <c r="AA638" i="13"/>
  <c r="AA649" i="13"/>
  <c r="AB636" i="13"/>
  <c r="AG608" i="13"/>
  <c r="AB602" i="13"/>
  <c r="AA642" i="13"/>
  <c r="AF640" i="13"/>
  <c r="AB649" i="13"/>
  <c r="AB646" i="13"/>
  <c r="AB630" i="13"/>
  <c r="AG624" i="13"/>
  <c r="AB596" i="13"/>
  <c r="AB590" i="13"/>
  <c r="AA646" i="13"/>
  <c r="AF644" i="13"/>
  <c r="AH644" i="13" s="1"/>
  <c r="AF589" i="13"/>
  <c r="AB640" i="13"/>
  <c r="AB618" i="13"/>
  <c r="AG612" i="13"/>
  <c r="AG614" i="13"/>
  <c r="AH614" i="13" s="1"/>
  <c r="AF604" i="13"/>
  <c r="AB634" i="13"/>
  <c r="AB606" i="13"/>
  <c r="AG600" i="13"/>
  <c r="AG632" i="13"/>
  <c r="AI625" i="13"/>
  <c r="AB616" i="13"/>
  <c r="AC611" i="13"/>
  <c r="AI610" i="13"/>
  <c r="AC606" i="13"/>
  <c r="AC601" i="13"/>
  <c r="AB598" i="13"/>
  <c r="AG596" i="13"/>
  <c r="AI593" i="13"/>
  <c r="AG592" i="13"/>
  <c r="AG646" i="13"/>
  <c r="AH646" i="13" s="1"/>
  <c r="AG642" i="13"/>
  <c r="AH642" i="13" s="1"/>
  <c r="AG638" i="13"/>
  <c r="AH638" i="13" s="1"/>
  <c r="AG634" i="13"/>
  <c r="AH634" i="13" s="1"/>
  <c r="AG630" i="13"/>
  <c r="AH630" i="13" s="1"/>
  <c r="AH622" i="13"/>
  <c r="AG618" i="13"/>
  <c r="AB612" i="13"/>
  <c r="AB593" i="13"/>
  <c r="AG590" i="13"/>
  <c r="AH590" i="13" s="1"/>
  <c r="AG610" i="13"/>
  <c r="AH610" i="13" s="1"/>
  <c r="AB609" i="13"/>
  <c r="AC649" i="13"/>
  <c r="AI623" i="13"/>
  <c r="AC622" i="13"/>
  <c r="AI609" i="13"/>
  <c r="AG606" i="13"/>
  <c r="AH606" i="13" s="1"/>
  <c r="AI605" i="13"/>
  <c r="AB604" i="13"/>
  <c r="AB600" i="13"/>
  <c r="AC594" i="13"/>
  <c r="AI589" i="13"/>
  <c r="AG648" i="13"/>
  <c r="AH648" i="13" s="1"/>
  <c r="AI647" i="13"/>
  <c r="AG644" i="13"/>
  <c r="AI643" i="13"/>
  <c r="AG640" i="13"/>
  <c r="AH640" i="13" s="1"/>
  <c r="AI639" i="13"/>
  <c r="AG636" i="13"/>
  <c r="AH636" i="13" s="1"/>
  <c r="AI635" i="13"/>
  <c r="AI631" i="13"/>
  <c r="AG628" i="13"/>
  <c r="AI627" i="13"/>
  <c r="AG620" i="13"/>
  <c r="AH620" i="13" s="1"/>
  <c r="AI619" i="13"/>
  <c r="AC618" i="13"/>
  <c r="AB605" i="13"/>
  <c r="AG602" i="13"/>
  <c r="AH602" i="13" s="1"/>
  <c r="AB601" i="13"/>
  <c r="AC590" i="13"/>
  <c r="AH618" i="13"/>
  <c r="AB624" i="13"/>
  <c r="AI615" i="13"/>
  <c r="AC614" i="13"/>
  <c r="AH600" i="13"/>
  <c r="AB597" i="13"/>
  <c r="AF614" i="4"/>
  <c r="AG646" i="4"/>
  <c r="AC645" i="4"/>
  <c r="AB645" i="4"/>
  <c r="AF636" i="4"/>
  <c r="AC636" i="4"/>
  <c r="AA634" i="4"/>
  <c r="AC632" i="4"/>
  <c r="AI631" i="4"/>
  <c r="AA630" i="4"/>
  <c r="AF630" i="4"/>
  <c r="AI630" i="4"/>
  <c r="AG626" i="4"/>
  <c r="AB616" i="4"/>
  <c r="AC616" i="4"/>
  <c r="AI615" i="4"/>
  <c r="AI609" i="4"/>
  <c r="AG598" i="4"/>
  <c r="AA598" i="4"/>
  <c r="AA649" i="4"/>
  <c r="AB637" i="4"/>
  <c r="AI614" i="4"/>
  <c r="AG648" i="4"/>
  <c r="AF648" i="4"/>
  <c r="AC648" i="4"/>
  <c r="AB646" i="4"/>
  <c r="AG642" i="4"/>
  <c r="AG638" i="4"/>
  <c r="AF627" i="4"/>
  <c r="AB618" i="4"/>
  <c r="AI618" i="4"/>
  <c r="AG600" i="4"/>
  <c r="AB596" i="4"/>
  <c r="AC637" i="4"/>
  <c r="AB648" i="4"/>
  <c r="AI646" i="4"/>
  <c r="AG644" i="4"/>
  <c r="AB634" i="4"/>
  <c r="AG628" i="4"/>
  <c r="AB628" i="4"/>
  <c r="AG618" i="4"/>
  <c r="AB614" i="4"/>
  <c r="AI613" i="4"/>
  <c r="AA602" i="4"/>
  <c r="AC649" i="4"/>
  <c r="AF616" i="4"/>
  <c r="AB644" i="4"/>
  <c r="AI642" i="4"/>
  <c r="AB640" i="4"/>
  <c r="AI638" i="4"/>
  <c r="AG634" i="4"/>
  <c r="AA633" i="4"/>
  <c r="AB630" i="4"/>
  <c r="AA629" i="4"/>
  <c r="AB649" i="4"/>
  <c r="AI607" i="4"/>
  <c r="AF635" i="4"/>
  <c r="AA622" i="4"/>
  <c r="AI621" i="4"/>
  <c r="AI617" i="4"/>
  <c r="AC609" i="4"/>
  <c r="AG590" i="4"/>
  <c r="AH590" i="4" s="1"/>
  <c r="AB626" i="4"/>
  <c r="AF647" i="4"/>
  <c r="AI647" i="4"/>
  <c r="AG636" i="4"/>
  <c r="AB636" i="4"/>
  <c r="AF628" i="4"/>
  <c r="AB604" i="4"/>
  <c r="AG592" i="4"/>
  <c r="AC621" i="4"/>
  <c r="AF643" i="4"/>
  <c r="AI643" i="4"/>
  <c r="AI639" i="4"/>
  <c r="AG630" i="4"/>
  <c r="AB624" i="4"/>
  <c r="AF612" i="4"/>
  <c r="AH612" i="4" s="1"/>
  <c r="AH610" i="4"/>
  <c r="AG606" i="4"/>
  <c r="AA594" i="4"/>
  <c r="AA637" i="4"/>
  <c r="AC633" i="4"/>
  <c r="AC629" i="4"/>
  <c r="AI629" i="4"/>
  <c r="AC625" i="4"/>
  <c r="AF623" i="4"/>
  <c r="AB622" i="4"/>
  <c r="AF619" i="4"/>
  <c r="AC612" i="4"/>
  <c r="AI611" i="4"/>
  <c r="AG608" i="4"/>
  <c r="AA606" i="4"/>
  <c r="AG604" i="4"/>
  <c r="AH604" i="4" s="1"/>
  <c r="AC604" i="4"/>
  <c r="AF602" i="4"/>
  <c r="AH602" i="4" s="1"/>
  <c r="AI602" i="4"/>
  <c r="AA600" i="4"/>
  <c r="AF600" i="4"/>
  <c r="AC600" i="4"/>
  <c r="AF598" i="4"/>
  <c r="AH598" i="4" s="1"/>
  <c r="AI598" i="4"/>
  <c r="AG596" i="4"/>
  <c r="AH596" i="4" s="1"/>
  <c r="AC596" i="4"/>
  <c r="AF594" i="4"/>
  <c r="AH594" i="4" s="1"/>
  <c r="AI594" i="4"/>
  <c r="AA592" i="4"/>
  <c r="AF592" i="4"/>
  <c r="AC592" i="4"/>
  <c r="AC641" i="4"/>
  <c r="AB641" i="4"/>
  <c r="AA641" i="4"/>
  <c r="AA621" i="4"/>
  <c r="AG620" i="4"/>
  <c r="AI610" i="4"/>
  <c r="AF608" i="4"/>
  <c r="AC608" i="4"/>
  <c r="AF606" i="4"/>
  <c r="AI606" i="4"/>
  <c r="AI603" i="4"/>
  <c r="AB600" i="4"/>
  <c r="AI599" i="4"/>
  <c r="AC597" i="4"/>
  <c r="AI595" i="4"/>
  <c r="AC593" i="4"/>
  <c r="AB592" i="4"/>
  <c r="AI591" i="4"/>
  <c r="AC590" i="4"/>
  <c r="AF644" i="4"/>
  <c r="AC644" i="4"/>
  <c r="AB642" i="4"/>
  <c r="AG640" i="4"/>
  <c r="AH640" i="4" s="1"/>
  <c r="AF640" i="4"/>
  <c r="AC640" i="4"/>
  <c r="AB638" i="4"/>
  <c r="AI635" i="4"/>
  <c r="AF634" i="4"/>
  <c r="AI634" i="4"/>
  <c r="AG632" i="4"/>
  <c r="AC628" i="4"/>
  <c r="AI627" i="4"/>
  <c r="AA626" i="4"/>
  <c r="AF626" i="4"/>
  <c r="AI626" i="4"/>
  <c r="AG622" i="4"/>
  <c r="AC617" i="4"/>
  <c r="AA613" i="4"/>
  <c r="AB602" i="4"/>
  <c r="AI601" i="4"/>
  <c r="AC599" i="4"/>
  <c r="AB598" i="4"/>
  <c r="AI597" i="4"/>
  <c r="AB594" i="4"/>
  <c r="AI593" i="4"/>
  <c r="AG624" i="4"/>
  <c r="AH624" i="4" s="1"/>
  <c r="AF620" i="4"/>
  <c r="AH620" i="4" s="1"/>
  <c r="AC613" i="4"/>
  <c r="AB610" i="4"/>
  <c r="AB606" i="4"/>
  <c r="AA605" i="4"/>
  <c r="AA601" i="4"/>
  <c r="AF599" i="4"/>
  <c r="AF595" i="4"/>
  <c r="AA593" i="4"/>
  <c r="AF591" i="4"/>
  <c r="AB590" i="4"/>
  <c r="AI590" i="4"/>
  <c r="AC624" i="4"/>
  <c r="AI623" i="4"/>
  <c r="AF622" i="4"/>
  <c r="AI622" i="4"/>
  <c r="AB620" i="4"/>
  <c r="AC620" i="4"/>
  <c r="AI619" i="4"/>
  <c r="AG616" i="4"/>
  <c r="AG614" i="4"/>
  <c r="AA609" i="4"/>
  <c r="AF607" i="4"/>
  <c r="AC605" i="4"/>
  <c r="AI605" i="4"/>
  <c r="AC601" i="4"/>
  <c r="AC589" i="4"/>
  <c r="AI589" i="4"/>
  <c r="AH632" i="4"/>
  <c r="AI645" i="4"/>
  <c r="AA648" i="4"/>
  <c r="AC647" i="4"/>
  <c r="AF646" i="4"/>
  <c r="AH646" i="4" s="1"/>
  <c r="AA644" i="4"/>
  <c r="AC643" i="4"/>
  <c r="AF642" i="4"/>
  <c r="AA640" i="4"/>
  <c r="AC639" i="4"/>
  <c r="AF638" i="4"/>
  <c r="AH638" i="4" s="1"/>
  <c r="AA636" i="4"/>
  <c r="AC635" i="4"/>
  <c r="AC631" i="4"/>
  <c r="AA628" i="4"/>
  <c r="AC627" i="4"/>
  <c r="AC623" i="4"/>
  <c r="AA620" i="4"/>
  <c r="AC619" i="4"/>
  <c r="AA616" i="4"/>
  <c r="AC615" i="4"/>
  <c r="AA612" i="4"/>
  <c r="AC611" i="4"/>
  <c r="AA608" i="4"/>
  <c r="AC607" i="4"/>
  <c r="AC603" i="4"/>
  <c r="AC595" i="4"/>
  <c r="AC591" i="4"/>
  <c r="AG649" i="4"/>
  <c r="AI648" i="4"/>
  <c r="AB647" i="4"/>
  <c r="AG645" i="4"/>
  <c r="AH645" i="4" s="1"/>
  <c r="AI644" i="4"/>
  <c r="AB643" i="4"/>
  <c r="AG641" i="4"/>
  <c r="AI640" i="4"/>
  <c r="AB639" i="4"/>
  <c r="AG637" i="4"/>
  <c r="AI636" i="4"/>
  <c r="AB635" i="4"/>
  <c r="AG633" i="4"/>
  <c r="AI632" i="4"/>
  <c r="AB631" i="4"/>
  <c r="AG629" i="4"/>
  <c r="AI628" i="4"/>
  <c r="AB627" i="4"/>
  <c r="AG625" i="4"/>
  <c r="AI624" i="4"/>
  <c r="AB623" i="4"/>
  <c r="AG621" i="4"/>
  <c r="AI620" i="4"/>
  <c r="AB619" i="4"/>
  <c r="AG617" i="4"/>
  <c r="AI616" i="4"/>
  <c r="AB615" i="4"/>
  <c r="AG613" i="4"/>
  <c r="AI612" i="4"/>
  <c r="AB611" i="4"/>
  <c r="AG609" i="4"/>
  <c r="AI608" i="4"/>
  <c r="AB607" i="4"/>
  <c r="AG605" i="4"/>
  <c r="AI604" i="4"/>
  <c r="AB603" i="4"/>
  <c r="AG601" i="4"/>
  <c r="AI600" i="4"/>
  <c r="AB599" i="4"/>
  <c r="AG597" i="4"/>
  <c r="AI596" i="4"/>
  <c r="AB595" i="4"/>
  <c r="AG593" i="4"/>
  <c r="AI592" i="4"/>
  <c r="AB591" i="4"/>
  <c r="AG589" i="4"/>
  <c r="AI649" i="4"/>
  <c r="AF649" i="4"/>
  <c r="AA647" i="4"/>
  <c r="AC646" i="4"/>
  <c r="AA643" i="4"/>
  <c r="AC642" i="4"/>
  <c r="AF641" i="4"/>
  <c r="AH641" i="4" s="1"/>
  <c r="AA639" i="4"/>
  <c r="AC638" i="4"/>
  <c r="AF637" i="4"/>
  <c r="AH637" i="4" s="1"/>
  <c r="AA635" i="4"/>
  <c r="AC634" i="4"/>
  <c r="AF633" i="4"/>
  <c r="AA631" i="4"/>
  <c r="AC630" i="4"/>
  <c r="AF629" i="4"/>
  <c r="AA627" i="4"/>
  <c r="AC626" i="4"/>
  <c r="AF625" i="4"/>
  <c r="AH625" i="4" s="1"/>
  <c r="AA623" i="4"/>
  <c r="AC622" i="4"/>
  <c r="AF621" i="4"/>
  <c r="AA619" i="4"/>
  <c r="AC618" i="4"/>
  <c r="AF617" i="4"/>
  <c r="AA615" i="4"/>
  <c r="AC614" i="4"/>
  <c r="AF613" i="4"/>
  <c r="AA611" i="4"/>
  <c r="AC610" i="4"/>
  <c r="AF609" i="4"/>
  <c r="AH609" i="4" s="1"/>
  <c r="AA607" i="4"/>
  <c r="AC606" i="4"/>
  <c r="AF605" i="4"/>
  <c r="AA603" i="4"/>
  <c r="AC602" i="4"/>
  <c r="AF601" i="4"/>
  <c r="AA599" i="4"/>
  <c r="AC598" i="4"/>
  <c r="AF597" i="4"/>
  <c r="AA595" i="4"/>
  <c r="AC594" i="4"/>
  <c r="AF593" i="4"/>
  <c r="AH593" i="4" s="1"/>
  <c r="AA591" i="4"/>
  <c r="AF589" i="4"/>
  <c r="AI637" i="4"/>
  <c r="AB632" i="4"/>
  <c r="AG647" i="4"/>
  <c r="AG643" i="4"/>
  <c r="AG639" i="4"/>
  <c r="AH639" i="4" s="1"/>
  <c r="AG635" i="4"/>
  <c r="AB633" i="4"/>
  <c r="AG631" i="4"/>
  <c r="AH631" i="4" s="1"/>
  <c r="AB629" i="4"/>
  <c r="AG627" i="4"/>
  <c r="AB625" i="4"/>
  <c r="AG623" i="4"/>
  <c r="AB621" i="4"/>
  <c r="AG619" i="4"/>
  <c r="AB617" i="4"/>
  <c r="AG615" i="4"/>
  <c r="AH615" i="4" s="1"/>
  <c r="AB613" i="4"/>
  <c r="AG611" i="4"/>
  <c r="AH611" i="4" s="1"/>
  <c r="AB609" i="4"/>
  <c r="AG607" i="4"/>
  <c r="AH607" i="4" s="1"/>
  <c r="AB605" i="4"/>
  <c r="AG603" i="4"/>
  <c r="AH603" i="4" s="1"/>
  <c r="AB601" i="4"/>
  <c r="AG599" i="4"/>
  <c r="AH599" i="4" s="1"/>
  <c r="AB597" i="4"/>
  <c r="AG595" i="4"/>
  <c r="AB593" i="4"/>
  <c r="AG591" i="4"/>
  <c r="AB589" i="4"/>
  <c r="AI637" i="7"/>
  <c r="AA648" i="7"/>
  <c r="AC647" i="7"/>
  <c r="AF646" i="7"/>
  <c r="AH646" i="7" s="1"/>
  <c r="AA644" i="7"/>
  <c r="AC643" i="7"/>
  <c r="AF642" i="7"/>
  <c r="AH642" i="7" s="1"/>
  <c r="AA640" i="7"/>
  <c r="AC639" i="7"/>
  <c r="AF638" i="7"/>
  <c r="AH638" i="7" s="1"/>
  <c r="AA636" i="7"/>
  <c r="AC635" i="7"/>
  <c r="AF634" i="7"/>
  <c r="AA632" i="7"/>
  <c r="AC631" i="7"/>
  <c r="AF630" i="7"/>
  <c r="AA628" i="7"/>
  <c r="AC627" i="7"/>
  <c r="AF626" i="7"/>
  <c r="AA624" i="7"/>
  <c r="AC623" i="7"/>
  <c r="AF622" i="7"/>
  <c r="AA620" i="7"/>
  <c r="AC619" i="7"/>
  <c r="AF618" i="7"/>
  <c r="AH618" i="7" s="1"/>
  <c r="AA616" i="7"/>
  <c r="AC615" i="7"/>
  <c r="AF614" i="7"/>
  <c r="AA612" i="7"/>
  <c r="AC611" i="7"/>
  <c r="AF610" i="7"/>
  <c r="AA608" i="7"/>
  <c r="AC607" i="7"/>
  <c r="AF606" i="7"/>
  <c r="AA604" i="7"/>
  <c r="AC603" i="7"/>
  <c r="AF602" i="7"/>
  <c r="AH602" i="7" s="1"/>
  <c r="AA600" i="7"/>
  <c r="AC599" i="7"/>
  <c r="AF598" i="7"/>
  <c r="AA596" i="7"/>
  <c r="AC595" i="7"/>
  <c r="AF594" i="7"/>
  <c r="AA592" i="7"/>
  <c r="AC591" i="7"/>
  <c r="AF590" i="7"/>
  <c r="AH590" i="7" s="1"/>
  <c r="AI648" i="7"/>
  <c r="AB647" i="7"/>
  <c r="AG645" i="7"/>
  <c r="AH645" i="7" s="1"/>
  <c r="AI644" i="7"/>
  <c r="AB643" i="7"/>
  <c r="AI640" i="7"/>
  <c r="AB639" i="7"/>
  <c r="AI636" i="7"/>
  <c r="AB635" i="7"/>
  <c r="AI632" i="7"/>
  <c r="AB631" i="7"/>
  <c r="AG629" i="7"/>
  <c r="AI628" i="7"/>
  <c r="AB627" i="7"/>
  <c r="AG625" i="7"/>
  <c r="AI624" i="7"/>
  <c r="AB623" i="7"/>
  <c r="AI620" i="7"/>
  <c r="AB619" i="7"/>
  <c r="AG617" i="7"/>
  <c r="AI616" i="7"/>
  <c r="AB615" i="7"/>
  <c r="AI612" i="7"/>
  <c r="AB611" i="7"/>
  <c r="AG609" i="7"/>
  <c r="AI608" i="7"/>
  <c r="AB607" i="7"/>
  <c r="AI604" i="7"/>
  <c r="AB603" i="7"/>
  <c r="AG601" i="7"/>
  <c r="AI600" i="7"/>
  <c r="AB599" i="7"/>
  <c r="AG597" i="7"/>
  <c r="AI596" i="7"/>
  <c r="AB595" i="7"/>
  <c r="AG593" i="7"/>
  <c r="AI592" i="7"/>
  <c r="AB591" i="7"/>
  <c r="AG589" i="7"/>
  <c r="AH589" i="7" s="1"/>
  <c r="AI625" i="7"/>
  <c r="AF649" i="7"/>
  <c r="AH649" i="7" s="1"/>
  <c r="AA647" i="7"/>
  <c r="AC646" i="7"/>
  <c r="AA643" i="7"/>
  <c r="AC642" i="7"/>
  <c r="AF641" i="7"/>
  <c r="AH641" i="7" s="1"/>
  <c r="AA639" i="7"/>
  <c r="AC638" i="7"/>
  <c r="AF637" i="7"/>
  <c r="AH637" i="7" s="1"/>
  <c r="AA635" i="7"/>
  <c r="AC634" i="7"/>
  <c r="AF633" i="7"/>
  <c r="AH633" i="7" s="1"/>
  <c r="AA631" i="7"/>
  <c r="AC630" i="7"/>
  <c r="AF629" i="7"/>
  <c r="AA627" i="7"/>
  <c r="AC626" i="7"/>
  <c r="AA623" i="7"/>
  <c r="AC622" i="7"/>
  <c r="AF621" i="7"/>
  <c r="AH621" i="7" s="1"/>
  <c r="AA619" i="7"/>
  <c r="AC618" i="7"/>
  <c r="AA615" i="7"/>
  <c r="AC614" i="7"/>
  <c r="AF613" i="7"/>
  <c r="AA611" i="7"/>
  <c r="AC610" i="7"/>
  <c r="AF609" i="7"/>
  <c r="AA607" i="7"/>
  <c r="AF605" i="7"/>
  <c r="AH605" i="7" s="1"/>
  <c r="AA603" i="7"/>
  <c r="AF601" i="7"/>
  <c r="AA599" i="7"/>
  <c r="AA595" i="7"/>
  <c r="AC594" i="7"/>
  <c r="AF593" i="7"/>
  <c r="AH593" i="7" s="1"/>
  <c r="AA591" i="7"/>
  <c r="AC590" i="7"/>
  <c r="AI589" i="7"/>
  <c r="AG648" i="7"/>
  <c r="AH648" i="7" s="1"/>
  <c r="AB646" i="7"/>
  <c r="AG644" i="7"/>
  <c r="AH644" i="7" s="1"/>
  <c r="AB642" i="7"/>
  <c r="AG640" i="7"/>
  <c r="AH640" i="7" s="1"/>
  <c r="AB638" i="7"/>
  <c r="AG636" i="7"/>
  <c r="AH636" i="7" s="1"/>
  <c r="AB634" i="7"/>
  <c r="AG632" i="7"/>
  <c r="AH632" i="7" s="1"/>
  <c r="AB630" i="7"/>
  <c r="AG628" i="7"/>
  <c r="AH628" i="7" s="1"/>
  <c r="AB626" i="7"/>
  <c r="AG624" i="7"/>
  <c r="AH624" i="7" s="1"/>
  <c r="AB622" i="7"/>
  <c r="AG620" i="7"/>
  <c r="AH620" i="7" s="1"/>
  <c r="AB618" i="7"/>
  <c r="AG616" i="7"/>
  <c r="AH616" i="7" s="1"/>
  <c r="AB614" i="7"/>
  <c r="AG612" i="7"/>
  <c r="AH612" i="7" s="1"/>
  <c r="AB610" i="7"/>
  <c r="AG608" i="7"/>
  <c r="AH608" i="7" s="1"/>
  <c r="AB606" i="7"/>
  <c r="AG604" i="7"/>
  <c r="AH604" i="7" s="1"/>
  <c r="AB602" i="7"/>
  <c r="AG600" i="7"/>
  <c r="AH600" i="7" s="1"/>
  <c r="AB598" i="7"/>
  <c r="AG596" i="7"/>
  <c r="AH596" i="7" s="1"/>
  <c r="AB594" i="7"/>
  <c r="AG592" i="7"/>
  <c r="AH592" i="7" s="1"/>
  <c r="AB590" i="7"/>
  <c r="AI641" i="7"/>
  <c r="AI613" i="7"/>
  <c r="AG647" i="7"/>
  <c r="AH647" i="7" s="1"/>
  <c r="AG643" i="7"/>
  <c r="AH643" i="7" s="1"/>
  <c r="AG639" i="7"/>
  <c r="AH639" i="7" s="1"/>
  <c r="AG635" i="7"/>
  <c r="AH635" i="7" s="1"/>
  <c r="AG631" i="7"/>
  <c r="AH631" i="7" s="1"/>
  <c r="AG627" i="7"/>
  <c r="AH627" i="7" s="1"/>
  <c r="AG623" i="7"/>
  <c r="AH623" i="7" s="1"/>
  <c r="AG619" i="7"/>
  <c r="AH619" i="7" s="1"/>
  <c r="AG615" i="7"/>
  <c r="AH615" i="7" s="1"/>
  <c r="AG611" i="7"/>
  <c r="AH611" i="7" s="1"/>
  <c r="AG607" i="7"/>
  <c r="AH607" i="7" s="1"/>
  <c r="AG603" i="7"/>
  <c r="AH603" i="7" s="1"/>
  <c r="AG599" i="7"/>
  <c r="AH599" i="7" s="1"/>
  <c r="AG595" i="7"/>
  <c r="AH595" i="7" s="1"/>
  <c r="AG591" i="7"/>
  <c r="AH591" i="7" s="1"/>
  <c r="AI593" i="7"/>
  <c r="AG649" i="13"/>
  <c r="AH649" i="13" s="1"/>
  <c r="AH626" i="13"/>
  <c r="AC607" i="13"/>
  <c r="AC603" i="13"/>
  <c r="AC599" i="13"/>
  <c r="AC595" i="13"/>
  <c r="AC591" i="13"/>
  <c r="AI648" i="13"/>
  <c r="AB647" i="13"/>
  <c r="AG645" i="13"/>
  <c r="AI644" i="13"/>
  <c r="AB643" i="13"/>
  <c r="AG641" i="13"/>
  <c r="AI640" i="13"/>
  <c r="AB639" i="13"/>
  <c r="AG637" i="13"/>
  <c r="AI636" i="13"/>
  <c r="AB635" i="13"/>
  <c r="AG633" i="13"/>
  <c r="AI632" i="13"/>
  <c r="AB631" i="13"/>
  <c r="AG629" i="13"/>
  <c r="AI628" i="13"/>
  <c r="AB627" i="13"/>
  <c r="AG625" i="13"/>
  <c r="AI624" i="13"/>
  <c r="AB623" i="13"/>
  <c r="AG621" i="13"/>
  <c r="AI620" i="13"/>
  <c r="AB619" i="13"/>
  <c r="AG617" i="13"/>
  <c r="AI616" i="13"/>
  <c r="AB615" i="13"/>
  <c r="AG613" i="13"/>
  <c r="AI612" i="13"/>
  <c r="AB611" i="13"/>
  <c r="AG609" i="13"/>
  <c r="AI608" i="13"/>
  <c r="AB607" i="13"/>
  <c r="AG605" i="13"/>
  <c r="AI604" i="13"/>
  <c r="AB603" i="13"/>
  <c r="AG601" i="13"/>
  <c r="AI600" i="13"/>
  <c r="AB599" i="13"/>
  <c r="AG597" i="13"/>
  <c r="AH597" i="13" s="1"/>
  <c r="AI596" i="13"/>
  <c r="AB595" i="13"/>
  <c r="AG593" i="13"/>
  <c r="AI592" i="13"/>
  <c r="AB591" i="13"/>
  <c r="AG589" i="13"/>
  <c r="AH589" i="13" s="1"/>
  <c r="AA647" i="13"/>
  <c r="AC646" i="13"/>
  <c r="AF645" i="13"/>
  <c r="AA643" i="13"/>
  <c r="AC642" i="13"/>
  <c r="AF641" i="13"/>
  <c r="AA639" i="13"/>
  <c r="AC638" i="13"/>
  <c r="AF637" i="13"/>
  <c r="AH637" i="13" s="1"/>
  <c r="AA635" i="13"/>
  <c r="AC634" i="13"/>
  <c r="AF633" i="13"/>
  <c r="AA631" i="13"/>
  <c r="AC630" i="13"/>
  <c r="AF629" i="13"/>
  <c r="AA627" i="13"/>
  <c r="AC626" i="13"/>
  <c r="AF625" i="13"/>
  <c r="AA623" i="13"/>
  <c r="AF621" i="13"/>
  <c r="AA619" i="13"/>
  <c r="AF617" i="13"/>
  <c r="AA615" i="13"/>
  <c r="AF613" i="13"/>
  <c r="AA611" i="13"/>
  <c r="AF609" i="13"/>
  <c r="AA607" i="13"/>
  <c r="AF605" i="13"/>
  <c r="AH605" i="13" s="1"/>
  <c r="AA603" i="13"/>
  <c r="AF601" i="13"/>
  <c r="AA599" i="13"/>
  <c r="AA595" i="13"/>
  <c r="AF593" i="13"/>
  <c r="AH593" i="13" s="1"/>
  <c r="AA591" i="13"/>
  <c r="AB626" i="13"/>
  <c r="AG647" i="13"/>
  <c r="AH647" i="13" s="1"/>
  <c r="AB645" i="13"/>
  <c r="AG643" i="13"/>
  <c r="AH643" i="13" s="1"/>
  <c r="AB641" i="13"/>
  <c r="AG639" i="13"/>
  <c r="AH639" i="13" s="1"/>
  <c r="AB637" i="13"/>
  <c r="AG635" i="13"/>
  <c r="AH635" i="13" s="1"/>
  <c r="AB633" i="13"/>
  <c r="AG631" i="13"/>
  <c r="AH631" i="13" s="1"/>
  <c r="AB629" i="13"/>
  <c r="AG627" i="13"/>
  <c r="AH627" i="13" s="1"/>
  <c r="AB625" i="13"/>
  <c r="AG623" i="13"/>
  <c r="AH623" i="13" s="1"/>
  <c r="AB621" i="13"/>
  <c r="AG619" i="13"/>
  <c r="AH619" i="13" s="1"/>
  <c r="AB617" i="13"/>
  <c r="AG615" i="13"/>
  <c r="AH615" i="13" s="1"/>
  <c r="AB613" i="13"/>
  <c r="AG611" i="13"/>
  <c r="AH611" i="13" s="1"/>
  <c r="AG607" i="13"/>
  <c r="AH607" i="13" s="1"/>
  <c r="AG603" i="13"/>
  <c r="AH603" i="13" s="1"/>
  <c r="AG599" i="13"/>
  <c r="AH599" i="13" s="1"/>
  <c r="AG595" i="13"/>
  <c r="AH595" i="13" s="1"/>
  <c r="AG591" i="13"/>
  <c r="AH591" i="13" s="1"/>
  <c r="BH20" i="4"/>
  <c r="BJ20" i="4"/>
  <c r="BH20" i="7"/>
  <c r="BJ20" i="7"/>
  <c r="BH20" i="13"/>
  <c r="BJ20" i="13"/>
  <c r="AH634" i="7" l="1"/>
  <c r="AH594" i="7"/>
  <c r="AH614" i="7"/>
  <c r="AH629" i="7"/>
  <c r="AH608" i="13"/>
  <c r="AH605" i="4"/>
  <c r="AH591" i="4"/>
  <c r="AH618" i="4"/>
  <c r="AH613" i="7"/>
  <c r="AH597" i="7"/>
  <c r="AH610" i="7"/>
  <c r="AH598" i="7"/>
  <c r="AH630" i="7"/>
  <c r="AH606" i="7"/>
  <c r="AH613" i="13"/>
  <c r="AH604" i="13"/>
  <c r="AH612" i="13"/>
  <c r="AH627" i="4"/>
  <c r="AH642" i="4"/>
  <c r="AH644" i="4"/>
  <c r="AH648" i="4"/>
  <c r="AH626" i="4"/>
  <c r="AH634" i="4"/>
  <c r="AH628" i="4"/>
  <c r="AH647" i="4"/>
  <c r="AH621" i="4"/>
  <c r="AH589" i="4"/>
  <c r="AH606" i="4"/>
  <c r="AH636" i="4"/>
  <c r="AH619" i="4"/>
  <c r="AH635" i="4"/>
  <c r="AH600" i="4"/>
  <c r="AH601" i="7"/>
  <c r="AH622" i="7"/>
  <c r="AH609" i="7"/>
  <c r="AH617" i="7"/>
  <c r="AH625" i="7"/>
  <c r="AH626" i="7"/>
  <c r="AH645" i="13"/>
  <c r="AH628" i="13"/>
  <c r="AH596" i="13"/>
  <c r="AH632" i="13"/>
  <c r="AH592" i="13"/>
  <c r="AH624" i="13"/>
  <c r="AH609" i="13"/>
  <c r="AH625" i="13"/>
  <c r="AH641" i="13"/>
  <c r="AH621" i="13"/>
  <c r="AH649" i="4"/>
  <c r="AH623" i="4"/>
  <c r="AH643" i="4"/>
  <c r="AH622" i="4"/>
  <c r="AH592" i="4"/>
  <c r="AH616" i="4"/>
  <c r="AH630" i="4"/>
  <c r="AH595" i="4"/>
  <c r="AH608" i="4"/>
  <c r="AH614" i="4"/>
  <c r="AH601" i="4"/>
  <c r="AH633" i="4"/>
  <c r="AH613" i="4"/>
  <c r="AH617" i="4"/>
  <c r="AH597" i="4"/>
  <c r="AH629" i="4"/>
  <c r="AH629" i="13"/>
  <c r="AH601" i="13"/>
  <c r="AH617" i="13"/>
  <c r="AH633" i="13"/>
  <c r="AK11" i="13"/>
  <c r="AL11" i="13"/>
  <c r="AK12" i="13"/>
  <c r="AL12" i="13"/>
  <c r="AK13" i="13"/>
  <c r="AL13" i="13"/>
  <c r="AK14" i="13"/>
  <c r="AL14" i="13"/>
  <c r="AK15" i="13"/>
  <c r="AL15" i="13"/>
  <c r="AK16" i="13"/>
  <c r="AL16" i="13"/>
  <c r="AK17" i="13"/>
  <c r="AL17" i="13"/>
  <c r="AK18" i="13"/>
  <c r="AL18" i="13"/>
  <c r="AK19" i="13"/>
  <c r="AL19" i="13"/>
  <c r="AK20" i="13"/>
  <c r="AL20" i="13"/>
  <c r="AK21" i="13"/>
  <c r="AL21" i="13"/>
  <c r="AK22" i="13"/>
  <c r="AL22" i="13"/>
  <c r="AK23" i="13"/>
  <c r="AL23" i="13"/>
  <c r="AK24" i="13"/>
  <c r="AL24" i="13"/>
  <c r="AK25" i="13"/>
  <c r="AL25" i="13"/>
  <c r="AK26" i="13"/>
  <c r="AL26" i="13"/>
  <c r="AK27" i="13"/>
  <c r="AL27" i="13"/>
  <c r="AK28" i="13"/>
  <c r="AL28" i="13"/>
  <c r="AK29" i="13"/>
  <c r="AL29" i="13"/>
  <c r="AK30" i="13"/>
  <c r="AL30" i="13"/>
  <c r="AK31" i="13"/>
  <c r="AL31" i="13"/>
  <c r="AK32" i="13"/>
  <c r="AL32" i="13"/>
  <c r="AK33" i="13"/>
  <c r="AL33" i="13"/>
  <c r="AK34" i="13"/>
  <c r="AL34" i="13"/>
  <c r="AK35" i="13"/>
  <c r="AL35" i="13"/>
  <c r="AK36" i="13"/>
  <c r="AL36" i="13"/>
  <c r="AK37" i="13"/>
  <c r="AL37" i="13"/>
  <c r="AK38" i="13"/>
  <c r="AL38" i="13"/>
  <c r="AK39" i="13"/>
  <c r="AL39" i="13"/>
  <c r="AK40" i="13"/>
  <c r="AL40" i="13"/>
  <c r="AK41" i="13"/>
  <c r="AL41" i="13"/>
  <c r="AK42" i="13"/>
  <c r="AL42" i="13"/>
  <c r="AK43" i="13"/>
  <c r="AL43" i="13"/>
  <c r="AK44" i="13"/>
  <c r="AL44" i="13"/>
  <c r="AK45" i="13"/>
  <c r="AL45" i="13"/>
  <c r="AK46" i="13"/>
  <c r="AL46" i="13"/>
  <c r="AK47" i="13"/>
  <c r="AL47" i="13"/>
  <c r="AK48" i="13"/>
  <c r="AL48" i="13"/>
  <c r="AK49" i="13"/>
  <c r="AL49" i="13"/>
  <c r="AK50" i="13"/>
  <c r="AL50" i="13"/>
  <c r="AK51" i="13"/>
  <c r="AL51" i="13"/>
  <c r="AK52" i="13"/>
  <c r="AL52" i="13"/>
  <c r="AK53" i="13"/>
  <c r="AL53" i="13"/>
  <c r="AK54" i="13"/>
  <c r="AL54" i="13"/>
  <c r="AK55" i="13"/>
  <c r="AL55" i="13"/>
  <c r="AK56" i="13"/>
  <c r="AL56" i="13"/>
  <c r="AK57" i="13"/>
  <c r="AL57" i="13"/>
  <c r="AK58" i="13"/>
  <c r="AL58" i="13"/>
  <c r="AK59" i="13"/>
  <c r="AL59" i="13"/>
  <c r="AK60" i="13"/>
  <c r="AL60" i="13"/>
  <c r="AK61" i="13"/>
  <c r="AL61" i="13"/>
  <c r="AK62" i="13"/>
  <c r="AL62" i="13"/>
  <c r="AK63" i="13"/>
  <c r="AL63" i="13"/>
  <c r="AK64" i="13"/>
  <c r="AL64" i="13"/>
  <c r="AK65" i="13"/>
  <c r="AL65" i="13"/>
  <c r="AK66" i="13"/>
  <c r="AL66" i="13"/>
  <c r="AK67" i="13"/>
  <c r="AL67" i="13"/>
  <c r="AK68" i="13"/>
  <c r="AL68" i="13"/>
  <c r="AK69" i="13"/>
  <c r="AL69" i="13"/>
  <c r="AK70" i="13"/>
  <c r="AL70" i="13"/>
  <c r="AK71" i="13"/>
  <c r="AL71" i="13"/>
  <c r="AK72" i="13"/>
  <c r="AL72" i="13"/>
  <c r="AK73" i="13"/>
  <c r="AL73" i="13"/>
  <c r="AK74" i="13"/>
  <c r="AL74" i="13"/>
  <c r="AK75" i="13"/>
  <c r="AL75" i="13"/>
  <c r="AK76" i="13"/>
  <c r="AL76" i="13"/>
  <c r="AK77" i="13"/>
  <c r="AL77" i="13"/>
  <c r="AK78" i="13"/>
  <c r="AL78" i="13"/>
  <c r="AK79" i="13"/>
  <c r="AL79" i="13"/>
  <c r="AK80" i="13"/>
  <c r="AL80" i="13"/>
  <c r="AK81" i="13"/>
  <c r="AL81" i="13"/>
  <c r="AK82" i="13"/>
  <c r="AL82" i="13"/>
  <c r="AK83" i="13"/>
  <c r="AL83" i="13"/>
  <c r="AK84" i="13"/>
  <c r="AL84" i="13"/>
  <c r="AK85" i="13"/>
  <c r="AL85" i="13"/>
  <c r="AK86" i="13"/>
  <c r="AL86" i="13"/>
  <c r="AK87" i="13"/>
  <c r="AL87" i="13"/>
  <c r="AK88" i="13"/>
  <c r="AL88" i="13"/>
  <c r="AK89" i="13"/>
  <c r="AL89" i="13"/>
  <c r="AK90" i="13"/>
  <c r="AL90" i="13"/>
  <c r="AK91" i="13"/>
  <c r="AL91" i="13"/>
  <c r="AK92" i="13"/>
  <c r="AL92" i="13"/>
  <c r="AK93" i="13"/>
  <c r="AL93" i="13"/>
  <c r="AK94" i="13"/>
  <c r="AL94" i="13"/>
  <c r="AK95" i="13"/>
  <c r="AL95" i="13"/>
  <c r="AK96" i="13"/>
  <c r="AL96" i="13"/>
  <c r="AK97" i="13"/>
  <c r="AL97" i="13"/>
  <c r="AK98" i="13"/>
  <c r="AL98" i="13"/>
  <c r="AK99" i="13"/>
  <c r="AL99" i="13"/>
  <c r="AK100" i="13"/>
  <c r="AL100" i="13"/>
  <c r="AK101" i="13"/>
  <c r="AL101" i="13"/>
  <c r="AK102" i="13"/>
  <c r="AL102" i="13"/>
  <c r="AK103" i="13"/>
  <c r="AL103" i="13"/>
  <c r="AK104" i="13"/>
  <c r="AL104" i="13"/>
  <c r="AK105" i="13"/>
  <c r="AL105" i="13"/>
  <c r="AK106" i="13"/>
  <c r="AL106" i="13"/>
  <c r="AK107" i="13"/>
  <c r="AL107" i="13"/>
  <c r="AK108" i="13"/>
  <c r="AL108" i="13"/>
  <c r="AK109" i="13"/>
  <c r="AL109" i="13"/>
  <c r="AK110" i="13"/>
  <c r="AL110" i="13"/>
  <c r="AK111" i="13"/>
  <c r="AL111" i="13"/>
  <c r="AK112" i="13"/>
  <c r="AL112" i="13"/>
  <c r="AK113" i="13"/>
  <c r="AL113" i="13"/>
  <c r="AK114" i="13"/>
  <c r="AL114" i="13"/>
  <c r="AK115" i="13"/>
  <c r="AL115" i="13"/>
  <c r="AK116" i="13"/>
  <c r="AL116" i="13"/>
  <c r="AK117" i="13"/>
  <c r="AL117" i="13"/>
  <c r="AK118" i="13"/>
  <c r="AL118" i="13"/>
  <c r="AK119" i="13"/>
  <c r="AL119" i="13"/>
  <c r="AK120" i="13"/>
  <c r="AL120" i="13"/>
  <c r="AK121" i="13"/>
  <c r="AL121" i="13"/>
  <c r="AK122" i="13"/>
  <c r="AL122" i="13"/>
  <c r="AK123" i="13"/>
  <c r="AL123" i="13"/>
  <c r="AK124" i="13"/>
  <c r="AL124" i="13"/>
  <c r="AK125" i="13"/>
  <c r="AL125" i="13"/>
  <c r="AK126" i="13"/>
  <c r="AL126" i="13"/>
  <c r="AK127" i="13"/>
  <c r="AL127" i="13"/>
  <c r="AK128" i="13"/>
  <c r="AL128" i="13"/>
  <c r="AK129" i="13"/>
  <c r="AL129" i="13"/>
  <c r="AK130" i="13"/>
  <c r="AL130" i="13"/>
  <c r="AK131" i="13"/>
  <c r="AL131" i="13"/>
  <c r="AK132" i="13"/>
  <c r="AL132" i="13"/>
  <c r="AK133" i="13"/>
  <c r="AL133" i="13"/>
  <c r="AK134" i="13"/>
  <c r="AL134" i="13"/>
  <c r="AK135" i="13"/>
  <c r="AL135" i="13"/>
  <c r="AK136" i="13"/>
  <c r="AL136" i="13"/>
  <c r="AK137" i="13"/>
  <c r="AL137" i="13"/>
  <c r="AK138" i="13"/>
  <c r="AL138" i="13"/>
  <c r="AK139" i="13"/>
  <c r="AL139" i="13"/>
  <c r="AK140" i="13"/>
  <c r="AL140" i="13"/>
  <c r="AK141" i="13"/>
  <c r="AL141" i="13"/>
  <c r="AK142" i="13"/>
  <c r="AL142" i="13"/>
  <c r="AK143" i="13"/>
  <c r="AL143" i="13"/>
  <c r="AK144" i="13"/>
  <c r="AL144" i="13"/>
  <c r="AK145" i="13"/>
  <c r="AL145" i="13"/>
  <c r="AK146" i="13"/>
  <c r="AL146" i="13"/>
  <c r="AK147" i="13"/>
  <c r="AL147" i="13"/>
  <c r="AK148" i="13"/>
  <c r="AL148" i="13"/>
  <c r="AK149" i="13"/>
  <c r="AL149" i="13"/>
  <c r="AK150" i="13"/>
  <c r="AL150" i="13"/>
  <c r="AK151" i="13"/>
  <c r="AL151" i="13"/>
  <c r="AK152" i="13"/>
  <c r="AL152" i="13"/>
  <c r="AK153" i="13"/>
  <c r="AL153" i="13"/>
  <c r="AK154" i="13"/>
  <c r="AL154" i="13"/>
  <c r="AK155" i="13"/>
  <c r="AL155" i="13"/>
  <c r="AK156" i="13"/>
  <c r="AL156" i="13"/>
  <c r="AK157" i="13"/>
  <c r="AL157" i="13"/>
  <c r="AK158" i="13"/>
  <c r="AL158" i="13"/>
  <c r="AK159" i="13"/>
  <c r="AL159" i="13"/>
  <c r="AK160" i="13"/>
  <c r="AL160" i="13"/>
  <c r="AK161" i="13"/>
  <c r="AL161" i="13"/>
  <c r="AK162" i="13"/>
  <c r="AL162" i="13"/>
  <c r="AK163" i="13"/>
  <c r="AL163" i="13"/>
  <c r="AK164" i="13"/>
  <c r="AL164" i="13"/>
  <c r="AK165" i="13"/>
  <c r="AL165" i="13"/>
  <c r="AK166" i="13"/>
  <c r="AL166" i="13"/>
  <c r="AK167" i="13"/>
  <c r="AL167" i="13"/>
  <c r="AK168" i="13"/>
  <c r="AL168" i="13"/>
  <c r="AK169" i="13"/>
  <c r="AL169" i="13"/>
  <c r="AK170" i="13"/>
  <c r="AL170" i="13"/>
  <c r="AK171" i="13"/>
  <c r="AL171" i="13"/>
  <c r="AK172" i="13"/>
  <c r="AL172" i="13"/>
  <c r="AK173" i="13"/>
  <c r="AL173" i="13"/>
  <c r="AK174" i="13"/>
  <c r="AL174" i="13"/>
  <c r="AK175" i="13"/>
  <c r="AL175" i="13"/>
  <c r="AK176" i="13"/>
  <c r="AL176" i="13"/>
  <c r="AK177" i="13"/>
  <c r="AL177" i="13"/>
  <c r="AK178" i="13"/>
  <c r="AL178" i="13"/>
  <c r="AK179" i="13"/>
  <c r="AL179" i="13"/>
  <c r="AK180" i="13"/>
  <c r="AL180" i="13"/>
  <c r="AK181" i="13"/>
  <c r="AL181" i="13"/>
  <c r="AK182" i="13"/>
  <c r="AL182" i="13"/>
  <c r="AK183" i="13"/>
  <c r="AL183" i="13"/>
  <c r="AK184" i="13"/>
  <c r="AL184" i="13"/>
  <c r="AK185" i="13"/>
  <c r="AL185" i="13"/>
  <c r="AK186" i="13"/>
  <c r="AL186" i="13"/>
  <c r="AK187" i="13"/>
  <c r="AL187" i="13"/>
  <c r="AK188" i="13"/>
  <c r="AL188" i="13"/>
  <c r="AK189" i="13"/>
  <c r="AL189" i="13"/>
  <c r="AK190" i="13"/>
  <c r="AL190" i="13"/>
  <c r="AK191" i="13"/>
  <c r="AL191" i="13"/>
  <c r="AK192" i="13"/>
  <c r="AL192" i="13"/>
  <c r="AK193" i="13"/>
  <c r="AL193" i="13"/>
  <c r="AK194" i="13"/>
  <c r="AL194" i="13"/>
  <c r="AK195" i="13"/>
  <c r="AL195" i="13"/>
  <c r="AK196" i="13"/>
  <c r="AL196" i="13"/>
  <c r="AK197" i="13"/>
  <c r="AL197" i="13"/>
  <c r="AK198" i="13"/>
  <c r="AL198" i="13"/>
  <c r="AK199" i="13"/>
  <c r="AL199" i="13"/>
  <c r="AK200" i="13"/>
  <c r="AL200" i="13"/>
  <c r="AK201" i="13"/>
  <c r="AL201" i="13"/>
  <c r="AK202" i="13"/>
  <c r="AL202" i="13"/>
  <c r="AK203" i="13"/>
  <c r="AL203" i="13"/>
  <c r="AK204" i="13"/>
  <c r="AL204" i="13"/>
  <c r="AK205" i="13"/>
  <c r="AL205" i="13"/>
  <c r="AK206" i="13"/>
  <c r="AL206" i="13"/>
  <c r="AK207" i="13"/>
  <c r="AL207" i="13"/>
  <c r="AK208" i="13"/>
  <c r="AL208" i="13"/>
  <c r="AK209" i="13"/>
  <c r="AL209" i="13"/>
  <c r="AK210" i="13"/>
  <c r="AL210" i="13"/>
  <c r="AK211" i="13"/>
  <c r="AL211" i="13"/>
  <c r="AK212" i="13"/>
  <c r="AL212" i="13"/>
  <c r="AK213" i="13"/>
  <c r="AL213" i="13"/>
  <c r="AK214" i="13"/>
  <c r="AL214" i="13"/>
  <c r="AK215" i="13"/>
  <c r="AL215" i="13"/>
  <c r="AK216" i="13"/>
  <c r="AL216" i="13"/>
  <c r="AK217" i="13"/>
  <c r="AL217" i="13"/>
  <c r="AK218" i="13"/>
  <c r="AL218" i="13"/>
  <c r="AK219" i="13"/>
  <c r="AL219" i="13"/>
  <c r="AK220" i="13"/>
  <c r="AL220" i="13"/>
  <c r="AK221" i="13"/>
  <c r="AL221" i="13"/>
  <c r="AK222" i="13"/>
  <c r="AL222" i="13"/>
  <c r="AK223" i="13"/>
  <c r="AL223" i="13"/>
  <c r="AK224" i="13"/>
  <c r="AL224" i="13"/>
  <c r="AK225" i="13"/>
  <c r="AL225" i="13"/>
  <c r="AK226" i="13"/>
  <c r="AL226" i="13"/>
  <c r="AK227" i="13"/>
  <c r="AL227" i="13"/>
  <c r="AK228" i="13"/>
  <c r="AL228" i="13"/>
  <c r="AK229" i="13"/>
  <c r="AL229" i="13"/>
  <c r="AK230" i="13"/>
  <c r="AL230" i="13"/>
  <c r="AK231" i="13"/>
  <c r="AL231" i="13"/>
  <c r="AK232" i="13"/>
  <c r="AL232" i="13"/>
  <c r="AK233" i="13"/>
  <c r="AL233" i="13"/>
  <c r="AK234" i="13"/>
  <c r="AL234" i="13"/>
  <c r="AK235" i="13"/>
  <c r="AL235" i="13"/>
  <c r="AK236" i="13"/>
  <c r="AL236" i="13"/>
  <c r="AK237" i="13"/>
  <c r="AL237" i="13"/>
  <c r="AK238" i="13"/>
  <c r="AL238" i="13"/>
  <c r="AK239" i="13"/>
  <c r="AL239" i="13"/>
  <c r="AK240" i="13"/>
  <c r="AL240" i="13"/>
  <c r="AK241" i="13"/>
  <c r="AL241" i="13"/>
  <c r="AK242" i="13"/>
  <c r="AL242" i="13"/>
  <c r="AK243" i="13"/>
  <c r="AL243" i="13"/>
  <c r="AK244" i="13"/>
  <c r="AL244" i="13"/>
  <c r="AK245" i="13"/>
  <c r="AL245" i="13"/>
  <c r="AK246" i="13"/>
  <c r="AL246" i="13"/>
  <c r="AK247" i="13"/>
  <c r="AL247" i="13"/>
  <c r="AK248" i="13"/>
  <c r="AL248" i="13"/>
  <c r="AK249" i="13"/>
  <c r="AL249" i="13"/>
  <c r="AK250" i="13"/>
  <c r="AL250" i="13"/>
  <c r="AK251" i="13"/>
  <c r="AL251" i="13"/>
  <c r="AK252" i="13"/>
  <c r="AL252" i="13"/>
  <c r="AK253" i="13"/>
  <c r="AL253" i="13"/>
  <c r="AK254" i="13"/>
  <c r="AL254" i="13"/>
  <c r="AK255" i="13"/>
  <c r="AL255" i="13"/>
  <c r="AK256" i="13"/>
  <c r="AL256" i="13"/>
  <c r="AK257" i="13"/>
  <c r="AL257" i="13"/>
  <c r="AK258" i="13"/>
  <c r="AL258" i="13"/>
  <c r="AK259" i="13"/>
  <c r="AL259" i="13"/>
  <c r="AK260" i="13"/>
  <c r="AL260" i="13"/>
  <c r="AK261" i="13"/>
  <c r="AL261" i="13"/>
  <c r="AK262" i="13"/>
  <c r="AL262" i="13"/>
  <c r="AK263" i="13"/>
  <c r="AL263" i="13"/>
  <c r="AK264" i="13"/>
  <c r="AL264" i="13"/>
  <c r="AK265" i="13"/>
  <c r="AL265" i="13"/>
  <c r="AK266" i="13"/>
  <c r="AL266" i="13"/>
  <c r="AK267" i="13"/>
  <c r="AL267" i="13"/>
  <c r="AK268" i="13"/>
  <c r="AL268" i="13"/>
  <c r="AK269" i="13"/>
  <c r="AL269" i="13"/>
  <c r="AK270" i="13"/>
  <c r="AL270" i="13"/>
  <c r="AK271" i="13"/>
  <c r="AL271" i="13"/>
  <c r="AK272" i="13"/>
  <c r="AL272" i="13"/>
  <c r="AK273" i="13"/>
  <c r="AL273" i="13"/>
  <c r="AK274" i="13"/>
  <c r="AL274" i="13"/>
  <c r="AK275" i="13"/>
  <c r="AL275" i="13"/>
  <c r="AK276" i="13"/>
  <c r="AL276" i="13"/>
  <c r="AK277" i="13"/>
  <c r="AL277" i="13"/>
  <c r="AK278" i="13"/>
  <c r="AL278" i="13"/>
  <c r="AK279" i="13"/>
  <c r="AL279" i="13"/>
  <c r="AK280" i="13"/>
  <c r="AL280" i="13"/>
  <c r="AK281" i="13"/>
  <c r="AL281" i="13"/>
  <c r="AK282" i="13"/>
  <c r="AL282" i="13"/>
  <c r="AK283" i="13"/>
  <c r="AL283" i="13"/>
  <c r="AK284" i="13"/>
  <c r="AL284" i="13"/>
  <c r="AK285" i="13"/>
  <c r="AL285" i="13"/>
  <c r="AK286" i="13"/>
  <c r="AL286" i="13"/>
  <c r="AK287" i="13"/>
  <c r="AL287" i="13"/>
  <c r="AK288" i="13"/>
  <c r="AL288" i="13"/>
  <c r="AK289" i="13"/>
  <c r="AL289" i="13"/>
  <c r="AK290" i="13"/>
  <c r="AL290" i="13"/>
  <c r="AK291" i="13"/>
  <c r="AL291" i="13"/>
  <c r="AK292" i="13"/>
  <c r="AL292" i="13"/>
  <c r="AK293" i="13"/>
  <c r="AL293" i="13"/>
  <c r="AK294" i="13"/>
  <c r="AL294" i="13"/>
  <c r="AK295" i="13"/>
  <c r="AL295" i="13"/>
  <c r="AK296" i="13"/>
  <c r="AL296" i="13"/>
  <c r="AK297" i="13"/>
  <c r="AL297" i="13"/>
  <c r="AK298" i="13"/>
  <c r="AL298" i="13"/>
  <c r="AK299" i="13"/>
  <c r="AL299" i="13"/>
  <c r="AK300" i="13"/>
  <c r="AL300" i="13"/>
  <c r="AK301" i="13"/>
  <c r="AL301" i="13"/>
  <c r="AK302" i="13"/>
  <c r="AL302" i="13"/>
  <c r="AK303" i="13"/>
  <c r="AL303" i="13"/>
  <c r="AK304" i="13"/>
  <c r="AL304" i="13"/>
  <c r="AK305" i="13"/>
  <c r="AL305" i="13"/>
  <c r="AK306" i="13"/>
  <c r="AL306" i="13"/>
  <c r="AK307" i="13"/>
  <c r="AL307" i="13"/>
  <c r="AK308" i="13"/>
  <c r="AL308" i="13"/>
  <c r="AK309" i="13"/>
  <c r="AL309" i="13"/>
  <c r="AK310" i="13"/>
  <c r="AL310" i="13"/>
  <c r="AK311" i="13"/>
  <c r="AL311" i="13"/>
  <c r="AK312" i="13"/>
  <c r="AL312" i="13"/>
  <c r="AK313" i="13"/>
  <c r="AL313" i="13"/>
  <c r="AK314" i="13"/>
  <c r="AL314" i="13"/>
  <c r="AK315" i="13"/>
  <c r="AL315" i="13"/>
  <c r="AK316" i="13"/>
  <c r="AL316" i="13"/>
  <c r="AK317" i="13"/>
  <c r="AL317" i="13"/>
  <c r="AK318" i="13"/>
  <c r="AL318" i="13"/>
  <c r="AK319" i="13"/>
  <c r="AL319" i="13"/>
  <c r="AK320" i="13"/>
  <c r="AL320" i="13"/>
  <c r="AK321" i="13"/>
  <c r="AL321" i="13"/>
  <c r="AK322" i="13"/>
  <c r="AL322" i="13"/>
  <c r="AK323" i="13"/>
  <c r="AL323" i="13"/>
  <c r="AK324" i="13"/>
  <c r="AL324" i="13"/>
  <c r="AK325" i="13"/>
  <c r="AL325" i="13"/>
  <c r="AK326" i="13"/>
  <c r="AL326" i="13"/>
  <c r="AK327" i="13"/>
  <c r="AL327" i="13"/>
  <c r="AK328" i="13"/>
  <c r="AL328" i="13"/>
  <c r="AK329" i="13"/>
  <c r="AL329" i="13"/>
  <c r="AK330" i="13"/>
  <c r="AL330" i="13"/>
  <c r="AK331" i="13"/>
  <c r="AL331" i="13"/>
  <c r="AK332" i="13"/>
  <c r="AL332" i="13"/>
  <c r="AK333" i="13"/>
  <c r="AL333" i="13"/>
  <c r="AK334" i="13"/>
  <c r="AL334" i="13"/>
  <c r="AK335" i="13"/>
  <c r="AL335" i="13"/>
  <c r="AK336" i="13"/>
  <c r="AL336" i="13"/>
  <c r="AK337" i="13"/>
  <c r="AL337" i="13"/>
  <c r="AK338" i="13"/>
  <c r="AL338" i="13"/>
  <c r="AK339" i="13"/>
  <c r="AL339" i="13"/>
  <c r="AK340" i="13"/>
  <c r="AL340" i="13"/>
  <c r="AK341" i="13"/>
  <c r="AL341" i="13"/>
  <c r="AK342" i="13"/>
  <c r="AL342" i="13"/>
  <c r="AK343" i="13"/>
  <c r="AL343" i="13"/>
  <c r="AK344" i="13"/>
  <c r="AL344" i="13"/>
  <c r="AK345" i="13"/>
  <c r="AL345" i="13"/>
  <c r="AK346" i="13"/>
  <c r="AL346" i="13"/>
  <c r="AK347" i="13"/>
  <c r="AL347" i="13"/>
  <c r="AK348" i="13"/>
  <c r="AL348" i="13"/>
  <c r="AK349" i="13"/>
  <c r="AL349" i="13"/>
  <c r="AK350" i="13"/>
  <c r="AL350" i="13"/>
  <c r="AK351" i="13"/>
  <c r="AL351" i="13"/>
  <c r="AK352" i="13"/>
  <c r="AL352" i="13"/>
  <c r="AK353" i="13"/>
  <c r="AL353" i="13"/>
  <c r="AK354" i="13"/>
  <c r="AL354" i="13"/>
  <c r="AK355" i="13"/>
  <c r="AL355" i="13"/>
  <c r="AK356" i="13"/>
  <c r="AL356" i="13"/>
  <c r="AK357" i="13"/>
  <c r="AL357" i="13"/>
  <c r="AK358" i="13"/>
  <c r="AL358" i="13"/>
  <c r="AK359" i="13"/>
  <c r="AL359" i="13"/>
  <c r="AK360" i="13"/>
  <c r="AL360" i="13"/>
  <c r="AK361" i="13"/>
  <c r="AL361" i="13"/>
  <c r="AK362" i="13"/>
  <c r="AL362" i="13"/>
  <c r="AK363" i="13"/>
  <c r="AL363" i="13"/>
  <c r="AK364" i="13"/>
  <c r="AL364" i="13"/>
  <c r="AK365" i="13"/>
  <c r="AL365" i="13"/>
  <c r="AK366" i="13"/>
  <c r="AL366" i="13"/>
  <c r="AK367" i="13"/>
  <c r="AL367" i="13"/>
  <c r="AK368" i="13"/>
  <c r="AL368" i="13"/>
  <c r="AK369" i="13"/>
  <c r="AL369" i="13"/>
  <c r="AK370" i="13"/>
  <c r="AL370" i="13"/>
  <c r="AK371" i="13"/>
  <c r="AL371" i="13"/>
  <c r="AK372" i="13"/>
  <c r="AL372" i="13"/>
  <c r="AK373" i="13"/>
  <c r="AL373" i="13"/>
  <c r="AK374" i="13"/>
  <c r="AL374" i="13"/>
  <c r="AK375" i="13"/>
  <c r="AL375" i="13"/>
  <c r="AK376" i="13"/>
  <c r="AL376" i="13"/>
  <c r="AK377" i="13"/>
  <c r="AL377" i="13"/>
  <c r="AK378" i="13"/>
  <c r="AL378" i="13"/>
  <c r="AK379" i="13"/>
  <c r="AL379" i="13"/>
  <c r="AK380" i="13"/>
  <c r="AL380" i="13"/>
  <c r="AK381" i="13"/>
  <c r="AL381" i="13"/>
  <c r="AK382" i="13"/>
  <c r="AL382" i="13"/>
  <c r="AK383" i="13"/>
  <c r="AL383" i="13"/>
  <c r="AK384" i="13"/>
  <c r="AL384" i="13"/>
  <c r="AK385" i="13"/>
  <c r="AL385" i="13"/>
  <c r="AK386" i="13"/>
  <c r="AL386" i="13"/>
  <c r="AK387" i="13"/>
  <c r="AL387" i="13"/>
  <c r="AK388" i="13"/>
  <c r="AL388" i="13"/>
  <c r="AK389" i="13"/>
  <c r="AL389" i="13"/>
  <c r="AK390" i="13"/>
  <c r="AL390" i="13"/>
  <c r="AK391" i="13"/>
  <c r="AL391" i="13"/>
  <c r="AK392" i="13"/>
  <c r="AL392" i="13"/>
  <c r="AK393" i="13"/>
  <c r="AL393" i="13"/>
  <c r="AK394" i="13"/>
  <c r="AL394" i="13"/>
  <c r="AK395" i="13"/>
  <c r="AL395" i="13"/>
  <c r="AK396" i="13"/>
  <c r="AL396" i="13"/>
  <c r="AK397" i="13"/>
  <c r="AL397" i="13"/>
  <c r="AK398" i="13"/>
  <c r="AL398" i="13"/>
  <c r="AK399" i="13"/>
  <c r="AL399" i="13"/>
  <c r="AK400" i="13"/>
  <c r="AL400" i="13"/>
  <c r="AK401" i="13"/>
  <c r="AL401" i="13"/>
  <c r="AK402" i="13"/>
  <c r="AL402" i="13"/>
  <c r="AK403" i="13"/>
  <c r="AL403" i="13"/>
  <c r="AK404" i="13"/>
  <c r="AL404" i="13"/>
  <c r="AK405" i="13"/>
  <c r="AL405" i="13"/>
  <c r="AK406" i="13"/>
  <c r="AL406" i="13"/>
  <c r="AK407" i="13"/>
  <c r="AL407" i="13"/>
  <c r="AK408" i="13"/>
  <c r="AL408" i="13"/>
  <c r="AK409" i="13"/>
  <c r="AL409" i="13"/>
  <c r="AK410" i="13"/>
  <c r="AL410" i="13"/>
  <c r="AK411" i="13"/>
  <c r="AL411" i="13"/>
  <c r="AK412" i="13"/>
  <c r="AL412" i="13"/>
  <c r="AK413" i="13"/>
  <c r="AL413" i="13"/>
  <c r="AK414" i="13"/>
  <c r="AL414" i="13"/>
  <c r="AK415" i="13"/>
  <c r="AL415" i="13"/>
  <c r="AK416" i="13"/>
  <c r="AL416" i="13"/>
  <c r="AK417" i="13"/>
  <c r="AL417" i="13"/>
  <c r="AK418" i="13"/>
  <c r="AL418" i="13"/>
  <c r="AK419" i="13"/>
  <c r="AL419" i="13"/>
  <c r="AK420" i="13"/>
  <c r="AL420" i="13"/>
  <c r="AK421" i="13"/>
  <c r="AL421" i="13"/>
  <c r="AK422" i="13"/>
  <c r="AL422" i="13"/>
  <c r="AK423" i="13"/>
  <c r="AL423" i="13"/>
  <c r="AK424" i="13"/>
  <c r="AL424" i="13"/>
  <c r="AK425" i="13"/>
  <c r="AL425" i="13"/>
  <c r="AK426" i="13"/>
  <c r="AL426" i="13"/>
  <c r="AK427" i="13"/>
  <c r="AL427" i="13"/>
  <c r="AK428" i="13"/>
  <c r="AL428" i="13"/>
  <c r="AK429" i="13"/>
  <c r="AL429" i="13"/>
  <c r="AK430" i="13"/>
  <c r="AL430" i="13"/>
  <c r="AK431" i="13"/>
  <c r="AL431" i="13"/>
  <c r="AK432" i="13"/>
  <c r="AL432" i="13"/>
  <c r="AK433" i="13"/>
  <c r="AL433" i="13"/>
  <c r="AK434" i="13"/>
  <c r="AL434" i="13"/>
  <c r="AK435" i="13"/>
  <c r="AL435" i="13"/>
  <c r="AK436" i="13"/>
  <c r="AL436" i="13"/>
  <c r="AK437" i="13"/>
  <c r="AL437" i="13"/>
  <c r="AK438" i="13"/>
  <c r="AL438" i="13"/>
  <c r="AK439" i="13"/>
  <c r="AL439" i="13"/>
  <c r="AK440" i="13"/>
  <c r="AL440" i="13"/>
  <c r="AK441" i="13"/>
  <c r="AL441" i="13"/>
  <c r="AK442" i="13"/>
  <c r="AL442" i="13"/>
  <c r="AK443" i="13"/>
  <c r="AL443" i="13"/>
  <c r="AK444" i="13"/>
  <c r="AL444" i="13"/>
  <c r="AK445" i="13"/>
  <c r="AL445" i="13"/>
  <c r="AK446" i="13"/>
  <c r="AL446" i="13"/>
  <c r="AK447" i="13"/>
  <c r="AL447" i="13"/>
  <c r="AK448" i="13"/>
  <c r="AL448" i="13"/>
  <c r="AK449" i="13"/>
  <c r="AL449" i="13"/>
  <c r="AK450" i="13"/>
  <c r="AL450" i="13"/>
  <c r="AK451" i="13"/>
  <c r="AL451" i="13"/>
  <c r="AK452" i="13"/>
  <c r="AL452" i="13"/>
  <c r="AK453" i="13"/>
  <c r="AL453" i="13"/>
  <c r="AK454" i="13"/>
  <c r="AL454" i="13"/>
  <c r="AK455" i="13"/>
  <c r="AL455" i="13"/>
  <c r="AK456" i="13"/>
  <c r="AL456" i="13"/>
  <c r="AK457" i="13"/>
  <c r="AL457" i="13"/>
  <c r="AK458" i="13"/>
  <c r="AL458" i="13"/>
  <c r="AK459" i="13"/>
  <c r="AL459" i="13"/>
  <c r="AK460" i="13"/>
  <c r="AL460" i="13"/>
  <c r="AK461" i="13"/>
  <c r="AL461" i="13"/>
  <c r="AK462" i="13"/>
  <c r="AL462" i="13"/>
  <c r="AK463" i="13"/>
  <c r="AL463" i="13"/>
  <c r="AK464" i="13"/>
  <c r="AL464" i="13"/>
  <c r="AK465" i="13"/>
  <c r="AL465" i="13"/>
  <c r="AK466" i="13"/>
  <c r="AL466" i="13"/>
  <c r="AK467" i="13"/>
  <c r="AL467" i="13"/>
  <c r="AK468" i="13"/>
  <c r="AL468" i="13"/>
  <c r="AK469" i="13"/>
  <c r="AL469" i="13"/>
  <c r="AK470" i="13"/>
  <c r="AL470" i="13"/>
  <c r="AK471" i="13"/>
  <c r="AL471" i="13"/>
  <c r="AK472" i="13"/>
  <c r="AL472" i="13"/>
  <c r="AK473" i="13"/>
  <c r="AL473" i="13"/>
  <c r="AK474" i="13"/>
  <c r="AL474" i="13"/>
  <c r="AK475" i="13"/>
  <c r="AL475" i="13"/>
  <c r="AK476" i="13"/>
  <c r="AL476" i="13"/>
  <c r="AK477" i="13"/>
  <c r="AL477" i="13"/>
  <c r="AK478" i="13"/>
  <c r="AL478" i="13"/>
  <c r="AK479" i="13"/>
  <c r="AL479" i="13"/>
  <c r="AK480" i="13"/>
  <c r="AL480" i="13"/>
  <c r="AK481" i="13"/>
  <c r="AL481" i="13"/>
  <c r="AK482" i="13"/>
  <c r="AL482" i="13"/>
  <c r="AK483" i="13"/>
  <c r="AL483" i="13"/>
  <c r="AK484" i="13"/>
  <c r="AL484" i="13"/>
  <c r="AK485" i="13"/>
  <c r="AL485" i="13"/>
  <c r="AK486" i="13"/>
  <c r="AL486" i="13"/>
  <c r="AK487" i="13"/>
  <c r="AL487" i="13"/>
  <c r="AK488" i="13"/>
  <c r="AL488" i="13"/>
  <c r="AK489" i="13"/>
  <c r="AL489" i="13"/>
  <c r="AK490" i="13"/>
  <c r="AL490" i="13"/>
  <c r="AK491" i="13"/>
  <c r="AL491" i="13"/>
  <c r="AK492" i="13"/>
  <c r="AL492" i="13"/>
  <c r="AK493" i="13"/>
  <c r="AL493" i="13"/>
  <c r="AK494" i="13"/>
  <c r="AL494" i="13"/>
  <c r="AK495" i="13"/>
  <c r="AL495" i="13"/>
  <c r="AK496" i="13"/>
  <c r="AL496" i="13"/>
  <c r="AK497" i="13"/>
  <c r="AL497" i="13"/>
  <c r="AK498" i="13"/>
  <c r="AL498" i="13"/>
  <c r="AK499" i="13"/>
  <c r="AL499" i="13"/>
  <c r="AK500" i="13"/>
  <c r="AL500" i="13"/>
  <c r="AK501" i="13"/>
  <c r="AL501" i="13"/>
  <c r="AK502" i="13"/>
  <c r="AL502" i="13"/>
  <c r="AK503" i="13"/>
  <c r="AL503" i="13"/>
  <c r="AK504" i="13"/>
  <c r="AL504" i="13"/>
  <c r="AK505" i="13"/>
  <c r="AL505" i="13"/>
  <c r="AK506" i="13"/>
  <c r="AL506" i="13"/>
  <c r="AK507" i="13"/>
  <c r="AL507" i="13"/>
  <c r="AK508" i="13"/>
  <c r="AL508" i="13"/>
  <c r="AK509" i="13"/>
  <c r="AL509" i="13"/>
  <c r="AK510" i="13"/>
  <c r="AL510" i="13"/>
  <c r="AK511" i="13"/>
  <c r="AL511" i="13"/>
  <c r="AK512" i="13"/>
  <c r="AL512" i="13"/>
  <c r="AK513" i="13"/>
  <c r="AL513" i="13"/>
  <c r="AK514" i="13"/>
  <c r="AL514" i="13"/>
  <c r="AK515" i="13"/>
  <c r="AL515" i="13"/>
  <c r="AK516" i="13"/>
  <c r="AL516" i="13"/>
  <c r="AK517" i="13"/>
  <c r="AL517" i="13"/>
  <c r="AK518" i="13"/>
  <c r="AL518" i="13"/>
  <c r="AK519" i="13"/>
  <c r="AL519" i="13"/>
  <c r="AK520" i="13"/>
  <c r="AL520" i="13"/>
  <c r="AK521" i="13"/>
  <c r="AL521" i="13"/>
  <c r="AK522" i="13"/>
  <c r="AL522" i="13"/>
  <c r="AK523" i="13"/>
  <c r="AL523" i="13"/>
  <c r="AK524" i="13"/>
  <c r="AL524" i="13"/>
  <c r="AK525" i="13"/>
  <c r="AL525" i="13"/>
  <c r="AK526" i="13"/>
  <c r="AL526" i="13"/>
  <c r="AK527" i="13"/>
  <c r="AL527" i="13"/>
  <c r="AK528" i="13"/>
  <c r="AL528" i="13"/>
  <c r="AK529" i="13"/>
  <c r="AL529" i="13"/>
  <c r="AK530" i="13"/>
  <c r="AL530" i="13"/>
  <c r="AK531" i="13"/>
  <c r="AL531" i="13"/>
  <c r="AK532" i="13"/>
  <c r="AL532" i="13"/>
  <c r="AK533" i="13"/>
  <c r="AL533" i="13"/>
  <c r="AK534" i="13"/>
  <c r="AL534" i="13"/>
  <c r="AK535" i="13"/>
  <c r="AL535" i="13"/>
  <c r="AK536" i="13"/>
  <c r="AL536" i="13"/>
  <c r="AK537" i="13"/>
  <c r="AL537" i="13"/>
  <c r="AK538" i="13"/>
  <c r="AL538" i="13"/>
  <c r="AK539" i="13"/>
  <c r="AL539" i="13"/>
  <c r="AK540" i="13"/>
  <c r="AL540" i="13"/>
  <c r="AK541" i="13"/>
  <c r="AL541" i="13"/>
  <c r="AK542" i="13"/>
  <c r="AL542" i="13"/>
  <c r="AK543" i="13"/>
  <c r="AL543" i="13"/>
  <c r="AK544" i="13"/>
  <c r="AL544" i="13"/>
  <c r="AK545" i="13"/>
  <c r="AL545" i="13"/>
  <c r="AK546" i="13"/>
  <c r="AL546" i="13"/>
  <c r="AK547" i="13"/>
  <c r="AL547" i="13"/>
  <c r="AK548" i="13"/>
  <c r="AL548" i="13"/>
  <c r="AK549" i="13"/>
  <c r="AL549" i="13"/>
  <c r="AK550" i="13"/>
  <c r="AL550" i="13"/>
  <c r="AK551" i="13"/>
  <c r="AL551" i="13"/>
  <c r="AK552" i="13"/>
  <c r="AL552" i="13"/>
  <c r="AK553" i="13"/>
  <c r="AL553" i="13"/>
  <c r="AK554" i="13"/>
  <c r="AL554" i="13"/>
  <c r="AK555" i="13"/>
  <c r="AL555" i="13"/>
  <c r="AK556" i="13"/>
  <c r="AL556" i="13"/>
  <c r="AK557" i="13"/>
  <c r="AL557" i="13"/>
  <c r="AK558" i="13"/>
  <c r="AL558" i="13"/>
  <c r="AK559" i="13"/>
  <c r="AL559" i="13"/>
  <c r="AK560" i="13"/>
  <c r="AL560" i="13"/>
  <c r="AK561" i="13"/>
  <c r="AL561" i="13"/>
  <c r="AK562" i="13"/>
  <c r="AL562" i="13"/>
  <c r="AK563" i="13"/>
  <c r="AL563" i="13"/>
  <c r="AK564" i="13"/>
  <c r="AL564" i="13"/>
  <c r="AK565" i="13"/>
  <c r="AL565" i="13"/>
  <c r="AK566" i="13"/>
  <c r="AL566" i="13"/>
  <c r="AK567" i="13"/>
  <c r="AL567" i="13"/>
  <c r="AK568" i="13"/>
  <c r="AL568" i="13"/>
  <c r="AK569" i="13"/>
  <c r="AL569" i="13"/>
  <c r="AK570" i="13"/>
  <c r="AL570" i="13"/>
  <c r="AK571" i="13"/>
  <c r="AL571" i="13"/>
  <c r="AK572" i="13"/>
  <c r="AL572" i="13"/>
  <c r="AK573" i="13"/>
  <c r="AL573" i="13"/>
  <c r="AK574" i="13"/>
  <c r="AL574" i="13"/>
  <c r="AK575" i="13"/>
  <c r="AL575" i="13"/>
  <c r="AK576" i="13"/>
  <c r="AL576" i="13"/>
  <c r="AK577" i="13"/>
  <c r="AL577" i="13"/>
  <c r="AK578" i="13"/>
  <c r="AL578" i="13"/>
  <c r="AK579" i="13"/>
  <c r="AL579" i="13"/>
  <c r="AK580" i="13"/>
  <c r="AL580" i="13"/>
  <c r="AK581" i="13"/>
  <c r="AL581" i="13"/>
  <c r="AK582" i="13"/>
  <c r="AL582" i="13"/>
  <c r="AK583" i="13"/>
  <c r="AL583" i="13"/>
  <c r="AK584" i="13"/>
  <c r="AL584" i="13"/>
  <c r="AK585" i="13"/>
  <c r="AL585" i="13"/>
  <c r="AK586" i="13"/>
  <c r="AL586" i="13"/>
  <c r="AK587" i="13"/>
  <c r="AL587" i="13"/>
  <c r="AE588" i="13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AL328" i="4"/>
  <c r="AL329" i="4"/>
  <c r="AL330" i="4"/>
  <c r="AL331" i="4"/>
  <c r="AL332" i="4"/>
  <c r="AL333" i="4"/>
  <c r="AL334" i="4"/>
  <c r="AL335" i="4"/>
  <c r="AL336" i="4"/>
  <c r="AL337" i="4"/>
  <c r="AL338" i="4"/>
  <c r="AL339" i="4"/>
  <c r="AL340" i="4"/>
  <c r="AL341" i="4"/>
  <c r="AL342" i="4"/>
  <c r="AL343" i="4"/>
  <c r="AL344" i="4"/>
  <c r="AL345" i="4"/>
  <c r="AL346" i="4"/>
  <c r="AL347" i="4"/>
  <c r="AL348" i="4"/>
  <c r="AL349" i="4"/>
  <c r="AL350" i="4"/>
  <c r="AL351" i="4"/>
  <c r="AL352" i="4"/>
  <c r="AL353" i="4"/>
  <c r="AL354" i="4"/>
  <c r="AL355" i="4"/>
  <c r="AL356" i="4"/>
  <c r="AL357" i="4"/>
  <c r="AL358" i="4"/>
  <c r="AL359" i="4"/>
  <c r="AL360" i="4"/>
  <c r="AL361" i="4"/>
  <c r="AL362" i="4"/>
  <c r="AL363" i="4"/>
  <c r="AL364" i="4"/>
  <c r="AL365" i="4"/>
  <c r="AL366" i="4"/>
  <c r="AL367" i="4"/>
  <c r="AL368" i="4"/>
  <c r="AL369" i="4"/>
  <c r="AL370" i="4"/>
  <c r="AL371" i="4"/>
  <c r="AL372" i="4"/>
  <c r="AL373" i="4"/>
  <c r="AL374" i="4"/>
  <c r="AL375" i="4"/>
  <c r="AL376" i="4"/>
  <c r="AL377" i="4"/>
  <c r="AL378" i="4"/>
  <c r="AL379" i="4"/>
  <c r="AL380" i="4"/>
  <c r="AL381" i="4"/>
  <c r="AL382" i="4"/>
  <c r="AL383" i="4"/>
  <c r="AL384" i="4"/>
  <c r="AL385" i="4"/>
  <c r="AL386" i="4"/>
  <c r="AL387" i="4"/>
  <c r="AL388" i="4"/>
  <c r="AL389" i="4"/>
  <c r="AL390" i="4"/>
  <c r="AL391" i="4"/>
  <c r="AL392" i="4"/>
  <c r="AL393" i="4"/>
  <c r="AL394" i="4"/>
  <c r="AL395" i="4"/>
  <c r="AL396" i="4"/>
  <c r="AL397" i="4"/>
  <c r="AL398" i="4"/>
  <c r="AL399" i="4"/>
  <c r="AL400" i="4"/>
  <c r="AL401" i="4"/>
  <c r="AL402" i="4"/>
  <c r="AL403" i="4"/>
  <c r="AL404" i="4"/>
  <c r="AL405" i="4"/>
  <c r="AL406" i="4"/>
  <c r="AL407" i="4"/>
  <c r="AL408" i="4"/>
  <c r="AL409" i="4"/>
  <c r="AL410" i="4"/>
  <c r="AL411" i="4"/>
  <c r="AL412" i="4"/>
  <c r="AL413" i="4"/>
  <c r="AL414" i="4"/>
  <c r="AL415" i="4"/>
  <c r="AL416" i="4"/>
  <c r="AL417" i="4"/>
  <c r="AL418" i="4"/>
  <c r="AL419" i="4"/>
  <c r="AL420" i="4"/>
  <c r="AL421" i="4"/>
  <c r="AL422" i="4"/>
  <c r="AL423" i="4"/>
  <c r="AL424" i="4"/>
  <c r="AL425" i="4"/>
  <c r="AL426" i="4"/>
  <c r="AL427" i="4"/>
  <c r="AL428" i="4"/>
  <c r="AL429" i="4"/>
  <c r="AL430" i="4"/>
  <c r="AL431" i="4"/>
  <c r="AL432" i="4"/>
  <c r="AL433" i="4"/>
  <c r="AL434" i="4"/>
  <c r="AL435" i="4"/>
  <c r="AL436" i="4"/>
  <c r="AL437" i="4"/>
  <c r="AL438" i="4"/>
  <c r="AL439" i="4"/>
  <c r="AL440" i="4"/>
  <c r="AL441" i="4"/>
  <c r="AL442" i="4"/>
  <c r="AL443" i="4"/>
  <c r="AL444" i="4"/>
  <c r="AL445" i="4"/>
  <c r="AL446" i="4"/>
  <c r="AL447" i="4"/>
  <c r="AL448" i="4"/>
  <c r="AL449" i="4"/>
  <c r="AL450" i="4"/>
  <c r="AL451" i="4"/>
  <c r="AL452" i="4"/>
  <c r="AL453" i="4"/>
  <c r="AL454" i="4"/>
  <c r="AL455" i="4"/>
  <c r="AL456" i="4"/>
  <c r="AL457" i="4"/>
  <c r="AL458" i="4"/>
  <c r="AL459" i="4"/>
  <c r="AL460" i="4"/>
  <c r="AL461" i="4"/>
  <c r="AL462" i="4"/>
  <c r="AL463" i="4"/>
  <c r="AL464" i="4"/>
  <c r="AL465" i="4"/>
  <c r="AL466" i="4"/>
  <c r="AL467" i="4"/>
  <c r="AL468" i="4"/>
  <c r="AL469" i="4"/>
  <c r="AL470" i="4"/>
  <c r="AL471" i="4"/>
  <c r="AL472" i="4"/>
  <c r="AL473" i="4"/>
  <c r="AL474" i="4"/>
  <c r="AL475" i="4"/>
  <c r="AL476" i="4"/>
  <c r="AL477" i="4"/>
  <c r="AL478" i="4"/>
  <c r="AL479" i="4"/>
  <c r="AL480" i="4"/>
  <c r="AL481" i="4"/>
  <c r="AL482" i="4"/>
  <c r="AL483" i="4"/>
  <c r="AL484" i="4"/>
  <c r="AL485" i="4"/>
  <c r="AL486" i="4"/>
  <c r="AL487" i="4"/>
  <c r="AL488" i="4"/>
  <c r="AL489" i="4"/>
  <c r="AL490" i="4"/>
  <c r="AL491" i="4"/>
  <c r="AL492" i="4"/>
  <c r="AL493" i="4"/>
  <c r="AL494" i="4"/>
  <c r="AL495" i="4"/>
  <c r="AL496" i="4"/>
  <c r="AL497" i="4"/>
  <c r="AL498" i="4"/>
  <c r="AL499" i="4"/>
  <c r="AL500" i="4"/>
  <c r="AL501" i="4"/>
  <c r="AL502" i="4"/>
  <c r="AL503" i="4"/>
  <c r="AL504" i="4"/>
  <c r="AL505" i="4"/>
  <c r="AL506" i="4"/>
  <c r="AL507" i="4"/>
  <c r="AL508" i="4"/>
  <c r="AL509" i="4"/>
  <c r="AL510" i="4"/>
  <c r="AL511" i="4"/>
  <c r="AL512" i="4"/>
  <c r="AL513" i="4"/>
  <c r="AL514" i="4"/>
  <c r="AL515" i="4"/>
  <c r="AL516" i="4"/>
  <c r="AL517" i="4"/>
  <c r="AL518" i="4"/>
  <c r="AL519" i="4"/>
  <c r="AL520" i="4"/>
  <c r="AL521" i="4"/>
  <c r="AL522" i="4"/>
  <c r="AL523" i="4"/>
  <c r="AL524" i="4"/>
  <c r="AL525" i="4"/>
  <c r="AL526" i="4"/>
  <c r="AL527" i="4"/>
  <c r="AL528" i="4"/>
  <c r="AL529" i="4"/>
  <c r="AL530" i="4"/>
  <c r="AL531" i="4"/>
  <c r="AL532" i="4"/>
  <c r="AL533" i="4"/>
  <c r="AL534" i="4"/>
  <c r="AL535" i="4"/>
  <c r="AL536" i="4"/>
  <c r="AL537" i="4"/>
  <c r="AL538" i="4"/>
  <c r="AL539" i="4"/>
  <c r="AL540" i="4"/>
  <c r="AL541" i="4"/>
  <c r="AL542" i="4"/>
  <c r="AL543" i="4"/>
  <c r="AL544" i="4"/>
  <c r="AL545" i="4"/>
  <c r="AL546" i="4"/>
  <c r="AL547" i="4"/>
  <c r="AL548" i="4"/>
  <c r="AL549" i="4"/>
  <c r="AL550" i="4"/>
  <c r="AL551" i="4"/>
  <c r="AL552" i="4"/>
  <c r="AL553" i="4"/>
  <c r="AL554" i="4"/>
  <c r="AL555" i="4"/>
  <c r="AL556" i="4"/>
  <c r="AL557" i="4"/>
  <c r="AL558" i="4"/>
  <c r="AL559" i="4"/>
  <c r="AL560" i="4"/>
  <c r="AL561" i="4"/>
  <c r="AL562" i="4"/>
  <c r="AL563" i="4"/>
  <c r="AL564" i="4"/>
  <c r="AL565" i="4"/>
  <c r="AL566" i="4"/>
  <c r="AL567" i="4"/>
  <c r="AL568" i="4"/>
  <c r="AL569" i="4"/>
  <c r="AL570" i="4"/>
  <c r="AL571" i="4"/>
  <c r="AL572" i="4"/>
  <c r="AL573" i="4"/>
  <c r="AL574" i="4"/>
  <c r="AL575" i="4"/>
  <c r="AL576" i="4"/>
  <c r="AL577" i="4"/>
  <c r="AL578" i="4"/>
  <c r="AL579" i="4"/>
  <c r="AL580" i="4"/>
  <c r="AL581" i="4"/>
  <c r="AL582" i="4"/>
  <c r="AL583" i="4"/>
  <c r="AL584" i="4"/>
  <c r="AL585" i="4"/>
  <c r="AL586" i="4"/>
  <c r="AL587" i="4"/>
  <c r="AL588" i="4"/>
  <c r="AL588" i="13"/>
  <c r="AK588" i="13"/>
  <c r="AB587" i="13"/>
  <c r="AF586" i="13"/>
  <c r="AA586" i="13"/>
  <c r="AF585" i="13"/>
  <c r="AA585" i="13"/>
  <c r="AG584" i="13"/>
  <c r="AF579" i="13"/>
  <c r="AA579" i="13"/>
  <c r="AF578" i="13"/>
  <c r="AA578" i="13"/>
  <c r="AF572" i="13"/>
  <c r="AA572" i="13"/>
  <c r="AF571" i="13"/>
  <c r="AA571" i="13"/>
  <c r="AG566" i="13"/>
  <c r="AF565" i="13"/>
  <c r="AA565" i="13"/>
  <c r="AF564" i="13"/>
  <c r="AA564" i="13"/>
  <c r="AB561" i="13"/>
  <c r="AF560" i="13"/>
  <c r="AA560" i="13"/>
  <c r="AG559" i="13"/>
  <c r="AF558" i="13"/>
  <c r="AA558" i="13"/>
  <c r="AF557" i="13"/>
  <c r="AA557" i="13"/>
  <c r="AG556" i="13"/>
  <c r="AA554" i="13"/>
  <c r="AF552" i="13"/>
  <c r="AF551" i="13"/>
  <c r="AA551" i="13"/>
  <c r="AF550" i="13"/>
  <c r="AA550" i="13"/>
  <c r="AB547" i="13"/>
  <c r="AB545" i="13"/>
  <c r="AF544" i="13"/>
  <c r="AA544" i="13"/>
  <c r="AF543" i="13"/>
  <c r="AA543" i="13"/>
  <c r="AF541" i="13"/>
  <c r="AF537" i="13"/>
  <c r="AA537" i="13"/>
  <c r="AF536" i="13"/>
  <c r="AA536" i="13"/>
  <c r="AG535" i="13"/>
  <c r="AG534" i="13"/>
  <c r="AF530" i="13"/>
  <c r="AA530" i="13"/>
  <c r="AF529" i="13"/>
  <c r="AA529" i="13"/>
  <c r="AG527" i="13"/>
  <c r="AB526" i="13"/>
  <c r="AC525" i="13"/>
  <c r="AF525" i="13"/>
  <c r="AG524" i="13"/>
  <c r="AF523" i="13"/>
  <c r="AA523" i="13"/>
  <c r="AF522" i="13"/>
  <c r="AA522" i="13"/>
  <c r="AF521" i="13"/>
  <c r="AB521" i="13"/>
  <c r="AG521" i="13"/>
  <c r="AF520" i="13"/>
  <c r="AB520" i="13"/>
  <c r="AA517" i="13"/>
  <c r="AF516" i="13"/>
  <c r="AA516" i="13"/>
  <c r="AF515" i="13"/>
  <c r="AA515" i="13"/>
  <c r="AB513" i="13"/>
  <c r="AB512" i="13"/>
  <c r="AF509" i="13"/>
  <c r="AA509" i="13"/>
  <c r="AF508" i="13"/>
  <c r="AA508" i="13"/>
  <c r="AA505" i="13"/>
  <c r="AF502" i="13"/>
  <c r="AA502" i="13"/>
  <c r="AF501" i="13"/>
  <c r="AA501" i="13"/>
  <c r="AA497" i="13"/>
  <c r="AF495" i="13"/>
  <c r="AA495" i="13"/>
  <c r="AF494" i="13"/>
  <c r="AA494" i="13"/>
  <c r="AC493" i="13"/>
  <c r="AF493" i="13"/>
  <c r="AF488" i="13"/>
  <c r="AA488" i="13"/>
  <c r="AF487" i="13"/>
  <c r="AA487" i="13"/>
  <c r="AF485" i="13"/>
  <c r="AG484" i="13"/>
  <c r="AF481" i="13"/>
  <c r="AA481" i="13"/>
  <c r="AF480" i="13"/>
  <c r="AA480" i="13"/>
  <c r="AB479" i="13"/>
  <c r="AA476" i="13"/>
  <c r="AC475" i="13"/>
  <c r="AF474" i="13"/>
  <c r="AA474" i="13"/>
  <c r="AF473" i="13"/>
  <c r="AA473" i="13"/>
  <c r="AG470" i="13"/>
  <c r="AF467" i="13"/>
  <c r="AA467" i="13"/>
  <c r="AF466" i="13"/>
  <c r="AA466" i="13"/>
  <c r="AG465" i="13"/>
  <c r="AF460" i="13"/>
  <c r="AA460" i="13"/>
  <c r="AF459" i="13"/>
  <c r="AA459" i="13"/>
  <c r="AF453" i="13"/>
  <c r="AA453" i="13"/>
  <c r="AF452" i="13"/>
  <c r="AA452" i="13"/>
  <c r="AB451" i="13"/>
  <c r="AB448" i="13"/>
  <c r="AG446" i="13"/>
  <c r="AF446" i="13"/>
  <c r="AA446" i="13"/>
  <c r="AF445" i="13"/>
  <c r="AA445" i="13"/>
  <c r="AC440" i="13"/>
  <c r="AF439" i="13"/>
  <c r="AA439" i="13"/>
  <c r="AF438" i="13"/>
  <c r="AA438" i="13"/>
  <c r="AF432" i="13"/>
  <c r="AA432" i="13"/>
  <c r="AF431" i="13"/>
  <c r="AA431" i="13"/>
  <c r="AF425" i="13"/>
  <c r="AA425" i="13"/>
  <c r="AF424" i="13"/>
  <c r="AA424" i="13"/>
  <c r="AB422" i="13"/>
  <c r="AF421" i="13"/>
  <c r="AB419" i="13"/>
  <c r="AF418" i="13"/>
  <c r="AA418" i="13"/>
  <c r="AF417" i="13"/>
  <c r="AA417" i="13"/>
  <c r="AB416" i="13"/>
  <c r="AF415" i="13"/>
  <c r="AF411" i="13"/>
  <c r="AA411" i="13"/>
  <c r="AF410" i="13"/>
  <c r="AA410" i="13"/>
  <c r="AB409" i="13"/>
  <c r="AF408" i="13"/>
  <c r="AC405" i="13"/>
  <c r="AF404" i="13"/>
  <c r="AA404" i="13"/>
  <c r="AF403" i="13"/>
  <c r="AA403" i="13"/>
  <c r="AG400" i="13"/>
  <c r="AF397" i="13"/>
  <c r="AA397" i="13"/>
  <c r="AF396" i="13"/>
  <c r="AA396" i="13"/>
  <c r="AC393" i="13"/>
  <c r="AF390" i="13"/>
  <c r="AA390" i="13"/>
  <c r="AF389" i="13"/>
  <c r="AA389" i="13"/>
  <c r="AA388" i="13"/>
  <c r="AF386" i="13"/>
  <c r="AF384" i="13"/>
  <c r="AF383" i="13"/>
  <c r="AA383" i="13"/>
  <c r="AF382" i="13"/>
  <c r="AA382" i="13"/>
  <c r="AF380" i="13"/>
  <c r="AF376" i="13"/>
  <c r="AA376" i="13"/>
  <c r="AF375" i="13"/>
  <c r="AA375" i="13"/>
  <c r="AG374" i="13"/>
  <c r="AB371" i="13"/>
  <c r="AG370" i="13"/>
  <c r="AF369" i="13"/>
  <c r="AA369" i="13"/>
  <c r="AF368" i="13"/>
  <c r="AA368" i="13"/>
  <c r="AA366" i="13"/>
  <c r="AC363" i="13"/>
  <c r="AF362" i="13"/>
  <c r="AA362" i="13"/>
  <c r="AF361" i="13"/>
  <c r="AA361" i="13"/>
  <c r="AG359" i="13"/>
  <c r="AB358" i="13"/>
  <c r="AF355" i="13"/>
  <c r="AA355" i="13"/>
  <c r="AB354" i="13"/>
  <c r="AF354" i="13"/>
  <c r="AA354" i="13"/>
  <c r="AA353" i="13"/>
  <c r="AG353" i="13"/>
  <c r="AF352" i="13"/>
  <c r="AF351" i="13"/>
  <c r="AB349" i="13"/>
  <c r="AC348" i="13"/>
  <c r="AF348" i="13"/>
  <c r="AA348" i="13"/>
  <c r="AF347" i="13"/>
  <c r="AA347" i="13"/>
  <c r="AG346" i="13"/>
  <c r="AG343" i="13"/>
  <c r="AF341" i="13"/>
  <c r="AA341" i="13"/>
  <c r="AF340" i="13"/>
  <c r="AA340" i="13"/>
  <c r="AF338" i="13"/>
  <c r="AA338" i="13"/>
  <c r="AB337" i="13"/>
  <c r="AB335" i="13"/>
  <c r="AF334" i="13"/>
  <c r="AA334" i="13"/>
  <c r="AF333" i="13"/>
  <c r="AA333" i="13"/>
  <c r="AB332" i="13"/>
  <c r="AB330" i="13"/>
  <c r="AF328" i="13"/>
  <c r="AF327" i="13"/>
  <c r="AA327" i="13"/>
  <c r="AF326" i="13"/>
  <c r="AA326" i="13"/>
  <c r="AF325" i="13"/>
  <c r="AA325" i="13"/>
  <c r="AA324" i="13"/>
  <c r="AG323" i="13"/>
  <c r="AG322" i="13"/>
  <c r="AB321" i="13"/>
  <c r="AF320" i="13"/>
  <c r="AA320" i="13"/>
  <c r="AF319" i="13"/>
  <c r="AA319" i="13"/>
  <c r="AB318" i="13"/>
  <c r="AG317" i="13"/>
  <c r="AA314" i="13"/>
  <c r="AB314" i="13"/>
  <c r="AF313" i="13"/>
  <c r="AA313" i="13"/>
  <c r="AC312" i="13"/>
  <c r="AF312" i="13"/>
  <c r="AA312" i="13"/>
  <c r="AG311" i="13"/>
  <c r="AB311" i="13"/>
  <c r="AB308" i="13"/>
  <c r="AF306" i="13"/>
  <c r="AA306" i="13"/>
  <c r="AF305" i="13"/>
  <c r="AA305" i="13"/>
  <c r="AG304" i="13"/>
  <c r="AG303" i="13"/>
  <c r="AG302" i="13"/>
  <c r="AB301" i="13"/>
  <c r="AF299" i="13"/>
  <c r="AA299" i="13"/>
  <c r="AF298" i="13"/>
  <c r="AA298" i="13"/>
  <c r="AG296" i="13"/>
  <c r="AC294" i="13"/>
  <c r="AA293" i="13"/>
  <c r="AF292" i="13"/>
  <c r="AA292" i="13"/>
  <c r="AF291" i="13"/>
  <c r="AA291" i="13"/>
  <c r="AA290" i="13"/>
  <c r="AB289" i="13"/>
  <c r="AG286" i="13"/>
  <c r="AF285" i="13"/>
  <c r="AA285" i="13"/>
  <c r="AF284" i="13"/>
  <c r="AA284" i="13"/>
  <c r="AI279" i="13"/>
  <c r="AB279" i="13"/>
  <c r="AF278" i="13"/>
  <c r="AA278" i="13"/>
  <c r="AF277" i="13"/>
  <c r="AA277" i="13"/>
  <c r="AG274" i="13"/>
  <c r="AG273" i="13"/>
  <c r="AF271" i="13"/>
  <c r="AA271" i="13"/>
  <c r="AF270" i="13"/>
  <c r="AA270" i="13"/>
  <c r="AG269" i="13"/>
  <c r="AB268" i="13"/>
  <c r="AB267" i="13"/>
  <c r="AF264" i="13"/>
  <c r="AA264" i="13"/>
  <c r="AF263" i="13"/>
  <c r="AA263" i="13"/>
  <c r="AB262" i="13"/>
  <c r="AA261" i="13"/>
  <c r="AB260" i="13"/>
  <c r="AG257" i="13"/>
  <c r="AF257" i="13"/>
  <c r="AA257" i="13"/>
  <c r="AF256" i="13"/>
  <c r="AA256" i="13"/>
  <c r="AB255" i="13"/>
  <c r="AB253" i="13"/>
  <c r="AA252" i="13"/>
  <c r="AG252" i="13"/>
  <c r="AF250" i="13"/>
  <c r="AA250" i="13"/>
  <c r="AF249" i="13"/>
  <c r="AA249" i="13"/>
  <c r="AA247" i="13"/>
  <c r="AG245" i="13"/>
  <c r="AF243" i="13"/>
  <c r="AA243" i="13"/>
  <c r="AF242" i="13"/>
  <c r="AA242" i="13"/>
  <c r="AB241" i="13"/>
  <c r="AG241" i="13"/>
  <c r="AB239" i="13"/>
  <c r="AF236" i="13"/>
  <c r="AA236" i="13"/>
  <c r="AF235" i="13"/>
  <c r="AA235" i="13"/>
  <c r="AB234" i="13"/>
  <c r="AA233" i="13"/>
  <c r="AC232" i="13"/>
  <c r="AB232" i="13"/>
  <c r="AA231" i="13"/>
  <c r="AF229" i="13"/>
  <c r="AA229" i="13"/>
  <c r="AF228" i="13"/>
  <c r="AA228" i="13"/>
  <c r="AB227" i="13"/>
  <c r="AF222" i="13"/>
  <c r="AA222" i="13"/>
  <c r="AF221" i="13"/>
  <c r="AA221" i="13"/>
  <c r="AA220" i="13"/>
  <c r="AA219" i="13"/>
  <c r="AF215" i="13"/>
  <c r="AA215" i="13"/>
  <c r="AF214" i="13"/>
  <c r="AA214" i="13"/>
  <c r="AG212" i="13"/>
  <c r="AG209" i="13"/>
  <c r="AF208" i="13"/>
  <c r="AA208" i="13"/>
  <c r="AG207" i="13"/>
  <c r="AF207" i="13"/>
  <c r="AA207" i="13"/>
  <c r="AB202" i="13"/>
  <c r="AI201" i="13"/>
  <c r="AF201" i="13"/>
  <c r="AA201" i="13"/>
  <c r="AF200" i="13"/>
  <c r="AA200" i="13"/>
  <c r="AB199" i="13"/>
  <c r="AF197" i="13"/>
  <c r="AI195" i="13"/>
  <c r="AF195" i="13"/>
  <c r="AA195" i="13"/>
  <c r="AF194" i="13"/>
  <c r="AA194" i="13"/>
  <c r="AF193" i="13"/>
  <c r="AA193" i="13"/>
  <c r="AF192" i="13"/>
  <c r="AB190" i="13"/>
  <c r="AB189" i="13"/>
  <c r="AC188" i="13"/>
  <c r="AF187" i="13"/>
  <c r="AA187" i="13"/>
  <c r="AF186" i="13"/>
  <c r="AA186" i="13"/>
  <c r="AB183" i="13"/>
  <c r="AB182" i="13"/>
  <c r="AF180" i="13"/>
  <c r="AA180" i="13"/>
  <c r="AF179" i="13"/>
  <c r="AA179" i="13"/>
  <c r="AF178" i="13"/>
  <c r="AG178" i="13"/>
  <c r="AH178" i="13" s="1"/>
  <c r="AG177" i="13"/>
  <c r="AF176" i="13"/>
  <c r="AB176" i="13"/>
  <c r="AA175" i="13"/>
  <c r="AB175" i="13"/>
  <c r="AI173" i="13"/>
  <c r="AF173" i="13"/>
  <c r="AA173" i="13"/>
  <c r="AF172" i="13"/>
  <c r="AA172" i="13"/>
  <c r="AG170" i="13"/>
  <c r="AF169" i="13"/>
  <c r="AB169" i="13"/>
  <c r="AB168" i="13"/>
  <c r="AF166" i="13"/>
  <c r="AA166" i="13"/>
  <c r="AF165" i="13"/>
  <c r="AA165" i="13"/>
  <c r="AA164" i="13"/>
  <c r="AG164" i="13"/>
  <c r="AF163" i="13"/>
  <c r="AB162" i="13"/>
  <c r="AI159" i="13"/>
  <c r="AF159" i="13"/>
  <c r="AA159" i="13"/>
  <c r="AF158" i="13"/>
  <c r="AA158" i="13"/>
  <c r="AB155" i="13"/>
  <c r="AI152" i="13"/>
  <c r="AF152" i="13"/>
  <c r="AA152" i="13"/>
  <c r="AF151" i="13"/>
  <c r="AA151" i="13"/>
  <c r="AF148" i="13"/>
  <c r="AB147" i="13"/>
  <c r="AA146" i="13"/>
  <c r="AF145" i="13"/>
  <c r="AA145" i="13"/>
  <c r="AF144" i="13"/>
  <c r="AA144" i="13"/>
  <c r="AG143" i="13"/>
  <c r="AA140" i="13"/>
  <c r="AF140" i="13"/>
  <c r="AA139" i="13"/>
  <c r="AF138" i="13"/>
  <c r="AA138" i="13"/>
  <c r="AI137" i="13"/>
  <c r="AF137" i="13"/>
  <c r="AA137" i="13"/>
  <c r="AG136" i="13"/>
  <c r="AF131" i="13"/>
  <c r="AA131" i="13"/>
  <c r="AF130" i="13"/>
  <c r="AA130" i="13"/>
  <c r="AI129" i="13"/>
  <c r="AG129" i="13"/>
  <c r="AC126" i="13"/>
  <c r="AB125" i="13"/>
  <c r="AF124" i="13"/>
  <c r="AA124" i="13"/>
  <c r="AF123" i="13"/>
  <c r="AA123" i="13"/>
  <c r="AI122" i="13"/>
  <c r="AB120" i="13"/>
  <c r="AC118" i="13"/>
  <c r="AF117" i="13"/>
  <c r="AA117" i="13"/>
  <c r="AF116" i="13"/>
  <c r="AA116" i="13"/>
  <c r="AB115" i="13"/>
  <c r="AF115" i="13"/>
  <c r="AA115" i="13"/>
  <c r="AA114" i="13"/>
  <c r="AI112" i="13"/>
  <c r="AG111" i="13"/>
  <c r="AG110" i="13"/>
  <c r="AF109" i="13"/>
  <c r="AA109" i="13"/>
  <c r="AF108" i="13"/>
  <c r="AA108" i="13"/>
  <c r="AB107" i="13"/>
  <c r="AG107" i="13"/>
  <c r="AG103" i="13"/>
  <c r="AF102" i="13"/>
  <c r="AA102" i="13"/>
  <c r="AF101" i="13"/>
  <c r="AA101" i="13"/>
  <c r="AF100" i="13"/>
  <c r="AA99" i="13"/>
  <c r="AF98" i="13"/>
  <c r="AG96" i="13"/>
  <c r="AG95" i="13"/>
  <c r="AF95" i="13"/>
  <c r="AA95" i="13"/>
  <c r="AG94" i="13"/>
  <c r="AF94" i="13"/>
  <c r="AH94" i="13" s="1"/>
  <c r="AA94" i="13"/>
  <c r="AB93" i="13"/>
  <c r="AF92" i="13"/>
  <c r="AI88" i="13"/>
  <c r="AF88" i="13"/>
  <c r="AA88" i="13"/>
  <c r="AF87" i="13"/>
  <c r="AA87" i="13"/>
  <c r="AB86" i="13"/>
  <c r="AB85" i="13"/>
  <c r="AA83" i="13"/>
  <c r="AF81" i="13"/>
  <c r="AA81" i="13"/>
  <c r="AI80" i="13"/>
  <c r="AF80" i="13"/>
  <c r="AA80" i="13"/>
  <c r="AG79" i="13"/>
  <c r="AG78" i="13"/>
  <c r="AB77" i="13"/>
  <c r="AF74" i="13"/>
  <c r="AA74" i="13"/>
  <c r="AF73" i="13"/>
  <c r="AA73" i="13"/>
  <c r="AI72" i="13"/>
  <c r="AG71" i="13"/>
  <c r="AB69" i="13"/>
  <c r="AF68" i="13"/>
  <c r="AF67" i="13"/>
  <c r="AA67" i="13"/>
  <c r="AF66" i="13"/>
  <c r="AA66" i="13"/>
  <c r="AG63" i="13"/>
  <c r="AB62" i="13"/>
  <c r="AC61" i="13"/>
  <c r="AF61" i="13"/>
  <c r="AA61" i="13"/>
  <c r="AC60" i="13"/>
  <c r="AF60" i="13"/>
  <c r="AA60" i="13"/>
  <c r="AF59" i="13"/>
  <c r="AA59" i="13"/>
  <c r="AA58" i="13"/>
  <c r="AG54" i="13"/>
  <c r="AF53" i="13"/>
  <c r="AA53" i="13"/>
  <c r="AF52" i="13"/>
  <c r="AA52" i="13"/>
  <c r="AA50" i="13"/>
  <c r="AA47" i="13"/>
  <c r="AF46" i="13"/>
  <c r="AA46" i="13"/>
  <c r="AF45" i="13"/>
  <c r="AA45" i="13"/>
  <c r="AC44" i="13"/>
  <c r="AG39" i="13"/>
  <c r="AF39" i="13"/>
  <c r="AA39" i="13"/>
  <c r="AF38" i="13"/>
  <c r="AA38" i="13"/>
  <c r="AB37" i="13"/>
  <c r="AF32" i="13"/>
  <c r="AA32" i="13"/>
  <c r="AF31" i="13"/>
  <c r="AA31" i="13"/>
  <c r="AA30" i="13"/>
  <c r="AB29" i="13"/>
  <c r="AA28" i="13"/>
  <c r="AA27" i="13"/>
  <c r="AG27" i="13"/>
  <c r="AF26" i="13"/>
  <c r="AA26" i="13"/>
  <c r="AF25" i="13"/>
  <c r="AA25" i="13"/>
  <c r="AF24" i="13"/>
  <c r="AA24" i="13"/>
  <c r="AG23" i="13"/>
  <c r="AI18" i="13"/>
  <c r="AF18" i="13"/>
  <c r="AA18" i="13"/>
  <c r="AF17" i="13"/>
  <c r="AA17" i="13"/>
  <c r="AG16" i="13"/>
  <c r="AF15" i="13"/>
  <c r="AB12" i="13"/>
  <c r="AF11" i="13"/>
  <c r="AA11" i="13"/>
  <c r="AL588" i="7"/>
  <c r="AK588" i="7"/>
  <c r="AE588" i="7"/>
  <c r="AL587" i="7"/>
  <c r="AK587" i="7"/>
  <c r="AL586" i="7"/>
  <c r="AK586" i="7"/>
  <c r="AF586" i="7"/>
  <c r="AA586" i="7"/>
  <c r="AL585" i="7"/>
  <c r="AK585" i="7"/>
  <c r="AF585" i="7"/>
  <c r="AA585" i="7"/>
  <c r="AL584" i="7"/>
  <c r="AK584" i="7"/>
  <c r="AL583" i="7"/>
  <c r="AK583" i="7"/>
  <c r="AL582" i="7"/>
  <c r="AK582" i="7"/>
  <c r="AL581" i="7"/>
  <c r="AK581" i="7"/>
  <c r="AL580" i="7"/>
  <c r="AK580" i="7"/>
  <c r="AL579" i="7"/>
  <c r="AK579" i="7"/>
  <c r="AF579" i="7"/>
  <c r="AA579" i="7"/>
  <c r="AL578" i="7"/>
  <c r="AK578" i="7"/>
  <c r="AF578" i="7"/>
  <c r="AA578" i="7"/>
  <c r="AL577" i="7"/>
  <c r="AK577" i="7"/>
  <c r="AL576" i="7"/>
  <c r="AK576" i="7"/>
  <c r="AL575" i="7"/>
  <c r="AK575" i="7"/>
  <c r="AL574" i="7"/>
  <c r="AK574" i="7"/>
  <c r="AL573" i="7"/>
  <c r="AK573" i="7"/>
  <c r="AL572" i="7"/>
  <c r="AK572" i="7"/>
  <c r="AF572" i="7"/>
  <c r="AA572" i="7"/>
  <c r="AL571" i="7"/>
  <c r="AK571" i="7"/>
  <c r="AF571" i="7"/>
  <c r="AA571" i="7"/>
  <c r="AL570" i="7"/>
  <c r="AK570" i="7"/>
  <c r="AL569" i="7"/>
  <c r="AK569" i="7"/>
  <c r="AL568" i="7"/>
  <c r="AK568" i="7"/>
  <c r="AL567" i="7"/>
  <c r="AK567" i="7"/>
  <c r="AL566" i="7"/>
  <c r="AK566" i="7"/>
  <c r="AL565" i="7"/>
  <c r="AK565" i="7"/>
  <c r="AF565" i="7"/>
  <c r="AA565" i="7"/>
  <c r="AL564" i="7"/>
  <c r="AK564" i="7"/>
  <c r="AF564" i="7"/>
  <c r="AA564" i="7"/>
  <c r="AL563" i="7"/>
  <c r="AK563" i="7"/>
  <c r="AL562" i="7"/>
  <c r="AK562" i="7"/>
  <c r="AL561" i="7"/>
  <c r="AK561" i="7"/>
  <c r="AL560" i="7"/>
  <c r="AK560" i="7"/>
  <c r="AF560" i="7"/>
  <c r="AA560" i="7"/>
  <c r="AL559" i="7"/>
  <c r="AK559" i="7"/>
  <c r="AL558" i="7"/>
  <c r="AK558" i="7"/>
  <c r="AF558" i="7"/>
  <c r="AA558" i="7"/>
  <c r="AL557" i="7"/>
  <c r="AK557" i="7"/>
  <c r="AF557" i="7"/>
  <c r="AA557" i="7"/>
  <c r="AL556" i="7"/>
  <c r="AK556" i="7"/>
  <c r="AL555" i="7"/>
  <c r="AK555" i="7"/>
  <c r="AL554" i="7"/>
  <c r="AK554" i="7"/>
  <c r="AL553" i="7"/>
  <c r="AK553" i="7"/>
  <c r="AL552" i="7"/>
  <c r="AK552" i="7"/>
  <c r="AL551" i="7"/>
  <c r="AK551" i="7"/>
  <c r="AF551" i="7"/>
  <c r="AA551" i="7"/>
  <c r="AL550" i="7"/>
  <c r="AK550" i="7"/>
  <c r="AF550" i="7"/>
  <c r="AA550" i="7"/>
  <c r="AL549" i="7"/>
  <c r="AK549" i="7"/>
  <c r="AL548" i="7"/>
  <c r="AK548" i="7"/>
  <c r="AL547" i="7"/>
  <c r="AK547" i="7"/>
  <c r="AL546" i="7"/>
  <c r="AK546" i="7"/>
  <c r="AL545" i="7"/>
  <c r="AK545" i="7"/>
  <c r="AL544" i="7"/>
  <c r="AK544" i="7"/>
  <c r="AF544" i="7"/>
  <c r="AA544" i="7"/>
  <c r="AL543" i="7"/>
  <c r="AK543" i="7"/>
  <c r="AF543" i="7"/>
  <c r="AA543" i="7"/>
  <c r="AL542" i="7"/>
  <c r="AK542" i="7"/>
  <c r="AL541" i="7"/>
  <c r="AK541" i="7"/>
  <c r="AL540" i="7"/>
  <c r="AK540" i="7"/>
  <c r="AL539" i="7"/>
  <c r="AK539" i="7"/>
  <c r="AL538" i="7"/>
  <c r="AK538" i="7"/>
  <c r="AL537" i="7"/>
  <c r="AK537" i="7"/>
  <c r="AF537" i="7"/>
  <c r="AA537" i="7"/>
  <c r="AL536" i="7"/>
  <c r="AK536" i="7"/>
  <c r="AF536" i="7"/>
  <c r="AA536" i="7"/>
  <c r="AL535" i="7"/>
  <c r="AK535" i="7"/>
  <c r="AL534" i="7"/>
  <c r="AK534" i="7"/>
  <c r="AL533" i="7"/>
  <c r="AK533" i="7"/>
  <c r="AL532" i="7"/>
  <c r="AK532" i="7"/>
  <c r="AL531" i="7"/>
  <c r="AK531" i="7"/>
  <c r="AL530" i="7"/>
  <c r="AK530" i="7"/>
  <c r="AF530" i="7"/>
  <c r="AA530" i="7"/>
  <c r="AL529" i="7"/>
  <c r="AK529" i="7"/>
  <c r="AF529" i="7"/>
  <c r="AA529" i="7"/>
  <c r="AL528" i="7"/>
  <c r="AK528" i="7"/>
  <c r="AL527" i="7"/>
  <c r="AK527" i="7"/>
  <c r="AL526" i="7"/>
  <c r="AK526" i="7"/>
  <c r="AL525" i="7"/>
  <c r="AK525" i="7"/>
  <c r="AL524" i="7"/>
  <c r="AK524" i="7"/>
  <c r="AL523" i="7"/>
  <c r="AK523" i="7"/>
  <c r="AF523" i="7"/>
  <c r="AA523" i="7"/>
  <c r="AL522" i="7"/>
  <c r="AK522" i="7"/>
  <c r="AF522" i="7"/>
  <c r="AA522" i="7"/>
  <c r="AL521" i="7"/>
  <c r="AK521" i="7"/>
  <c r="AL520" i="7"/>
  <c r="AK520" i="7"/>
  <c r="AL519" i="7"/>
  <c r="AK519" i="7"/>
  <c r="AL518" i="7"/>
  <c r="AK518" i="7"/>
  <c r="AL517" i="7"/>
  <c r="AK517" i="7"/>
  <c r="AL516" i="7"/>
  <c r="AK516" i="7"/>
  <c r="AF516" i="7"/>
  <c r="AA516" i="7"/>
  <c r="AL515" i="7"/>
  <c r="AK515" i="7"/>
  <c r="AF515" i="7"/>
  <c r="AA515" i="7"/>
  <c r="AL514" i="7"/>
  <c r="AK514" i="7"/>
  <c r="AL513" i="7"/>
  <c r="AK513" i="7"/>
  <c r="AL512" i="7"/>
  <c r="AK512" i="7"/>
  <c r="AL511" i="7"/>
  <c r="AK511" i="7"/>
  <c r="AL510" i="7"/>
  <c r="AK510" i="7"/>
  <c r="AL509" i="7"/>
  <c r="AK509" i="7"/>
  <c r="AF509" i="7"/>
  <c r="AA509" i="7"/>
  <c r="AL508" i="7"/>
  <c r="AK508" i="7"/>
  <c r="AF508" i="7"/>
  <c r="AA508" i="7"/>
  <c r="AL507" i="7"/>
  <c r="AK507" i="7"/>
  <c r="AL506" i="7"/>
  <c r="AK506" i="7"/>
  <c r="AL505" i="7"/>
  <c r="AK505" i="7"/>
  <c r="AL504" i="7"/>
  <c r="AK504" i="7"/>
  <c r="AL503" i="7"/>
  <c r="AK503" i="7"/>
  <c r="AL502" i="7"/>
  <c r="AK502" i="7"/>
  <c r="AF502" i="7"/>
  <c r="AA502" i="7"/>
  <c r="AL501" i="7"/>
  <c r="AK501" i="7"/>
  <c r="AF501" i="7"/>
  <c r="AA501" i="7"/>
  <c r="AL500" i="7"/>
  <c r="AK500" i="7"/>
  <c r="AL499" i="7"/>
  <c r="AK499" i="7"/>
  <c r="AL498" i="7"/>
  <c r="AK498" i="7"/>
  <c r="AL497" i="7"/>
  <c r="AK497" i="7"/>
  <c r="AL496" i="7"/>
  <c r="AK496" i="7"/>
  <c r="AL495" i="7"/>
  <c r="AK495" i="7"/>
  <c r="AF495" i="7"/>
  <c r="AA495" i="7"/>
  <c r="AL494" i="7"/>
  <c r="AK494" i="7"/>
  <c r="AF494" i="7"/>
  <c r="AA494" i="7"/>
  <c r="AL493" i="7"/>
  <c r="AK493" i="7"/>
  <c r="AL492" i="7"/>
  <c r="AK492" i="7"/>
  <c r="AL491" i="7"/>
  <c r="AK491" i="7"/>
  <c r="AL490" i="7"/>
  <c r="AK490" i="7"/>
  <c r="AL489" i="7"/>
  <c r="AK489" i="7"/>
  <c r="AL488" i="7"/>
  <c r="AK488" i="7"/>
  <c r="AF488" i="7"/>
  <c r="AA488" i="7"/>
  <c r="AL487" i="7"/>
  <c r="AK487" i="7"/>
  <c r="AF487" i="7"/>
  <c r="AA487" i="7"/>
  <c r="AL486" i="7"/>
  <c r="AK486" i="7"/>
  <c r="AL485" i="7"/>
  <c r="AK485" i="7"/>
  <c r="AL484" i="7"/>
  <c r="AK484" i="7"/>
  <c r="AL483" i="7"/>
  <c r="AK483" i="7"/>
  <c r="AL482" i="7"/>
  <c r="AK482" i="7"/>
  <c r="AL481" i="7"/>
  <c r="AK481" i="7"/>
  <c r="AF481" i="7"/>
  <c r="AA481" i="7"/>
  <c r="AL480" i="7"/>
  <c r="AK480" i="7"/>
  <c r="AF480" i="7"/>
  <c r="AA480" i="7"/>
  <c r="AL479" i="7"/>
  <c r="AK479" i="7"/>
  <c r="AL478" i="7"/>
  <c r="AK478" i="7"/>
  <c r="AL477" i="7"/>
  <c r="AK477" i="7"/>
  <c r="AL476" i="7"/>
  <c r="AK476" i="7"/>
  <c r="AL475" i="7"/>
  <c r="AK475" i="7"/>
  <c r="AL474" i="7"/>
  <c r="AK474" i="7"/>
  <c r="AF474" i="7"/>
  <c r="AA474" i="7"/>
  <c r="AL473" i="7"/>
  <c r="AK473" i="7"/>
  <c r="AF473" i="7"/>
  <c r="AA473" i="7"/>
  <c r="AL472" i="7"/>
  <c r="AK472" i="7"/>
  <c r="AL471" i="7"/>
  <c r="AK471" i="7"/>
  <c r="AL470" i="7"/>
  <c r="AK470" i="7"/>
  <c r="AL469" i="7"/>
  <c r="AK469" i="7"/>
  <c r="AL468" i="7"/>
  <c r="AK468" i="7"/>
  <c r="AL467" i="7"/>
  <c r="AK467" i="7"/>
  <c r="AF467" i="7"/>
  <c r="AA467" i="7"/>
  <c r="AL466" i="7"/>
  <c r="AK466" i="7"/>
  <c r="AF466" i="7"/>
  <c r="AA466" i="7"/>
  <c r="AL465" i="7"/>
  <c r="AK465" i="7"/>
  <c r="AL464" i="7"/>
  <c r="AK464" i="7"/>
  <c r="AL463" i="7"/>
  <c r="AK463" i="7"/>
  <c r="AL462" i="7"/>
  <c r="AK462" i="7"/>
  <c r="AL461" i="7"/>
  <c r="AK461" i="7"/>
  <c r="AL460" i="7"/>
  <c r="AK460" i="7"/>
  <c r="AF460" i="7"/>
  <c r="AA460" i="7"/>
  <c r="AL459" i="7"/>
  <c r="AK459" i="7"/>
  <c r="AF459" i="7"/>
  <c r="AA459" i="7"/>
  <c r="AL458" i="7"/>
  <c r="AK458" i="7"/>
  <c r="AL457" i="7"/>
  <c r="AK457" i="7"/>
  <c r="AL456" i="7"/>
  <c r="AK456" i="7"/>
  <c r="AL455" i="7"/>
  <c r="AK455" i="7"/>
  <c r="AL454" i="7"/>
  <c r="AK454" i="7"/>
  <c r="AL453" i="7"/>
  <c r="AK453" i="7"/>
  <c r="AF453" i="7"/>
  <c r="AA453" i="7"/>
  <c r="AL452" i="7"/>
  <c r="AK452" i="7"/>
  <c r="AF452" i="7"/>
  <c r="AA452" i="7"/>
  <c r="AL451" i="7"/>
  <c r="AK451" i="7"/>
  <c r="AL450" i="7"/>
  <c r="AK450" i="7"/>
  <c r="AL449" i="7"/>
  <c r="AK449" i="7"/>
  <c r="AL448" i="7"/>
  <c r="AK448" i="7"/>
  <c r="AL447" i="7"/>
  <c r="AK447" i="7"/>
  <c r="AL446" i="7"/>
  <c r="AK446" i="7"/>
  <c r="AF446" i="7"/>
  <c r="AA446" i="7"/>
  <c r="AL445" i="7"/>
  <c r="AK445" i="7"/>
  <c r="AF445" i="7"/>
  <c r="AA445" i="7"/>
  <c r="AL444" i="7"/>
  <c r="AK444" i="7"/>
  <c r="AL443" i="7"/>
  <c r="AK443" i="7"/>
  <c r="AL442" i="7"/>
  <c r="AK442" i="7"/>
  <c r="AL441" i="7"/>
  <c r="AK441" i="7"/>
  <c r="AL440" i="7"/>
  <c r="AK440" i="7"/>
  <c r="AL439" i="7"/>
  <c r="AK439" i="7"/>
  <c r="AF439" i="7"/>
  <c r="AA439" i="7"/>
  <c r="AL438" i="7"/>
  <c r="AK438" i="7"/>
  <c r="AF438" i="7"/>
  <c r="AA438" i="7"/>
  <c r="AL437" i="7"/>
  <c r="AK437" i="7"/>
  <c r="AL436" i="7"/>
  <c r="AK436" i="7"/>
  <c r="AL435" i="7"/>
  <c r="AK435" i="7"/>
  <c r="AL434" i="7"/>
  <c r="AK434" i="7"/>
  <c r="AL433" i="7"/>
  <c r="AK433" i="7"/>
  <c r="AL432" i="7"/>
  <c r="AK432" i="7"/>
  <c r="AF432" i="7"/>
  <c r="AA432" i="7"/>
  <c r="AL431" i="7"/>
  <c r="AK431" i="7"/>
  <c r="AF431" i="7"/>
  <c r="AA431" i="7"/>
  <c r="AL430" i="7"/>
  <c r="AK430" i="7"/>
  <c r="AL429" i="7"/>
  <c r="AK429" i="7"/>
  <c r="AL428" i="7"/>
  <c r="AK428" i="7"/>
  <c r="AL427" i="7"/>
  <c r="AK427" i="7"/>
  <c r="AL426" i="7"/>
  <c r="AK426" i="7"/>
  <c r="AL425" i="7"/>
  <c r="AK425" i="7"/>
  <c r="AF425" i="7"/>
  <c r="AA425" i="7"/>
  <c r="AL424" i="7"/>
  <c r="AK424" i="7"/>
  <c r="AF424" i="7"/>
  <c r="AA424" i="7"/>
  <c r="AL423" i="7"/>
  <c r="AK423" i="7"/>
  <c r="AL422" i="7"/>
  <c r="AK422" i="7"/>
  <c r="AL421" i="7"/>
  <c r="AK421" i="7"/>
  <c r="AL420" i="7"/>
  <c r="AK420" i="7"/>
  <c r="AL419" i="7"/>
  <c r="AK419" i="7"/>
  <c r="AL418" i="7"/>
  <c r="AK418" i="7"/>
  <c r="AF418" i="7"/>
  <c r="AA418" i="7"/>
  <c r="AL417" i="7"/>
  <c r="AK417" i="7"/>
  <c r="AF417" i="7"/>
  <c r="AA417" i="7"/>
  <c r="AL416" i="7"/>
  <c r="AK416" i="7"/>
  <c r="AL415" i="7"/>
  <c r="AK415" i="7"/>
  <c r="AL414" i="7"/>
  <c r="AK414" i="7"/>
  <c r="AL413" i="7"/>
  <c r="AK413" i="7"/>
  <c r="AL412" i="7"/>
  <c r="AK412" i="7"/>
  <c r="AL411" i="7"/>
  <c r="AK411" i="7"/>
  <c r="AF411" i="7"/>
  <c r="AA411" i="7"/>
  <c r="AL410" i="7"/>
  <c r="AK410" i="7"/>
  <c r="AF410" i="7"/>
  <c r="AA410" i="7"/>
  <c r="AL409" i="7"/>
  <c r="AK409" i="7"/>
  <c r="AL408" i="7"/>
  <c r="AK408" i="7"/>
  <c r="AL407" i="7"/>
  <c r="AK407" i="7"/>
  <c r="AL406" i="7"/>
  <c r="AK406" i="7"/>
  <c r="AL405" i="7"/>
  <c r="AK405" i="7"/>
  <c r="AL404" i="7"/>
  <c r="AK404" i="7"/>
  <c r="AF404" i="7"/>
  <c r="AA404" i="7"/>
  <c r="AL403" i="7"/>
  <c r="AK403" i="7"/>
  <c r="AF403" i="7"/>
  <c r="AA403" i="7"/>
  <c r="AL402" i="7"/>
  <c r="AK402" i="7"/>
  <c r="AL401" i="7"/>
  <c r="AK401" i="7"/>
  <c r="AL400" i="7"/>
  <c r="AK400" i="7"/>
  <c r="AL399" i="7"/>
  <c r="AK399" i="7"/>
  <c r="AL398" i="7"/>
  <c r="AK398" i="7"/>
  <c r="AL397" i="7"/>
  <c r="AK397" i="7"/>
  <c r="AF397" i="7"/>
  <c r="AA397" i="7"/>
  <c r="AL396" i="7"/>
  <c r="AK396" i="7"/>
  <c r="AF396" i="7"/>
  <c r="AA396" i="7"/>
  <c r="AL395" i="7"/>
  <c r="AK395" i="7"/>
  <c r="AL394" i="7"/>
  <c r="AK394" i="7"/>
  <c r="AL393" i="7"/>
  <c r="AK393" i="7"/>
  <c r="AL392" i="7"/>
  <c r="AK392" i="7"/>
  <c r="AL391" i="7"/>
  <c r="AK391" i="7"/>
  <c r="AL390" i="7"/>
  <c r="AK390" i="7"/>
  <c r="AF390" i="7"/>
  <c r="AA390" i="7"/>
  <c r="AL389" i="7"/>
  <c r="AK389" i="7"/>
  <c r="AF389" i="7"/>
  <c r="AA389" i="7"/>
  <c r="AL388" i="7"/>
  <c r="AK388" i="7"/>
  <c r="AL387" i="7"/>
  <c r="AK387" i="7"/>
  <c r="AL386" i="7"/>
  <c r="AK386" i="7"/>
  <c r="AL385" i="7"/>
  <c r="AK385" i="7"/>
  <c r="AL384" i="7"/>
  <c r="AK384" i="7"/>
  <c r="AL383" i="7"/>
  <c r="AK383" i="7"/>
  <c r="AF383" i="7"/>
  <c r="AA383" i="7"/>
  <c r="AL382" i="7"/>
  <c r="AK382" i="7"/>
  <c r="AF382" i="7"/>
  <c r="AA382" i="7"/>
  <c r="AL381" i="7"/>
  <c r="AK381" i="7"/>
  <c r="AL380" i="7"/>
  <c r="AK380" i="7"/>
  <c r="AL379" i="7"/>
  <c r="AK379" i="7"/>
  <c r="AL378" i="7"/>
  <c r="AK378" i="7"/>
  <c r="AL377" i="7"/>
  <c r="AK377" i="7"/>
  <c r="AL376" i="7"/>
  <c r="AK376" i="7"/>
  <c r="AF376" i="7"/>
  <c r="AA376" i="7"/>
  <c r="AL375" i="7"/>
  <c r="AK375" i="7"/>
  <c r="AF375" i="7"/>
  <c r="AA375" i="7"/>
  <c r="AL374" i="7"/>
  <c r="AK374" i="7"/>
  <c r="AL373" i="7"/>
  <c r="AK373" i="7"/>
  <c r="AL372" i="7"/>
  <c r="AK372" i="7"/>
  <c r="AL371" i="7"/>
  <c r="AK371" i="7"/>
  <c r="AL370" i="7"/>
  <c r="AK370" i="7"/>
  <c r="AL369" i="7"/>
  <c r="AK369" i="7"/>
  <c r="AF369" i="7"/>
  <c r="AA369" i="7"/>
  <c r="AL368" i="7"/>
  <c r="AK368" i="7"/>
  <c r="AF368" i="7"/>
  <c r="AA368" i="7"/>
  <c r="AL367" i="7"/>
  <c r="AK367" i="7"/>
  <c r="AL366" i="7"/>
  <c r="AK366" i="7"/>
  <c r="AL365" i="7"/>
  <c r="AK365" i="7"/>
  <c r="AL364" i="7"/>
  <c r="AK364" i="7"/>
  <c r="AL363" i="7"/>
  <c r="AK363" i="7"/>
  <c r="AL362" i="7"/>
  <c r="AK362" i="7"/>
  <c r="AF362" i="7"/>
  <c r="AA362" i="7"/>
  <c r="AL361" i="7"/>
  <c r="AK361" i="7"/>
  <c r="AF361" i="7"/>
  <c r="AA361" i="7"/>
  <c r="AL360" i="7"/>
  <c r="AK360" i="7"/>
  <c r="AL359" i="7"/>
  <c r="AK359" i="7"/>
  <c r="AL358" i="7"/>
  <c r="AK358" i="7"/>
  <c r="AL357" i="7"/>
  <c r="AK357" i="7"/>
  <c r="AL356" i="7"/>
  <c r="AK356" i="7"/>
  <c r="AL355" i="7"/>
  <c r="AK355" i="7"/>
  <c r="AF355" i="7"/>
  <c r="AA355" i="7"/>
  <c r="AL354" i="7"/>
  <c r="AK354" i="7"/>
  <c r="AF354" i="7"/>
  <c r="AA354" i="7"/>
  <c r="AL353" i="7"/>
  <c r="AK353" i="7"/>
  <c r="AL352" i="7"/>
  <c r="AK352" i="7"/>
  <c r="AB352" i="7"/>
  <c r="AL351" i="7"/>
  <c r="AK351" i="7"/>
  <c r="AL350" i="7"/>
  <c r="AK350" i="7"/>
  <c r="AL349" i="7"/>
  <c r="AK349" i="7"/>
  <c r="AL348" i="7"/>
  <c r="AK348" i="7"/>
  <c r="AF348" i="7"/>
  <c r="AA348" i="7"/>
  <c r="AL347" i="7"/>
  <c r="AK347" i="7"/>
  <c r="AF347" i="7"/>
  <c r="AA347" i="7"/>
  <c r="AL346" i="7"/>
  <c r="AK346" i="7"/>
  <c r="AL345" i="7"/>
  <c r="AK345" i="7"/>
  <c r="AL344" i="7"/>
  <c r="AK344" i="7"/>
  <c r="AL343" i="7"/>
  <c r="AK343" i="7"/>
  <c r="AL342" i="7"/>
  <c r="AK342" i="7"/>
  <c r="AL341" i="7"/>
  <c r="AK341" i="7"/>
  <c r="AF341" i="7"/>
  <c r="AA341" i="7"/>
  <c r="AL340" i="7"/>
  <c r="AK340" i="7"/>
  <c r="AF340" i="7"/>
  <c r="AA340" i="7"/>
  <c r="AL339" i="7"/>
  <c r="AK339" i="7"/>
  <c r="AL338" i="7"/>
  <c r="AK338" i="7"/>
  <c r="AF338" i="7"/>
  <c r="AA338" i="7"/>
  <c r="AL337" i="7"/>
  <c r="AK337" i="7"/>
  <c r="AL336" i="7"/>
  <c r="AK336" i="7"/>
  <c r="AL335" i="7"/>
  <c r="AK335" i="7"/>
  <c r="AL334" i="7"/>
  <c r="AK334" i="7"/>
  <c r="AF334" i="7"/>
  <c r="AA334" i="7"/>
  <c r="AL333" i="7"/>
  <c r="AK333" i="7"/>
  <c r="AF333" i="7"/>
  <c r="AA333" i="7"/>
  <c r="AL332" i="7"/>
  <c r="AK332" i="7"/>
  <c r="AL331" i="7"/>
  <c r="AK331" i="7"/>
  <c r="AL330" i="7"/>
  <c r="AK330" i="7"/>
  <c r="AL329" i="7"/>
  <c r="AK329" i="7"/>
  <c r="AL328" i="7"/>
  <c r="AK328" i="7"/>
  <c r="AL327" i="7"/>
  <c r="AK327" i="7"/>
  <c r="AF327" i="7"/>
  <c r="AA327" i="7"/>
  <c r="AL326" i="7"/>
  <c r="AK326" i="7"/>
  <c r="AF326" i="7"/>
  <c r="AA326" i="7"/>
  <c r="AL325" i="7"/>
  <c r="AK325" i="7"/>
  <c r="AF325" i="7"/>
  <c r="AA325" i="7"/>
  <c r="AL324" i="7"/>
  <c r="AK324" i="7"/>
  <c r="AL323" i="7"/>
  <c r="AK323" i="7"/>
  <c r="AL322" i="7"/>
  <c r="AK322" i="7"/>
  <c r="AL321" i="7"/>
  <c r="AK321" i="7"/>
  <c r="AL320" i="7"/>
  <c r="AK320" i="7"/>
  <c r="AC320" i="7"/>
  <c r="AF320" i="7"/>
  <c r="AA320" i="7"/>
  <c r="AL319" i="7"/>
  <c r="AK319" i="7"/>
  <c r="AF319" i="7"/>
  <c r="AA319" i="7"/>
  <c r="AL318" i="7"/>
  <c r="AK318" i="7"/>
  <c r="AC318" i="7"/>
  <c r="AL317" i="7"/>
  <c r="AK317" i="7"/>
  <c r="AL316" i="7"/>
  <c r="AK316" i="7"/>
  <c r="AL315" i="7"/>
  <c r="AK315" i="7"/>
  <c r="AL314" i="7"/>
  <c r="AK314" i="7"/>
  <c r="AL313" i="7"/>
  <c r="AK313" i="7"/>
  <c r="AF313" i="7"/>
  <c r="AA313" i="7"/>
  <c r="AL312" i="7"/>
  <c r="AK312" i="7"/>
  <c r="AF312" i="7"/>
  <c r="AA312" i="7"/>
  <c r="AL311" i="7"/>
  <c r="AK311" i="7"/>
  <c r="AL310" i="7"/>
  <c r="AK310" i="7"/>
  <c r="AL309" i="7"/>
  <c r="AK309" i="7"/>
  <c r="AL308" i="7"/>
  <c r="AK308" i="7"/>
  <c r="AL307" i="7"/>
  <c r="AK307" i="7"/>
  <c r="AL306" i="7"/>
  <c r="AK306" i="7"/>
  <c r="AF306" i="7"/>
  <c r="AA306" i="7"/>
  <c r="AL305" i="7"/>
  <c r="AK305" i="7"/>
  <c r="AF305" i="7"/>
  <c r="AA305" i="7"/>
  <c r="AL304" i="7"/>
  <c r="AK304" i="7"/>
  <c r="AL303" i="7"/>
  <c r="AK303" i="7"/>
  <c r="AL302" i="7"/>
  <c r="AK302" i="7"/>
  <c r="AL301" i="7"/>
  <c r="AK301" i="7"/>
  <c r="AL300" i="7"/>
  <c r="AK300" i="7"/>
  <c r="AL299" i="7"/>
  <c r="AK299" i="7"/>
  <c r="AF299" i="7"/>
  <c r="AA299" i="7"/>
  <c r="AL298" i="7"/>
  <c r="AK298" i="7"/>
  <c r="AF298" i="7"/>
  <c r="AA298" i="7"/>
  <c r="AL297" i="7"/>
  <c r="AK297" i="7"/>
  <c r="AL296" i="7"/>
  <c r="AK296" i="7"/>
  <c r="AL295" i="7"/>
  <c r="AK295" i="7"/>
  <c r="AL294" i="7"/>
  <c r="AK294" i="7"/>
  <c r="AL293" i="7"/>
  <c r="AK293" i="7"/>
  <c r="AL292" i="7"/>
  <c r="AK292" i="7"/>
  <c r="AF292" i="7"/>
  <c r="AA292" i="7"/>
  <c r="AL291" i="7"/>
  <c r="AK291" i="7"/>
  <c r="AF291" i="7"/>
  <c r="AA291" i="7"/>
  <c r="AL290" i="7"/>
  <c r="AK290" i="7"/>
  <c r="AL289" i="7"/>
  <c r="AK289" i="7"/>
  <c r="AL288" i="7"/>
  <c r="AK288" i="7"/>
  <c r="AL287" i="7"/>
  <c r="AK287" i="7"/>
  <c r="AL286" i="7"/>
  <c r="AK286" i="7"/>
  <c r="AL285" i="7"/>
  <c r="AK285" i="7"/>
  <c r="AF285" i="7"/>
  <c r="AA285" i="7"/>
  <c r="AL284" i="7"/>
  <c r="AK284" i="7"/>
  <c r="AF284" i="7"/>
  <c r="AA284" i="7"/>
  <c r="AL283" i="7"/>
  <c r="AK283" i="7"/>
  <c r="AL282" i="7"/>
  <c r="AK282" i="7"/>
  <c r="AL281" i="7"/>
  <c r="AK281" i="7"/>
  <c r="AL280" i="7"/>
  <c r="AK280" i="7"/>
  <c r="AL279" i="7"/>
  <c r="AK279" i="7"/>
  <c r="AL278" i="7"/>
  <c r="AK278" i="7"/>
  <c r="AF278" i="7"/>
  <c r="AA278" i="7"/>
  <c r="AL277" i="7"/>
  <c r="AK277" i="7"/>
  <c r="AF277" i="7"/>
  <c r="AA277" i="7"/>
  <c r="AL276" i="7"/>
  <c r="AK276" i="7"/>
  <c r="AL275" i="7"/>
  <c r="AK275" i="7"/>
  <c r="AL274" i="7"/>
  <c r="AK274" i="7"/>
  <c r="AL273" i="7"/>
  <c r="AK273" i="7"/>
  <c r="AL272" i="7"/>
  <c r="AK272" i="7"/>
  <c r="AL271" i="7"/>
  <c r="AK271" i="7"/>
  <c r="AF271" i="7"/>
  <c r="AA271" i="7"/>
  <c r="AL270" i="7"/>
  <c r="AK270" i="7"/>
  <c r="AF270" i="7"/>
  <c r="AA270" i="7"/>
  <c r="AL269" i="7"/>
  <c r="AK269" i="7"/>
  <c r="AL268" i="7"/>
  <c r="AK268" i="7"/>
  <c r="AL267" i="7"/>
  <c r="AK267" i="7"/>
  <c r="AL266" i="7"/>
  <c r="AK266" i="7"/>
  <c r="AL265" i="7"/>
  <c r="AK265" i="7"/>
  <c r="AL264" i="7"/>
  <c r="AK264" i="7"/>
  <c r="AF264" i="7"/>
  <c r="AA264" i="7"/>
  <c r="AL263" i="7"/>
  <c r="AK263" i="7"/>
  <c r="AF263" i="7"/>
  <c r="AA263" i="7"/>
  <c r="AL262" i="7"/>
  <c r="AK262" i="7"/>
  <c r="AL261" i="7"/>
  <c r="AK261" i="7"/>
  <c r="AL260" i="7"/>
  <c r="AK260" i="7"/>
  <c r="AL259" i="7"/>
  <c r="AK259" i="7"/>
  <c r="AL258" i="7"/>
  <c r="AK258" i="7"/>
  <c r="AL257" i="7"/>
  <c r="AK257" i="7"/>
  <c r="AF257" i="7"/>
  <c r="AA257" i="7"/>
  <c r="AL256" i="7"/>
  <c r="AK256" i="7"/>
  <c r="AF256" i="7"/>
  <c r="AA256" i="7"/>
  <c r="AL255" i="7"/>
  <c r="AK255" i="7"/>
  <c r="AL254" i="7"/>
  <c r="AK254" i="7"/>
  <c r="AL253" i="7"/>
  <c r="AK253" i="7"/>
  <c r="AL252" i="7"/>
  <c r="AK252" i="7"/>
  <c r="AL251" i="7"/>
  <c r="AK251" i="7"/>
  <c r="AL250" i="7"/>
  <c r="AK250" i="7"/>
  <c r="AF250" i="7"/>
  <c r="AA250" i="7"/>
  <c r="AL249" i="7"/>
  <c r="AK249" i="7"/>
  <c r="AF249" i="7"/>
  <c r="AA249" i="7"/>
  <c r="AL248" i="7"/>
  <c r="AK248" i="7"/>
  <c r="AL247" i="7"/>
  <c r="AK247" i="7"/>
  <c r="AL246" i="7"/>
  <c r="AK246" i="7"/>
  <c r="AL245" i="7"/>
  <c r="AK245" i="7"/>
  <c r="AL244" i="7"/>
  <c r="AK244" i="7"/>
  <c r="AL243" i="7"/>
  <c r="AK243" i="7"/>
  <c r="AF243" i="7"/>
  <c r="AA243" i="7"/>
  <c r="AL242" i="7"/>
  <c r="AK242" i="7"/>
  <c r="AF242" i="7"/>
  <c r="AA242" i="7"/>
  <c r="AL241" i="7"/>
  <c r="AK241" i="7"/>
  <c r="AL240" i="7"/>
  <c r="AK240" i="7"/>
  <c r="AL239" i="7"/>
  <c r="AK239" i="7"/>
  <c r="AL238" i="7"/>
  <c r="AK238" i="7"/>
  <c r="AL237" i="7"/>
  <c r="AK237" i="7"/>
  <c r="AL236" i="7"/>
  <c r="AK236" i="7"/>
  <c r="AF236" i="7"/>
  <c r="AA236" i="7"/>
  <c r="AL235" i="7"/>
  <c r="AK235" i="7"/>
  <c r="AF235" i="7"/>
  <c r="AA235" i="7"/>
  <c r="AL234" i="7"/>
  <c r="AK234" i="7"/>
  <c r="AL233" i="7"/>
  <c r="AK233" i="7"/>
  <c r="AL232" i="7"/>
  <c r="AK232" i="7"/>
  <c r="AL231" i="7"/>
  <c r="AK231" i="7"/>
  <c r="AG231" i="7"/>
  <c r="AL230" i="7"/>
  <c r="AK230" i="7"/>
  <c r="AL229" i="7"/>
  <c r="AK229" i="7"/>
  <c r="AF229" i="7"/>
  <c r="AA229" i="7"/>
  <c r="AL228" i="7"/>
  <c r="AK228" i="7"/>
  <c r="AF228" i="7"/>
  <c r="AA228" i="7"/>
  <c r="AL227" i="7"/>
  <c r="AK227" i="7"/>
  <c r="AL226" i="7"/>
  <c r="AK226" i="7"/>
  <c r="AL225" i="7"/>
  <c r="AK225" i="7"/>
  <c r="AL224" i="7"/>
  <c r="AK224" i="7"/>
  <c r="AL223" i="7"/>
  <c r="AK223" i="7"/>
  <c r="AL222" i="7"/>
  <c r="AK222" i="7"/>
  <c r="AF222" i="7"/>
  <c r="AA222" i="7"/>
  <c r="AL221" i="7"/>
  <c r="AK221" i="7"/>
  <c r="AF221" i="7"/>
  <c r="AA221" i="7"/>
  <c r="AL220" i="7"/>
  <c r="AK220" i="7"/>
  <c r="AL219" i="7"/>
  <c r="AK219" i="7"/>
  <c r="AL218" i="7"/>
  <c r="AK218" i="7"/>
  <c r="AL217" i="7"/>
  <c r="AK217" i="7"/>
  <c r="AL216" i="7"/>
  <c r="AK216" i="7"/>
  <c r="AL215" i="7"/>
  <c r="AK215" i="7"/>
  <c r="AF215" i="7"/>
  <c r="AA215" i="7"/>
  <c r="AL214" i="7"/>
  <c r="AK214" i="7"/>
  <c r="AF214" i="7"/>
  <c r="AA214" i="7"/>
  <c r="AL213" i="7"/>
  <c r="AK213" i="7"/>
  <c r="AL212" i="7"/>
  <c r="AK212" i="7"/>
  <c r="AL211" i="7"/>
  <c r="AK211" i="7"/>
  <c r="AL210" i="7"/>
  <c r="AK210" i="7"/>
  <c r="AL209" i="7"/>
  <c r="AK209" i="7"/>
  <c r="AL208" i="7"/>
  <c r="AK208" i="7"/>
  <c r="AF208" i="7"/>
  <c r="AA208" i="7"/>
  <c r="AL207" i="7"/>
  <c r="AK207" i="7"/>
  <c r="AF207" i="7"/>
  <c r="AA207" i="7"/>
  <c r="AL206" i="7"/>
  <c r="AK206" i="7"/>
  <c r="AL205" i="7"/>
  <c r="AK205" i="7"/>
  <c r="AL204" i="7"/>
  <c r="AK204" i="7"/>
  <c r="AL203" i="7"/>
  <c r="AK203" i="7"/>
  <c r="AL202" i="7"/>
  <c r="AK202" i="7"/>
  <c r="AL201" i="7"/>
  <c r="AK201" i="7"/>
  <c r="AF201" i="7"/>
  <c r="AA201" i="7"/>
  <c r="AL200" i="7"/>
  <c r="AK200" i="7"/>
  <c r="AF200" i="7"/>
  <c r="AA200" i="7"/>
  <c r="AL199" i="7"/>
  <c r="AK199" i="7"/>
  <c r="AL198" i="7"/>
  <c r="AK198" i="7"/>
  <c r="AL197" i="7"/>
  <c r="AK197" i="7"/>
  <c r="AL196" i="7"/>
  <c r="AK196" i="7"/>
  <c r="AL195" i="7"/>
  <c r="AK195" i="7"/>
  <c r="AF195" i="7"/>
  <c r="AA195" i="7"/>
  <c r="AL194" i="7"/>
  <c r="AK194" i="7"/>
  <c r="AF194" i="7"/>
  <c r="AA194" i="7"/>
  <c r="AL193" i="7"/>
  <c r="AK193" i="7"/>
  <c r="AF193" i="7"/>
  <c r="AA193" i="7"/>
  <c r="AL192" i="7"/>
  <c r="AK192" i="7"/>
  <c r="AL191" i="7"/>
  <c r="AK191" i="7"/>
  <c r="AL190" i="7"/>
  <c r="AK190" i="7"/>
  <c r="AL189" i="7"/>
  <c r="AK189" i="7"/>
  <c r="AL188" i="7"/>
  <c r="AK188" i="7"/>
  <c r="AL187" i="7"/>
  <c r="AK187" i="7"/>
  <c r="AF187" i="7"/>
  <c r="AA187" i="7"/>
  <c r="AL186" i="7"/>
  <c r="AK186" i="7"/>
  <c r="AF186" i="7"/>
  <c r="AA186" i="7"/>
  <c r="AL185" i="7"/>
  <c r="AK185" i="7"/>
  <c r="AL184" i="7"/>
  <c r="AK184" i="7"/>
  <c r="AL183" i="7"/>
  <c r="AK183" i="7"/>
  <c r="AL182" i="7"/>
  <c r="AK182" i="7"/>
  <c r="AL181" i="7"/>
  <c r="AK181" i="7"/>
  <c r="AL180" i="7"/>
  <c r="AK180" i="7"/>
  <c r="AF180" i="7"/>
  <c r="AA180" i="7"/>
  <c r="AL179" i="7"/>
  <c r="AK179" i="7"/>
  <c r="AF179" i="7"/>
  <c r="AA179" i="7"/>
  <c r="AL178" i="7"/>
  <c r="AK178" i="7"/>
  <c r="AL177" i="7"/>
  <c r="AK177" i="7"/>
  <c r="AL176" i="7"/>
  <c r="AK176" i="7"/>
  <c r="AL175" i="7"/>
  <c r="AK175" i="7"/>
  <c r="AL174" i="7"/>
  <c r="AK174" i="7"/>
  <c r="AL173" i="7"/>
  <c r="AK173" i="7"/>
  <c r="AF173" i="7"/>
  <c r="AA173" i="7"/>
  <c r="AL172" i="7"/>
  <c r="AK172" i="7"/>
  <c r="AF172" i="7"/>
  <c r="AA172" i="7"/>
  <c r="AL171" i="7"/>
  <c r="AK171" i="7"/>
  <c r="AL170" i="7"/>
  <c r="AK170" i="7"/>
  <c r="AL169" i="7"/>
  <c r="AK169" i="7"/>
  <c r="AL168" i="7"/>
  <c r="AK168" i="7"/>
  <c r="AL167" i="7"/>
  <c r="AK167" i="7"/>
  <c r="AL166" i="7"/>
  <c r="AK166" i="7"/>
  <c r="AF166" i="7"/>
  <c r="AA166" i="7"/>
  <c r="AL165" i="7"/>
  <c r="AK165" i="7"/>
  <c r="AF165" i="7"/>
  <c r="AA165" i="7"/>
  <c r="AL164" i="7"/>
  <c r="AK164" i="7"/>
  <c r="AL163" i="7"/>
  <c r="AK163" i="7"/>
  <c r="AL162" i="7"/>
  <c r="AK162" i="7"/>
  <c r="AL161" i="7"/>
  <c r="AK161" i="7"/>
  <c r="AL160" i="7"/>
  <c r="AK160" i="7"/>
  <c r="AL159" i="7"/>
  <c r="AK159" i="7"/>
  <c r="AF159" i="7"/>
  <c r="AA159" i="7"/>
  <c r="AL158" i="7"/>
  <c r="AK158" i="7"/>
  <c r="AF158" i="7"/>
  <c r="AA158" i="7"/>
  <c r="AL157" i="7"/>
  <c r="AK157" i="7"/>
  <c r="AL156" i="7"/>
  <c r="AK156" i="7"/>
  <c r="AL155" i="7"/>
  <c r="AK155" i="7"/>
  <c r="AL154" i="7"/>
  <c r="AK154" i="7"/>
  <c r="AL153" i="7"/>
  <c r="AK153" i="7"/>
  <c r="AL152" i="7"/>
  <c r="AK152" i="7"/>
  <c r="AF152" i="7"/>
  <c r="AA152" i="7"/>
  <c r="AL151" i="7"/>
  <c r="AK151" i="7"/>
  <c r="AF151" i="7"/>
  <c r="AA151" i="7"/>
  <c r="AL150" i="7"/>
  <c r="AK150" i="7"/>
  <c r="AL149" i="7"/>
  <c r="AK149" i="7"/>
  <c r="AL148" i="7"/>
  <c r="AK148" i="7"/>
  <c r="AL147" i="7"/>
  <c r="AK147" i="7"/>
  <c r="AL146" i="7"/>
  <c r="AK146" i="7"/>
  <c r="AL145" i="7"/>
  <c r="AK145" i="7"/>
  <c r="AF145" i="7"/>
  <c r="AA145" i="7"/>
  <c r="AL144" i="7"/>
  <c r="AK144" i="7"/>
  <c r="AF144" i="7"/>
  <c r="AA144" i="7"/>
  <c r="AL143" i="7"/>
  <c r="AK143" i="7"/>
  <c r="AL142" i="7"/>
  <c r="AK142" i="7"/>
  <c r="AL141" i="7"/>
  <c r="AK141" i="7"/>
  <c r="AL140" i="7"/>
  <c r="AK140" i="7"/>
  <c r="AL139" i="7"/>
  <c r="AK139" i="7"/>
  <c r="AL138" i="7"/>
  <c r="AK138" i="7"/>
  <c r="AF138" i="7"/>
  <c r="AA138" i="7"/>
  <c r="AL137" i="7"/>
  <c r="AK137" i="7"/>
  <c r="AF137" i="7"/>
  <c r="AA137" i="7"/>
  <c r="AL136" i="7"/>
  <c r="AK136" i="7"/>
  <c r="AL135" i="7"/>
  <c r="AK135" i="7"/>
  <c r="AL134" i="7"/>
  <c r="AK134" i="7"/>
  <c r="AL133" i="7"/>
  <c r="AK133" i="7"/>
  <c r="AL132" i="7"/>
  <c r="AK132" i="7"/>
  <c r="AL131" i="7"/>
  <c r="AK131" i="7"/>
  <c r="AF131" i="7"/>
  <c r="AA131" i="7"/>
  <c r="AL130" i="7"/>
  <c r="AK130" i="7"/>
  <c r="AF130" i="7"/>
  <c r="AA130" i="7"/>
  <c r="AL129" i="7"/>
  <c r="AK129" i="7"/>
  <c r="AL128" i="7"/>
  <c r="AK128" i="7"/>
  <c r="AL127" i="7"/>
  <c r="AK127" i="7"/>
  <c r="AL126" i="7"/>
  <c r="AK126" i="7"/>
  <c r="AL125" i="7"/>
  <c r="AK125" i="7"/>
  <c r="AL124" i="7"/>
  <c r="AK124" i="7"/>
  <c r="AF124" i="7"/>
  <c r="AA124" i="7"/>
  <c r="AL123" i="7"/>
  <c r="AK123" i="7"/>
  <c r="AF123" i="7"/>
  <c r="AA123" i="7"/>
  <c r="AL122" i="7"/>
  <c r="AK122" i="7"/>
  <c r="AL121" i="7"/>
  <c r="AK121" i="7"/>
  <c r="AL120" i="7"/>
  <c r="AK120" i="7"/>
  <c r="AL119" i="7"/>
  <c r="AK119" i="7"/>
  <c r="AL118" i="7"/>
  <c r="AK118" i="7"/>
  <c r="AL117" i="7"/>
  <c r="AK117" i="7"/>
  <c r="AF117" i="7"/>
  <c r="AA117" i="7"/>
  <c r="AL116" i="7"/>
  <c r="AK116" i="7"/>
  <c r="AF116" i="7"/>
  <c r="AA116" i="7"/>
  <c r="AL115" i="7"/>
  <c r="AK115" i="7"/>
  <c r="AF115" i="7"/>
  <c r="AA115" i="7"/>
  <c r="AL114" i="7"/>
  <c r="AK114" i="7"/>
  <c r="AL113" i="7"/>
  <c r="AK113" i="7"/>
  <c r="AL112" i="7"/>
  <c r="AK112" i="7"/>
  <c r="AL111" i="7"/>
  <c r="AK111" i="7"/>
  <c r="AL110" i="7"/>
  <c r="AK110" i="7"/>
  <c r="AL109" i="7"/>
  <c r="AK109" i="7"/>
  <c r="AF109" i="7"/>
  <c r="AA109" i="7"/>
  <c r="AL108" i="7"/>
  <c r="AK108" i="7"/>
  <c r="AF108" i="7"/>
  <c r="AA108" i="7"/>
  <c r="AL107" i="7"/>
  <c r="AK107" i="7"/>
  <c r="AL106" i="7"/>
  <c r="AK106" i="7"/>
  <c r="AL105" i="7"/>
  <c r="AK105" i="7"/>
  <c r="AG105" i="7"/>
  <c r="AL104" i="7"/>
  <c r="AK104" i="7"/>
  <c r="AL103" i="7"/>
  <c r="AK103" i="7"/>
  <c r="AL102" i="7"/>
  <c r="AK102" i="7"/>
  <c r="AF102" i="7"/>
  <c r="AA102" i="7"/>
  <c r="AL101" i="7"/>
  <c r="AK101" i="7"/>
  <c r="AF101" i="7"/>
  <c r="AA101" i="7"/>
  <c r="AL100" i="7"/>
  <c r="AK100" i="7"/>
  <c r="AL99" i="7"/>
  <c r="AK99" i="7"/>
  <c r="AL98" i="7"/>
  <c r="AK98" i="7"/>
  <c r="AL97" i="7"/>
  <c r="AK97" i="7"/>
  <c r="AL96" i="7"/>
  <c r="AK96" i="7"/>
  <c r="AL95" i="7"/>
  <c r="AK95" i="7"/>
  <c r="AF95" i="7"/>
  <c r="AA95" i="7"/>
  <c r="AL94" i="7"/>
  <c r="AK94" i="7"/>
  <c r="AF94" i="7"/>
  <c r="AA94" i="7"/>
  <c r="AL93" i="7"/>
  <c r="AK93" i="7"/>
  <c r="AL92" i="7"/>
  <c r="AK92" i="7"/>
  <c r="AL91" i="7"/>
  <c r="AK91" i="7"/>
  <c r="AL90" i="7"/>
  <c r="AK90" i="7"/>
  <c r="AL89" i="7"/>
  <c r="AK89" i="7"/>
  <c r="AL88" i="7"/>
  <c r="AK88" i="7"/>
  <c r="AF88" i="7"/>
  <c r="AA88" i="7"/>
  <c r="AL87" i="7"/>
  <c r="AK87" i="7"/>
  <c r="AF87" i="7"/>
  <c r="AA87" i="7"/>
  <c r="AL86" i="7"/>
  <c r="AK86" i="7"/>
  <c r="AL85" i="7"/>
  <c r="AK85" i="7"/>
  <c r="AL84" i="7"/>
  <c r="AK84" i="7"/>
  <c r="AL83" i="7"/>
  <c r="AK83" i="7"/>
  <c r="AL82" i="7"/>
  <c r="AK82" i="7"/>
  <c r="AL81" i="7"/>
  <c r="AK81" i="7"/>
  <c r="AF81" i="7"/>
  <c r="AA81" i="7"/>
  <c r="AL80" i="7"/>
  <c r="AK80" i="7"/>
  <c r="AF80" i="7"/>
  <c r="AA80" i="7"/>
  <c r="AL79" i="7"/>
  <c r="AK79" i="7"/>
  <c r="AL78" i="7"/>
  <c r="AK78" i="7"/>
  <c r="AL77" i="7"/>
  <c r="AK77" i="7"/>
  <c r="AL76" i="7"/>
  <c r="AK76" i="7"/>
  <c r="AL75" i="7"/>
  <c r="AK75" i="7"/>
  <c r="AL74" i="7"/>
  <c r="AK74" i="7"/>
  <c r="AF74" i="7"/>
  <c r="AA74" i="7"/>
  <c r="AL73" i="7"/>
  <c r="AK73" i="7"/>
  <c r="AF73" i="7"/>
  <c r="AA73" i="7"/>
  <c r="AL72" i="7"/>
  <c r="AK72" i="7"/>
  <c r="AL71" i="7"/>
  <c r="AK71" i="7"/>
  <c r="AL70" i="7"/>
  <c r="AK70" i="7"/>
  <c r="AL69" i="7"/>
  <c r="AK69" i="7"/>
  <c r="AL68" i="7"/>
  <c r="AK68" i="7"/>
  <c r="AL67" i="7"/>
  <c r="AK67" i="7"/>
  <c r="AF67" i="7"/>
  <c r="AA67" i="7"/>
  <c r="AL66" i="7"/>
  <c r="AK66" i="7"/>
  <c r="AF66" i="7"/>
  <c r="AA66" i="7"/>
  <c r="AL65" i="7"/>
  <c r="AK65" i="7"/>
  <c r="AL64" i="7"/>
  <c r="AK64" i="7"/>
  <c r="AL63" i="7"/>
  <c r="AK63" i="7"/>
  <c r="AL62" i="7"/>
  <c r="AK62" i="7"/>
  <c r="AL61" i="7"/>
  <c r="AK61" i="7"/>
  <c r="AF61" i="7"/>
  <c r="AA61" i="7"/>
  <c r="AL60" i="7"/>
  <c r="AK60" i="7"/>
  <c r="AF60" i="7"/>
  <c r="AA60" i="7"/>
  <c r="AL59" i="7"/>
  <c r="AK59" i="7"/>
  <c r="AF59" i="7"/>
  <c r="AA59" i="7"/>
  <c r="AL58" i="7"/>
  <c r="AK58" i="7"/>
  <c r="AL57" i="7"/>
  <c r="AK57" i="7"/>
  <c r="AL56" i="7"/>
  <c r="AK56" i="7"/>
  <c r="AL55" i="7"/>
  <c r="AK55" i="7"/>
  <c r="AL54" i="7"/>
  <c r="AK54" i="7"/>
  <c r="AL53" i="7"/>
  <c r="AK53" i="7"/>
  <c r="AF53" i="7"/>
  <c r="AA53" i="7"/>
  <c r="AL52" i="7"/>
  <c r="AK52" i="7"/>
  <c r="AF52" i="7"/>
  <c r="AA52" i="7"/>
  <c r="AL51" i="7"/>
  <c r="AK51" i="7"/>
  <c r="AL50" i="7"/>
  <c r="AK50" i="7"/>
  <c r="AL49" i="7"/>
  <c r="AK49" i="7"/>
  <c r="AL48" i="7"/>
  <c r="AK48" i="7"/>
  <c r="AL47" i="7"/>
  <c r="AK47" i="7"/>
  <c r="AL46" i="7"/>
  <c r="AK46" i="7"/>
  <c r="AF46" i="7"/>
  <c r="AA46" i="7"/>
  <c r="AL45" i="7"/>
  <c r="AK45" i="7"/>
  <c r="AF45" i="7"/>
  <c r="AA45" i="7"/>
  <c r="AL44" i="7"/>
  <c r="AK44" i="7"/>
  <c r="AL43" i="7"/>
  <c r="AK43" i="7"/>
  <c r="AL42" i="7"/>
  <c r="AK42" i="7"/>
  <c r="AL41" i="7"/>
  <c r="AK41" i="7"/>
  <c r="AL40" i="7"/>
  <c r="AK40" i="7"/>
  <c r="AL39" i="7"/>
  <c r="AK39" i="7"/>
  <c r="AF39" i="7"/>
  <c r="AA39" i="7"/>
  <c r="AL38" i="7"/>
  <c r="AK38" i="7"/>
  <c r="AF38" i="7"/>
  <c r="AA38" i="7"/>
  <c r="AL37" i="7"/>
  <c r="AK37" i="7"/>
  <c r="AL36" i="7"/>
  <c r="AK36" i="7"/>
  <c r="AL35" i="7"/>
  <c r="AK35" i="7"/>
  <c r="AL34" i="7"/>
  <c r="AK34" i="7"/>
  <c r="AL33" i="7"/>
  <c r="AK33" i="7"/>
  <c r="AL32" i="7"/>
  <c r="AK32" i="7"/>
  <c r="AF32" i="7"/>
  <c r="AA32" i="7"/>
  <c r="AL31" i="7"/>
  <c r="AK31" i="7"/>
  <c r="AF31" i="7"/>
  <c r="AA31" i="7"/>
  <c r="AL30" i="7"/>
  <c r="AK30" i="7"/>
  <c r="AL29" i="7"/>
  <c r="AK29" i="7"/>
  <c r="AL28" i="7"/>
  <c r="AK28" i="7"/>
  <c r="AL27" i="7"/>
  <c r="AK27" i="7"/>
  <c r="AL26" i="7"/>
  <c r="AK26" i="7"/>
  <c r="AF26" i="7"/>
  <c r="AA26" i="7"/>
  <c r="AL25" i="7"/>
  <c r="AK25" i="7"/>
  <c r="AF25" i="7"/>
  <c r="AA25" i="7"/>
  <c r="AL24" i="7"/>
  <c r="AK24" i="7"/>
  <c r="AF24" i="7"/>
  <c r="AA24" i="7"/>
  <c r="AL23" i="7"/>
  <c r="AK23" i="7"/>
  <c r="AL22" i="7"/>
  <c r="AK22" i="7"/>
  <c r="AL21" i="7"/>
  <c r="AK21" i="7"/>
  <c r="AL20" i="7"/>
  <c r="AK20" i="7"/>
  <c r="AL19" i="7"/>
  <c r="AK19" i="7"/>
  <c r="AL18" i="7"/>
  <c r="AK18" i="7"/>
  <c r="AF18" i="7"/>
  <c r="AA18" i="7"/>
  <c r="AL17" i="7"/>
  <c r="AK17" i="7"/>
  <c r="AF17" i="7"/>
  <c r="AA17" i="7"/>
  <c r="AL16" i="7"/>
  <c r="AK16" i="7"/>
  <c r="AL15" i="7"/>
  <c r="AA11" i="7"/>
  <c r="AK11" i="7"/>
  <c r="AL11" i="7"/>
  <c r="AK12" i="7"/>
  <c r="AL12" i="7"/>
  <c r="AK13" i="7"/>
  <c r="AL13" i="7"/>
  <c r="AK14" i="7"/>
  <c r="AL14" i="7"/>
  <c r="AK15" i="7"/>
  <c r="AF11" i="7"/>
  <c r="AB588" i="13"/>
  <c r="AK588" i="4"/>
  <c r="AI588" i="4"/>
  <c r="AE588" i="4"/>
  <c r="AF588" i="4" s="1"/>
  <c r="AK587" i="4"/>
  <c r="AB587" i="4"/>
  <c r="AK586" i="4"/>
  <c r="AK585" i="4"/>
  <c r="AG585" i="4"/>
  <c r="AK584" i="4"/>
  <c r="AK583" i="4"/>
  <c r="AK582" i="4"/>
  <c r="AK581" i="4"/>
  <c r="AA581" i="4"/>
  <c r="AK580" i="4"/>
  <c r="AC580" i="4"/>
  <c r="AK579" i="4"/>
  <c r="AK578" i="4"/>
  <c r="AK577" i="4"/>
  <c r="AK576" i="4"/>
  <c r="AK575" i="4"/>
  <c r="AK574" i="4"/>
  <c r="AK573" i="4"/>
  <c r="AF573" i="4"/>
  <c r="AK572" i="4"/>
  <c r="AF572" i="4"/>
  <c r="AA572" i="4"/>
  <c r="AK571" i="4"/>
  <c r="AK570" i="4"/>
  <c r="AB570" i="4"/>
  <c r="AK569" i="4"/>
  <c r="AK568" i="4"/>
  <c r="AK567" i="4"/>
  <c r="AK566" i="4"/>
  <c r="AK565" i="4"/>
  <c r="AK564" i="4"/>
  <c r="AF564" i="4"/>
  <c r="AA564" i="4"/>
  <c r="AK563" i="4"/>
  <c r="AK562" i="4"/>
  <c r="AK561" i="4"/>
  <c r="AF561" i="4"/>
  <c r="AK560" i="4"/>
  <c r="AF560" i="4"/>
  <c r="AA560" i="4"/>
  <c r="AK559" i="4"/>
  <c r="AK558" i="4"/>
  <c r="AF558" i="4"/>
  <c r="AA558" i="4"/>
  <c r="AK557" i="4"/>
  <c r="AK556" i="4"/>
  <c r="AI556" i="4"/>
  <c r="AK555" i="4"/>
  <c r="AK554" i="4"/>
  <c r="AK553" i="4"/>
  <c r="AK552" i="4"/>
  <c r="AK551" i="4"/>
  <c r="AK550" i="4"/>
  <c r="AF550" i="4"/>
  <c r="AA550" i="4"/>
  <c r="AK549" i="4"/>
  <c r="AK548" i="4"/>
  <c r="AG548" i="4"/>
  <c r="AK547" i="4"/>
  <c r="AK546" i="4"/>
  <c r="AK545" i="4"/>
  <c r="AK544" i="4"/>
  <c r="AF544" i="4"/>
  <c r="AA544" i="4"/>
  <c r="AK543" i="4"/>
  <c r="AK542" i="4"/>
  <c r="AK541" i="4"/>
  <c r="AK540" i="4"/>
  <c r="AK539" i="4"/>
  <c r="AK538" i="4"/>
  <c r="AK537" i="4"/>
  <c r="AK536" i="4"/>
  <c r="AF536" i="4"/>
  <c r="AA536" i="4"/>
  <c r="AK535" i="4"/>
  <c r="AK534" i="4"/>
  <c r="AK533" i="4"/>
  <c r="AK532" i="4"/>
  <c r="AG532" i="4"/>
  <c r="AK531" i="4"/>
  <c r="AK530" i="4"/>
  <c r="AC530" i="4"/>
  <c r="AF530" i="4"/>
  <c r="AA530" i="4"/>
  <c r="AK529" i="4"/>
  <c r="AF529" i="4"/>
  <c r="AA529" i="4"/>
  <c r="AK528" i="4"/>
  <c r="AK527" i="4"/>
  <c r="AG527" i="4"/>
  <c r="AK526" i="4"/>
  <c r="AK525" i="4"/>
  <c r="AK524" i="4"/>
  <c r="AK523" i="4"/>
  <c r="AF523" i="4"/>
  <c r="AA523" i="4"/>
  <c r="AK522" i="4"/>
  <c r="AK521" i="4"/>
  <c r="AK520" i="4"/>
  <c r="AF520" i="4"/>
  <c r="AK519" i="4"/>
  <c r="AK518" i="4"/>
  <c r="AK517" i="4"/>
  <c r="AK516" i="4"/>
  <c r="AK515" i="4"/>
  <c r="AF515" i="4"/>
  <c r="AA515" i="4"/>
  <c r="AK514" i="4"/>
  <c r="AF514" i="4"/>
  <c r="AK513" i="4"/>
  <c r="AF513" i="4"/>
  <c r="AK512" i="4"/>
  <c r="AK511" i="4"/>
  <c r="AK510" i="4"/>
  <c r="AK509" i="4"/>
  <c r="AF509" i="4"/>
  <c r="AA509" i="4"/>
  <c r="AK508" i="4"/>
  <c r="AK507" i="4"/>
  <c r="AK506" i="4"/>
  <c r="AK505" i="4"/>
  <c r="AK504" i="4"/>
  <c r="AK503" i="4"/>
  <c r="AK502" i="4"/>
  <c r="AK501" i="4"/>
  <c r="AF501" i="4"/>
  <c r="AA501" i="4"/>
  <c r="AK500" i="4"/>
  <c r="AK499" i="4"/>
  <c r="AK498" i="4"/>
  <c r="AG498" i="4"/>
  <c r="AK497" i="4"/>
  <c r="AK496" i="4"/>
  <c r="AF496" i="4"/>
  <c r="AK495" i="4"/>
  <c r="AF495" i="4"/>
  <c r="AA495" i="4"/>
  <c r="AK494" i="4"/>
  <c r="AK493" i="4"/>
  <c r="AK492" i="4"/>
  <c r="AK491" i="4"/>
  <c r="AK490" i="4"/>
  <c r="AK489" i="4"/>
  <c r="AB489" i="4"/>
  <c r="AK488" i="4"/>
  <c r="AK487" i="4"/>
  <c r="AF487" i="4"/>
  <c r="AA487" i="4"/>
  <c r="AK486" i="4"/>
  <c r="AK485" i="4"/>
  <c r="AK484" i="4"/>
  <c r="AK483" i="4"/>
  <c r="AK482" i="4"/>
  <c r="AK481" i="4"/>
  <c r="AF481" i="4"/>
  <c r="AK480" i="4"/>
  <c r="AF480" i="4"/>
  <c r="AA480" i="4"/>
  <c r="AK479" i="4"/>
  <c r="AF479" i="4"/>
  <c r="AK478" i="4"/>
  <c r="AK477" i="4"/>
  <c r="AK476" i="4"/>
  <c r="AK475" i="4"/>
  <c r="AK474" i="4"/>
  <c r="AF474" i="4"/>
  <c r="AA474" i="4"/>
  <c r="AK473" i="4"/>
  <c r="AK472" i="4"/>
  <c r="AK471" i="4"/>
  <c r="AF471" i="4"/>
  <c r="AK470" i="4"/>
  <c r="AK469" i="4"/>
  <c r="AK468" i="4"/>
  <c r="AG468" i="4"/>
  <c r="AK467" i="4"/>
  <c r="AK466" i="4"/>
  <c r="AF466" i="4"/>
  <c r="AA466" i="4"/>
  <c r="AK465" i="4"/>
  <c r="AA465" i="4"/>
  <c r="AK464" i="4"/>
  <c r="AK463" i="4"/>
  <c r="AB463" i="4"/>
  <c r="AK462" i="4"/>
  <c r="AB462" i="4"/>
  <c r="AK461" i="4"/>
  <c r="AK460" i="4"/>
  <c r="AA460" i="4"/>
  <c r="AK459" i="4"/>
  <c r="AK458" i="4"/>
  <c r="AC458" i="4"/>
  <c r="AK457" i="4"/>
  <c r="AK456" i="4"/>
  <c r="AK455" i="4"/>
  <c r="AG455" i="4"/>
  <c r="AK454" i="4"/>
  <c r="AK453" i="4"/>
  <c r="AK452" i="4"/>
  <c r="AF452" i="4"/>
  <c r="AA452" i="4"/>
  <c r="AK451" i="4"/>
  <c r="AK450" i="4"/>
  <c r="AK449" i="4"/>
  <c r="AK448" i="4"/>
  <c r="AK447" i="4"/>
  <c r="AK446" i="4"/>
  <c r="AF446" i="4"/>
  <c r="AK445" i="4"/>
  <c r="AF445" i="4"/>
  <c r="AA445" i="4"/>
  <c r="AK444" i="4"/>
  <c r="AK443" i="4"/>
  <c r="AK442" i="4"/>
  <c r="AB442" i="4"/>
  <c r="AK441" i="4"/>
  <c r="AK440" i="4"/>
  <c r="AK439" i="4"/>
  <c r="AF439" i="4"/>
  <c r="AA439" i="4"/>
  <c r="AK438" i="4"/>
  <c r="AF438" i="4"/>
  <c r="AK437" i="4"/>
  <c r="AK436" i="4"/>
  <c r="AF436" i="4"/>
  <c r="AK435" i="4"/>
  <c r="AK434" i="4"/>
  <c r="AK433" i="4"/>
  <c r="AF433" i="4"/>
  <c r="AK432" i="4"/>
  <c r="AA432" i="4"/>
  <c r="AK431" i="4"/>
  <c r="AF431" i="4"/>
  <c r="AA431" i="4"/>
  <c r="AK430" i="4"/>
  <c r="AK429" i="4"/>
  <c r="AK428" i="4"/>
  <c r="AK427" i="4"/>
  <c r="AK426" i="4"/>
  <c r="AK425" i="4"/>
  <c r="AF425" i="4"/>
  <c r="AA425" i="4"/>
  <c r="AK424" i="4"/>
  <c r="AK423" i="4"/>
  <c r="AK422" i="4"/>
  <c r="AK421" i="4"/>
  <c r="AK420" i="4"/>
  <c r="AK419" i="4"/>
  <c r="AK418" i="4"/>
  <c r="AK417" i="4"/>
  <c r="AF417" i="4"/>
  <c r="AA417" i="4"/>
  <c r="AK416" i="4"/>
  <c r="AK415" i="4"/>
  <c r="AK414" i="4"/>
  <c r="AK413" i="4"/>
  <c r="AK412" i="4"/>
  <c r="AK411" i="4"/>
  <c r="AF411" i="4"/>
  <c r="AA411" i="4"/>
  <c r="AK410" i="4"/>
  <c r="AK409" i="4"/>
  <c r="AK408" i="4"/>
  <c r="AK407" i="4"/>
  <c r="AK406" i="4"/>
  <c r="AG406" i="4"/>
  <c r="AK405" i="4"/>
  <c r="AK404" i="4"/>
  <c r="AK403" i="4"/>
  <c r="AC403" i="4"/>
  <c r="AF403" i="4"/>
  <c r="AA403" i="4"/>
  <c r="AK402" i="4"/>
  <c r="AK401" i="4"/>
  <c r="AK400" i="4"/>
  <c r="AK399" i="4"/>
  <c r="AK398" i="4"/>
  <c r="AK397" i="4"/>
  <c r="AF397" i="4"/>
  <c r="AA397" i="4"/>
  <c r="AK396" i="4"/>
  <c r="AK395" i="4"/>
  <c r="AB395" i="4"/>
  <c r="AK394" i="4"/>
  <c r="AB394" i="4"/>
  <c r="AK393" i="4"/>
  <c r="AK392" i="4"/>
  <c r="AK391" i="4"/>
  <c r="AK390" i="4"/>
  <c r="AF390" i="4"/>
  <c r="AA390" i="4"/>
  <c r="AK389" i="4"/>
  <c r="AF389" i="4"/>
  <c r="AA389" i="4"/>
  <c r="AK388" i="4"/>
  <c r="AK387" i="4"/>
  <c r="AF387" i="4"/>
  <c r="AK386" i="4"/>
  <c r="AK385" i="4"/>
  <c r="AK384" i="4"/>
  <c r="AG384" i="4"/>
  <c r="AK383" i="4"/>
  <c r="AA383" i="4"/>
  <c r="AK382" i="4"/>
  <c r="AF382" i="4"/>
  <c r="AA382" i="4"/>
  <c r="AK381" i="4"/>
  <c r="AB381" i="4"/>
  <c r="AK380" i="4"/>
  <c r="AK379" i="4"/>
  <c r="AK378" i="4"/>
  <c r="AG378" i="4"/>
  <c r="AK377" i="4"/>
  <c r="AK376" i="4"/>
  <c r="AF376" i="4"/>
  <c r="AA376" i="4"/>
  <c r="AK375" i="4"/>
  <c r="AK374" i="4"/>
  <c r="AK373" i="4"/>
  <c r="AG373" i="4"/>
  <c r="AK372" i="4"/>
  <c r="AG372" i="4"/>
  <c r="AK371" i="4"/>
  <c r="AK370" i="4"/>
  <c r="AK369" i="4"/>
  <c r="AF369" i="4"/>
  <c r="AA369" i="4"/>
  <c r="AK368" i="4"/>
  <c r="AA368" i="4"/>
  <c r="AK367" i="4"/>
  <c r="AK366" i="4"/>
  <c r="AB366" i="4"/>
  <c r="AK365" i="4"/>
  <c r="AB365" i="4"/>
  <c r="AK364" i="4"/>
  <c r="AK363" i="4"/>
  <c r="AK362" i="4"/>
  <c r="AF362" i="4"/>
  <c r="AA362" i="4"/>
  <c r="AK361" i="4"/>
  <c r="AF361" i="4"/>
  <c r="AA361" i="4"/>
  <c r="AK360" i="4"/>
  <c r="AK359" i="4"/>
  <c r="AK358" i="4"/>
  <c r="AK357" i="4"/>
  <c r="AK356" i="4"/>
  <c r="AK355" i="4"/>
  <c r="AF355" i="4"/>
  <c r="AA355" i="4"/>
  <c r="AK354" i="4"/>
  <c r="AF354" i="4"/>
  <c r="AA354" i="4"/>
  <c r="AK353" i="4"/>
  <c r="AK352" i="4"/>
  <c r="AG352" i="4"/>
  <c r="AK351" i="4"/>
  <c r="AK350" i="4"/>
  <c r="AG350" i="4"/>
  <c r="AK349" i="4"/>
  <c r="AK348" i="4"/>
  <c r="AA348" i="4"/>
  <c r="AK347" i="4"/>
  <c r="AF347" i="4"/>
  <c r="AA347" i="4"/>
  <c r="AK346" i="4"/>
  <c r="AK345" i="4"/>
  <c r="AK344" i="4"/>
  <c r="AF344" i="4"/>
  <c r="AK343" i="4"/>
  <c r="AK342" i="4"/>
  <c r="AI342" i="4"/>
  <c r="AA342" i="4"/>
  <c r="AK341" i="4"/>
  <c r="AF341" i="4"/>
  <c r="AA341" i="4"/>
  <c r="AK340" i="4"/>
  <c r="AF340" i="4"/>
  <c r="AA340" i="4"/>
  <c r="AK339" i="4"/>
  <c r="AK338" i="4"/>
  <c r="AI338" i="4"/>
  <c r="AF338" i="4"/>
  <c r="AA338" i="4"/>
  <c r="AK337" i="4"/>
  <c r="AB337" i="4"/>
  <c r="AK336" i="4"/>
  <c r="AG336" i="4"/>
  <c r="AK335" i="4"/>
  <c r="AA335" i="4"/>
  <c r="AK334" i="4"/>
  <c r="AF334" i="4"/>
  <c r="AA334" i="4"/>
  <c r="AK333" i="4"/>
  <c r="AA333" i="4"/>
  <c r="AK332" i="4"/>
  <c r="AK331" i="4"/>
  <c r="AK330" i="4"/>
  <c r="AK329" i="4"/>
  <c r="AK328" i="4"/>
  <c r="AK327" i="4"/>
  <c r="AI327" i="4"/>
  <c r="AF327" i="4"/>
  <c r="AK326" i="4"/>
  <c r="AF326" i="4"/>
  <c r="AA326" i="4"/>
  <c r="AK325" i="4"/>
  <c r="AK324" i="4"/>
  <c r="AK323" i="4"/>
  <c r="AG323" i="4"/>
  <c r="AK322" i="4"/>
  <c r="AC322" i="4"/>
  <c r="AK321" i="4"/>
  <c r="AK320" i="4"/>
  <c r="AK319" i="4"/>
  <c r="AK318" i="4"/>
  <c r="AG318" i="4"/>
  <c r="AA318" i="4"/>
  <c r="AK317" i="4"/>
  <c r="AG317" i="4"/>
  <c r="AK316" i="4"/>
  <c r="AK315" i="4"/>
  <c r="AB315" i="4"/>
  <c r="AK314" i="4"/>
  <c r="AB314" i="4"/>
  <c r="AK313" i="4"/>
  <c r="AK312" i="4"/>
  <c r="AK311" i="4"/>
  <c r="AK310" i="4"/>
  <c r="AK309" i="4"/>
  <c r="AG309" i="4"/>
  <c r="AK308" i="4"/>
  <c r="AG308" i="4"/>
  <c r="AK307" i="4"/>
  <c r="AB307" i="4"/>
  <c r="AK306" i="4"/>
  <c r="AF306" i="4"/>
  <c r="AA306" i="4"/>
  <c r="AK305" i="4"/>
  <c r="AK304" i="4"/>
  <c r="AF304" i="4"/>
  <c r="AK303" i="4"/>
  <c r="AK302" i="4"/>
  <c r="AK301" i="4"/>
  <c r="AG301" i="4"/>
  <c r="AK300" i="4"/>
  <c r="AK299" i="4"/>
  <c r="AK298" i="4"/>
  <c r="AF298" i="4"/>
  <c r="AA298" i="4"/>
  <c r="AK297" i="4"/>
  <c r="AK296" i="4"/>
  <c r="AG296" i="4"/>
  <c r="AK295" i="4"/>
  <c r="AK294" i="4"/>
  <c r="AK293" i="4"/>
  <c r="AK292" i="4"/>
  <c r="AF292" i="4"/>
  <c r="AK291" i="4"/>
  <c r="AF291" i="4"/>
  <c r="AA291" i="4"/>
  <c r="AK290" i="4"/>
  <c r="AB290" i="4"/>
  <c r="AK289" i="4"/>
  <c r="AG289" i="4"/>
  <c r="AK288" i="4"/>
  <c r="AK287" i="4"/>
  <c r="AK286" i="4"/>
  <c r="AK285" i="4"/>
  <c r="AF285" i="4"/>
  <c r="AA285" i="4"/>
  <c r="AK284" i="4"/>
  <c r="AF284" i="4"/>
  <c r="AK283" i="4"/>
  <c r="AK282" i="4"/>
  <c r="AK281" i="4"/>
  <c r="AK280" i="4"/>
  <c r="AA280" i="4"/>
  <c r="AK279" i="4"/>
  <c r="AK278" i="4"/>
  <c r="AF278" i="4"/>
  <c r="AA278" i="4"/>
  <c r="AK277" i="4"/>
  <c r="AF277" i="4"/>
  <c r="AA277" i="4"/>
  <c r="AK276" i="4"/>
  <c r="AA276" i="4"/>
  <c r="AK275" i="4"/>
  <c r="AK274" i="4"/>
  <c r="AK273" i="4"/>
  <c r="AK272" i="4"/>
  <c r="AB272" i="4"/>
  <c r="AK271" i="4"/>
  <c r="AF271" i="4"/>
  <c r="AA271" i="4"/>
  <c r="AK270" i="4"/>
  <c r="AF270" i="4"/>
  <c r="AA270" i="4"/>
  <c r="AK269" i="4"/>
  <c r="AK268" i="4"/>
  <c r="AG268" i="4"/>
  <c r="AK267" i="4"/>
  <c r="AK266" i="4"/>
  <c r="AB266" i="4"/>
  <c r="AK265" i="4"/>
  <c r="AK264" i="4"/>
  <c r="AK263" i="4"/>
  <c r="AF263" i="4"/>
  <c r="AA263" i="4"/>
  <c r="AK262" i="4"/>
  <c r="AG262" i="4"/>
  <c r="AK261" i="4"/>
  <c r="AK260" i="4"/>
  <c r="AK259" i="4"/>
  <c r="AK258" i="4"/>
  <c r="AA258" i="4"/>
  <c r="AK257" i="4"/>
  <c r="AK256" i="4"/>
  <c r="AK255" i="4"/>
  <c r="AK254" i="4"/>
  <c r="AG254" i="4"/>
  <c r="AK253" i="4"/>
  <c r="AF253" i="4"/>
  <c r="AK252" i="4"/>
  <c r="AF252" i="4"/>
  <c r="AK251" i="4"/>
  <c r="AK250" i="4"/>
  <c r="AK249" i="4"/>
  <c r="AF249" i="4"/>
  <c r="AA249" i="4"/>
  <c r="AK248" i="4"/>
  <c r="AK247" i="4"/>
  <c r="AK246" i="4"/>
  <c r="AK245" i="4"/>
  <c r="AK244" i="4"/>
  <c r="AG244" i="4"/>
  <c r="AK243" i="4"/>
  <c r="AK242" i="4"/>
  <c r="AK241" i="4"/>
  <c r="AB241" i="4"/>
  <c r="AK240" i="4"/>
  <c r="AK239" i="4"/>
  <c r="AA239" i="4"/>
  <c r="AK238" i="4"/>
  <c r="AK237" i="4"/>
  <c r="AK236" i="4"/>
  <c r="AG236" i="4"/>
  <c r="AK235" i="4"/>
  <c r="AK234" i="4"/>
  <c r="AK233" i="4"/>
  <c r="AB233" i="4"/>
  <c r="AK232" i="4"/>
  <c r="AK231" i="4"/>
  <c r="AF231" i="4"/>
  <c r="AK230" i="4"/>
  <c r="AK229" i="4"/>
  <c r="AF229" i="4"/>
  <c r="AA229" i="4"/>
  <c r="AK228" i="4"/>
  <c r="AK227" i="4"/>
  <c r="AB227" i="4"/>
  <c r="AK226" i="4"/>
  <c r="AK225" i="4"/>
  <c r="AK224" i="4"/>
  <c r="AK223" i="4"/>
  <c r="AG223" i="4"/>
  <c r="AK222" i="4"/>
  <c r="AK221" i="4"/>
  <c r="AF221" i="4"/>
  <c r="AA221" i="4"/>
  <c r="AK220" i="4"/>
  <c r="AK219" i="4"/>
  <c r="AK218" i="4"/>
  <c r="AK217" i="4"/>
  <c r="AK216" i="4"/>
  <c r="AK215" i="4"/>
  <c r="AK214" i="4"/>
  <c r="AK213" i="4"/>
  <c r="AK212" i="4"/>
  <c r="AK211" i="4"/>
  <c r="AK210" i="4"/>
  <c r="AA210" i="4"/>
  <c r="AK209" i="4"/>
  <c r="AK208" i="4"/>
  <c r="AK207" i="4"/>
  <c r="AK206" i="4"/>
  <c r="AK205" i="4"/>
  <c r="AK204" i="4"/>
  <c r="AK203" i="4"/>
  <c r="AK202" i="4"/>
  <c r="AK201" i="4"/>
  <c r="AF201" i="4"/>
  <c r="AA201" i="4"/>
  <c r="AK200" i="4"/>
  <c r="AK199" i="4"/>
  <c r="AK198" i="4"/>
  <c r="AK197" i="4"/>
  <c r="AK196" i="4"/>
  <c r="AK195" i="4"/>
  <c r="AF195" i="4"/>
  <c r="AA195" i="4"/>
  <c r="AK194" i="4"/>
  <c r="AF194" i="4"/>
  <c r="AA194" i="4"/>
  <c r="AK193" i="4"/>
  <c r="AF193" i="4"/>
  <c r="AA193" i="4"/>
  <c r="AK192" i="4"/>
  <c r="AK191" i="4"/>
  <c r="AK190" i="4"/>
  <c r="AK189" i="4"/>
  <c r="AK188" i="4"/>
  <c r="AK187" i="4"/>
  <c r="AF187" i="4"/>
  <c r="AA187" i="4"/>
  <c r="AK186" i="4"/>
  <c r="AF186" i="4"/>
  <c r="AA186" i="4"/>
  <c r="AK185" i="4"/>
  <c r="AK184" i="4"/>
  <c r="AK183" i="4"/>
  <c r="AG183" i="4"/>
  <c r="AK182" i="4"/>
  <c r="AK181" i="4"/>
  <c r="AK180" i="4"/>
  <c r="AF180" i="4"/>
  <c r="AA180" i="4"/>
  <c r="AK179" i="4"/>
  <c r="AF179" i="4"/>
  <c r="AA179" i="4"/>
  <c r="AK178" i="4"/>
  <c r="AK177" i="4"/>
  <c r="AK176" i="4"/>
  <c r="AK175" i="4"/>
  <c r="AK174" i="4"/>
  <c r="AK173" i="4"/>
  <c r="AF173" i="4"/>
  <c r="AA173" i="4"/>
  <c r="AK172" i="4"/>
  <c r="AF172" i="4"/>
  <c r="AA172" i="4"/>
  <c r="AK171" i="4"/>
  <c r="AK170" i="4"/>
  <c r="AK169" i="4"/>
  <c r="AK168" i="4"/>
  <c r="AK167" i="4"/>
  <c r="AK166" i="4"/>
  <c r="AF166" i="4"/>
  <c r="AA166" i="4"/>
  <c r="AK165" i="4"/>
  <c r="AF165" i="4"/>
  <c r="AA165" i="4"/>
  <c r="AK164" i="4"/>
  <c r="AK163" i="4"/>
  <c r="AK162" i="4"/>
  <c r="AK161" i="4"/>
  <c r="AK160" i="4"/>
  <c r="AK159" i="4"/>
  <c r="AK158" i="4"/>
  <c r="AF158" i="4"/>
  <c r="AA158" i="4"/>
  <c r="AK157" i="4"/>
  <c r="AK156" i="4"/>
  <c r="AK155" i="4"/>
  <c r="AK154" i="4"/>
  <c r="AB154" i="4"/>
  <c r="AK153" i="4"/>
  <c r="AG153" i="4"/>
  <c r="AK152" i="4"/>
  <c r="AK151" i="4"/>
  <c r="AK150" i="4"/>
  <c r="AK149" i="4"/>
  <c r="AG149" i="4"/>
  <c r="AK148" i="4"/>
  <c r="AG148" i="4"/>
  <c r="AK147" i="4"/>
  <c r="AK146" i="4"/>
  <c r="AB146" i="4"/>
  <c r="AK145" i="4"/>
  <c r="AK144" i="4"/>
  <c r="AK143" i="4"/>
  <c r="AK142" i="4"/>
  <c r="AK141" i="4"/>
  <c r="AB141" i="4"/>
  <c r="AK140" i="4"/>
  <c r="AK139" i="4"/>
  <c r="AK138" i="4"/>
  <c r="AF138" i="4"/>
  <c r="AA138" i="4"/>
  <c r="AK137" i="4"/>
  <c r="AK136" i="4"/>
  <c r="AG136" i="4"/>
  <c r="AK135" i="4"/>
  <c r="AK134" i="4"/>
  <c r="AK133" i="4"/>
  <c r="AB133" i="4"/>
  <c r="AK132" i="4"/>
  <c r="AK131" i="4"/>
  <c r="AF131" i="4"/>
  <c r="AA131" i="4"/>
  <c r="AK130" i="4"/>
  <c r="AF130" i="4"/>
  <c r="AA130" i="4"/>
  <c r="AK129" i="4"/>
  <c r="AB129" i="4"/>
  <c r="AK128" i="4"/>
  <c r="AK127" i="4"/>
  <c r="AB127" i="4"/>
  <c r="AK126" i="4"/>
  <c r="AK125" i="4"/>
  <c r="AK124" i="4"/>
  <c r="AF124" i="4"/>
  <c r="AA124" i="4"/>
  <c r="AK123" i="4"/>
  <c r="AB123" i="4"/>
  <c r="AF123" i="4"/>
  <c r="AA123" i="4"/>
  <c r="AK122" i="4"/>
  <c r="AK121" i="4"/>
  <c r="AB121" i="4"/>
  <c r="AK120" i="4"/>
  <c r="AK119" i="4"/>
  <c r="AK118" i="4"/>
  <c r="AF118" i="4"/>
  <c r="AG118" i="4"/>
  <c r="AK117" i="4"/>
  <c r="AK116" i="4"/>
  <c r="AG116" i="4"/>
  <c r="AK115" i="4"/>
  <c r="AK114" i="4"/>
  <c r="AK113" i="4"/>
  <c r="AK112" i="4"/>
  <c r="AG112" i="4"/>
  <c r="AK111" i="4"/>
  <c r="AK110" i="4"/>
  <c r="AB110" i="4"/>
  <c r="AK109" i="4"/>
  <c r="AK108" i="4"/>
  <c r="AK107" i="4"/>
  <c r="AK106" i="4"/>
  <c r="AK105" i="4"/>
  <c r="AK104" i="4"/>
  <c r="AG104" i="4"/>
  <c r="AK103" i="4"/>
  <c r="AK102" i="4"/>
  <c r="AK101" i="4"/>
  <c r="AK100" i="4"/>
  <c r="AG100" i="4"/>
  <c r="AK99" i="4"/>
  <c r="AK98" i="4"/>
  <c r="AK97" i="4"/>
  <c r="AK96" i="4"/>
  <c r="AK95" i="4"/>
  <c r="AF95" i="4"/>
  <c r="AA95" i="4"/>
  <c r="AK94" i="4"/>
  <c r="AF94" i="4"/>
  <c r="AA94" i="4"/>
  <c r="AK93" i="4"/>
  <c r="AK92" i="4"/>
  <c r="AK91" i="4"/>
  <c r="AK90" i="4"/>
  <c r="AK89" i="4"/>
  <c r="AK88" i="4"/>
  <c r="AF88" i="4"/>
  <c r="AA88" i="4"/>
  <c r="AK87" i="4"/>
  <c r="AF87" i="4"/>
  <c r="AA87" i="4"/>
  <c r="AK86" i="4"/>
  <c r="AK85" i="4"/>
  <c r="AK84" i="4"/>
  <c r="AK83" i="4"/>
  <c r="AK82" i="4"/>
  <c r="AK81" i="4"/>
  <c r="AF81" i="4"/>
  <c r="AA81" i="4"/>
  <c r="AK80" i="4"/>
  <c r="AF80" i="4"/>
  <c r="AA80" i="4"/>
  <c r="AK79" i="4"/>
  <c r="AK78" i="4"/>
  <c r="AB78" i="4"/>
  <c r="AK77" i="4"/>
  <c r="AK76" i="4"/>
  <c r="AB76" i="4"/>
  <c r="AK75" i="4"/>
  <c r="AK74" i="4"/>
  <c r="AF74" i="4"/>
  <c r="AA74" i="4"/>
  <c r="AK73" i="4"/>
  <c r="AF73" i="4"/>
  <c r="AA73" i="4"/>
  <c r="AK72" i="4"/>
  <c r="AK71" i="4"/>
  <c r="AK70" i="4"/>
  <c r="AK69" i="4"/>
  <c r="AK68" i="4"/>
  <c r="AK67" i="4"/>
  <c r="AF67" i="4"/>
  <c r="AA67" i="4"/>
  <c r="AK66" i="4"/>
  <c r="AF66" i="4"/>
  <c r="AA66" i="4"/>
  <c r="AK65" i="4"/>
  <c r="AK64" i="4"/>
  <c r="AK63" i="4"/>
  <c r="AK62" i="4"/>
  <c r="AK61" i="4"/>
  <c r="AF61" i="4"/>
  <c r="AA61" i="4"/>
  <c r="AK60" i="4"/>
  <c r="AB60" i="4"/>
  <c r="AF60" i="4"/>
  <c r="AA60" i="4"/>
  <c r="AK59" i="4"/>
  <c r="AF59" i="4"/>
  <c r="AA59" i="4"/>
  <c r="AK58" i="4"/>
  <c r="AK57" i="4"/>
  <c r="AK56" i="4"/>
  <c r="AK55" i="4"/>
  <c r="AG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A36" i="4"/>
  <c r="AK35" i="4"/>
  <c r="AB35" i="4"/>
  <c r="AK34" i="4"/>
  <c r="AK33" i="4"/>
  <c r="AK32" i="4"/>
  <c r="AK31" i="4"/>
  <c r="AK30" i="4"/>
  <c r="AK29" i="4"/>
  <c r="AK28" i="4"/>
  <c r="AK27" i="4"/>
  <c r="AB27" i="4"/>
  <c r="AK26" i="4"/>
  <c r="AF26" i="4"/>
  <c r="AA26" i="4"/>
  <c r="AK25" i="4"/>
  <c r="AF25" i="4"/>
  <c r="AA25" i="4"/>
  <c r="AK24" i="4"/>
  <c r="AF24" i="4"/>
  <c r="AA24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F18" i="4"/>
  <c r="AA18" i="4"/>
  <c r="AF17" i="4"/>
  <c r="AA17" i="4"/>
  <c r="AF11" i="4"/>
  <c r="AA11" i="4"/>
  <c r="AF31" i="4"/>
  <c r="AA31" i="4"/>
  <c r="AF39" i="4"/>
  <c r="AA39" i="4"/>
  <c r="AF102" i="4"/>
  <c r="AA102" i="4"/>
  <c r="AG141" i="4"/>
  <c r="AF152" i="4"/>
  <c r="AA152" i="4"/>
  <c r="AF208" i="4"/>
  <c r="AA208" i="4"/>
  <c r="AF38" i="4"/>
  <c r="AA38" i="4"/>
  <c r="AF46" i="4"/>
  <c r="AA46" i="4"/>
  <c r="AG98" i="4"/>
  <c r="AF101" i="4"/>
  <c r="AA101" i="4"/>
  <c r="AG106" i="4"/>
  <c r="AG114" i="4"/>
  <c r="AG157" i="4"/>
  <c r="AG163" i="4"/>
  <c r="AG175" i="4"/>
  <c r="AG206" i="4"/>
  <c r="AG272" i="4"/>
  <c r="AG282" i="4"/>
  <c r="AG337" i="4"/>
  <c r="AG344" i="4"/>
  <c r="AG358" i="4"/>
  <c r="AG366" i="4"/>
  <c r="AG371" i="4"/>
  <c r="AG394" i="4"/>
  <c r="AG398" i="4"/>
  <c r="AG404" i="4"/>
  <c r="AG426" i="4"/>
  <c r="AG430" i="4"/>
  <c r="AG442" i="4"/>
  <c r="AG462" i="4"/>
  <c r="AG463" i="4"/>
  <c r="AG470" i="4"/>
  <c r="AG490" i="4"/>
  <c r="AG496" i="4"/>
  <c r="AG512" i="4"/>
  <c r="AG528" i="4"/>
  <c r="AG539" i="4"/>
  <c r="AG555" i="4"/>
  <c r="AG556" i="4"/>
  <c r="AG566" i="4"/>
  <c r="AG577" i="4"/>
  <c r="AG587" i="4"/>
  <c r="AF109" i="4"/>
  <c r="AA109" i="4"/>
  <c r="AF117" i="4"/>
  <c r="AA117" i="4"/>
  <c r="AF137" i="4"/>
  <c r="AA137" i="4"/>
  <c r="AA160" i="4"/>
  <c r="AF200" i="4"/>
  <c r="AA200" i="4"/>
  <c r="AF214" i="4"/>
  <c r="AA214" i="4"/>
  <c r="AF235" i="4"/>
  <c r="AA235" i="4"/>
  <c r="AF257" i="4"/>
  <c r="AA257" i="4"/>
  <c r="AF391" i="4"/>
  <c r="AB398" i="4"/>
  <c r="AB471" i="4"/>
  <c r="AF32" i="4"/>
  <c r="AF45" i="4"/>
  <c r="AF52" i="4"/>
  <c r="AF53" i="4"/>
  <c r="AF108" i="4"/>
  <c r="AF115" i="4"/>
  <c r="AF116" i="4"/>
  <c r="AF139" i="4"/>
  <c r="AF144" i="4"/>
  <c r="AF145" i="4"/>
  <c r="AF151" i="4"/>
  <c r="AF153" i="4"/>
  <c r="AH153" i="4" s="1"/>
  <c r="AF155" i="4"/>
  <c r="AF159" i="4"/>
  <c r="AF199" i="4"/>
  <c r="AF207" i="4"/>
  <c r="AF215" i="4"/>
  <c r="AF218" i="4"/>
  <c r="AF222" i="4"/>
  <c r="AF228" i="4"/>
  <c r="AF236" i="4"/>
  <c r="AH236" i="4" s="1"/>
  <c r="AF239" i="4"/>
  <c r="AF242" i="4"/>
  <c r="AF243" i="4"/>
  <c r="AF250" i="4"/>
  <c r="AF256" i="4"/>
  <c r="AF264" i="4"/>
  <c r="AF299" i="4"/>
  <c r="AF301" i="4"/>
  <c r="AH301" i="4" s="1"/>
  <c r="AF305" i="4"/>
  <c r="AF312" i="4"/>
  <c r="AF313" i="4"/>
  <c r="AF316" i="4"/>
  <c r="AF319" i="4"/>
  <c r="AF320" i="4"/>
  <c r="AF325" i="4"/>
  <c r="AF329" i="4"/>
  <c r="AF333" i="4"/>
  <c r="AF348" i="4"/>
  <c r="AF368" i="4"/>
  <c r="AF375" i="4"/>
  <c r="AF383" i="4"/>
  <c r="AF396" i="4"/>
  <c r="AF404" i="4"/>
  <c r="AF410" i="4"/>
  <c r="AF418" i="4"/>
  <c r="AF420" i="4"/>
  <c r="AF424" i="4"/>
  <c r="AF432" i="4"/>
  <c r="AF453" i="4"/>
  <c r="AF459" i="4"/>
  <c r="AF460" i="4"/>
  <c r="AF465" i="4"/>
  <c r="AF467" i="4"/>
  <c r="AF473" i="4"/>
  <c r="AF475" i="4"/>
  <c r="AF488" i="4"/>
  <c r="AF494" i="4"/>
  <c r="AF500" i="4"/>
  <c r="AF502" i="4"/>
  <c r="AF508" i="4"/>
  <c r="AF516" i="4"/>
  <c r="AF518" i="4"/>
  <c r="AF522" i="4"/>
  <c r="AF537" i="4"/>
  <c r="AF543" i="4"/>
  <c r="AF545" i="4"/>
  <c r="AF548" i="4"/>
  <c r="AF551" i="4"/>
  <c r="AF556" i="4"/>
  <c r="AF557" i="4"/>
  <c r="AF562" i="4"/>
  <c r="AF565" i="4"/>
  <c r="AF566" i="4"/>
  <c r="AF567" i="4"/>
  <c r="AF571" i="4"/>
  <c r="AF575" i="4"/>
  <c r="AF578" i="4"/>
  <c r="AF579" i="4"/>
  <c r="AF581" i="4"/>
  <c r="AF585" i="4"/>
  <c r="AF586" i="4"/>
  <c r="AA37" i="4"/>
  <c r="AA45" i="4"/>
  <c r="AA53" i="4"/>
  <c r="AB55" i="4"/>
  <c r="AB98" i="4"/>
  <c r="AB106" i="4"/>
  <c r="AA108" i="4"/>
  <c r="AB114" i="4"/>
  <c r="AA116" i="4"/>
  <c r="AA145" i="4"/>
  <c r="AA228" i="4"/>
  <c r="AA264" i="4"/>
  <c r="AA32" i="4"/>
  <c r="AA52" i="4"/>
  <c r="AA115" i="4"/>
  <c r="AA144" i="4"/>
  <c r="AA153" i="4"/>
  <c r="AA206" i="4"/>
  <c r="AA305" i="4"/>
  <c r="AA312" i="4"/>
  <c r="AA375" i="4"/>
  <c r="AB86" i="4"/>
  <c r="AB88" i="4"/>
  <c r="AB125" i="4"/>
  <c r="AA151" i="4"/>
  <c r="AA159" i="4"/>
  <c r="AB167" i="4"/>
  <c r="AB183" i="4"/>
  <c r="AB197" i="4"/>
  <c r="AA207" i="4"/>
  <c r="AA215" i="4"/>
  <c r="AA236" i="4"/>
  <c r="AA246" i="4"/>
  <c r="AB344" i="4"/>
  <c r="AA557" i="4"/>
  <c r="AA567" i="4"/>
  <c r="AB577" i="4"/>
  <c r="AB165" i="4"/>
  <c r="AB173" i="4"/>
  <c r="AA198" i="4"/>
  <c r="AA243" i="4"/>
  <c r="AB406" i="4"/>
  <c r="AB555" i="4"/>
  <c r="AA222" i="4"/>
  <c r="AA238" i="4"/>
  <c r="AA250" i="4"/>
  <c r="AB260" i="4"/>
  <c r="AA320" i="4"/>
  <c r="AB352" i="4"/>
  <c r="AB371" i="4"/>
  <c r="AA410" i="4"/>
  <c r="AA455" i="4"/>
  <c r="AB455" i="4"/>
  <c r="AA218" i="4"/>
  <c r="AA242" i="4"/>
  <c r="AA313" i="4"/>
  <c r="AA316" i="4"/>
  <c r="AA418" i="4"/>
  <c r="AA299" i="4"/>
  <c r="AA325" i="4"/>
  <c r="AB350" i="4"/>
  <c r="AB358" i="4"/>
  <c r="AB373" i="4"/>
  <c r="AB424" i="4"/>
  <c r="AA424" i="4"/>
  <c r="AB430" i="4"/>
  <c r="AA453" i="4"/>
  <c r="AB468" i="4"/>
  <c r="AB470" i="4"/>
  <c r="AA479" i="4"/>
  <c r="AB498" i="4"/>
  <c r="AA508" i="4"/>
  <c r="AA514" i="4"/>
  <c r="AB524" i="4"/>
  <c r="AA547" i="4"/>
  <c r="AB547" i="4"/>
  <c r="AA566" i="4"/>
  <c r="AA571" i="4"/>
  <c r="AA585" i="4"/>
  <c r="AA256" i="4"/>
  <c r="AB262" i="4"/>
  <c r="AB270" i="4"/>
  <c r="AB282" i="4"/>
  <c r="AA284" i="4"/>
  <c r="AA292" i="4"/>
  <c r="AB298" i="4"/>
  <c r="AA319" i="4"/>
  <c r="AA327" i="4"/>
  <c r="AA350" i="4"/>
  <c r="AB354" i="4"/>
  <c r="AB389" i="4"/>
  <c r="AB396" i="4"/>
  <c r="AA396" i="4"/>
  <c r="AB404" i="4"/>
  <c r="AA404" i="4"/>
  <c r="AA412" i="4"/>
  <c r="AA420" i="4"/>
  <c r="AA430" i="4"/>
  <c r="AA438" i="4"/>
  <c r="AA446" i="4"/>
  <c r="AA454" i="4"/>
  <c r="AA469" i="4"/>
  <c r="AA477" i="4"/>
  <c r="AA481" i="4"/>
  <c r="AB484" i="4"/>
  <c r="AB490" i="4"/>
  <c r="AA500" i="4"/>
  <c r="AA506" i="4"/>
  <c r="AB516" i="4"/>
  <c r="AA516" i="4"/>
  <c r="AB522" i="4"/>
  <c r="AA522" i="4"/>
  <c r="AA526" i="4"/>
  <c r="AA528" i="4"/>
  <c r="AB537" i="4"/>
  <c r="AA537" i="4"/>
  <c r="AA473" i="4"/>
  <c r="AB475" i="4"/>
  <c r="AA475" i="4"/>
  <c r="AA488" i="4"/>
  <c r="AA496" i="4"/>
  <c r="AB512" i="4"/>
  <c r="AB520" i="4"/>
  <c r="AA520" i="4"/>
  <c r="AB533" i="4"/>
  <c r="AB541" i="4"/>
  <c r="AB548" i="4"/>
  <c r="AA563" i="4"/>
  <c r="AB563" i="4"/>
  <c r="AB568" i="4"/>
  <c r="AA568" i="4"/>
  <c r="AA586" i="4"/>
  <c r="AB586" i="4"/>
  <c r="AA459" i="4"/>
  <c r="AA467" i="4"/>
  <c r="AA494" i="4"/>
  <c r="AA502" i="4"/>
  <c r="AA510" i="4"/>
  <c r="AB539" i="4"/>
  <c r="AB549" i="4"/>
  <c r="AB556" i="4"/>
  <c r="AA556" i="4"/>
  <c r="AA543" i="4"/>
  <c r="AA551" i="4"/>
  <c r="AA570" i="4"/>
  <c r="AA575" i="4"/>
  <c r="AA579" i="4"/>
  <c r="AA561" i="4"/>
  <c r="AB569" i="4"/>
  <c r="AA578" i="4"/>
  <c r="AA565" i="4"/>
  <c r="AA573" i="4"/>
  <c r="AI11" i="13"/>
  <c r="AG60" i="13"/>
  <c r="AB87" i="13"/>
  <c r="AI91" i="13"/>
  <c r="AI141" i="13"/>
  <c r="AG163" i="13"/>
  <c r="AH163" i="13" s="1"/>
  <c r="AB163" i="13"/>
  <c r="AC163" i="13"/>
  <c r="AI191" i="13"/>
  <c r="AF206" i="13"/>
  <c r="AI206" i="13"/>
  <c r="AI236" i="13"/>
  <c r="AI237" i="13"/>
  <c r="AC17" i="13"/>
  <c r="AB22" i="13"/>
  <c r="AG24" i="13"/>
  <c r="AH24" i="13" s="1"/>
  <c r="AC24" i="13"/>
  <c r="AG35" i="13"/>
  <c r="AB40" i="13"/>
  <c r="AF42" i="13"/>
  <c r="AA43" i="13"/>
  <c r="AC45" i="13"/>
  <c r="AF55" i="13"/>
  <c r="AC56" i="13"/>
  <c r="AC57" i="13"/>
  <c r="AI59" i="13"/>
  <c r="AC67" i="13"/>
  <c r="AB70" i="13"/>
  <c r="AG72" i="13"/>
  <c r="AA78" i="13"/>
  <c r="AI89" i="13"/>
  <c r="AC92" i="13"/>
  <c r="AG104" i="13"/>
  <c r="AF106" i="13"/>
  <c r="AC107" i="13"/>
  <c r="AF111" i="13"/>
  <c r="AC112" i="13"/>
  <c r="AI117" i="13"/>
  <c r="AF127" i="13"/>
  <c r="AC130" i="13"/>
  <c r="AG132" i="13"/>
  <c r="AG135" i="13"/>
  <c r="AC141" i="13"/>
  <c r="AF141" i="13"/>
  <c r="AC148" i="13"/>
  <c r="AG149" i="13"/>
  <c r="AG158" i="13"/>
  <c r="AB192" i="13"/>
  <c r="AG192" i="13"/>
  <c r="AF204" i="13"/>
  <c r="AA204" i="13"/>
  <c r="AC206" i="13"/>
  <c r="AG271" i="13"/>
  <c r="AH271" i="13"/>
  <c r="AA315" i="13"/>
  <c r="AF346" i="13"/>
  <c r="AH346" i="13" s="1"/>
  <c r="AA346" i="13"/>
  <c r="AI364" i="13"/>
  <c r="AF377" i="13"/>
  <c r="AA436" i="13"/>
  <c r="AC460" i="13"/>
  <c r="AA525" i="13"/>
  <c r="AI544" i="13"/>
  <c r="AB23" i="13"/>
  <c r="AG29" i="13"/>
  <c r="AB38" i="13"/>
  <c r="AG48" i="13"/>
  <c r="AF50" i="13"/>
  <c r="AA51" i="13"/>
  <c r="AB52" i="13"/>
  <c r="AC58" i="13"/>
  <c r="AG62" i="13"/>
  <c r="AA68" i="13"/>
  <c r="AB71" i="13"/>
  <c r="AG77" i="13"/>
  <c r="AA85" i="13"/>
  <c r="AC85" i="13"/>
  <c r="AC88" i="13"/>
  <c r="AG93" i="13"/>
  <c r="AG99" i="13"/>
  <c r="AC101" i="13"/>
  <c r="AB103" i="13"/>
  <c r="AA107" i="13"/>
  <c r="AB108" i="13"/>
  <c r="AC114" i="13"/>
  <c r="AI115" i="13"/>
  <c r="AB117" i="13"/>
  <c r="AC117" i="13"/>
  <c r="AI125" i="13"/>
  <c r="AB136" i="13"/>
  <c r="AF146" i="13"/>
  <c r="AC154" i="13"/>
  <c r="AG155" i="13"/>
  <c r="AC161" i="13"/>
  <c r="AF162" i="13"/>
  <c r="AA162" i="13"/>
  <c r="AA174" i="13"/>
  <c r="AC226" i="13"/>
  <c r="AI229" i="13"/>
  <c r="AA238" i="13"/>
  <c r="AG246" i="13"/>
  <c r="AB246" i="13"/>
  <c r="AI272" i="13"/>
  <c r="AC283" i="13"/>
  <c r="AI286" i="13"/>
  <c r="AI290" i="13"/>
  <c r="AC290" i="13"/>
  <c r="AF310" i="13"/>
  <c r="AC12" i="13"/>
  <c r="AB30" i="13"/>
  <c r="AC36" i="13"/>
  <c r="AG37" i="13"/>
  <c r="AG43" i="13"/>
  <c r="AF44" i="13"/>
  <c r="AI45" i="13"/>
  <c r="AB47" i="13"/>
  <c r="AI52" i="13"/>
  <c r="AB54" i="13"/>
  <c r="AG56" i="13"/>
  <c r="AF58" i="13"/>
  <c r="AA69" i="13"/>
  <c r="AC69" i="13"/>
  <c r="AG82" i="13"/>
  <c r="AC90" i="13"/>
  <c r="AB110" i="13"/>
  <c r="AG112" i="13"/>
  <c r="AF114" i="13"/>
  <c r="AB124" i="13"/>
  <c r="AF125" i="13"/>
  <c r="AG134" i="13"/>
  <c r="AC137" i="13"/>
  <c r="AG140" i="13"/>
  <c r="AF142" i="13"/>
  <c r="AC147" i="13"/>
  <c r="AF150" i="13"/>
  <c r="AB152" i="13"/>
  <c r="AC152" i="13"/>
  <c r="AC153" i="13"/>
  <c r="AI156" i="13"/>
  <c r="AB159" i="13"/>
  <c r="AC159" i="13"/>
  <c r="AF168" i="13"/>
  <c r="AA168" i="13"/>
  <c r="AA169" i="13"/>
  <c r="AC169" i="13"/>
  <c r="AF171" i="13"/>
  <c r="AI171" i="13"/>
  <c r="AA182" i="13"/>
  <c r="AA189" i="13"/>
  <c r="AI189" i="13"/>
  <c r="AC191" i="13"/>
  <c r="AI199" i="13"/>
  <c r="AC199" i="13"/>
  <c r="AB269" i="13"/>
  <c r="AF302" i="13"/>
  <c r="AH302" i="13" s="1"/>
  <c r="AF12" i="13"/>
  <c r="AF14" i="13"/>
  <c r="AC14" i="13"/>
  <c r="AC18" i="13"/>
  <c r="AC29" i="13"/>
  <c r="AB55" i="13"/>
  <c r="AC59" i="13"/>
  <c r="AF63" i="13"/>
  <c r="AH63" i="13" s="1"/>
  <c r="AC64" i="13"/>
  <c r="AA75" i="13"/>
  <c r="AB78" i="13"/>
  <c r="AC80" i="13"/>
  <c r="AG86" i="13"/>
  <c r="AF90" i="13"/>
  <c r="AA91" i="13"/>
  <c r="AB111" i="13"/>
  <c r="AC115" i="13"/>
  <c r="AF119" i="13"/>
  <c r="AC139" i="13"/>
  <c r="AA153" i="13"/>
  <c r="AI157" i="13"/>
  <c r="AA160" i="13"/>
  <c r="AF170" i="13"/>
  <c r="AI170" i="13"/>
  <c r="AI180" i="13"/>
  <c r="AB187" i="13"/>
  <c r="AF190" i="13"/>
  <c r="AA190" i="13"/>
  <c r="AC190" i="13"/>
  <c r="AI217" i="13"/>
  <c r="AF254" i="13"/>
  <c r="AA254" i="13"/>
  <c r="AB256" i="13"/>
  <c r="AG258" i="13"/>
  <c r="AI258" i="13"/>
  <c r="AF288" i="13"/>
  <c r="AA288" i="13"/>
  <c r="AI301" i="13"/>
  <c r="AB19" i="13"/>
  <c r="AA20" i="13"/>
  <c r="AF21" i="13"/>
  <c r="AF30" i="13"/>
  <c r="AC32" i="13"/>
  <c r="AC33" i="13"/>
  <c r="AC37" i="13"/>
  <c r="AI43" i="13"/>
  <c r="AG59" i="13"/>
  <c r="AB60" i="13"/>
  <c r="AF69" i="13"/>
  <c r="AG70" i="13"/>
  <c r="AI76" i="13"/>
  <c r="AB79" i="13"/>
  <c r="AI81" i="13"/>
  <c r="AG108" i="13"/>
  <c r="AC122" i="13"/>
  <c r="AG127" i="13"/>
  <c r="AB129" i="13"/>
  <c r="AB132" i="13"/>
  <c r="AC138" i="13"/>
  <c r="AA148" i="13"/>
  <c r="AF154" i="13"/>
  <c r="AI155" i="13"/>
  <c r="AF157" i="13"/>
  <c r="AC170" i="13"/>
  <c r="AG179" i="13"/>
  <c r="AH179" i="13" s="1"/>
  <c r="AF213" i="13"/>
  <c r="AG214" i="13"/>
  <c r="AI243" i="13"/>
  <c r="AA267" i="13"/>
  <c r="AG277" i="13"/>
  <c r="AH277" i="13" s="1"/>
  <c r="AG15" i="13"/>
  <c r="AG26" i="13"/>
  <c r="AH26" i="13" s="1"/>
  <c r="AA29" i="13"/>
  <c r="AI29" i="13"/>
  <c r="AI36" i="13"/>
  <c r="AB39" i="13"/>
  <c r="AG40" i="13"/>
  <c r="AI41" i="13"/>
  <c r="AI60" i="13"/>
  <c r="AG64" i="13"/>
  <c r="AG75" i="13"/>
  <c r="AG85" i="13"/>
  <c r="AG91" i="13"/>
  <c r="AA93" i="13"/>
  <c r="AC93" i="13"/>
  <c r="AB95" i="13"/>
  <c r="AC96" i="13"/>
  <c r="AB128" i="13"/>
  <c r="AI133" i="13"/>
  <c r="AG142" i="13"/>
  <c r="AB143" i="13"/>
  <c r="AC144" i="13"/>
  <c r="AG154" i="13"/>
  <c r="AF155" i="13"/>
  <c r="AH155" i="13" s="1"/>
  <c r="AC155" i="13"/>
  <c r="AI177" i="13"/>
  <c r="AC177" i="13"/>
  <c r="AF183" i="13"/>
  <c r="AC183" i="13"/>
  <c r="AC184" i="13"/>
  <c r="AI193" i="13"/>
  <c r="AI194" i="13"/>
  <c r="AG208" i="13"/>
  <c r="AA210" i="13"/>
  <c r="AF227" i="13"/>
  <c r="AC240" i="13"/>
  <c r="AI253" i="13"/>
  <c r="AC254" i="13"/>
  <c r="AI265" i="13"/>
  <c r="AI266" i="13"/>
  <c r="AG278" i="13"/>
  <c r="AA296" i="13"/>
  <c r="AB13" i="13"/>
  <c r="AC20" i="13"/>
  <c r="AF28" i="13"/>
  <c r="AF34" i="13"/>
  <c r="AA35" i="13"/>
  <c r="AA36" i="13"/>
  <c r="AC40" i="13"/>
  <c r="AC41" i="13"/>
  <c r="AB59" i="13"/>
  <c r="AB63" i="13"/>
  <c r="AG66" i="13"/>
  <c r="AC68" i="13"/>
  <c r="AG69" i="13"/>
  <c r="AC72" i="13"/>
  <c r="AA82" i="13"/>
  <c r="AG87" i="13"/>
  <c r="AH87" i="13" s="1"/>
  <c r="AG90" i="13"/>
  <c r="AA98" i="13"/>
  <c r="AC98" i="13"/>
  <c r="AC104" i="13"/>
  <c r="AA110" i="13"/>
  <c r="AI118" i="13"/>
  <c r="AG120" i="13"/>
  <c r="AC129" i="13"/>
  <c r="AC133" i="13"/>
  <c r="AF133" i="13"/>
  <c r="AF139" i="13"/>
  <c r="AG147" i="13"/>
  <c r="AG150" i="13"/>
  <c r="AB151" i="13"/>
  <c r="AI151" i="13"/>
  <c r="AB153" i="13"/>
  <c r="AG162" i="13"/>
  <c r="AI166" i="13"/>
  <c r="AG186" i="13"/>
  <c r="AH186" i="13" s="1"/>
  <c r="AI186" i="13"/>
  <c r="AB196" i="13"/>
  <c r="AF226" i="13"/>
  <c r="AA226" i="13"/>
  <c r="AI261" i="13"/>
  <c r="AC261" i="13"/>
  <c r="AA262" i="13"/>
  <c r="AB276" i="13"/>
  <c r="AB284" i="13"/>
  <c r="AC175" i="13"/>
  <c r="AG176" i="13"/>
  <c r="AH176" i="13" s="1"/>
  <c r="AI179" i="13"/>
  <c r="AB181" i="13"/>
  <c r="AA188" i="13"/>
  <c r="AG191" i="13"/>
  <c r="AA206" i="13"/>
  <c r="AA211" i="13"/>
  <c r="AI222" i="13"/>
  <c r="AG225" i="13"/>
  <c r="AC227" i="13"/>
  <c r="AA232" i="13"/>
  <c r="AI233" i="13"/>
  <c r="AC236" i="13"/>
  <c r="AI244" i="13"/>
  <c r="AG249" i="13"/>
  <c r="AG253" i="13"/>
  <c r="AB258" i="13"/>
  <c r="AG259" i="13"/>
  <c r="AI259" i="13"/>
  <c r="AA260" i="13"/>
  <c r="AB264" i="13"/>
  <c r="AF265" i="13"/>
  <c r="AC265" i="13"/>
  <c r="AC271" i="13"/>
  <c r="AG275" i="13"/>
  <c r="AG276" i="13"/>
  <c r="AI282" i="13"/>
  <c r="AG288" i="13"/>
  <c r="AI288" i="13"/>
  <c r="AA289" i="13"/>
  <c r="AF297" i="13"/>
  <c r="AI297" i="13"/>
  <c r="AB325" i="13"/>
  <c r="AC355" i="13"/>
  <c r="AF363" i="13"/>
  <c r="AG385" i="13"/>
  <c r="AB385" i="13"/>
  <c r="AI400" i="13"/>
  <c r="AI401" i="13"/>
  <c r="AI456" i="13"/>
  <c r="AI488" i="13"/>
  <c r="AB488" i="13"/>
  <c r="AA541" i="13"/>
  <c r="AF561" i="13"/>
  <c r="AI584" i="13"/>
  <c r="AC160" i="13"/>
  <c r="AB164" i="13"/>
  <c r="AB165" i="13"/>
  <c r="AI165" i="13"/>
  <c r="AB167" i="13"/>
  <c r="AB173" i="13"/>
  <c r="AC173" i="13"/>
  <c r="AC174" i="13"/>
  <c r="AB179" i="13"/>
  <c r="AC179" i="13"/>
  <c r="AG182" i="13"/>
  <c r="AF184" i="13"/>
  <c r="AF189" i="13"/>
  <c r="AI196" i="13"/>
  <c r="AB198" i="13"/>
  <c r="AG200" i="13"/>
  <c r="AH200" i="13" s="1"/>
  <c r="AG205" i="13"/>
  <c r="AB209" i="13"/>
  <c r="AB210" i="13"/>
  <c r="AI210" i="13"/>
  <c r="AA213" i="13"/>
  <c r="AC219" i="13"/>
  <c r="AC233" i="13"/>
  <c r="AF238" i="13"/>
  <c r="AC243" i="13"/>
  <c r="AB247" i="13"/>
  <c r="AG248" i="13"/>
  <c r="AC250" i="13"/>
  <c r="AI251" i="13"/>
  <c r="AG256" i="13"/>
  <c r="AF262" i="13"/>
  <c r="AC262" i="13"/>
  <c r="AF266" i="13"/>
  <c r="AC267" i="13"/>
  <c r="AI268" i="13"/>
  <c r="AA269" i="13"/>
  <c r="AI273" i="13"/>
  <c r="AC278" i="13"/>
  <c r="AG282" i="13"/>
  <c r="AB283" i="13"/>
  <c r="AB286" i="13"/>
  <c r="AB291" i="13"/>
  <c r="AI291" i="13"/>
  <c r="AA295" i="13"/>
  <c r="AC301" i="13"/>
  <c r="AC305" i="13"/>
  <c r="AA310" i="13"/>
  <c r="AA311" i="13"/>
  <c r="AF335" i="13"/>
  <c r="AI344" i="13"/>
  <c r="AG351" i="13"/>
  <c r="AH351" i="13" s="1"/>
  <c r="AB351" i="13"/>
  <c r="AI351" i="13"/>
  <c r="AI426" i="13"/>
  <c r="AC453" i="13"/>
  <c r="AI471" i="13"/>
  <c r="AI522" i="13"/>
  <c r="AF581" i="13"/>
  <c r="AA581" i="13"/>
  <c r="AG194" i="13"/>
  <c r="AH194" i="13" s="1"/>
  <c r="AC197" i="13"/>
  <c r="AC204" i="13"/>
  <c r="AI215" i="13"/>
  <c r="AB220" i="13"/>
  <c r="AF233" i="13"/>
  <c r="AC234" i="13"/>
  <c r="AC239" i="13"/>
  <c r="AI240" i="13"/>
  <c r="AG243" i="13"/>
  <c r="AH243" i="13" s="1"/>
  <c r="AF245" i="13"/>
  <c r="AB254" i="13"/>
  <c r="AG255" i="13"/>
  <c r="AI260" i="13"/>
  <c r="AF261" i="13"/>
  <c r="AB263" i="13"/>
  <c r="AC263" i="13"/>
  <c r="AG265" i="13"/>
  <c r="AF267" i="13"/>
  <c r="AB271" i="13"/>
  <c r="AF272" i="13"/>
  <c r="AC272" i="13"/>
  <c r="AC273" i="13"/>
  <c r="AI275" i="13"/>
  <c r="AA276" i="13"/>
  <c r="AI280" i="13"/>
  <c r="AI289" i="13"/>
  <c r="AF290" i="13"/>
  <c r="AG293" i="13"/>
  <c r="AC293" i="13"/>
  <c r="AG314" i="13"/>
  <c r="AB319" i="13"/>
  <c r="AI323" i="13"/>
  <c r="AC333" i="13"/>
  <c r="AB334" i="13"/>
  <c r="AI361" i="13"/>
  <c r="AF395" i="13"/>
  <c r="AA395" i="13"/>
  <c r="AI413" i="13"/>
  <c r="AG452" i="13"/>
  <c r="AH452" i="13" s="1"/>
  <c r="AI484" i="13"/>
  <c r="AB501" i="13"/>
  <c r="AI502" i="13"/>
  <c r="AI530" i="13"/>
  <c r="AC573" i="13"/>
  <c r="AF156" i="13"/>
  <c r="AF161" i="13"/>
  <c r="AH161" i="13" s="1"/>
  <c r="AC162" i="13"/>
  <c r="AI163" i="13"/>
  <c r="AA170" i="13"/>
  <c r="AF175" i="13"/>
  <c r="AA176" i="13"/>
  <c r="AI178" i="13"/>
  <c r="AC182" i="13"/>
  <c r="AG183" i="13"/>
  <c r="AH183" i="13" s="1"/>
  <c r="AB188" i="13"/>
  <c r="AA198" i="13"/>
  <c r="AG211" i="13"/>
  <c r="AB223" i="13"/>
  <c r="AF224" i="13"/>
  <c r="AC224" i="13"/>
  <c r="AG228" i="13"/>
  <c r="AG232" i="13"/>
  <c r="AA239" i="13"/>
  <c r="AC246" i="13"/>
  <c r="AA248" i="13"/>
  <c r="AG250" i="13"/>
  <c r="AG251" i="13"/>
  <c r="AF251" i="13"/>
  <c r="AF252" i="13"/>
  <c r="AC252" i="13"/>
  <c r="AC257" i="13"/>
  <c r="AG260" i="13"/>
  <c r="AC268" i="13"/>
  <c r="AF269" i="13"/>
  <c r="AC269" i="13"/>
  <c r="AF273" i="13"/>
  <c r="AF274" i="13"/>
  <c r="AC274" i="13"/>
  <c r="AB278" i="13"/>
  <c r="AF279" i="13"/>
  <c r="AC279" i="13"/>
  <c r="AC280" i="13"/>
  <c r="AA283" i="13"/>
  <c r="AC285" i="13"/>
  <c r="AG289" i="13"/>
  <c r="AC291" i="13"/>
  <c r="AC300" i="13"/>
  <c r="AA302" i="13"/>
  <c r="AA303" i="13"/>
  <c r="AG307" i="13"/>
  <c r="AF321" i="13"/>
  <c r="AC321" i="13"/>
  <c r="AA360" i="13"/>
  <c r="AI371" i="13"/>
  <c r="AI467" i="13"/>
  <c r="AG472" i="13"/>
  <c r="AI480" i="13"/>
  <c r="AI528" i="13"/>
  <c r="AF577" i="13"/>
  <c r="AA157" i="13"/>
  <c r="AB161" i="13"/>
  <c r="AC168" i="13"/>
  <c r="AG169" i="13"/>
  <c r="AC176" i="13"/>
  <c r="AB180" i="13"/>
  <c r="AC180" i="13"/>
  <c r="AC181" i="13"/>
  <c r="AC186" i="13"/>
  <c r="AG189" i="13"/>
  <c r="AF191" i="13"/>
  <c r="AH191" i="13" s="1"/>
  <c r="AG199" i="13"/>
  <c r="AI205" i="13"/>
  <c r="AC213" i="13"/>
  <c r="AC220" i="13"/>
  <c r="AB225" i="13"/>
  <c r="AC225" i="13"/>
  <c r="AG227" i="13"/>
  <c r="AI230" i="13"/>
  <c r="AF240" i="13"/>
  <c r="AG242" i="13"/>
  <c r="AA246" i="13"/>
  <c r="AI247" i="13"/>
  <c r="AC253" i="13"/>
  <c r="AI254" i="13"/>
  <c r="AA255" i="13"/>
  <c r="AG263" i="13"/>
  <c r="AI267" i="13"/>
  <c r="AF268" i="13"/>
  <c r="AB270" i="13"/>
  <c r="AC270" i="13"/>
  <c r="AG272" i="13"/>
  <c r="AB275" i="13"/>
  <c r="AC276" i="13"/>
  <c r="AG280" i="13"/>
  <c r="AF280" i="13"/>
  <c r="AC281" i="13"/>
  <c r="AI287" i="13"/>
  <c r="AF293" i="13"/>
  <c r="AH293" i="13" s="1"/>
  <c r="AC295" i="13"/>
  <c r="AB296" i="13"/>
  <c r="AG301" i="13"/>
  <c r="AC319" i="13"/>
  <c r="AB320" i="13"/>
  <c r="AI330" i="13"/>
  <c r="AF331" i="13"/>
  <c r="AI331" i="13"/>
  <c r="AB347" i="13"/>
  <c r="AF349" i="13"/>
  <c r="AI358" i="13"/>
  <c r="AI379" i="13"/>
  <c r="AG392" i="13"/>
  <c r="AB392" i="13"/>
  <c r="AG398" i="13"/>
  <c r="AC447" i="13"/>
  <c r="AG464" i="13"/>
  <c r="AB464" i="13"/>
  <c r="AG466" i="13"/>
  <c r="AF478" i="13"/>
  <c r="AA478" i="13"/>
  <c r="AC496" i="13"/>
  <c r="AI527" i="13"/>
  <c r="AC551" i="13"/>
  <c r="AG157" i="13"/>
  <c r="AH158" i="13"/>
  <c r="AB158" i="13"/>
  <c r="AI158" i="13"/>
  <c r="AB160" i="13"/>
  <c r="AG161" i="13"/>
  <c r="AI164" i="13"/>
  <c r="AB166" i="13"/>
  <c r="AC166" i="13"/>
  <c r="AC167" i="13"/>
  <c r="AA171" i="13"/>
  <c r="AB172" i="13"/>
  <c r="AI172" i="13"/>
  <c r="AB174" i="13"/>
  <c r="AG175" i="13"/>
  <c r="AG180" i="13"/>
  <c r="AA181" i="13"/>
  <c r="AG184" i="13"/>
  <c r="AI184" i="13"/>
  <c r="AG185" i="13"/>
  <c r="AB186" i="13"/>
  <c r="AA191" i="13"/>
  <c r="AC192" i="13"/>
  <c r="AG193" i="13"/>
  <c r="AC193" i="13"/>
  <c r="AG195" i="13"/>
  <c r="AH195" i="13" s="1"/>
  <c r="AC195" i="13"/>
  <c r="AC201" i="13"/>
  <c r="AF212" i="13"/>
  <c r="AH212" i="13" s="1"/>
  <c r="AG215" i="13"/>
  <c r="AG216" i="13"/>
  <c r="AG221" i="13"/>
  <c r="AH221" i="13" s="1"/>
  <c r="AA225" i="13"/>
  <c r="AC229" i="13"/>
  <c r="AG234" i="13"/>
  <c r="AC247" i="13"/>
  <c r="AF248" i="13"/>
  <c r="AH248" i="13" s="1"/>
  <c r="AC248" i="13"/>
  <c r="AB251" i="13"/>
  <c r="AI252" i="13"/>
  <c r="AA253" i="13"/>
  <c r="AB257" i="13"/>
  <c r="AB261" i="13"/>
  <c r="AG262" i="13"/>
  <c r="AH262" i="13" s="1"/>
  <c r="AG267" i="13"/>
  <c r="AI274" i="13"/>
  <c r="AA275" i="13"/>
  <c r="AB277" i="13"/>
  <c r="AC277" i="13"/>
  <c r="AG279" i="13"/>
  <c r="AF281" i="13"/>
  <c r="AB282" i="13"/>
  <c r="AC282" i="13"/>
  <c r="AI283" i="13"/>
  <c r="AB285" i="13"/>
  <c r="AF286" i="13"/>
  <c r="AC286" i="13"/>
  <c r="AC287" i="13"/>
  <c r="AB290" i="13"/>
  <c r="AG297" i="13"/>
  <c r="AH297" i="13" s="1"/>
  <c r="AC299" i="13"/>
  <c r="AC314" i="13"/>
  <c r="AI316" i="13"/>
  <c r="AF322" i="13"/>
  <c r="AG378" i="13"/>
  <c r="AB378" i="13"/>
  <c r="AI386" i="13"/>
  <c r="AA493" i="13"/>
  <c r="AC508" i="13"/>
  <c r="AF511" i="13"/>
  <c r="AB537" i="13"/>
  <c r="AF549" i="13"/>
  <c r="AG156" i="13"/>
  <c r="AA167" i="13"/>
  <c r="AG171" i="13"/>
  <c r="AF177" i="13"/>
  <c r="AH177" i="13" s="1"/>
  <c r="AF182" i="13"/>
  <c r="AI185" i="13"/>
  <c r="AC189" i="13"/>
  <c r="AG190" i="13"/>
  <c r="AF199" i="13"/>
  <c r="AG202" i="13"/>
  <c r="AF202" i="13"/>
  <c r="AH202" i="13"/>
  <c r="AF203" i="13"/>
  <c r="AC208" i="13"/>
  <c r="AB218" i="13"/>
  <c r="AG229" i="13"/>
  <c r="AH229" i="13" s="1"/>
  <c r="AF231" i="13"/>
  <c r="AG239" i="13"/>
  <c r="AF247" i="13"/>
  <c r="AB248" i="13"/>
  <c r="AB249" i="13"/>
  <c r="AC249" i="13"/>
  <c r="AF255" i="13"/>
  <c r="AC255" i="13"/>
  <c r="AA258" i="13"/>
  <c r="AC258" i="13"/>
  <c r="AF259" i="13"/>
  <c r="AC259" i="13"/>
  <c r="AC264" i="13"/>
  <c r="AG270" i="13"/>
  <c r="AB272" i="13"/>
  <c r="AG281" i="13"/>
  <c r="AI281" i="13"/>
  <c r="AG287" i="13"/>
  <c r="AF287" i="13"/>
  <c r="AH287" i="13" s="1"/>
  <c r="AC288" i="13"/>
  <c r="AG292" i="13"/>
  <c r="AH292" i="13" s="1"/>
  <c r="AB313" i="13"/>
  <c r="AF317" i="13"/>
  <c r="AH317" i="13" s="1"/>
  <c r="AA317" i="13"/>
  <c r="AI317" i="13"/>
  <c r="AI337" i="13"/>
  <c r="AG348" i="13"/>
  <c r="AG356" i="13"/>
  <c r="AB356" i="13"/>
  <c r="AI437" i="13"/>
  <c r="AI463" i="13"/>
  <c r="AB476" i="13"/>
  <c r="AG476" i="13"/>
  <c r="AI490" i="13"/>
  <c r="AF315" i="13"/>
  <c r="AG316" i="13"/>
  <c r="AF316" i="13"/>
  <c r="AA322" i="13"/>
  <c r="AC322" i="13"/>
  <c r="AI326" i="13"/>
  <c r="AI327" i="13"/>
  <c r="AG328" i="13"/>
  <c r="AF330" i="13"/>
  <c r="AC330" i="13"/>
  <c r="AA336" i="13"/>
  <c r="AC336" i="13"/>
  <c r="AI340" i="13"/>
  <c r="AI341" i="13"/>
  <c r="AG342" i="13"/>
  <c r="AC344" i="13"/>
  <c r="AB348" i="13"/>
  <c r="AC349" i="13"/>
  <c r="AG352" i="13"/>
  <c r="AG354" i="13"/>
  <c r="AH354" i="13" s="1"/>
  <c r="AC354" i="13"/>
  <c r="AI355" i="13"/>
  <c r="AC358" i="13"/>
  <c r="AI360" i="13"/>
  <c r="AB362" i="13"/>
  <c r="AI372" i="13"/>
  <c r="AG380" i="13"/>
  <c r="AH380" i="13" s="1"/>
  <c r="AF388" i="13"/>
  <c r="AF393" i="13"/>
  <c r="AI395" i="13"/>
  <c r="AB398" i="13"/>
  <c r="AG403" i="13"/>
  <c r="AH403" i="13" s="1"/>
  <c r="AF406" i="13"/>
  <c r="AI414" i="13"/>
  <c r="AG422" i="13"/>
  <c r="AB430" i="13"/>
  <c r="AC434" i="13"/>
  <c r="AI453" i="13"/>
  <c r="AG457" i="13"/>
  <c r="AB470" i="13"/>
  <c r="AB489" i="13"/>
  <c r="AG500" i="13"/>
  <c r="AG501" i="13"/>
  <c r="AI514" i="13"/>
  <c r="AC530" i="13"/>
  <c r="AG550" i="13"/>
  <c r="AH550" i="13" s="1"/>
  <c r="AF570" i="13"/>
  <c r="AC577" i="13"/>
  <c r="AI578" i="13"/>
  <c r="AF583" i="13"/>
  <c r="AA587" i="13"/>
  <c r="AB303" i="13"/>
  <c r="AG308" i="13"/>
  <c r="AI312" i="13"/>
  <c r="AI313" i="13"/>
  <c r="AA318" i="13"/>
  <c r="AC318" i="13"/>
  <c r="AA321" i="13"/>
  <c r="AI325" i="13"/>
  <c r="AA330" i="13"/>
  <c r="AA332" i="13"/>
  <c r="AC332" i="13"/>
  <c r="AA335" i="13"/>
  <c r="AG336" i="13"/>
  <c r="AF336" i="13"/>
  <c r="AB339" i="13"/>
  <c r="AI339" i="13"/>
  <c r="AF344" i="13"/>
  <c r="AF345" i="13"/>
  <c r="AI346" i="13"/>
  <c r="AA350" i="13"/>
  <c r="AC350" i="13"/>
  <c r="AF358" i="13"/>
  <c r="AF359" i="13"/>
  <c r="AC360" i="13"/>
  <c r="AC364" i="13"/>
  <c r="AG379" i="13"/>
  <c r="AG381" i="13"/>
  <c r="AC400" i="13"/>
  <c r="AC401" i="13"/>
  <c r="AB406" i="13"/>
  <c r="AG416" i="13"/>
  <c r="AF419" i="13"/>
  <c r="AI427" i="13"/>
  <c r="AB445" i="13"/>
  <c r="AG449" i="13"/>
  <c r="AG456" i="13"/>
  <c r="AF461" i="13"/>
  <c r="AB465" i="13"/>
  <c r="AB472" i="13"/>
  <c r="AB478" i="13"/>
  <c r="AB505" i="13"/>
  <c r="AB506" i="13"/>
  <c r="AC517" i="13"/>
  <c r="AG520" i="13"/>
  <c r="AG532" i="13"/>
  <c r="AA577" i="13"/>
  <c r="AA580" i="13"/>
  <c r="AC580" i="13"/>
  <c r="AC584" i="13"/>
  <c r="AI586" i="13"/>
  <c r="AI304" i="13"/>
  <c r="AG315" i="13"/>
  <c r="AB323" i="13"/>
  <c r="AF323" i="13"/>
  <c r="AH323" i="13" s="1"/>
  <c r="AI324" i="13"/>
  <c r="AB326" i="13"/>
  <c r="AB329" i="13"/>
  <c r="AG331" i="13"/>
  <c r="AG339" i="13"/>
  <c r="AB340" i="13"/>
  <c r="AB343" i="13"/>
  <c r="AA349" i="13"/>
  <c r="AF350" i="13"/>
  <c r="AI352" i="13"/>
  <c r="AB357" i="13"/>
  <c r="AF360" i="13"/>
  <c r="AI366" i="13"/>
  <c r="AB370" i="13"/>
  <c r="AC371" i="13"/>
  <c r="AB376" i="13"/>
  <c r="AC384" i="13"/>
  <c r="AG386" i="13"/>
  <c r="AB389" i="13"/>
  <c r="AG401" i="13"/>
  <c r="AB405" i="13"/>
  <c r="AC407" i="13"/>
  <c r="AC413" i="13"/>
  <c r="AB432" i="13"/>
  <c r="AC437" i="13"/>
  <c r="AI450" i="13"/>
  <c r="AF455" i="13"/>
  <c r="AI460" i="13"/>
  <c r="AF470" i="13"/>
  <c r="AH470" i="13" s="1"/>
  <c r="AC480" i="13"/>
  <c r="AG486" i="13"/>
  <c r="AF512" i="13"/>
  <c r="AC522" i="13"/>
  <c r="AA527" i="13"/>
  <c r="AC527" i="13"/>
  <c r="AC306" i="13"/>
  <c r="AB312" i="13"/>
  <c r="AB316" i="13"/>
  <c r="AI319" i="13"/>
  <c r="AI320" i="13"/>
  <c r="AG321" i="13"/>
  <c r="AH321" i="13" s="1"/>
  <c r="AC327" i="13"/>
  <c r="AB331" i="13"/>
  <c r="AI333" i="13"/>
  <c r="AI334" i="13"/>
  <c r="AG335" i="13"/>
  <c r="AC337" i="13"/>
  <c r="AI338" i="13"/>
  <c r="AC341" i="13"/>
  <c r="AG344" i="13"/>
  <c r="AI354" i="13"/>
  <c r="AB355" i="13"/>
  <c r="AG358" i="13"/>
  <c r="AG360" i="13"/>
  <c r="AB363" i="13"/>
  <c r="AG365" i="13"/>
  <c r="AG372" i="13"/>
  <c r="AA373" i="13"/>
  <c r="AI374" i="13"/>
  <c r="AC391" i="13"/>
  <c r="AG393" i="13"/>
  <c r="AC397" i="13"/>
  <c r="AB401" i="13"/>
  <c r="AG407" i="13"/>
  <c r="AF413" i="13"/>
  <c r="AA415" i="13"/>
  <c r="AI415" i="13"/>
  <c r="AC420" i="13"/>
  <c r="AA421" i="13"/>
  <c r="AC426" i="13"/>
  <c r="AC427" i="13"/>
  <c r="AI428" i="13"/>
  <c r="AB433" i="13"/>
  <c r="AG440" i="13"/>
  <c r="AB446" i="13"/>
  <c r="AF448" i="13"/>
  <c r="AF458" i="13"/>
  <c r="AC467" i="13"/>
  <c r="AI477" i="13"/>
  <c r="AC483" i="13"/>
  <c r="AC502" i="13"/>
  <c r="AI511" i="13"/>
  <c r="AI520" i="13"/>
  <c r="AG522" i="13"/>
  <c r="AH522" i="13" s="1"/>
  <c r="AG526" i="13"/>
  <c r="AC541" i="13"/>
  <c r="AF546" i="13"/>
  <c r="AI559" i="13"/>
  <c r="AG587" i="13"/>
  <c r="AC313" i="13"/>
  <c r="AG318" i="13"/>
  <c r="AI318" i="13"/>
  <c r="AB327" i="13"/>
  <c r="AC328" i="13"/>
  <c r="AG330" i="13"/>
  <c r="AG332" i="13"/>
  <c r="AI332" i="13"/>
  <c r="AF337" i="13"/>
  <c r="AB341" i="13"/>
  <c r="AC342" i="13"/>
  <c r="AG345" i="13"/>
  <c r="AB346" i="13"/>
  <c r="AI347" i="13"/>
  <c r="AI348" i="13"/>
  <c r="AG349" i="13"/>
  <c r="AH349" i="13" s="1"/>
  <c r="AC351" i="13"/>
  <c r="AF353" i="13"/>
  <c r="AI353" i="13"/>
  <c r="AG355" i="13"/>
  <c r="AH355" i="13" s="1"/>
  <c r="AC356" i="13"/>
  <c r="AG361" i="13"/>
  <c r="AH361" i="13" s="1"/>
  <c r="AC361" i="13"/>
  <c r="AB372" i="13"/>
  <c r="AA374" i="13"/>
  <c r="AB377" i="13"/>
  <c r="AF378" i="13"/>
  <c r="AH378" i="13" s="1"/>
  <c r="AA380" i="13"/>
  <c r="AC404" i="13"/>
  <c r="AA409" i="13"/>
  <c r="AB412" i="13"/>
  <c r="AI422" i="13"/>
  <c r="AG427" i="13"/>
  <c r="AF428" i="13"/>
  <c r="AI434" i="13"/>
  <c r="AB436" i="13"/>
  <c r="AC444" i="13"/>
  <c r="AC457" i="13"/>
  <c r="AC463" i="13"/>
  <c r="AA482" i="13"/>
  <c r="AF497" i="13"/>
  <c r="AB502" i="13"/>
  <c r="AI504" i="13"/>
  <c r="AC513" i="13"/>
  <c r="AI533" i="13"/>
  <c r="AC544" i="13"/>
  <c r="AB550" i="13"/>
  <c r="AI554" i="13"/>
  <c r="AC570" i="13"/>
  <c r="AG571" i="13"/>
  <c r="AH571" i="13" s="1"/>
  <c r="AC572" i="13"/>
  <c r="AC579" i="13"/>
  <c r="AG324" i="13"/>
  <c r="AF329" i="13"/>
  <c r="AC329" i="13"/>
  <c r="AB333" i="13"/>
  <c r="AA343" i="13"/>
  <c r="AC343" i="13"/>
  <c r="AA357" i="13"/>
  <c r="AC357" i="13"/>
  <c r="AC379" i="13"/>
  <c r="AI380" i="13"/>
  <c r="AB384" i="13"/>
  <c r="AF385" i="13"/>
  <c r="AH385" i="13" s="1"/>
  <c r="AC389" i="13"/>
  <c r="AC398" i="13"/>
  <c r="AC416" i="13"/>
  <c r="AA422" i="13"/>
  <c r="AB427" i="13"/>
  <c r="AF442" i="13"/>
  <c r="AC456" i="13"/>
  <c r="AG461" i="13"/>
  <c r="AH461" i="13" s="1"/>
  <c r="AI465" i="13"/>
  <c r="AC471" i="13"/>
  <c r="AC473" i="13"/>
  <c r="AG477" i="13"/>
  <c r="AB483" i="13"/>
  <c r="AC484" i="13"/>
  <c r="AC490" i="13"/>
  <c r="AA500" i="13"/>
  <c r="AF505" i="13"/>
  <c r="AC511" i="13"/>
  <c r="AI525" i="13"/>
  <c r="AA548" i="13"/>
  <c r="AB560" i="13"/>
  <c r="AC566" i="13"/>
  <c r="AC586" i="13"/>
  <c r="AC320" i="13"/>
  <c r="AG325" i="13"/>
  <c r="AH325" i="13" s="1"/>
  <c r="AC325" i="13"/>
  <c r="AA328" i="13"/>
  <c r="AC334" i="13"/>
  <c r="AG337" i="13"/>
  <c r="AG338" i="13"/>
  <c r="AH338" i="13" s="1"/>
  <c r="AF339" i="13"/>
  <c r="AC339" i="13"/>
  <c r="AA342" i="13"/>
  <c r="AF343" i="13"/>
  <c r="AH343" i="13" s="1"/>
  <c r="AI345" i="13"/>
  <c r="AG347" i="13"/>
  <c r="AH347" i="13" s="1"/>
  <c r="AB350" i="13"/>
  <c r="AA356" i="13"/>
  <c r="AG357" i="13"/>
  <c r="AF357" i="13"/>
  <c r="AI359" i="13"/>
  <c r="AI362" i="13"/>
  <c r="AA363" i="13"/>
  <c r="AG367" i="13"/>
  <c r="AG371" i="13"/>
  <c r="AA381" i="13"/>
  <c r="AC386" i="13"/>
  <c r="AB391" i="13"/>
  <c r="AB397" i="13"/>
  <c r="AG413" i="13"/>
  <c r="AA416" i="13"/>
  <c r="AG419" i="13"/>
  <c r="AI432" i="13"/>
  <c r="AI441" i="13"/>
  <c r="AI444" i="13"/>
  <c r="AC450" i="13"/>
  <c r="AG455" i="13"/>
  <c r="AB457" i="13"/>
  <c r="AB468" i="13"/>
  <c r="AI479" i="13"/>
  <c r="AC485" i="13"/>
  <c r="AC494" i="13"/>
  <c r="AC498" i="13"/>
  <c r="AG504" i="13"/>
  <c r="AC509" i="13"/>
  <c r="AG512" i="13"/>
  <c r="AH512" i="13" s="1"/>
  <c r="AA520" i="13"/>
  <c r="AB529" i="13"/>
  <c r="AA535" i="13"/>
  <c r="AC540" i="13"/>
  <c r="AG540" i="13"/>
  <c r="AB553" i="13"/>
  <c r="AF554" i="13"/>
  <c r="AB566" i="13"/>
  <c r="AI570" i="13"/>
  <c r="AG586" i="13"/>
  <c r="AH586" i="13" s="1"/>
  <c r="AA13" i="4"/>
  <c r="AB16" i="4"/>
  <c r="AF19" i="4"/>
  <c r="AA20" i="4"/>
  <c r="AB26" i="4"/>
  <c r="AC27" i="4"/>
  <c r="AG41" i="4"/>
  <c r="AC50" i="4"/>
  <c r="AB53" i="4"/>
  <c r="AC58" i="4"/>
  <c r="AG60" i="4"/>
  <c r="AH60" i="4" s="1"/>
  <c r="AC66" i="4"/>
  <c r="AF69" i="4"/>
  <c r="AF71" i="4"/>
  <c r="AF82" i="4"/>
  <c r="AG92" i="4"/>
  <c r="AI94" i="4"/>
  <c r="AC112" i="4"/>
  <c r="AB117" i="4"/>
  <c r="AC117" i="4"/>
  <c r="AF121" i="4"/>
  <c r="AG133" i="4"/>
  <c r="AI137" i="4"/>
  <c r="AI153" i="4"/>
  <c r="AA162" i="4"/>
  <c r="AC226" i="4"/>
  <c r="AI538" i="4"/>
  <c r="AI583" i="4"/>
  <c r="AC583" i="4"/>
  <c r="AB18" i="4"/>
  <c r="AA22" i="4"/>
  <c r="AC45" i="4"/>
  <c r="AG58" i="4"/>
  <c r="AI58" i="4"/>
  <c r="AG59" i="4"/>
  <c r="AH59" i="4" s="1"/>
  <c r="AI60" i="4"/>
  <c r="AF64" i="4"/>
  <c r="AG66" i="4"/>
  <c r="AB69" i="4"/>
  <c r="AC76" i="4"/>
  <c r="AC84" i="4"/>
  <c r="AA86" i="4"/>
  <c r="AF90" i="4"/>
  <c r="AI123" i="4"/>
  <c r="AC128" i="4"/>
  <c r="AC134" i="4"/>
  <c r="AC139" i="4"/>
  <c r="AG145" i="4"/>
  <c r="AH145" i="4" s="1"/>
  <c r="AI148" i="4"/>
  <c r="AB149" i="4"/>
  <c r="AC157" i="4"/>
  <c r="AG169" i="4"/>
  <c r="AA178" i="4"/>
  <c r="AF184" i="4"/>
  <c r="AI199" i="4"/>
  <c r="AI210" i="4"/>
  <c r="AI237" i="4"/>
  <c r="AG250" i="4"/>
  <c r="AH250" i="4" s="1"/>
  <c r="AI268" i="4"/>
  <c r="AC326" i="4"/>
  <c r="AI405" i="4"/>
  <c r="AI506" i="4"/>
  <c r="AI558" i="4"/>
  <c r="AI561" i="4"/>
  <c r="AB15" i="4"/>
  <c r="AG20" i="4"/>
  <c r="AA28" i="4"/>
  <c r="AC29" i="4"/>
  <c r="AC55" i="4"/>
  <c r="AB61" i="4"/>
  <c r="AC61" i="4"/>
  <c r="AF72" i="4"/>
  <c r="AA76" i="4"/>
  <c r="AG81" i="4"/>
  <c r="AH81" i="4" s="1"/>
  <c r="AI81" i="4"/>
  <c r="AA83" i="4"/>
  <c r="AG87" i="4"/>
  <c r="AH87" i="4" s="1"/>
  <c r="AB90" i="4"/>
  <c r="AA91" i="4"/>
  <c r="AC95" i="4"/>
  <c r="AC106" i="4"/>
  <c r="AC118" i="4"/>
  <c r="AG121" i="4"/>
  <c r="AG131" i="4"/>
  <c r="AH131" i="4" s="1"/>
  <c r="AI155" i="4"/>
  <c r="AI164" i="4"/>
  <c r="AA171" i="4"/>
  <c r="AB180" i="4"/>
  <c r="AF185" i="4"/>
  <c r="AI212" i="4"/>
  <c r="AI224" i="4"/>
  <c r="AA267" i="4"/>
  <c r="AI298" i="4"/>
  <c r="AA344" i="4"/>
  <c r="AB439" i="4"/>
  <c r="AG521" i="4"/>
  <c r="AB521" i="4"/>
  <c r="AC521" i="4"/>
  <c r="AA552" i="4"/>
  <c r="AC47" i="4"/>
  <c r="AG52" i="4"/>
  <c r="AH52" i="4" s="1"/>
  <c r="AI52" i="4"/>
  <c r="AC59" i="4"/>
  <c r="AC82" i="4"/>
  <c r="AC90" i="4"/>
  <c r="AF93" i="4"/>
  <c r="AI93" i="4"/>
  <c r="AI116" i="4"/>
  <c r="AA119" i="4"/>
  <c r="AI139" i="4"/>
  <c r="AI178" i="4"/>
  <c r="AA181" i="4"/>
  <c r="AI246" i="4"/>
  <c r="AI263" i="4"/>
  <c r="AI297" i="4"/>
  <c r="AF343" i="4"/>
  <c r="AB369" i="4"/>
  <c r="AI499" i="4"/>
  <c r="AI575" i="4"/>
  <c r="AA12" i="4"/>
  <c r="AG23" i="4"/>
  <c r="AC18" i="4"/>
  <c r="AI15" i="4"/>
  <c r="AI14" i="4"/>
  <c r="AG25" i="4"/>
  <c r="AH25" i="4" s="1"/>
  <c r="AC31" i="4"/>
  <c r="AG34" i="4"/>
  <c r="AB43" i="4"/>
  <c r="AC62" i="4"/>
  <c r="AG63" i="4"/>
  <c r="AG65" i="4"/>
  <c r="AC65" i="4"/>
  <c r="AC67" i="4"/>
  <c r="AB70" i="4"/>
  <c r="AC77" i="4"/>
  <c r="AB80" i="4"/>
  <c r="AF85" i="4"/>
  <c r="AG90" i="4"/>
  <c r="AB91" i="4"/>
  <c r="AF92" i="4"/>
  <c r="AB95" i="4"/>
  <c r="AC97" i="4"/>
  <c r="AB100" i="4"/>
  <c r="AG101" i="4"/>
  <c r="AC102" i="4"/>
  <c r="AG105" i="4"/>
  <c r="AI105" i="4"/>
  <c r="AI127" i="4"/>
  <c r="AG128" i="4"/>
  <c r="AC142" i="4"/>
  <c r="AC159" i="4"/>
  <c r="AF164" i="4"/>
  <c r="AA176" i="4"/>
  <c r="AG178" i="4"/>
  <c r="AI220" i="4"/>
  <c r="AI243" i="4"/>
  <c r="AB393" i="4"/>
  <c r="AG393" i="4"/>
  <c r="AI429" i="4"/>
  <c r="AI470" i="4"/>
  <c r="AI473" i="4"/>
  <c r="AI494" i="4"/>
  <c r="AI517" i="4"/>
  <c r="AI573" i="4"/>
  <c r="AC573" i="4"/>
  <c r="AB14" i="4"/>
  <c r="AI37" i="4"/>
  <c r="AG39" i="4"/>
  <c r="AG48" i="4"/>
  <c r="AC63" i="4"/>
  <c r="AA65" i="4"/>
  <c r="AB67" i="4"/>
  <c r="AG70" i="4"/>
  <c r="AC91" i="4"/>
  <c r="AG99" i="4"/>
  <c r="AC113" i="4"/>
  <c r="AI119" i="4"/>
  <c r="AI124" i="4"/>
  <c r="AG125" i="4"/>
  <c r="AC125" i="4"/>
  <c r="AB136" i="4"/>
  <c r="AB137" i="4"/>
  <c r="AG146" i="4"/>
  <c r="AA150" i="4"/>
  <c r="AB151" i="4"/>
  <c r="AB153" i="4"/>
  <c r="AC153" i="4"/>
  <c r="AI154" i="4"/>
  <c r="AG173" i="4"/>
  <c r="AF241" i="4"/>
  <c r="AG311" i="4"/>
  <c r="AB311" i="4"/>
  <c r="AI336" i="4"/>
  <c r="AI358" i="4"/>
  <c r="AC358" i="4"/>
  <c r="AC386" i="4"/>
  <c r="AI409" i="4"/>
  <c r="AC428" i="4"/>
  <c r="AC457" i="4"/>
  <c r="AC579" i="4"/>
  <c r="AC22" i="4"/>
  <c r="AI19" i="4"/>
  <c r="AI17" i="4"/>
  <c r="AB24" i="4"/>
  <c r="AI24" i="4"/>
  <c r="AC36" i="4"/>
  <c r="AF58" i="4"/>
  <c r="AA62" i="4"/>
  <c r="AI62" i="4"/>
  <c r="AF68" i="4"/>
  <c r="AB77" i="4"/>
  <c r="AF83" i="4"/>
  <c r="AC88" i="4"/>
  <c r="AG91" i="4"/>
  <c r="AC94" i="4"/>
  <c r="AC99" i="4"/>
  <c r="AG109" i="4"/>
  <c r="AC120" i="4"/>
  <c r="AB126" i="4"/>
  <c r="AG129" i="4"/>
  <c r="AC129" i="4"/>
  <c r="AC130" i="4"/>
  <c r="AI135" i="4"/>
  <c r="AI140" i="4"/>
  <c r="AB147" i="4"/>
  <c r="AB148" i="4"/>
  <c r="AI170" i="4"/>
  <c r="AC177" i="4"/>
  <c r="AA192" i="4"/>
  <c r="AI216" i="4"/>
  <c r="AI257" i="4"/>
  <c r="AI291" i="4"/>
  <c r="AF332" i="4"/>
  <c r="AA388" i="4"/>
  <c r="AC424" i="4"/>
  <c r="AF456" i="4"/>
  <c r="AI456" i="4"/>
  <c r="AA491" i="4"/>
  <c r="AI511" i="4"/>
  <c r="AF12" i="4"/>
  <c r="AG14" i="4"/>
  <c r="AG19" i="4"/>
  <c r="AF21" i="4"/>
  <c r="AG22" i="4"/>
  <c r="AC26" i="4"/>
  <c r="AG38" i="4"/>
  <c r="AC53" i="4"/>
  <c r="AB58" i="4"/>
  <c r="AH66" i="4"/>
  <c r="AB68" i="4"/>
  <c r="AA75" i="4"/>
  <c r="AF86" i="4"/>
  <c r="AA93" i="4"/>
  <c r="AB97" i="4"/>
  <c r="AI98" i="4"/>
  <c r="AB101" i="4"/>
  <c r="AC104" i="4"/>
  <c r="AG142" i="4"/>
  <c r="AB144" i="4"/>
  <c r="AI158" i="4"/>
  <c r="AC183" i="4"/>
  <c r="AB218" i="4"/>
  <c r="AI255" i="4"/>
  <c r="AF310" i="4"/>
  <c r="AI412" i="4"/>
  <c r="AC413" i="4"/>
  <c r="AI446" i="4"/>
  <c r="AC452" i="4"/>
  <c r="AC508" i="4"/>
  <c r="AI510" i="4"/>
  <c r="AC542" i="4"/>
  <c r="AI569" i="4"/>
  <c r="AF188" i="4"/>
  <c r="AF198" i="4"/>
  <c r="AB203" i="4"/>
  <c r="AC210" i="4"/>
  <c r="AG213" i="4"/>
  <c r="AB214" i="4"/>
  <c r="AC217" i="4"/>
  <c r="AC222" i="4"/>
  <c r="AG232" i="4"/>
  <c r="AG237" i="4"/>
  <c r="AF259" i="4"/>
  <c r="AF260" i="4"/>
  <c r="AC260" i="4"/>
  <c r="AI272" i="4"/>
  <c r="AC299" i="4"/>
  <c r="AI300" i="4"/>
  <c r="AB305" i="4"/>
  <c r="AB322" i="4"/>
  <c r="AC336" i="4"/>
  <c r="AF353" i="4"/>
  <c r="AC353" i="4"/>
  <c r="AC370" i="4"/>
  <c r="AI385" i="4"/>
  <c r="AG399" i="4"/>
  <c r="AI399" i="4"/>
  <c r="AA405" i="4"/>
  <c r="AC405" i="4"/>
  <c r="AF407" i="4"/>
  <c r="AI407" i="4"/>
  <c r="AB411" i="4"/>
  <c r="AC411" i="4"/>
  <c r="AF423" i="4"/>
  <c r="AC425" i="4"/>
  <c r="AC426" i="4"/>
  <c r="AC433" i="4"/>
  <c r="AC437" i="4"/>
  <c r="AB449" i="4"/>
  <c r="AG458" i="4"/>
  <c r="AC464" i="4"/>
  <c r="AG466" i="4"/>
  <c r="AB499" i="4"/>
  <c r="AC506" i="4"/>
  <c r="AC509" i="4"/>
  <c r="AB513" i="4"/>
  <c r="AI516" i="4"/>
  <c r="AA519" i="4"/>
  <c r="AF526" i="4"/>
  <c r="AF540" i="4"/>
  <c r="AC540" i="4"/>
  <c r="AB545" i="4"/>
  <c r="AB551" i="4"/>
  <c r="AG569" i="4"/>
  <c r="AG570" i="4"/>
  <c r="AC575" i="4"/>
  <c r="AI577" i="4"/>
  <c r="AI587" i="4"/>
  <c r="AC190" i="4"/>
  <c r="AA196" i="4"/>
  <c r="AG197" i="4"/>
  <c r="AG209" i="4"/>
  <c r="AC224" i="4"/>
  <c r="AG229" i="4"/>
  <c r="AB238" i="4"/>
  <c r="AC242" i="4"/>
  <c r="AB253" i="4"/>
  <c r="AC255" i="4"/>
  <c r="AI256" i="4"/>
  <c r="AB258" i="4"/>
  <c r="AI261" i="4"/>
  <c r="AC263" i="4"/>
  <c r="AF265" i="4"/>
  <c r="AI266" i="4"/>
  <c r="AC268" i="4"/>
  <c r="AI269" i="4"/>
  <c r="AB283" i="4"/>
  <c r="AB287" i="4"/>
  <c r="AG291" i="4"/>
  <c r="AH291" i="4" s="1"/>
  <c r="AC291" i="4"/>
  <c r="AB294" i="4"/>
  <c r="AC298" i="4"/>
  <c r="AG304" i="4"/>
  <c r="AH304" i="4" s="1"/>
  <c r="AI310" i="4"/>
  <c r="AI331" i="4"/>
  <c r="AC345" i="4"/>
  <c r="AG349" i="4"/>
  <c r="AA352" i="4"/>
  <c r="AF357" i="4"/>
  <c r="AC361" i="4"/>
  <c r="AI369" i="4"/>
  <c r="AG374" i="4"/>
  <c r="AB377" i="4"/>
  <c r="AA379" i="4"/>
  <c r="AG409" i="4"/>
  <c r="AC417" i="4"/>
  <c r="AI418" i="4"/>
  <c r="AB433" i="4"/>
  <c r="AI459" i="4"/>
  <c r="AB472" i="4"/>
  <c r="AI478" i="4"/>
  <c r="AF491" i="4"/>
  <c r="AI493" i="4"/>
  <c r="AC498" i="4"/>
  <c r="AC501" i="4"/>
  <c r="AG505" i="4"/>
  <c r="AF534" i="4"/>
  <c r="AI540" i="4"/>
  <c r="AI544" i="4"/>
  <c r="AF552" i="4"/>
  <c r="AC558" i="4"/>
  <c r="AB200" i="4"/>
  <c r="AC216" i="4"/>
  <c r="AG233" i="4"/>
  <c r="AB236" i="4"/>
  <c r="AC264" i="4"/>
  <c r="AB271" i="4"/>
  <c r="AC286" i="4"/>
  <c r="AF290" i="4"/>
  <c r="AB303" i="4"/>
  <c r="AI325" i="4"/>
  <c r="AA329" i="4"/>
  <c r="AA337" i="4"/>
  <c r="AG339" i="4"/>
  <c r="AC341" i="4"/>
  <c r="AI343" i="4"/>
  <c r="AI357" i="4"/>
  <c r="AA364" i="4"/>
  <c r="AC365" i="4"/>
  <c r="AF370" i="4"/>
  <c r="AF381" i="4"/>
  <c r="AF384" i="4"/>
  <c r="AC385" i="4"/>
  <c r="AF388" i="4"/>
  <c r="AA391" i="4"/>
  <c r="AI404" i="4"/>
  <c r="AC406" i="4"/>
  <c r="AI415" i="4"/>
  <c r="AF430" i="4"/>
  <c r="AC447" i="4"/>
  <c r="AI454" i="4"/>
  <c r="AA456" i="4"/>
  <c r="AI457" i="4"/>
  <c r="AB467" i="4"/>
  <c r="AC478" i="4"/>
  <c r="AG482" i="4"/>
  <c r="AC484" i="4"/>
  <c r="AC504" i="4"/>
  <c r="AB505" i="4"/>
  <c r="AC511" i="4"/>
  <c r="AB531" i="4"/>
  <c r="AC554" i="4"/>
  <c r="AG572" i="4"/>
  <c r="AC572" i="4"/>
  <c r="AC581" i="4"/>
  <c r="AB192" i="4"/>
  <c r="AC213" i="4"/>
  <c r="AI218" i="4"/>
  <c r="AB219" i="4"/>
  <c r="AC233" i="4"/>
  <c r="AB240" i="4"/>
  <c r="AA241" i="4"/>
  <c r="AG259" i="4"/>
  <c r="AI259" i="4"/>
  <c r="AC269" i="4"/>
  <c r="AF272" i="4"/>
  <c r="AF280" i="4"/>
  <c r="AI308" i="4"/>
  <c r="AB309" i="4"/>
  <c r="AA310" i="4"/>
  <c r="AC317" i="4"/>
  <c r="AI320" i="4"/>
  <c r="AB330" i="4"/>
  <c r="AF350" i="4"/>
  <c r="AG369" i="4"/>
  <c r="AI386" i="4"/>
  <c r="AB390" i="4"/>
  <c r="AI394" i="4"/>
  <c r="AI414" i="4"/>
  <c r="AG417" i="4"/>
  <c r="AC419" i="4"/>
  <c r="AC420" i="4"/>
  <c r="AC427" i="4"/>
  <c r="AC434" i="4"/>
  <c r="AG450" i="4"/>
  <c r="AI460" i="4"/>
  <c r="AG473" i="4"/>
  <c r="AC493" i="4"/>
  <c r="AI518" i="4"/>
  <c r="AF521" i="4"/>
  <c r="AC522" i="4"/>
  <c r="AF525" i="4"/>
  <c r="AC529" i="4"/>
  <c r="AB532" i="4"/>
  <c r="AB544" i="4"/>
  <c r="AC550" i="4"/>
  <c r="AI552" i="4"/>
  <c r="AA554" i="4"/>
  <c r="AC557" i="4"/>
  <c r="AC564" i="4"/>
  <c r="AC212" i="4"/>
  <c r="AB220" i="4"/>
  <c r="AI234" i="4"/>
  <c r="AC237" i="4"/>
  <c r="AB249" i="4"/>
  <c r="AI253" i="4"/>
  <c r="AB255" i="4"/>
  <c r="AC257" i="4"/>
  <c r="AA265" i="4"/>
  <c r="AF266" i="4"/>
  <c r="AB289" i="4"/>
  <c r="AC295" i="4"/>
  <c r="AG300" i="4"/>
  <c r="AC324" i="4"/>
  <c r="AA357" i="4"/>
  <c r="AB363" i="4"/>
  <c r="AF366" i="4"/>
  <c r="AH366" i="4" s="1"/>
  <c r="AC373" i="4"/>
  <c r="AC393" i="4"/>
  <c r="AB423" i="4"/>
  <c r="AG429" i="4"/>
  <c r="AC431" i="4"/>
  <c r="AI440" i="4"/>
  <c r="AB441" i="4"/>
  <c r="AF443" i="4"/>
  <c r="AG451" i="4"/>
  <c r="AG453" i="4"/>
  <c r="AH453" i="4" s="1"/>
  <c r="AC455" i="4"/>
  <c r="AC465" i="4"/>
  <c r="AC470" i="4"/>
  <c r="AB478" i="4"/>
  <c r="AI490" i="4"/>
  <c r="AB493" i="4"/>
  <c r="AF503" i="4"/>
  <c r="AC503" i="4"/>
  <c r="AI504" i="4"/>
  <c r="AC517" i="4"/>
  <c r="AB523" i="4"/>
  <c r="AI550" i="4"/>
  <c r="AI557" i="4"/>
  <c r="AC569" i="4"/>
  <c r="AB575" i="4"/>
  <c r="AB11" i="4"/>
  <c r="AB225" i="4"/>
  <c r="AI240" i="4"/>
  <c r="AC243" i="4"/>
  <c r="AG247" i="4"/>
  <c r="AC248" i="4"/>
  <c r="AI260" i="4"/>
  <c r="AI271" i="4"/>
  <c r="AI294" i="4"/>
  <c r="AC297" i="4"/>
  <c r="AC303" i="4"/>
  <c r="AF318" i="4"/>
  <c r="AI337" i="4"/>
  <c r="AI384" i="4"/>
  <c r="AI388" i="4"/>
  <c r="AI422" i="4"/>
  <c r="AF449" i="4"/>
  <c r="AC466" i="4"/>
  <c r="AC494" i="4"/>
  <c r="AC499" i="4"/>
  <c r="AC518" i="4"/>
  <c r="AI525" i="4"/>
  <c r="AA527" i="4"/>
  <c r="AC527" i="4"/>
  <c r="AB581" i="4"/>
  <c r="AB211" i="4"/>
  <c r="AC215" i="4"/>
  <c r="AC220" i="4"/>
  <c r="AB230" i="4"/>
  <c r="AI230" i="4"/>
  <c r="AG251" i="4"/>
  <c r="AG256" i="4"/>
  <c r="AH256" i="4" s="1"/>
  <c r="AG261" i="4"/>
  <c r="AF276" i="4"/>
  <c r="AB296" i="4"/>
  <c r="AI296" i="4"/>
  <c r="AI334" i="4"/>
  <c r="AC360" i="4"/>
  <c r="AC402" i="4"/>
  <c r="AF409" i="4"/>
  <c r="AC409" i="4"/>
  <c r="AA415" i="4"/>
  <c r="AG423" i="4"/>
  <c r="AB435" i="4"/>
  <c r="AI463" i="4"/>
  <c r="AI466" i="4"/>
  <c r="AG467" i="4"/>
  <c r="AC467" i="4"/>
  <c r="AB480" i="4"/>
  <c r="AC480" i="4"/>
  <c r="AC481" i="4"/>
  <c r="AF489" i="4"/>
  <c r="AC490" i="4"/>
  <c r="AC492" i="4"/>
  <c r="AB495" i="4"/>
  <c r="AC510" i="4"/>
  <c r="AG511" i="4"/>
  <c r="AI535" i="4"/>
  <c r="AF538" i="4"/>
  <c r="AC538" i="4"/>
  <c r="AG540" i="4"/>
  <c r="AC543" i="4"/>
  <c r="AC546" i="4"/>
  <c r="AG551" i="4"/>
  <c r="AH551" i="4" s="1"/>
  <c r="AC553" i="4"/>
  <c r="AG560" i="4"/>
  <c r="AG582" i="4"/>
  <c r="AI69" i="7"/>
  <c r="AF274" i="7"/>
  <c r="AG485" i="7"/>
  <c r="AA30" i="7"/>
  <c r="AG68" i="7"/>
  <c r="AB82" i="7"/>
  <c r="AC92" i="7"/>
  <c r="AB105" i="7"/>
  <c r="AG110" i="7"/>
  <c r="AF133" i="7"/>
  <c r="AB169" i="7"/>
  <c r="AF248" i="7"/>
  <c r="AG253" i="7"/>
  <c r="AA254" i="7"/>
  <c r="AI268" i="7"/>
  <c r="AF379" i="7"/>
  <c r="AG19" i="7"/>
  <c r="AB27" i="7"/>
  <c r="AB44" i="7"/>
  <c r="AB49" i="7"/>
  <c r="AA62" i="7"/>
  <c r="AF79" i="7"/>
  <c r="AF103" i="7"/>
  <c r="AC117" i="7"/>
  <c r="AG142" i="7"/>
  <c r="AI158" i="7"/>
  <c r="AA189" i="7"/>
  <c r="AF423" i="7"/>
  <c r="AC542" i="7"/>
  <c r="AB33" i="7"/>
  <c r="AB43" i="7"/>
  <c r="AC65" i="7"/>
  <c r="AB83" i="7"/>
  <c r="AF85" i="7"/>
  <c r="AG132" i="7"/>
  <c r="AF143" i="7"/>
  <c r="AA155" i="7"/>
  <c r="AA199" i="7"/>
  <c r="AG240" i="7"/>
  <c r="AC282" i="7"/>
  <c r="AG387" i="7"/>
  <c r="AB387" i="7"/>
  <c r="AF448" i="7"/>
  <c r="AB455" i="7"/>
  <c r="AF470" i="7"/>
  <c r="AG492" i="7"/>
  <c r="AB13" i="7"/>
  <c r="AF63" i="7"/>
  <c r="AA92" i="7"/>
  <c r="AF139" i="7"/>
  <c r="AF149" i="7"/>
  <c r="AG157" i="7"/>
  <c r="AA197" i="7"/>
  <c r="AB203" i="7"/>
  <c r="AA216" i="7"/>
  <c r="AB224" i="7"/>
  <c r="AG332" i="7"/>
  <c r="AB332" i="7"/>
  <c r="AG437" i="7"/>
  <c r="AB437" i="7"/>
  <c r="AG483" i="7"/>
  <c r="AB483" i="7"/>
  <c r="AF47" i="7"/>
  <c r="AA54" i="7"/>
  <c r="AC69" i="7"/>
  <c r="AA85" i="7"/>
  <c r="AB160" i="7"/>
  <c r="AB176" i="7"/>
  <c r="AC184" i="7"/>
  <c r="AB196" i="7"/>
  <c r="AB212" i="7"/>
  <c r="AB230" i="7"/>
  <c r="AB241" i="7"/>
  <c r="AB246" i="7"/>
  <c r="AB475" i="7"/>
  <c r="AF524" i="7"/>
  <c r="AF534" i="7"/>
  <c r="AF567" i="7"/>
  <c r="AG575" i="7"/>
  <c r="AB575" i="7"/>
  <c r="AB12" i="7"/>
  <c r="AG22" i="7"/>
  <c r="AG66" i="7"/>
  <c r="AH66" i="7" s="1"/>
  <c r="AB89" i="7"/>
  <c r="AB129" i="7"/>
  <c r="AA149" i="7"/>
  <c r="AF198" i="7"/>
  <c r="AG241" i="7"/>
  <c r="AF260" i="7"/>
  <c r="AB263" i="7"/>
  <c r="AF413" i="7"/>
  <c r="AG465" i="7"/>
  <c r="AB465" i="7"/>
  <c r="AI32" i="7"/>
  <c r="AF69" i="7"/>
  <c r="AG70" i="7"/>
  <c r="AA78" i="7"/>
  <c r="AC84" i="7"/>
  <c r="AF91" i="7"/>
  <c r="AG92" i="7"/>
  <c r="AB99" i="7"/>
  <c r="AF127" i="7"/>
  <c r="AG148" i="7"/>
  <c r="AB153" i="7"/>
  <c r="AB240" i="7"/>
  <c r="AG286" i="7"/>
  <c r="AB286" i="7"/>
  <c r="AA345" i="7"/>
  <c r="AF511" i="7"/>
  <c r="AA534" i="7"/>
  <c r="AB262" i="7"/>
  <c r="AG268" i="7"/>
  <c r="AB280" i="7"/>
  <c r="AB290" i="7"/>
  <c r="AA310" i="7"/>
  <c r="AB405" i="7"/>
  <c r="AC415" i="7"/>
  <c r="AF497" i="7"/>
  <c r="AF562" i="7"/>
  <c r="AG576" i="7"/>
  <c r="AB269" i="7"/>
  <c r="AA274" i="7"/>
  <c r="AF345" i="7"/>
  <c r="AG359" i="7"/>
  <c r="AA395" i="7"/>
  <c r="AF479" i="7"/>
  <c r="AA542" i="7"/>
  <c r="AB548" i="7"/>
  <c r="AF553" i="7"/>
  <c r="AG555" i="7"/>
  <c r="AG269" i="7"/>
  <c r="AG281" i="7"/>
  <c r="AF282" i="7"/>
  <c r="AF300" i="7"/>
  <c r="AA365" i="7"/>
  <c r="AA407" i="7"/>
  <c r="AB428" i="7"/>
  <c r="AF540" i="7"/>
  <c r="AB541" i="7"/>
  <c r="AF266" i="7"/>
  <c r="AC293" i="7"/>
  <c r="AB303" i="7"/>
  <c r="AF336" i="7"/>
  <c r="AB492" i="7"/>
  <c r="AF506" i="7"/>
  <c r="AF561" i="7"/>
  <c r="AC583" i="7"/>
  <c r="AC313" i="7"/>
  <c r="AB393" i="7"/>
  <c r="AG428" i="7"/>
  <c r="AG505" i="7"/>
  <c r="AB539" i="7"/>
  <c r="AF552" i="7"/>
  <c r="AF583" i="7"/>
  <c r="AG272" i="7"/>
  <c r="AB275" i="7"/>
  <c r="AB287" i="7"/>
  <c r="AG353" i="7"/>
  <c r="AF363" i="7"/>
  <c r="AA378" i="7"/>
  <c r="AA385" i="7"/>
  <c r="AF391" i="7"/>
  <c r="AG421" i="7"/>
  <c r="AC435" i="7"/>
  <c r="AG490" i="7"/>
  <c r="AG532" i="7"/>
  <c r="AA540" i="7"/>
  <c r="AC576" i="7"/>
  <c r="AG296" i="7"/>
  <c r="AA316" i="7"/>
  <c r="AG318" i="7"/>
  <c r="AA321" i="7"/>
  <c r="AG343" i="7"/>
  <c r="AG371" i="7"/>
  <c r="AF422" i="7"/>
  <c r="AF491" i="7"/>
  <c r="AB510" i="7"/>
  <c r="AB515" i="7"/>
  <c r="AG581" i="7"/>
  <c r="AB583" i="7"/>
  <c r="AA588" i="7"/>
  <c r="AG588" i="13"/>
  <c r="AB13" i="4"/>
  <c r="AG13" i="4"/>
  <c r="AG31" i="4"/>
  <c r="AH31" i="4" s="1"/>
  <c r="AF40" i="4"/>
  <c r="AF44" i="4"/>
  <c r="AA44" i="4"/>
  <c r="AG47" i="4"/>
  <c r="AB47" i="4"/>
  <c r="AC52" i="4"/>
  <c r="AF84" i="4"/>
  <c r="AI86" i="4"/>
  <c r="AG108" i="4"/>
  <c r="AH108" i="4" s="1"/>
  <c r="AB108" i="4"/>
  <c r="AI108" i="4"/>
  <c r="AB115" i="4"/>
  <c r="AI115" i="4"/>
  <c r="AC115" i="4"/>
  <c r="AA128" i="4"/>
  <c r="AF128" i="4"/>
  <c r="AH128" i="4" s="1"/>
  <c r="AG156" i="4"/>
  <c r="AB156" i="4"/>
  <c r="AI156" i="4"/>
  <c r="AC169" i="4"/>
  <c r="AB31" i="4"/>
  <c r="AG15" i="4"/>
  <c r="AI20" i="4"/>
  <c r="AI16" i="4"/>
  <c r="AG24" i="4"/>
  <c r="AG28" i="4"/>
  <c r="AC28" i="4"/>
  <c r="AC30" i="4"/>
  <c r="AI31" i="4"/>
  <c r="AC40" i="4"/>
  <c r="AC49" i="4"/>
  <c r="AB52" i="4"/>
  <c r="AF55" i="4"/>
  <c r="AH55" i="4" s="1"/>
  <c r="AA55" i="4"/>
  <c r="AA63" i="4"/>
  <c r="AI63" i="4"/>
  <c r="AI84" i="4"/>
  <c r="AC86" i="4"/>
  <c r="AG88" i="4"/>
  <c r="AI88" i="4"/>
  <c r="AC89" i="4"/>
  <c r="AI90" i="4"/>
  <c r="AG94" i="4"/>
  <c r="AI97" i="4"/>
  <c r="AG102" i="4"/>
  <c r="AH102" i="4" s="1"/>
  <c r="AI102" i="4"/>
  <c r="AC108" i="4"/>
  <c r="AC109" i="4"/>
  <c r="AB111" i="4"/>
  <c r="AF113" i="4"/>
  <c r="AA113" i="4"/>
  <c r="AI113" i="4"/>
  <c r="AB138" i="4"/>
  <c r="AI138" i="4"/>
  <c r="AC138" i="4"/>
  <c r="AB150" i="4"/>
  <c r="AG150" i="4"/>
  <c r="AC150" i="4"/>
  <c r="AG161" i="4"/>
  <c r="AB161" i="4"/>
  <c r="AA175" i="4"/>
  <c r="AF175" i="4"/>
  <c r="AH175" i="4" s="1"/>
  <c r="AI175" i="4"/>
  <c r="AC175" i="4"/>
  <c r="AI232" i="4"/>
  <c r="AA30" i="4"/>
  <c r="AF30" i="4"/>
  <c r="AA33" i="4"/>
  <c r="AF33" i="4"/>
  <c r="AF36" i="4"/>
  <c r="AI49" i="4"/>
  <c r="AB82" i="4"/>
  <c r="AG82" i="4"/>
  <c r="AA84" i="4"/>
  <c r="AF89" i="4"/>
  <c r="AA89" i="4"/>
  <c r="AI89" i="4"/>
  <c r="AC92" i="4"/>
  <c r="AF99" i="4"/>
  <c r="AH99" i="4" s="1"/>
  <c r="AA132" i="4"/>
  <c r="AF132" i="4"/>
  <c r="AF143" i="4"/>
  <c r="AI143" i="4"/>
  <c r="AC143" i="4"/>
  <c r="AF174" i="4"/>
  <c r="AA174" i="4"/>
  <c r="AG193" i="4"/>
  <c r="AH193" i="4" s="1"/>
  <c r="AI193" i="4"/>
  <c r="AC193" i="4"/>
  <c r="AB242" i="4"/>
  <c r="AA245" i="4"/>
  <c r="AF245" i="4"/>
  <c r="AB12" i="4"/>
  <c r="AG12" i="4"/>
  <c r="AH12" i="4" s="1"/>
  <c r="AB22" i="4"/>
  <c r="AB30" i="4"/>
  <c r="AI30" i="4"/>
  <c r="AC32" i="4"/>
  <c r="AC33" i="4"/>
  <c r="AC51" i="4"/>
  <c r="AG54" i="4"/>
  <c r="AF56" i="4"/>
  <c r="AA56" i="4"/>
  <c r="AI56" i="4"/>
  <c r="AC57" i="4"/>
  <c r="AI59" i="4"/>
  <c r="AB66" i="4"/>
  <c r="AG71" i="4"/>
  <c r="AH71" i="4" s="1"/>
  <c r="AA77" i="4"/>
  <c r="AC78" i="4"/>
  <c r="AC80" i="4"/>
  <c r="AB89" i="4"/>
  <c r="AI91" i="4"/>
  <c r="AA104" i="4"/>
  <c r="AG107" i="4"/>
  <c r="AI107" i="4"/>
  <c r="AF110" i="4"/>
  <c r="AA110" i="4"/>
  <c r="AI110" i="4"/>
  <c r="AI169" i="4"/>
  <c r="AC176" i="4"/>
  <c r="AA189" i="4"/>
  <c r="AF216" i="4"/>
  <c r="AF14" i="4"/>
  <c r="AF20" i="4"/>
  <c r="AI21" i="4"/>
  <c r="AG30" i="4"/>
  <c r="AH30" i="4" s="1"/>
  <c r="AB32" i="4"/>
  <c r="AG32" i="4"/>
  <c r="AH32" i="4" s="1"/>
  <c r="AI33" i="4"/>
  <c r="AI38" i="4"/>
  <c r="AC38" i="4"/>
  <c r="AI39" i="4"/>
  <c r="AA42" i="4"/>
  <c r="AI46" i="4"/>
  <c r="AB49" i="4"/>
  <c r="AF51" i="4"/>
  <c r="AA51" i="4"/>
  <c r="AI54" i="4"/>
  <c r="AF57" i="4"/>
  <c r="AA57" i="4"/>
  <c r="AI57" i="4"/>
  <c r="AG61" i="4"/>
  <c r="AH61" i="4" s="1"/>
  <c r="AI61" i="4"/>
  <c r="AI64" i="4"/>
  <c r="AG68" i="4"/>
  <c r="AC68" i="4"/>
  <c r="AA78" i="4"/>
  <c r="AI78" i="4"/>
  <c r="AF78" i="4"/>
  <c r="AC79" i="4"/>
  <c r="AI80" i="4"/>
  <c r="AI82" i="4"/>
  <c r="AG83" i="4"/>
  <c r="AH83" i="4" s="1"/>
  <c r="AB83" i="4"/>
  <c r="AI87" i="4"/>
  <c r="AG89" i="4"/>
  <c r="AI92" i="4"/>
  <c r="AG93" i="4"/>
  <c r="AB93" i="4"/>
  <c r="AB96" i="4"/>
  <c r="AC96" i="4"/>
  <c r="AI99" i="4"/>
  <c r="AI101" i="4"/>
  <c r="AC105" i="4"/>
  <c r="AC111" i="4"/>
  <c r="AB113" i="4"/>
  <c r="AI165" i="4"/>
  <c r="AC165" i="4"/>
  <c r="AI171" i="4"/>
  <c r="AA213" i="4"/>
  <c r="AB306" i="4"/>
  <c r="AI306" i="4"/>
  <c r="AC306" i="4"/>
  <c r="AC318" i="4"/>
  <c r="AG327" i="4"/>
  <c r="AI23" i="4"/>
  <c r="AC12" i="4"/>
  <c r="AA27" i="4"/>
  <c r="AF27" i="4"/>
  <c r="AI32" i="4"/>
  <c r="AF35" i="4"/>
  <c r="AA35" i="4"/>
  <c r="AB56" i="4"/>
  <c r="AB57" i="4"/>
  <c r="AC64" i="4"/>
  <c r="AC69" i="4"/>
  <c r="AF79" i="4"/>
  <c r="AA79" i="4"/>
  <c r="AI79" i="4"/>
  <c r="AI83" i="4"/>
  <c r="AA85" i="4"/>
  <c r="AI85" i="4"/>
  <c r="AC87" i="4"/>
  <c r="AG95" i="4"/>
  <c r="AG103" i="4"/>
  <c r="AB103" i="4"/>
  <c r="AC103" i="4"/>
  <c r="AA112" i="4"/>
  <c r="AF112" i="4"/>
  <c r="AG130" i="4"/>
  <c r="AB130" i="4"/>
  <c r="AF141" i="4"/>
  <c r="AH141" i="4" s="1"/>
  <c r="AA141" i="4"/>
  <c r="AI141" i="4"/>
  <c r="AC145" i="4"/>
  <c r="AC174" i="4"/>
  <c r="AA177" i="4"/>
  <c r="AF190" i="4"/>
  <c r="AF209" i="4"/>
  <c r="AF212" i="4"/>
  <c r="AA212" i="4"/>
  <c r="AA227" i="4"/>
  <c r="AI227" i="4"/>
  <c r="AG228" i="4"/>
  <c r="AI228" i="4"/>
  <c r="AF237" i="4"/>
  <c r="AB169" i="4"/>
  <c r="AB39" i="4"/>
  <c r="AG17" i="4"/>
  <c r="AH17" i="4" s="1"/>
  <c r="AF23" i="4"/>
  <c r="AH23" i="4" s="1"/>
  <c r="AA23" i="4"/>
  <c r="AC14" i="4"/>
  <c r="AG27" i="4"/>
  <c r="AI27" i="4"/>
  <c r="AA29" i="4"/>
  <c r="AC35" i="4"/>
  <c r="AB38" i="4"/>
  <c r="AB41" i="4"/>
  <c r="AG50" i="4"/>
  <c r="AB50" i="4"/>
  <c r="AG57" i="4"/>
  <c r="AC60" i="4"/>
  <c r="AF62" i="4"/>
  <c r="AA64" i="4"/>
  <c r="AF65" i="4"/>
  <c r="AI65" i="4"/>
  <c r="AG69" i="4"/>
  <c r="AI69" i="4"/>
  <c r="AA72" i="4"/>
  <c r="AG78" i="4"/>
  <c r="AB79" i="4"/>
  <c r="AC81" i="4"/>
  <c r="AC85" i="4"/>
  <c r="AB87" i="4"/>
  <c r="AH92" i="4"/>
  <c r="AI95" i="4"/>
  <c r="AC98" i="4"/>
  <c r="AC100" i="4"/>
  <c r="AI103" i="4"/>
  <c r="AF106" i="4"/>
  <c r="AA106" i="4"/>
  <c r="AI112" i="4"/>
  <c r="AF163" i="4"/>
  <c r="AH163" i="4" s="1"/>
  <c r="AA163" i="4"/>
  <c r="AG176" i="4"/>
  <c r="AB176" i="4"/>
  <c r="AI176" i="4"/>
  <c r="AA204" i="4"/>
  <c r="AF204" i="4"/>
  <c r="AI204" i="4"/>
  <c r="AC204" i="4"/>
  <c r="AF205" i="4"/>
  <c r="AI207" i="4"/>
  <c r="AG235" i="4"/>
  <c r="AH235" i="4" s="1"/>
  <c r="AI235" i="4"/>
  <c r="AB92" i="4"/>
  <c r="AA99" i="4"/>
  <c r="AH101" i="4"/>
  <c r="AF16" i="4"/>
  <c r="AC16" i="4"/>
  <c r="AI13" i="4"/>
  <c r="AB25" i="4"/>
  <c r="AI29" i="4"/>
  <c r="AF34" i="4"/>
  <c r="AH34" i="4" s="1"/>
  <c r="AA34" i="4"/>
  <c r="AI35" i="4"/>
  <c r="AG37" i="4"/>
  <c r="AB37" i="4"/>
  <c r="AI41" i="4"/>
  <c r="AF63" i="4"/>
  <c r="AG67" i="4"/>
  <c r="AH67" i="4" s="1"/>
  <c r="AC70" i="4"/>
  <c r="AF76" i="4"/>
  <c r="AG79" i="4"/>
  <c r="AH79" i="4" s="1"/>
  <c r="AG80" i="4"/>
  <c r="AH80" i="4" s="1"/>
  <c r="AI96" i="4"/>
  <c r="AF97" i="4"/>
  <c r="AA97" i="4"/>
  <c r="AA100" i="4"/>
  <c r="AF100" i="4"/>
  <c r="AH100" i="4" s="1"/>
  <c r="AI100" i="4"/>
  <c r="AC107" i="4"/>
  <c r="AF146" i="4"/>
  <c r="AH146" i="4" s="1"/>
  <c r="AC146" i="4"/>
  <c r="AI146" i="4"/>
  <c r="AB152" i="4"/>
  <c r="AG152" i="4"/>
  <c r="AI152" i="4"/>
  <c r="AC152" i="4"/>
  <c r="AG202" i="4"/>
  <c r="AB202" i="4"/>
  <c r="AI221" i="4"/>
  <c r="AC251" i="4"/>
  <c r="AC24" i="4"/>
  <c r="AI28" i="4"/>
  <c r="AI47" i="4"/>
  <c r="AG56" i="4"/>
  <c r="AB63" i="4"/>
  <c r="AI68" i="4"/>
  <c r="AF77" i="4"/>
  <c r="AI109" i="4"/>
  <c r="AI111" i="4"/>
  <c r="AG113" i="4"/>
  <c r="AI114" i="4"/>
  <c r="AC114" i="4"/>
  <c r="AF122" i="4"/>
  <c r="AA122" i="4"/>
  <c r="AI122" i="4"/>
  <c r="AC122" i="4"/>
  <c r="AA125" i="4"/>
  <c r="AF125" i="4"/>
  <c r="AI134" i="4"/>
  <c r="AF134" i="4"/>
  <c r="AC137" i="4"/>
  <c r="AC148" i="4"/>
  <c r="AI151" i="4"/>
  <c r="AC151" i="4"/>
  <c r="AI157" i="4"/>
  <c r="AI167" i="4"/>
  <c r="AF169" i="4"/>
  <c r="AH169" i="4" s="1"/>
  <c r="AA169" i="4"/>
  <c r="AI174" i="4"/>
  <c r="AI179" i="4"/>
  <c r="AG184" i="4"/>
  <c r="AH184" i="4" s="1"/>
  <c r="AB190" i="4"/>
  <c r="AG196" i="4"/>
  <c r="AB196" i="4"/>
  <c r="AF197" i="4"/>
  <c r="AB204" i="4"/>
  <c r="AG207" i="4"/>
  <c r="AH207" i="4" s="1"/>
  <c r="AG217" i="4"/>
  <c r="AH217" i="4" s="1"/>
  <c r="AI229" i="4"/>
  <c r="AC229" i="4"/>
  <c r="AC240" i="4"/>
  <c r="AI249" i="4"/>
  <c r="AC249" i="4"/>
  <c r="AI252" i="4"/>
  <c r="AC252" i="4"/>
  <c r="AI270" i="4"/>
  <c r="AC278" i="4"/>
  <c r="AC280" i="4"/>
  <c r="AA289" i="4"/>
  <c r="AG293" i="4"/>
  <c r="AB293" i="4"/>
  <c r="AG298" i="4"/>
  <c r="AH298" i="4" s="1"/>
  <c r="AF314" i="4"/>
  <c r="AG319" i="4"/>
  <c r="AH319" i="4" s="1"/>
  <c r="AB319" i="4"/>
  <c r="AI335" i="4"/>
  <c r="AC335" i="4"/>
  <c r="AG18" i="4"/>
  <c r="AF22" i="4"/>
  <c r="AG26" i="4"/>
  <c r="AH26" i="4" s="1"/>
  <c r="AG117" i="4"/>
  <c r="AH117" i="4" s="1"/>
  <c r="AG119" i="4"/>
  <c r="AB119" i="4"/>
  <c r="AA126" i="4"/>
  <c r="AF126" i="4"/>
  <c r="AI126" i="4"/>
  <c r="AA142" i="4"/>
  <c r="AF142" i="4"/>
  <c r="AI149" i="4"/>
  <c r="AF154" i="4"/>
  <c r="AA154" i="4"/>
  <c r="AB159" i="4"/>
  <c r="AG159" i="4"/>
  <c r="AH159" i="4" s="1"/>
  <c r="AI160" i="4"/>
  <c r="AF162" i="4"/>
  <c r="AI162" i="4"/>
  <c r="AC164" i="4"/>
  <c r="AG166" i="4"/>
  <c r="AH166" i="4" s="1"/>
  <c r="AI172" i="4"/>
  <c r="AC172" i="4"/>
  <c r="AI181" i="4"/>
  <c r="AA197" i="4"/>
  <c r="AC200" i="4"/>
  <c r="AI208" i="4"/>
  <c r="AG215" i="4"/>
  <c r="AH215" i="4" s="1"/>
  <c r="AA217" i="4"/>
  <c r="AF217" i="4"/>
  <c r="AB222" i="4"/>
  <c r="AG231" i="4"/>
  <c r="AA233" i="4"/>
  <c r="AB257" i="4"/>
  <c r="AI258" i="4"/>
  <c r="AI262" i="4"/>
  <c r="AC262" i="4"/>
  <c r="AG267" i="4"/>
  <c r="AB267" i="4"/>
  <c r="AC267" i="4"/>
  <c r="AA269" i="4"/>
  <c r="AF269" i="4"/>
  <c r="AG283" i="4"/>
  <c r="AC290" i="4"/>
  <c r="AI302" i="4"/>
  <c r="AC302" i="4"/>
  <c r="AB341" i="4"/>
  <c r="AB347" i="4"/>
  <c r="AC374" i="4"/>
  <c r="AI374" i="4"/>
  <c r="AC379" i="4"/>
  <c r="AI379" i="4"/>
  <c r="AI18" i="4"/>
  <c r="AB20" i="4"/>
  <c r="AI22" i="4"/>
  <c r="AB48" i="4"/>
  <c r="AA58" i="4"/>
  <c r="AB59" i="4"/>
  <c r="AA90" i="4"/>
  <c r="AB99" i="4"/>
  <c r="AF120" i="4"/>
  <c r="AA133" i="4"/>
  <c r="AI133" i="4"/>
  <c r="AG134" i="4"/>
  <c r="AB134" i="4"/>
  <c r="AG139" i="4"/>
  <c r="AB139" i="4"/>
  <c r="AC160" i="4"/>
  <c r="AF167" i="4"/>
  <c r="AA167" i="4"/>
  <c r="AF177" i="4"/>
  <c r="AA184" i="4"/>
  <c r="AB186" i="4"/>
  <c r="AG186" i="4"/>
  <c r="AH186" i="4" s="1"/>
  <c r="AF189" i="4"/>
  <c r="AC199" i="4"/>
  <c r="AB206" i="4"/>
  <c r="AI209" i="4"/>
  <c r="AI213" i="4"/>
  <c r="AG225" i="4"/>
  <c r="AC230" i="4"/>
  <c r="AC231" i="4"/>
  <c r="AC234" i="4"/>
  <c r="AI238" i="4"/>
  <c r="AI242" i="4"/>
  <c r="AI254" i="4"/>
  <c r="AI267" i="4"/>
  <c r="AB277" i="4"/>
  <c r="AI278" i="4"/>
  <c r="AI293" i="4"/>
  <c r="AI372" i="4"/>
  <c r="AG382" i="4"/>
  <c r="AH382" i="4" s="1"/>
  <c r="AB382" i="4"/>
  <c r="AB28" i="4"/>
  <c r="AB54" i="4"/>
  <c r="AA68" i="4"/>
  <c r="AC101" i="4"/>
  <c r="AB105" i="4"/>
  <c r="AI121" i="4"/>
  <c r="AC121" i="4"/>
  <c r="AG124" i="4"/>
  <c r="AH124" i="4" s="1"/>
  <c r="AC124" i="4"/>
  <c r="AI129" i="4"/>
  <c r="AI131" i="4"/>
  <c r="AC131" i="4"/>
  <c r="AG132" i="4"/>
  <c r="AH132" i="4" s="1"/>
  <c r="AF133" i="4"/>
  <c r="AH133" i="4" s="1"/>
  <c r="AI136" i="4"/>
  <c r="AI144" i="4"/>
  <c r="AC144" i="4"/>
  <c r="AI147" i="4"/>
  <c r="AC147" i="4"/>
  <c r="AC158" i="4"/>
  <c r="AI163" i="4"/>
  <c r="AC163" i="4"/>
  <c r="AB164" i="4"/>
  <c r="AG164" i="4"/>
  <c r="AH164" i="4" s="1"/>
  <c r="AA168" i="4"/>
  <c r="AF168" i="4"/>
  <c r="AI168" i="4"/>
  <c r="AF170" i="4"/>
  <c r="AC170" i="4"/>
  <c r="AG172" i="4"/>
  <c r="AH172" i="4" s="1"/>
  <c r="AI188" i="4"/>
  <c r="AI196" i="4"/>
  <c r="AB209" i="4"/>
  <c r="AB213" i="4"/>
  <c r="AG226" i="4"/>
  <c r="AB226" i="4"/>
  <c r="AC227" i="4"/>
  <c r="AI231" i="4"/>
  <c r="AG238" i="4"/>
  <c r="AC246" i="4"/>
  <c r="AC254" i="4"/>
  <c r="AI264" i="4"/>
  <c r="AF274" i="4"/>
  <c r="AA274" i="4"/>
  <c r="AI292" i="4"/>
  <c r="AG316" i="4"/>
  <c r="AH316" i="4" s="1"/>
  <c r="AB316" i="4"/>
  <c r="AI316" i="4"/>
  <c r="AI333" i="4"/>
  <c r="AA21" i="4"/>
  <c r="AC37" i="4"/>
  <c r="AC39" i="4"/>
  <c r="AC54" i="4"/>
  <c r="AB107" i="4"/>
  <c r="AB109" i="4"/>
  <c r="AG115" i="4"/>
  <c r="AH115" i="4" s="1"/>
  <c r="AG120" i="4"/>
  <c r="AB120" i="4"/>
  <c r="AA121" i="4"/>
  <c r="AI125" i="4"/>
  <c r="AC136" i="4"/>
  <c r="AG138" i="4"/>
  <c r="AH138" i="4" s="1"/>
  <c r="AC141" i="4"/>
  <c r="AG147" i="4"/>
  <c r="AF150" i="4"/>
  <c r="AH150" i="4" s="1"/>
  <c r="AI150" i="4"/>
  <c r="AB157" i="4"/>
  <c r="AF161" i="4"/>
  <c r="AH161" i="4" s="1"/>
  <c r="AA161" i="4"/>
  <c r="AI161" i="4"/>
  <c r="AC161" i="4"/>
  <c r="AG168" i="4"/>
  <c r="AH168" i="4" s="1"/>
  <c r="AC173" i="4"/>
  <c r="AI173" i="4"/>
  <c r="AB174" i="4"/>
  <c r="AC182" i="4"/>
  <c r="AI182" i="4"/>
  <c r="AI185" i="4"/>
  <c r="AA190" i="4"/>
  <c r="AG198" i="4"/>
  <c r="AH198" i="4" s="1"/>
  <c r="AB198" i="4"/>
  <c r="AG201" i="4"/>
  <c r="AH201" i="4" s="1"/>
  <c r="AB201" i="4"/>
  <c r="AC201" i="4"/>
  <c r="AC205" i="4"/>
  <c r="AI222" i="4"/>
  <c r="AB228" i="4"/>
  <c r="AC228" i="4"/>
  <c r="AC235" i="4"/>
  <c r="AC236" i="4"/>
  <c r="AC241" i="4"/>
  <c r="AG242" i="4"/>
  <c r="AG245" i="4"/>
  <c r="AB245" i="4"/>
  <c r="AI245" i="4"/>
  <c r="AC245" i="4"/>
  <c r="AF247" i="4"/>
  <c r="AI247" i="4"/>
  <c r="AC247" i="4"/>
  <c r="AB250" i="4"/>
  <c r="AI250" i="4"/>
  <c r="AC250" i="4"/>
  <c r="AI251" i="4"/>
  <c r="AI276" i="4"/>
  <c r="AC276" i="4"/>
  <c r="AF279" i="4"/>
  <c r="AF282" i="4"/>
  <c r="AH282" i="4" s="1"/>
  <c r="AI304" i="4"/>
  <c r="AA324" i="4"/>
  <c r="AI362" i="4"/>
  <c r="AC362" i="4"/>
  <c r="AI371" i="4"/>
  <c r="AC371" i="4"/>
  <c r="AC20" i="4"/>
  <c r="AC41" i="4"/>
  <c r="AC43" i="4"/>
  <c r="AB116" i="4"/>
  <c r="AC116" i="4"/>
  <c r="AG123" i="4"/>
  <c r="AH123" i="4" s="1"/>
  <c r="AC123" i="4"/>
  <c r="AF127" i="4"/>
  <c r="AC127" i="4"/>
  <c r="AA129" i="4"/>
  <c r="AB135" i="4"/>
  <c r="AG135" i="4"/>
  <c r="AB140" i="4"/>
  <c r="AG140" i="4"/>
  <c r="AG158" i="4"/>
  <c r="AH158" i="4" s="1"/>
  <c r="AB158" i="4"/>
  <c r="AG160" i="4"/>
  <c r="AB160" i="4"/>
  <c r="AB162" i="4"/>
  <c r="AI166" i="4"/>
  <c r="AC166" i="4"/>
  <c r="AG170" i="4"/>
  <c r="AB170" i="4"/>
  <c r="AC178" i="4"/>
  <c r="AI180" i="4"/>
  <c r="AC180" i="4"/>
  <c r="AF182" i="4"/>
  <c r="AA185" i="4"/>
  <c r="AB194" i="4"/>
  <c r="AC194" i="4"/>
  <c r="AI194" i="4"/>
  <c r="AI201" i="4"/>
  <c r="AB216" i="4"/>
  <c r="AI219" i="4"/>
  <c r="AI233" i="4"/>
  <c r="AI236" i="4"/>
  <c r="AG241" i="4"/>
  <c r="AI248" i="4"/>
  <c r="AA255" i="4"/>
  <c r="AF255" i="4"/>
  <c r="AC258" i="4"/>
  <c r="AB263" i="4"/>
  <c r="AG263" i="4"/>
  <c r="AH263" i="4" s="1"/>
  <c r="AI295" i="4"/>
  <c r="AI314" i="4"/>
  <c r="AC351" i="4"/>
  <c r="AI351" i="4"/>
  <c r="AF119" i="4"/>
  <c r="AC119" i="4"/>
  <c r="AI132" i="4"/>
  <c r="AC132" i="4"/>
  <c r="AB143" i="4"/>
  <c r="AG143" i="4"/>
  <c r="AG144" i="4"/>
  <c r="AH144" i="4" s="1"/>
  <c r="AB145" i="4"/>
  <c r="AI145" i="4"/>
  <c r="AG155" i="4"/>
  <c r="AH155" i="4" s="1"/>
  <c r="AB155" i="4"/>
  <c r="AC156" i="4"/>
  <c r="AF171" i="4"/>
  <c r="AC171" i="4"/>
  <c r="AF176" i="4"/>
  <c r="AI191" i="4"/>
  <c r="AI192" i="4"/>
  <c r="AI195" i="4"/>
  <c r="AI202" i="4"/>
  <c r="AI203" i="4"/>
  <c r="AI211" i="4"/>
  <c r="AC211" i="4"/>
  <c r="AI215" i="4"/>
  <c r="AG221" i="4"/>
  <c r="AH221" i="4" s="1"/>
  <c r="AC221" i="4"/>
  <c r="AA225" i="4"/>
  <c r="AI225" i="4"/>
  <c r="AC225" i="4"/>
  <c r="AI226" i="4"/>
  <c r="AC232" i="4"/>
  <c r="AA247" i="4"/>
  <c r="AI265" i="4"/>
  <c r="AC265" i="4"/>
  <c r="AF268" i="4"/>
  <c r="AI273" i="4"/>
  <c r="AA279" i="4"/>
  <c r="AB313" i="4"/>
  <c r="AF336" i="4"/>
  <c r="AF359" i="4"/>
  <c r="AA359" i="4"/>
  <c r="AG380" i="4"/>
  <c r="AB380" i="4"/>
  <c r="AI380" i="4"/>
  <c r="AI198" i="4"/>
  <c r="AC219" i="4"/>
  <c r="AG227" i="4"/>
  <c r="AA251" i="4"/>
  <c r="AA259" i="4"/>
  <c r="AA261" i="4"/>
  <c r="AB265" i="4"/>
  <c r="AC266" i="4"/>
  <c r="AI282" i="4"/>
  <c r="AC292" i="4"/>
  <c r="AC300" i="4"/>
  <c r="AG303" i="4"/>
  <c r="AG307" i="4"/>
  <c r="AC309" i="4"/>
  <c r="AB312" i="4"/>
  <c r="AI313" i="4"/>
  <c r="AC313" i="4"/>
  <c r="AC316" i="4"/>
  <c r="AI319" i="4"/>
  <c r="AC319" i="4"/>
  <c r="AI323" i="4"/>
  <c r="AI326" i="4"/>
  <c r="AG330" i="4"/>
  <c r="AI339" i="4"/>
  <c r="AC340" i="4"/>
  <c r="AI345" i="4"/>
  <c r="AC347" i="4"/>
  <c r="AI347" i="4"/>
  <c r="AI348" i="4"/>
  <c r="AA353" i="4"/>
  <c r="AB355" i="4"/>
  <c r="AC356" i="4"/>
  <c r="AI370" i="4"/>
  <c r="AB376" i="4"/>
  <c r="AI376" i="4"/>
  <c r="AA378" i="4"/>
  <c r="AF378" i="4"/>
  <c r="AI378" i="4"/>
  <c r="AC378" i="4"/>
  <c r="AI381" i="4"/>
  <c r="AC381" i="4"/>
  <c r="AC383" i="4"/>
  <c r="AI383" i="4"/>
  <c r="AC388" i="4"/>
  <c r="AF392" i="4"/>
  <c r="AA392" i="4"/>
  <c r="AA395" i="4"/>
  <c r="AF395" i="4"/>
  <c r="AB399" i="4"/>
  <c r="AA407" i="4"/>
  <c r="AI408" i="4"/>
  <c r="AG415" i="4"/>
  <c r="AB415" i="4"/>
  <c r="AI441" i="4"/>
  <c r="AI451" i="4"/>
  <c r="AC451" i="4"/>
  <c r="AB458" i="4"/>
  <c r="AI462" i="4"/>
  <c r="AC469" i="4"/>
  <c r="AC475" i="4"/>
  <c r="AB483" i="4"/>
  <c r="AG483" i="4"/>
  <c r="AF483" i="4"/>
  <c r="AA483" i="4"/>
  <c r="AG491" i="4"/>
  <c r="AB491" i="4"/>
  <c r="AI491" i="4"/>
  <c r="AB497" i="4"/>
  <c r="AG497" i="4"/>
  <c r="AF497" i="4"/>
  <c r="AA497" i="4"/>
  <c r="AI500" i="4"/>
  <c r="AC502" i="4"/>
  <c r="AC507" i="4"/>
  <c r="AA511" i="4"/>
  <c r="AC524" i="4"/>
  <c r="AF532" i="4"/>
  <c r="AH532" i="4" s="1"/>
  <c r="AA532" i="4"/>
  <c r="AI532" i="4"/>
  <c r="AC532" i="4"/>
  <c r="AC539" i="4"/>
  <c r="AG578" i="4"/>
  <c r="AI578" i="4"/>
  <c r="AC586" i="4"/>
  <c r="AC185" i="4"/>
  <c r="AI187" i="4"/>
  <c r="AA191" i="4"/>
  <c r="AB207" i="4"/>
  <c r="AI214" i="4"/>
  <c r="AF233" i="4"/>
  <c r="AH233" i="4" s="1"/>
  <c r="AB235" i="4"/>
  <c r="AI241" i="4"/>
  <c r="AG255" i="4"/>
  <c r="AH255" i="4" s="1"/>
  <c r="AB259" i="4"/>
  <c r="AC271" i="4"/>
  <c r="AA273" i="4"/>
  <c r="AI280" i="4"/>
  <c r="AC285" i="4"/>
  <c r="AI287" i="4"/>
  <c r="AC296" i="4"/>
  <c r="AC301" i="4"/>
  <c r="AG302" i="4"/>
  <c r="AI303" i="4"/>
  <c r="AI307" i="4"/>
  <c r="AC310" i="4"/>
  <c r="AI317" i="4"/>
  <c r="AA322" i="4"/>
  <c r="AF322" i="4"/>
  <c r="AA328" i="4"/>
  <c r="AF328" i="4"/>
  <c r="AC329" i="4"/>
  <c r="AI330" i="4"/>
  <c r="AC334" i="4"/>
  <c r="AG338" i="4"/>
  <c r="AB338" i="4"/>
  <c r="AG340" i="4"/>
  <c r="AH340" i="4" s="1"/>
  <c r="AI352" i="4"/>
  <c r="AI354" i="4"/>
  <c r="AC354" i="4"/>
  <c r="AA356" i="4"/>
  <c r="AC357" i="4"/>
  <c r="AG361" i="4"/>
  <c r="AC368" i="4"/>
  <c r="AG376" i="4"/>
  <c r="AI390" i="4"/>
  <c r="AC390" i="4"/>
  <c r="AI393" i="4"/>
  <c r="AA399" i="4"/>
  <c r="AC399" i="4"/>
  <c r="AC408" i="4"/>
  <c r="AI411" i="4"/>
  <c r="AC414" i="4"/>
  <c r="AF421" i="4"/>
  <c r="AI421" i="4"/>
  <c r="AC421" i="4"/>
  <c r="AA428" i="4"/>
  <c r="AI428" i="4"/>
  <c r="AF434" i="4"/>
  <c r="AI438" i="4"/>
  <c r="AC438" i="4"/>
  <c r="AA440" i="4"/>
  <c r="AC440" i="4"/>
  <c r="AB443" i="4"/>
  <c r="AI448" i="4"/>
  <c r="AC454" i="4"/>
  <c r="AI455" i="4"/>
  <c r="AF458" i="4"/>
  <c r="AC462" i="4"/>
  <c r="AF472" i="4"/>
  <c r="AI472" i="4"/>
  <c r="AC472" i="4"/>
  <c r="AA485" i="4"/>
  <c r="AF485" i="4"/>
  <c r="AI485" i="4"/>
  <c r="AC485" i="4"/>
  <c r="AC489" i="4"/>
  <c r="AC512" i="4"/>
  <c r="AG515" i="4"/>
  <c r="AH515" i="4" s="1"/>
  <c r="AC537" i="4"/>
  <c r="AA538" i="4"/>
  <c r="AI543" i="4"/>
  <c r="AG553" i="4"/>
  <c r="AI564" i="4"/>
  <c r="AI571" i="4"/>
  <c r="AB578" i="4"/>
  <c r="AA582" i="4"/>
  <c r="AI582" i="4"/>
  <c r="AI400" i="4"/>
  <c r="AF435" i="4"/>
  <c r="AI435" i="4"/>
  <c r="AC435" i="4"/>
  <c r="AF447" i="4"/>
  <c r="AA447" i="4"/>
  <c r="AI449" i="4"/>
  <c r="AA499" i="4"/>
  <c r="AF499" i="4"/>
  <c r="AI502" i="4"/>
  <c r="AB507" i="4"/>
  <c r="AG507" i="4"/>
  <c r="AI513" i="4"/>
  <c r="AC513" i="4"/>
  <c r="AI524" i="4"/>
  <c r="AA188" i="4"/>
  <c r="AG190" i="4"/>
  <c r="AB221" i="4"/>
  <c r="AB234" i="4"/>
  <c r="AA237" i="4"/>
  <c r="AB243" i="4"/>
  <c r="AG248" i="4"/>
  <c r="AC261" i="4"/>
  <c r="AG265" i="4"/>
  <c r="AH265" i="4" s="1"/>
  <c r="AA275" i="4"/>
  <c r="AI286" i="4"/>
  <c r="AC289" i="4"/>
  <c r="AB295" i="4"/>
  <c r="AI299" i="4"/>
  <c r="AB302" i="4"/>
  <c r="AC304" i="4"/>
  <c r="AB308" i="4"/>
  <c r="AC314" i="4"/>
  <c r="AG320" i="4"/>
  <c r="AH320" i="4" s="1"/>
  <c r="AC320" i="4"/>
  <c r="AG334" i="4"/>
  <c r="AA336" i="4"/>
  <c r="AC339" i="4"/>
  <c r="AI341" i="4"/>
  <c r="AC343" i="4"/>
  <c r="AC344" i="4"/>
  <c r="AA346" i="4"/>
  <c r="AI346" i="4"/>
  <c r="AC346" i="4"/>
  <c r="AC348" i="4"/>
  <c r="AI349" i="4"/>
  <c r="AG353" i="4"/>
  <c r="AI360" i="4"/>
  <c r="AF365" i="4"/>
  <c r="AA365" i="4"/>
  <c r="AI366" i="4"/>
  <c r="AC366" i="4"/>
  <c r="AC369" i="4"/>
  <c r="AI375" i="4"/>
  <c r="AB384" i="4"/>
  <c r="AI389" i="4"/>
  <c r="AC389" i="4"/>
  <c r="AF393" i="4"/>
  <c r="AA393" i="4"/>
  <c r="AC400" i="4"/>
  <c r="AB403" i="4"/>
  <c r="AI403" i="4"/>
  <c r="AF405" i="4"/>
  <c r="AI406" i="4"/>
  <c r="AI410" i="4"/>
  <c r="AG411" i="4"/>
  <c r="AI426" i="4"/>
  <c r="AG427" i="4"/>
  <c r="AB427" i="4"/>
  <c r="AI430" i="4"/>
  <c r="AG431" i="4"/>
  <c r="AH431" i="4" s="1"/>
  <c r="AB431" i="4"/>
  <c r="AI432" i="4"/>
  <c r="AG435" i="4"/>
  <c r="AC441" i="4"/>
  <c r="AI442" i="4"/>
  <c r="AB445" i="4"/>
  <c r="AI445" i="4"/>
  <c r="AC445" i="4"/>
  <c r="AA448" i="4"/>
  <c r="AG459" i="4"/>
  <c r="AH459" i="4" s="1"/>
  <c r="AC459" i="4"/>
  <c r="AC463" i="4"/>
  <c r="AI468" i="4"/>
  <c r="AI481" i="4"/>
  <c r="AC500" i="4"/>
  <c r="AI505" i="4"/>
  <c r="AI527" i="4"/>
  <c r="AB529" i="4"/>
  <c r="AG529" i="4"/>
  <c r="AH529" i="4" s="1"/>
  <c r="AA534" i="4"/>
  <c r="AI534" i="4"/>
  <c r="AC534" i="4"/>
  <c r="AC541" i="4"/>
  <c r="AB543" i="4"/>
  <c r="AI563" i="4"/>
  <c r="AG564" i="4"/>
  <c r="AI568" i="4"/>
  <c r="AC571" i="4"/>
  <c r="AB188" i="4"/>
  <c r="AG203" i="4"/>
  <c r="AB205" i="4"/>
  <c r="AB215" i="4"/>
  <c r="AC256" i="4"/>
  <c r="AA262" i="4"/>
  <c r="AG271" i="4"/>
  <c r="AG273" i="4"/>
  <c r="AC288" i="4"/>
  <c r="AC293" i="4"/>
  <c r="AF294" i="4"/>
  <c r="AG306" i="4"/>
  <c r="AH306" i="4" s="1"/>
  <c r="AC307" i="4"/>
  <c r="AI312" i="4"/>
  <c r="AA314" i="4"/>
  <c r="AI315" i="4"/>
  <c r="AC315" i="4"/>
  <c r="AB320" i="4"/>
  <c r="AI321" i="4"/>
  <c r="AF324" i="4"/>
  <c r="AI324" i="4"/>
  <c r="AG326" i="4"/>
  <c r="AB326" i="4"/>
  <c r="AB328" i="4"/>
  <c r="AC330" i="4"/>
  <c r="AA332" i="4"/>
  <c r="AB334" i="4"/>
  <c r="AC337" i="4"/>
  <c r="AF339" i="4"/>
  <c r="AA339" i="4"/>
  <c r="AI344" i="4"/>
  <c r="AA351" i="4"/>
  <c r="AF351" i="4"/>
  <c r="AC352" i="4"/>
  <c r="AB359" i="4"/>
  <c r="AG359" i="4"/>
  <c r="AI364" i="4"/>
  <c r="AA374" i="4"/>
  <c r="AF374" i="4"/>
  <c r="AA377" i="4"/>
  <c r="AF377" i="4"/>
  <c r="AI377" i="4"/>
  <c r="AC377" i="4"/>
  <c r="AA384" i="4"/>
  <c r="AC384" i="4"/>
  <c r="AC394" i="4"/>
  <c r="AC412" i="4"/>
  <c r="AI413" i="4"/>
  <c r="AC415" i="4"/>
  <c r="AB417" i="4"/>
  <c r="AC422" i="4"/>
  <c r="AI433" i="4"/>
  <c r="AC436" i="4"/>
  <c r="AI436" i="4"/>
  <c r="AF441" i="4"/>
  <c r="AA441" i="4"/>
  <c r="AI443" i="4"/>
  <c r="AG445" i="4"/>
  <c r="AB447" i="4"/>
  <c r="AC449" i="4"/>
  <c r="AI452" i="4"/>
  <c r="AB459" i="4"/>
  <c r="AI464" i="4"/>
  <c r="AB473" i="4"/>
  <c r="AI474" i="4"/>
  <c r="AI492" i="4"/>
  <c r="AB501" i="4"/>
  <c r="AI501" i="4"/>
  <c r="AC514" i="4"/>
  <c r="AI523" i="4"/>
  <c r="AA531" i="4"/>
  <c r="AI531" i="4"/>
  <c r="AC531" i="4"/>
  <c r="AI548" i="4"/>
  <c r="AI551" i="4"/>
  <c r="AI585" i="4"/>
  <c r="AB269" i="4"/>
  <c r="AC270" i="4"/>
  <c r="AG299" i="4"/>
  <c r="AB301" i="4"/>
  <c r="AI305" i="4"/>
  <c r="AI309" i="4"/>
  <c r="AI311" i="4"/>
  <c r="AC311" i="4"/>
  <c r="AI318" i="4"/>
  <c r="AF330" i="4"/>
  <c r="AA330" i="4"/>
  <c r="AI340" i="4"/>
  <c r="AB343" i="4"/>
  <c r="AG343" i="4"/>
  <c r="AH343" i="4" s="1"/>
  <c r="AG345" i="4"/>
  <c r="AB345" i="4"/>
  <c r="AI356" i="4"/>
  <c r="AA360" i="4"/>
  <c r="AG370" i="4"/>
  <c r="AB370" i="4"/>
  <c r="AG388" i="4"/>
  <c r="AB388" i="4"/>
  <c r="AG397" i="4"/>
  <c r="AI398" i="4"/>
  <c r="AC401" i="4"/>
  <c r="AI401" i="4"/>
  <c r="AA409" i="4"/>
  <c r="AI416" i="4"/>
  <c r="AG425" i="4"/>
  <c r="AH425" i="4" s="1"/>
  <c r="AB425" i="4"/>
  <c r="AA429" i="4"/>
  <c r="AF429" i="4"/>
  <c r="AA442" i="4"/>
  <c r="AF442" i="4"/>
  <c r="AH442" i="4" s="1"/>
  <c r="AG447" i="4"/>
  <c r="AI461" i="4"/>
  <c r="AF468" i="4"/>
  <c r="AH468" i="4" s="1"/>
  <c r="AA482" i="4"/>
  <c r="AF482" i="4"/>
  <c r="AI496" i="4"/>
  <c r="AI515" i="4"/>
  <c r="AI537" i="4"/>
  <c r="AG558" i="4"/>
  <c r="AB558" i="4"/>
  <c r="AI562" i="4"/>
  <c r="AC562" i="4"/>
  <c r="AF580" i="4"/>
  <c r="AI580" i="4"/>
  <c r="AA584" i="4"/>
  <c r="AI584" i="4"/>
  <c r="AG230" i="4"/>
  <c r="AB232" i="4"/>
  <c r="AC238" i="4"/>
  <c r="AB247" i="4"/>
  <c r="AF251" i="4"/>
  <c r="AC253" i="4"/>
  <c r="AC281" i="4"/>
  <c r="AI290" i="4"/>
  <c r="AG295" i="4"/>
  <c r="AB300" i="4"/>
  <c r="AI301" i="4"/>
  <c r="AF302" i="4"/>
  <c r="AA302" i="4"/>
  <c r="AB304" i="4"/>
  <c r="AC308" i="4"/>
  <c r="AG314" i="4"/>
  <c r="AI329" i="4"/>
  <c r="AC331" i="4"/>
  <c r="AC333" i="4"/>
  <c r="AF335" i="4"/>
  <c r="AB340" i="4"/>
  <c r="AC349" i="4"/>
  <c r="AI353" i="4"/>
  <c r="AC355" i="4"/>
  <c r="AI355" i="4"/>
  <c r="AG365" i="4"/>
  <c r="AC367" i="4"/>
  <c r="AI367" i="4"/>
  <c r="AI368" i="4"/>
  <c r="AA372" i="4"/>
  <c r="AC372" i="4"/>
  <c r="AA380" i="4"/>
  <c r="AC380" i="4"/>
  <c r="AI382" i="4"/>
  <c r="AC382" i="4"/>
  <c r="AA387" i="4"/>
  <c r="AB392" i="4"/>
  <c r="AI392" i="4"/>
  <c r="AI395" i="4"/>
  <c r="AC396" i="4"/>
  <c r="AC398" i="4"/>
  <c r="AI402" i="4"/>
  <c r="AC404" i="4"/>
  <c r="AG405" i="4"/>
  <c r="AB405" i="4"/>
  <c r="AC410" i="4"/>
  <c r="AA413" i="4"/>
  <c r="AC416" i="4"/>
  <c r="AI420" i="4"/>
  <c r="AC443" i="4"/>
  <c r="AC444" i="4"/>
  <c r="AI447" i="4"/>
  <c r="AB450" i="4"/>
  <c r="AI450" i="4"/>
  <c r="AI453" i="4"/>
  <c r="AC453" i="4"/>
  <c r="AC460" i="4"/>
  <c r="AB464" i="4"/>
  <c r="AG464" i="4"/>
  <c r="AF464" i="4"/>
  <c r="AI475" i="4"/>
  <c r="AG476" i="4"/>
  <c r="AB476" i="4"/>
  <c r="AI476" i="4"/>
  <c r="AI483" i="4"/>
  <c r="AI489" i="4"/>
  <c r="AC495" i="4"/>
  <c r="AC496" i="4"/>
  <c r="AI497" i="4"/>
  <c r="AG503" i="4"/>
  <c r="AB503" i="4"/>
  <c r="AI503" i="4"/>
  <c r="AI507" i="4"/>
  <c r="AB509" i="4"/>
  <c r="AG509" i="4"/>
  <c r="AH509" i="4" s="1"/>
  <c r="AI512" i="4"/>
  <c r="AC555" i="4"/>
  <c r="AF584" i="4"/>
  <c r="AI586" i="4"/>
  <c r="AF192" i="4"/>
  <c r="AC196" i="4"/>
  <c r="AC198" i="4"/>
  <c r="AI200" i="4"/>
  <c r="AC209" i="4"/>
  <c r="AI217" i="4"/>
  <c r="AG222" i="4"/>
  <c r="AH222" i="4" s="1"/>
  <c r="AB229" i="4"/>
  <c r="AG249" i="4"/>
  <c r="AH249" i="4" s="1"/>
  <c r="AB256" i="4"/>
  <c r="AG269" i="4"/>
  <c r="AF293" i="4"/>
  <c r="AH293" i="4" s="1"/>
  <c r="AG294" i="4"/>
  <c r="AG310" i="4"/>
  <c r="AC312" i="4"/>
  <c r="AC323" i="4"/>
  <c r="AC325" i="4"/>
  <c r="AC328" i="4"/>
  <c r="AI328" i="4"/>
  <c r="AF331" i="4"/>
  <c r="AA331" i="4"/>
  <c r="AB332" i="4"/>
  <c r="AG332" i="4"/>
  <c r="AF342" i="4"/>
  <c r="AF349" i="4"/>
  <c r="AA349" i="4"/>
  <c r="AI350" i="4"/>
  <c r="AC350" i="4"/>
  <c r="AG355" i="4"/>
  <c r="AG357" i="4"/>
  <c r="AH357" i="4" s="1"/>
  <c r="AI361" i="4"/>
  <c r="AA363" i="4"/>
  <c r="AF363" i="4"/>
  <c r="AC364" i="4"/>
  <c r="AI365" i="4"/>
  <c r="AF367" i="4"/>
  <c r="AF372" i="4"/>
  <c r="AI373" i="4"/>
  <c r="AB374" i="4"/>
  <c r="AC376" i="4"/>
  <c r="AF380" i="4"/>
  <c r="AF385" i="4"/>
  <c r="AB386" i="4"/>
  <c r="AG386" i="4"/>
  <c r="AC392" i="4"/>
  <c r="AI396" i="4"/>
  <c r="AA401" i="4"/>
  <c r="AF401" i="4"/>
  <c r="AC407" i="4"/>
  <c r="AA419" i="4"/>
  <c r="AF419" i="4"/>
  <c r="AI427" i="4"/>
  <c r="AI431" i="4"/>
  <c r="AI434" i="4"/>
  <c r="AF437" i="4"/>
  <c r="AA437" i="4"/>
  <c r="AI437" i="4"/>
  <c r="AG439" i="4"/>
  <c r="AI444" i="4"/>
  <c r="AC446" i="4"/>
  <c r="AC448" i="4"/>
  <c r="AC450" i="4"/>
  <c r="AC456" i="4"/>
  <c r="AB466" i="4"/>
  <c r="AC474" i="4"/>
  <c r="AI480" i="4"/>
  <c r="AC483" i="4"/>
  <c r="AI484" i="4"/>
  <c r="AC497" i="4"/>
  <c r="AI498" i="4"/>
  <c r="AG501" i="4"/>
  <c r="AC515" i="4"/>
  <c r="AI521" i="4"/>
  <c r="AF531" i="4"/>
  <c r="AI533" i="4"/>
  <c r="AG536" i="4"/>
  <c r="AB536" i="4"/>
  <c r="AI536" i="4"/>
  <c r="AF542" i="4"/>
  <c r="AA542" i="4"/>
  <c r="AI542" i="4"/>
  <c r="AG550" i="4"/>
  <c r="AB550" i="4"/>
  <c r="AC563" i="4"/>
  <c r="AG574" i="4"/>
  <c r="AB574" i="4"/>
  <c r="AC574" i="4"/>
  <c r="AF576" i="4"/>
  <c r="AC577" i="4"/>
  <c r="AB361" i="4"/>
  <c r="AB397" i="4"/>
  <c r="AC432" i="4"/>
  <c r="AG433" i="4"/>
  <c r="AC442" i="4"/>
  <c r="AG449" i="4"/>
  <c r="AB451" i="4"/>
  <c r="AI467" i="4"/>
  <c r="AC473" i="4"/>
  <c r="AG480" i="4"/>
  <c r="AB485" i="4"/>
  <c r="AG493" i="4"/>
  <c r="AI495" i="4"/>
  <c r="AC505" i="4"/>
  <c r="AB511" i="4"/>
  <c r="AC516" i="4"/>
  <c r="AC544" i="4"/>
  <c r="AC547" i="4"/>
  <c r="AI547" i="4"/>
  <c r="AB553" i="4"/>
  <c r="AC561" i="4"/>
  <c r="AB572" i="4"/>
  <c r="AF574" i="4"/>
  <c r="AI419" i="4"/>
  <c r="AA450" i="4"/>
  <c r="AA478" i="4"/>
  <c r="AI479" i="4"/>
  <c r="AG495" i="4"/>
  <c r="AH495" i="4" s="1"/>
  <c r="AI509" i="4"/>
  <c r="AI529" i="4"/>
  <c r="AB538" i="4"/>
  <c r="AG542" i="4"/>
  <c r="AC551" i="4"/>
  <c r="AI553" i="4"/>
  <c r="AI417" i="4"/>
  <c r="AA449" i="4"/>
  <c r="AB457" i="4"/>
  <c r="AB465" i="4"/>
  <c r="AC479" i="4"/>
  <c r="AA489" i="4"/>
  <c r="AG489" i="4"/>
  <c r="AH489" i="4" s="1"/>
  <c r="AA493" i="4"/>
  <c r="AG499" i="4"/>
  <c r="AB515" i="4"/>
  <c r="AA517" i="4"/>
  <c r="AG517" i="4"/>
  <c r="AG525" i="4"/>
  <c r="AI528" i="4"/>
  <c r="AB542" i="4"/>
  <c r="AC545" i="4"/>
  <c r="AI545" i="4"/>
  <c r="AC556" i="4"/>
  <c r="AG575" i="4"/>
  <c r="AB582" i="4"/>
  <c r="AG586" i="4"/>
  <c r="AH586" i="4" s="1"/>
  <c r="AG588" i="4"/>
  <c r="AH588" i="4" s="1"/>
  <c r="AB588" i="4"/>
  <c r="AC418" i="4"/>
  <c r="AG456" i="4"/>
  <c r="AH456" i="4" s="1"/>
  <c r="AA458" i="4"/>
  <c r="AA505" i="4"/>
  <c r="AF511" i="4"/>
  <c r="AH511" i="4" s="1"/>
  <c r="AB525" i="4"/>
  <c r="AG538" i="4"/>
  <c r="AI567" i="4"/>
  <c r="AA574" i="4"/>
  <c r="AC578" i="4"/>
  <c r="AC582" i="4"/>
  <c r="AG583" i="4"/>
  <c r="AC584" i="4"/>
  <c r="AC587" i="4"/>
  <c r="AI425" i="4"/>
  <c r="AB456" i="4"/>
  <c r="AC461" i="4"/>
  <c r="AG465" i="4"/>
  <c r="AA472" i="4"/>
  <c r="AI486" i="4"/>
  <c r="AB527" i="4"/>
  <c r="AG531" i="4"/>
  <c r="AI549" i="4"/>
  <c r="AF554" i="4"/>
  <c r="AC559" i="4"/>
  <c r="AI559" i="4"/>
  <c r="AC567" i="4"/>
  <c r="AI570" i="4"/>
  <c r="AA576" i="4"/>
  <c r="AI576" i="4"/>
  <c r="AA580" i="4"/>
  <c r="AF582" i="4"/>
  <c r="AA423" i="4"/>
  <c r="AI424" i="4"/>
  <c r="AC430" i="4"/>
  <c r="AA434" i="4"/>
  <c r="AF450" i="4"/>
  <c r="AF478" i="4"/>
  <c r="AI519" i="4"/>
  <c r="AC519" i="4"/>
  <c r="AG523" i="4"/>
  <c r="AH523" i="4" s="1"/>
  <c r="AC525" i="4"/>
  <c r="AC533" i="4"/>
  <c r="AC535" i="4"/>
  <c r="AI539" i="4"/>
  <c r="AA540" i="4"/>
  <c r="AI541" i="4"/>
  <c r="AC552" i="4"/>
  <c r="AI554" i="4"/>
  <c r="AB564" i="4"/>
  <c r="AC570" i="4"/>
  <c r="AB573" i="4"/>
  <c r="AG573" i="4"/>
  <c r="AI574" i="4"/>
  <c r="AC576" i="4"/>
  <c r="AI579" i="4"/>
  <c r="AI581" i="4"/>
  <c r="AC585" i="4"/>
  <c r="AA588" i="4"/>
  <c r="AI469" i="4"/>
  <c r="AG474" i="4"/>
  <c r="AH474" i="4" s="1"/>
  <c r="AC476" i="4"/>
  <c r="AC491" i="4"/>
  <c r="AA521" i="4"/>
  <c r="AI522" i="4"/>
  <c r="AI555" i="4"/>
  <c r="AC565" i="4"/>
  <c r="AI565" i="4"/>
  <c r="AC568" i="4"/>
  <c r="AI14" i="7"/>
  <c r="AG56" i="7"/>
  <c r="AB56" i="7"/>
  <c r="AA68" i="7"/>
  <c r="AB81" i="7"/>
  <c r="AF112" i="7"/>
  <c r="AA112" i="7"/>
  <c r="AF121" i="7"/>
  <c r="AA121" i="7"/>
  <c r="AC215" i="7"/>
  <c r="AF56" i="13"/>
  <c r="AH56" i="13" s="1"/>
  <c r="AA56" i="13"/>
  <c r="AH193" i="13"/>
  <c r="AF50" i="7"/>
  <c r="AI91" i="7"/>
  <c r="AF106" i="7"/>
  <c r="AF128" i="7"/>
  <c r="AG16" i="7"/>
  <c r="AB16" i="7"/>
  <c r="AB22" i="7"/>
  <c r="AG24" i="7"/>
  <c r="AH24" i="7" s="1"/>
  <c r="AI34" i="7"/>
  <c r="AF42" i="7"/>
  <c r="AA42" i="7"/>
  <c r="AF48" i="7"/>
  <c r="AA48" i="7"/>
  <c r="AG61" i="7"/>
  <c r="AH61" i="7" s="1"/>
  <c r="AA75" i="7"/>
  <c r="AF82" i="7"/>
  <c r="AA84" i="7"/>
  <c r="AI93" i="7"/>
  <c r="AF97" i="7"/>
  <c r="AA97" i="7"/>
  <c r="AB110" i="7"/>
  <c r="AA161" i="7"/>
  <c r="AF161" i="7"/>
  <c r="AC161" i="7"/>
  <c r="AG182" i="7"/>
  <c r="AB182" i="7"/>
  <c r="AG365" i="7"/>
  <c r="AB365" i="7"/>
  <c r="AF14" i="7"/>
  <c r="AA14" i="7"/>
  <c r="AB21" i="7"/>
  <c r="AG21" i="7"/>
  <c r="AI21" i="7"/>
  <c r="AB29" i="7"/>
  <c r="AG29" i="7"/>
  <c r="AI29" i="7"/>
  <c r="AG32" i="7"/>
  <c r="AH32" i="7" s="1"/>
  <c r="AB32" i="7"/>
  <c r="AB37" i="7"/>
  <c r="AG37" i="7"/>
  <c r="AI37" i="7"/>
  <c r="AG40" i="7"/>
  <c r="AB40" i="7"/>
  <c r="AF40" i="7"/>
  <c r="AA40" i="7"/>
  <c r="AB45" i="7"/>
  <c r="AG45" i="7"/>
  <c r="AH45" i="7" s="1"/>
  <c r="AI45" i="7"/>
  <c r="AA51" i="7"/>
  <c r="AC51" i="7"/>
  <c r="AI51" i="7"/>
  <c r="AB53" i="7"/>
  <c r="AG53" i="7"/>
  <c r="AI53" i="7"/>
  <c r="AF65" i="7"/>
  <c r="AA65" i="7"/>
  <c r="AG79" i="7"/>
  <c r="AC80" i="7"/>
  <c r="AI100" i="7"/>
  <c r="AI103" i="7"/>
  <c r="AC104" i="7"/>
  <c r="AA106" i="7"/>
  <c r="AA113" i="7"/>
  <c r="AI117" i="7"/>
  <c r="AA139" i="7"/>
  <c r="AI142" i="7"/>
  <c r="AC146" i="7"/>
  <c r="AB152" i="7"/>
  <c r="AA15" i="7"/>
  <c r="AF15" i="7"/>
  <c r="AA19" i="7"/>
  <c r="AF19" i="7"/>
  <c r="AC19" i="7"/>
  <c r="AI19" i="7"/>
  <c r="AA27" i="7"/>
  <c r="AC27" i="7"/>
  <c r="AI27" i="7"/>
  <c r="AA35" i="7"/>
  <c r="AC35" i="7"/>
  <c r="AI35" i="7"/>
  <c r="AA43" i="7"/>
  <c r="AC43" i="7"/>
  <c r="AI43" i="7"/>
  <c r="AF57" i="7"/>
  <c r="AA57" i="7"/>
  <c r="AI62" i="7"/>
  <c r="AC62" i="7"/>
  <c r="AC63" i="7"/>
  <c r="AI71" i="7"/>
  <c r="AC72" i="7"/>
  <c r="AI76" i="7"/>
  <c r="AB78" i="7"/>
  <c r="AC78" i="7"/>
  <c r="AG80" i="7"/>
  <c r="AH80" i="7" s="1"/>
  <c r="AB80" i="7"/>
  <c r="AA82" i="7"/>
  <c r="AC83" i="7"/>
  <c r="AI83" i="7"/>
  <c r="AA91" i="7"/>
  <c r="AC95" i="7"/>
  <c r="AF98" i="7"/>
  <c r="AC98" i="7"/>
  <c r="AI98" i="7"/>
  <c r="AA100" i="7"/>
  <c r="AI102" i="7"/>
  <c r="AG104" i="7"/>
  <c r="AB104" i="7"/>
  <c r="AF104" i="7"/>
  <c r="AA104" i="7"/>
  <c r="AB116" i="7"/>
  <c r="AB125" i="7"/>
  <c r="AG125" i="7"/>
  <c r="AA129" i="7"/>
  <c r="AF276" i="7"/>
  <c r="AA276" i="7"/>
  <c r="AB300" i="7"/>
  <c r="AG300" i="7"/>
  <c r="AH300" i="7" s="1"/>
  <c r="AI300" i="7"/>
  <c r="AC300" i="7"/>
  <c r="AA324" i="7"/>
  <c r="AF324" i="7"/>
  <c r="AI22" i="7"/>
  <c r="AC22" i="7"/>
  <c r="AI30" i="7"/>
  <c r="AC30" i="7"/>
  <c r="AG38" i="7"/>
  <c r="AH38" i="7" s="1"/>
  <c r="AG46" i="7"/>
  <c r="AH46" i="7" s="1"/>
  <c r="AI54" i="7"/>
  <c r="AC54" i="7"/>
  <c r="AC55" i="7"/>
  <c r="AC61" i="7"/>
  <c r="AI64" i="7"/>
  <c r="AB67" i="7"/>
  <c r="AI70" i="7"/>
  <c r="AG72" i="7"/>
  <c r="AB72" i="7"/>
  <c r="AF72" i="7"/>
  <c r="AA72" i="7"/>
  <c r="AC74" i="7"/>
  <c r="AI74" i="7"/>
  <c r="AA76" i="7"/>
  <c r="AB77" i="7"/>
  <c r="AG77" i="7"/>
  <c r="AI85" i="7"/>
  <c r="AC87" i="7"/>
  <c r="AF89" i="7"/>
  <c r="AA89" i="7"/>
  <c r="AG95" i="7"/>
  <c r="AH95" i="7" s="1"/>
  <c r="AI96" i="7"/>
  <c r="AB101" i="7"/>
  <c r="AG101" i="7"/>
  <c r="AH101" i="7" s="1"/>
  <c r="AG103" i="7"/>
  <c r="AF114" i="7"/>
  <c r="AI114" i="7"/>
  <c r="AG120" i="7"/>
  <c r="AB120" i="7"/>
  <c r="AC123" i="7"/>
  <c r="AI135" i="7"/>
  <c r="AB142" i="7"/>
  <c r="AB144" i="7"/>
  <c r="AC147" i="7"/>
  <c r="AC198" i="7"/>
  <c r="AI12" i="7"/>
  <c r="AG17" i="7"/>
  <c r="AB17" i="7"/>
  <c r="AC21" i="7"/>
  <c r="AG25" i="7"/>
  <c r="AH25" i="7" s="1"/>
  <c r="AB25" i="7"/>
  <c r="AC29" i="7"/>
  <c r="AG31" i="7"/>
  <c r="AH31" i="7" s="1"/>
  <c r="AC31" i="7"/>
  <c r="AF35" i="7"/>
  <c r="AC37" i="7"/>
  <c r="AC45" i="7"/>
  <c r="AF49" i="7"/>
  <c r="AA49" i="7"/>
  <c r="AC53" i="7"/>
  <c r="AI56" i="7"/>
  <c r="AB60" i="7"/>
  <c r="AG60" i="7"/>
  <c r="AH60" i="7" s="1"/>
  <c r="AC60" i="7"/>
  <c r="AI60" i="7"/>
  <c r="AG63" i="7"/>
  <c r="AH63" i="7" s="1"/>
  <c r="AB63" i="7"/>
  <c r="AI63" i="7"/>
  <c r="AG71" i="7"/>
  <c r="AG87" i="7"/>
  <c r="AI92" i="7"/>
  <c r="AI95" i="7"/>
  <c r="AC96" i="7"/>
  <c r="AA98" i="7"/>
  <c r="AC99" i="7"/>
  <c r="AI99" i="7"/>
  <c r="AC102" i="7"/>
  <c r="AA107" i="7"/>
  <c r="AG119" i="7"/>
  <c r="AB131" i="7"/>
  <c r="AI134" i="7"/>
  <c r="AG136" i="7"/>
  <c r="AB136" i="7"/>
  <c r="AA140" i="7"/>
  <c r="AB141" i="7"/>
  <c r="AG141" i="7"/>
  <c r="AI244" i="7"/>
  <c r="AG295" i="7"/>
  <c r="AB295" i="7"/>
  <c r="AF295" i="7"/>
  <c r="AA295" i="7"/>
  <c r="AC12" i="7"/>
  <c r="AC13" i="7"/>
  <c r="AI13" i="7"/>
  <c r="AI15" i="7"/>
  <c r="AA12" i="7"/>
  <c r="AA20" i="7"/>
  <c r="AF20" i="7"/>
  <c r="AC20" i="7"/>
  <c r="AI20" i="7"/>
  <c r="AG23" i="7"/>
  <c r="AB23" i="7"/>
  <c r="AI23" i="7"/>
  <c r="AA28" i="7"/>
  <c r="AF28" i="7"/>
  <c r="AC28" i="7"/>
  <c r="AI28" i="7"/>
  <c r="AF33" i="7"/>
  <c r="AA33" i="7"/>
  <c r="AA36" i="7"/>
  <c r="AF36" i="7"/>
  <c r="AC36" i="7"/>
  <c r="AI36" i="7"/>
  <c r="AI38" i="7"/>
  <c r="AC38" i="7"/>
  <c r="AF41" i="7"/>
  <c r="AA41" i="7"/>
  <c r="AA44" i="7"/>
  <c r="AF44" i="7"/>
  <c r="AC44" i="7"/>
  <c r="AI44" i="7"/>
  <c r="AI46" i="7"/>
  <c r="AC46" i="7"/>
  <c r="AC47" i="7"/>
  <c r="AB52" i="7"/>
  <c r="AG52" i="7"/>
  <c r="AH52" i="7" s="1"/>
  <c r="AC52" i="7"/>
  <c r="AI52" i="7"/>
  <c r="AG55" i="7"/>
  <c r="AB55" i="7"/>
  <c r="AI55" i="7"/>
  <c r="AF58" i="7"/>
  <c r="AA58" i="7"/>
  <c r="AC58" i="7"/>
  <c r="AI58" i="7"/>
  <c r="AG64" i="7"/>
  <c r="AB64" i="7"/>
  <c r="AF64" i="7"/>
  <c r="AH64" i="7" s="1"/>
  <c r="AA64" i="7"/>
  <c r="AB66" i="7"/>
  <c r="AC66" i="7"/>
  <c r="AI66" i="7"/>
  <c r="AI68" i="7"/>
  <c r="AC70" i="7"/>
  <c r="AC75" i="7"/>
  <c r="AI75" i="7"/>
  <c r="AC79" i="7"/>
  <c r="AI87" i="7"/>
  <c r="AF90" i="7"/>
  <c r="AC90" i="7"/>
  <c r="AI90" i="7"/>
  <c r="AB93" i="7"/>
  <c r="AG93" i="7"/>
  <c r="AG96" i="7"/>
  <c r="AB96" i="7"/>
  <c r="AF96" i="7"/>
  <c r="AA96" i="7"/>
  <c r="AG102" i="7"/>
  <c r="AF105" i="7"/>
  <c r="AA105" i="7"/>
  <c r="AB118" i="7"/>
  <c r="AC118" i="7"/>
  <c r="AI125" i="7"/>
  <c r="AG135" i="7"/>
  <c r="AG195" i="7"/>
  <c r="AH195" i="7" s="1"/>
  <c r="AC195" i="7"/>
  <c r="AI195" i="7"/>
  <c r="AF239" i="7"/>
  <c r="AA239" i="7"/>
  <c r="AG270" i="7"/>
  <c r="AH270" i="7" s="1"/>
  <c r="AC270" i="7"/>
  <c r="AI270" i="7"/>
  <c r="AC11" i="7"/>
  <c r="AG27" i="7"/>
  <c r="AB31" i="7"/>
  <c r="AG35" i="7"/>
  <c r="AB39" i="7"/>
  <c r="AG43" i="7"/>
  <c r="AG51" i="7"/>
  <c r="AG67" i="7"/>
  <c r="AH67" i="7" s="1"/>
  <c r="AF68" i="7"/>
  <c r="AB71" i="7"/>
  <c r="AG75" i="7"/>
  <c r="AF76" i="7"/>
  <c r="AB79" i="7"/>
  <c r="AG83" i="7"/>
  <c r="AF84" i="7"/>
  <c r="AB87" i="7"/>
  <c r="AG91" i="7"/>
  <c r="AH91" i="7" s="1"/>
  <c r="AF92" i="7"/>
  <c r="AB95" i="7"/>
  <c r="AG99" i="7"/>
  <c r="AF100" i="7"/>
  <c r="AB103" i="7"/>
  <c r="AG107" i="7"/>
  <c r="AB111" i="7"/>
  <c r="AB119" i="7"/>
  <c r="AG131" i="7"/>
  <c r="AH131" i="7" s="1"/>
  <c r="AF132" i="7"/>
  <c r="AH132" i="7" s="1"/>
  <c r="AB135" i="7"/>
  <c r="AG147" i="7"/>
  <c r="AF148" i="7"/>
  <c r="AB151" i="7"/>
  <c r="AG159" i="7"/>
  <c r="AH159" i="7" s="1"/>
  <c r="AB172" i="7"/>
  <c r="AG183" i="7"/>
  <c r="AB183" i="7"/>
  <c r="AF183" i="7"/>
  <c r="AA183" i="7"/>
  <c r="AI185" i="7"/>
  <c r="AG193" i="7"/>
  <c r="AH193" i="7" s="1"/>
  <c r="AB193" i="7"/>
  <c r="AA205" i="7"/>
  <c r="AG229" i="7"/>
  <c r="AH229" i="7" s="1"/>
  <c r="AB229" i="7"/>
  <c r="AG238" i="7"/>
  <c r="AI246" i="7"/>
  <c r="AG247" i="7"/>
  <c r="AB247" i="7"/>
  <c r="AC248" i="7"/>
  <c r="AA252" i="7"/>
  <c r="AI253" i="7"/>
  <c r="AG257" i="7"/>
  <c r="AH257" i="7" s="1"/>
  <c r="AI257" i="7"/>
  <c r="AA261" i="7"/>
  <c r="AI262" i="7"/>
  <c r="AB265" i="7"/>
  <c r="AI266" i="7"/>
  <c r="AB274" i="7"/>
  <c r="AI274" i="7"/>
  <c r="AG275" i="7"/>
  <c r="AG278" i="7"/>
  <c r="AH278" i="7" s="1"/>
  <c r="AB283" i="7"/>
  <c r="AI283" i="7"/>
  <c r="AI285" i="7"/>
  <c r="AG292" i="7"/>
  <c r="AH292" i="7" s="1"/>
  <c r="AG294" i="7"/>
  <c r="AC298" i="7"/>
  <c r="AI298" i="7"/>
  <c r="AG299" i="7"/>
  <c r="AH299" i="7" s="1"/>
  <c r="AA309" i="7"/>
  <c r="AF309" i="7"/>
  <c r="AB411" i="7"/>
  <c r="AC169" i="7"/>
  <c r="AI169" i="7"/>
  <c r="AA171" i="7"/>
  <c r="AF171" i="7"/>
  <c r="AC178" i="7"/>
  <c r="AI178" i="7"/>
  <c r="AB180" i="7"/>
  <c r="AB181" i="7"/>
  <c r="AI190" i="7"/>
  <c r="AC190" i="7"/>
  <c r="AC196" i="7"/>
  <c r="AB206" i="7"/>
  <c r="AG206" i="7"/>
  <c r="AI206" i="7"/>
  <c r="AB207" i="7"/>
  <c r="AG218" i="7"/>
  <c r="AB218" i="7"/>
  <c r="AC218" i="7"/>
  <c r="AG221" i="7"/>
  <c r="AH221" i="7" s="1"/>
  <c r="AB221" i="7"/>
  <c r="AC227" i="7"/>
  <c r="AA233" i="7"/>
  <c r="AC233" i="7"/>
  <c r="AB234" i="7"/>
  <c r="AG234" i="7"/>
  <c r="AB235" i="7"/>
  <c r="AI235" i="7"/>
  <c r="AB242" i="7"/>
  <c r="AC242" i="7"/>
  <c r="AI242" i="7"/>
  <c r="AG250" i="7"/>
  <c r="AH250" i="7" s="1"/>
  <c r="AB250" i="7"/>
  <c r="AI255" i="7"/>
  <c r="AG258" i="7"/>
  <c r="AF259" i="7"/>
  <c r="AA259" i="7"/>
  <c r="AG267" i="7"/>
  <c r="AF268" i="7"/>
  <c r="AA268" i="7"/>
  <c r="AC272" i="7"/>
  <c r="AB273" i="7"/>
  <c r="AG273" i="7"/>
  <c r="AA279" i="7"/>
  <c r="AC279" i="7"/>
  <c r="AI279" i="7"/>
  <c r="AC281" i="7"/>
  <c r="AB282" i="7"/>
  <c r="AG282" i="7"/>
  <c r="AF357" i="7"/>
  <c r="AI357" i="7"/>
  <c r="AC14" i="7"/>
  <c r="AC16" i="7"/>
  <c r="AF22" i="7"/>
  <c r="AH22" i="7" s="1"/>
  <c r="AC24" i="7"/>
  <c r="AF30" i="7"/>
  <c r="AC32" i="7"/>
  <c r="AC40" i="7"/>
  <c r="AC48" i="7"/>
  <c r="AF54" i="7"/>
  <c r="AC56" i="7"/>
  <c r="AF62" i="7"/>
  <c r="AC64" i="7"/>
  <c r="AF70" i="7"/>
  <c r="AH70" i="7" s="1"/>
  <c r="AF78" i="7"/>
  <c r="AF86" i="7"/>
  <c r="AF126" i="7"/>
  <c r="AF134" i="7"/>
  <c r="AF142" i="7"/>
  <c r="AH142" i="7" s="1"/>
  <c r="AF167" i="7"/>
  <c r="AA167" i="7"/>
  <c r="AF169" i="7"/>
  <c r="AI198" i="7"/>
  <c r="AI208" i="7"/>
  <c r="AG219" i="7"/>
  <c r="AB219" i="7"/>
  <c r="AI219" i="7"/>
  <c r="AB225" i="7"/>
  <c r="AG225" i="7"/>
  <c r="AI225" i="7"/>
  <c r="AB226" i="7"/>
  <c r="AA232" i="7"/>
  <c r="AC232" i="7"/>
  <c r="AI232" i="7"/>
  <c r="AG239" i="7"/>
  <c r="AC239" i="7"/>
  <c r="AF240" i="7"/>
  <c r="AA240" i="7"/>
  <c r="AC244" i="7"/>
  <c r="AB245" i="7"/>
  <c r="AG245" i="7"/>
  <c r="AB255" i="7"/>
  <c r="AC255" i="7"/>
  <c r="AB270" i="7"/>
  <c r="AA272" i="7"/>
  <c r="AG276" i="7"/>
  <c r="AG285" i="7"/>
  <c r="AH285" i="7" s="1"/>
  <c r="AB285" i="7"/>
  <c r="AF287" i="7"/>
  <c r="AA287" i="7"/>
  <c r="AF289" i="7"/>
  <c r="AI290" i="7"/>
  <c r="AF296" i="7"/>
  <c r="AA296" i="7"/>
  <c r="AF394" i="7"/>
  <c r="AA394" i="7"/>
  <c r="AB396" i="7"/>
  <c r="AB466" i="7"/>
  <c r="AG466" i="7"/>
  <c r="AH466" i="7" s="1"/>
  <c r="AG158" i="7"/>
  <c r="AB158" i="7"/>
  <c r="AC186" i="7"/>
  <c r="AI186" i="7"/>
  <c r="AB188" i="7"/>
  <c r="AG188" i="7"/>
  <c r="AG191" i="7"/>
  <c r="AB191" i="7"/>
  <c r="AC191" i="7"/>
  <c r="AC192" i="7"/>
  <c r="AG199" i="7"/>
  <c r="AA204" i="7"/>
  <c r="AI204" i="7"/>
  <c r="AB216" i="7"/>
  <c r="AG216" i="7"/>
  <c r="AI238" i="7"/>
  <c r="AA244" i="7"/>
  <c r="AI249" i="7"/>
  <c r="AF251" i="7"/>
  <c r="AA251" i="7"/>
  <c r="AC251" i="7"/>
  <c r="AI251" i="7"/>
  <c r="AB254" i="7"/>
  <c r="AG254" i="7"/>
  <c r="AB257" i="7"/>
  <c r="AC257" i="7"/>
  <c r="AA260" i="7"/>
  <c r="AC260" i="7"/>
  <c r="AI260" i="7"/>
  <c r="AC266" i="7"/>
  <c r="AA269" i="7"/>
  <c r="AI269" i="7"/>
  <c r="AI271" i="7"/>
  <c r="AG277" i="7"/>
  <c r="AH277" i="7" s="1"/>
  <c r="AB277" i="7"/>
  <c r="AF279" i="7"/>
  <c r="AC280" i="7"/>
  <c r="AI280" i="7"/>
  <c r="AI294" i="7"/>
  <c r="AB298" i="7"/>
  <c r="AG302" i="7"/>
  <c r="AB302" i="7"/>
  <c r="AI302" i="7"/>
  <c r="AG328" i="7"/>
  <c r="AB328" i="7"/>
  <c r="AB164" i="7"/>
  <c r="AG174" i="7"/>
  <c r="AB174" i="7"/>
  <c r="AI174" i="7"/>
  <c r="AG192" i="7"/>
  <c r="AB192" i="7"/>
  <c r="AI192" i="7"/>
  <c r="AA196" i="7"/>
  <c r="AB197" i="7"/>
  <c r="AG197" i="7"/>
  <c r="AG209" i="7"/>
  <c r="AB209" i="7"/>
  <c r="AC209" i="7"/>
  <c r="AC210" i="7"/>
  <c r="AF212" i="7"/>
  <c r="AI228" i="7"/>
  <c r="AG228" i="7"/>
  <c r="AB228" i="7"/>
  <c r="AA230" i="7"/>
  <c r="AC230" i="7"/>
  <c r="AI230" i="7"/>
  <c r="AF232" i="7"/>
  <c r="AI234" i="7"/>
  <c r="AG237" i="7"/>
  <c r="AB237" i="7"/>
  <c r="AA241" i="7"/>
  <c r="AC241" i="7"/>
  <c r="AI241" i="7"/>
  <c r="AC243" i="7"/>
  <c r="AI243" i="7"/>
  <c r="AG248" i="7"/>
  <c r="AH248" i="7" s="1"/>
  <c r="AI258" i="7"/>
  <c r="AI264" i="7"/>
  <c r="AI267" i="7"/>
  <c r="AI273" i="7"/>
  <c r="AC275" i="7"/>
  <c r="AI282" i="7"/>
  <c r="AG293" i="7"/>
  <c r="AB293" i="7"/>
  <c r="AI293" i="7"/>
  <c r="AB299" i="7"/>
  <c r="AI299" i="7"/>
  <c r="AB306" i="7"/>
  <c r="AG306" i="7"/>
  <c r="AI306" i="7"/>
  <c r="AC306" i="7"/>
  <c r="AA311" i="7"/>
  <c r="AF311" i="7"/>
  <c r="AC317" i="7"/>
  <c r="AB163" i="7"/>
  <c r="AG163" i="7"/>
  <c r="AG175" i="7"/>
  <c r="AB175" i="7"/>
  <c r="AF175" i="7"/>
  <c r="AA175" i="7"/>
  <c r="AA177" i="7"/>
  <c r="AI179" i="7"/>
  <c r="AI181" i="7"/>
  <c r="AC181" i="7"/>
  <c r="AC205" i="7"/>
  <c r="AI205" i="7"/>
  <c r="AG210" i="7"/>
  <c r="AF210" i="7"/>
  <c r="AA210" i="7"/>
  <c r="AB222" i="7"/>
  <c r="AC222" i="7"/>
  <c r="AI222" i="7"/>
  <c r="AC225" i="7"/>
  <c r="AI236" i="7"/>
  <c r="AF238" i="7"/>
  <c r="AA238" i="7"/>
  <c r="AI239" i="7"/>
  <c r="AI245" i="7"/>
  <c r="AI248" i="7"/>
  <c r="AG249" i="7"/>
  <c r="AH249" i="7" s="1"/>
  <c r="AB249" i="7"/>
  <c r="AC252" i="7"/>
  <c r="AI252" i="7"/>
  <c r="AG256" i="7"/>
  <c r="AH256" i="7" s="1"/>
  <c r="AC261" i="7"/>
  <c r="AI261" i="7"/>
  <c r="AI263" i="7"/>
  <c r="AB264" i="7"/>
  <c r="AI276" i="7"/>
  <c r="AG284" i="7"/>
  <c r="AC284" i="7"/>
  <c r="AA288" i="7"/>
  <c r="AI288" i="7"/>
  <c r="AC290" i="7"/>
  <c r="AF294" i="7"/>
  <c r="AA294" i="7"/>
  <c r="AI295" i="7"/>
  <c r="AA297" i="7"/>
  <c r="AI297" i="7"/>
  <c r="AI301" i="7"/>
  <c r="AG335" i="7"/>
  <c r="AF155" i="7"/>
  <c r="AG156" i="7"/>
  <c r="AA163" i="7"/>
  <c r="AA170" i="7"/>
  <c r="AC170" i="7"/>
  <c r="AI170" i="7"/>
  <c r="AF177" i="7"/>
  <c r="AC207" i="7"/>
  <c r="AA213" i="7"/>
  <c r="AF213" i="7"/>
  <c r="AF220" i="7"/>
  <c r="AA220" i="7"/>
  <c r="AA224" i="7"/>
  <c r="AF224" i="7"/>
  <c r="AC224" i="7"/>
  <c r="AI224" i="7"/>
  <c r="AI226" i="7"/>
  <c r="AC226" i="7"/>
  <c r="AI233" i="7"/>
  <c r="AF258" i="7"/>
  <c r="AA258" i="7"/>
  <c r="AF267" i="7"/>
  <c r="AA267" i="7"/>
  <c r="AI272" i="7"/>
  <c r="AI275" i="7"/>
  <c r="AB278" i="7"/>
  <c r="AI278" i="7"/>
  <c r="AI281" i="7"/>
  <c r="AA286" i="7"/>
  <c r="AA290" i="7"/>
  <c r="AI291" i="7"/>
  <c r="AI292" i="7"/>
  <c r="AG352" i="7"/>
  <c r="AF366" i="7"/>
  <c r="AC366" i="7"/>
  <c r="AI366" i="7"/>
  <c r="AI387" i="7"/>
  <c r="AF420" i="7"/>
  <c r="AA191" i="7"/>
  <c r="AG232" i="7"/>
  <c r="AC235" i="7"/>
  <c r="AC236" i="7"/>
  <c r="AG243" i="7"/>
  <c r="AF244" i="7"/>
  <c r="AC246" i="7"/>
  <c r="AG252" i="7"/>
  <c r="AC256" i="7"/>
  <c r="AF261" i="7"/>
  <c r="AC265" i="7"/>
  <c r="AG271" i="7"/>
  <c r="AF272" i="7"/>
  <c r="AC274" i="7"/>
  <c r="AG280" i="7"/>
  <c r="AC283" i="7"/>
  <c r="AB284" i="7"/>
  <c r="AF290" i="7"/>
  <c r="AC292" i="7"/>
  <c r="AG298" i="7"/>
  <c r="AH298" i="7" s="1"/>
  <c r="AC301" i="7"/>
  <c r="AI303" i="7"/>
  <c r="AA314" i="7"/>
  <c r="AF314" i="7"/>
  <c r="AC314" i="7"/>
  <c r="AI314" i="7"/>
  <c r="AI326" i="7"/>
  <c r="AF329" i="7"/>
  <c r="AG356" i="7"/>
  <c r="AI362" i="7"/>
  <c r="AB391" i="7"/>
  <c r="AI391" i="7"/>
  <c r="AF392" i="7"/>
  <c r="AA392" i="7"/>
  <c r="AB394" i="7"/>
  <c r="AC409" i="7"/>
  <c r="AI416" i="7"/>
  <c r="AG419" i="7"/>
  <c r="AA423" i="7"/>
  <c r="AB425" i="7"/>
  <c r="AG426" i="7"/>
  <c r="AC453" i="7"/>
  <c r="AA484" i="7"/>
  <c r="AC484" i="7"/>
  <c r="AI484" i="7"/>
  <c r="AF526" i="7"/>
  <c r="AB28" i="13"/>
  <c r="AG28" i="13"/>
  <c r="AH28" i="13" s="1"/>
  <c r="AC28" i="13"/>
  <c r="AF156" i="7"/>
  <c r="AF164" i="7"/>
  <c r="AG196" i="7"/>
  <c r="AF233" i="7"/>
  <c r="AC237" i="7"/>
  <c r="AB238" i="7"/>
  <c r="AC247" i="7"/>
  <c r="AF253" i="7"/>
  <c r="AF255" i="7"/>
  <c r="AB258" i="7"/>
  <c r="AF262" i="7"/>
  <c r="AG263" i="7"/>
  <c r="AH263" i="7" s="1"/>
  <c r="AB267" i="7"/>
  <c r="AB276" i="7"/>
  <c r="AF281" i="7"/>
  <c r="AB294" i="7"/>
  <c r="AG303" i="7"/>
  <c r="AH306" i="7"/>
  <c r="AG309" i="7"/>
  <c r="AH309" i="7" s="1"/>
  <c r="AG311" i="7"/>
  <c r="AB311" i="7"/>
  <c r="AB315" i="7"/>
  <c r="AG315" i="7"/>
  <c r="AG317" i="7"/>
  <c r="AB317" i="7"/>
  <c r="AI317" i="7"/>
  <c r="AF318" i="7"/>
  <c r="AA318" i="7"/>
  <c r="AG320" i="7"/>
  <c r="AH320" i="7" s="1"/>
  <c r="AB320" i="7"/>
  <c r="AC327" i="7"/>
  <c r="AG333" i="7"/>
  <c r="AH333" i="7" s="1"/>
  <c r="AI345" i="7"/>
  <c r="AF346" i="7"/>
  <c r="AC348" i="7"/>
  <c r="AI352" i="7"/>
  <c r="AA357" i="7"/>
  <c r="AA366" i="7"/>
  <c r="AB368" i="7"/>
  <c r="AC376" i="7"/>
  <c r="AC383" i="7"/>
  <c r="AI389" i="7"/>
  <c r="AG390" i="7"/>
  <c r="AH390" i="7" s="1"/>
  <c r="AF401" i="7"/>
  <c r="AA401" i="7"/>
  <c r="AG420" i="7"/>
  <c r="AA421" i="7"/>
  <c r="AG424" i="7"/>
  <c r="AH424" i="7" s="1"/>
  <c r="AC427" i="7"/>
  <c r="AC428" i="7"/>
  <c r="AA449" i="7"/>
  <c r="AC449" i="7"/>
  <c r="AG461" i="7"/>
  <c r="AB461" i="7"/>
  <c r="AI461" i="7"/>
  <c r="AC461" i="7"/>
  <c r="AF464" i="7"/>
  <c r="AC294" i="7"/>
  <c r="AF303" i="7"/>
  <c r="AA303" i="7"/>
  <c r="AB304" i="7"/>
  <c r="AG304" i="7"/>
  <c r="AI307" i="7"/>
  <c r="AC307" i="7"/>
  <c r="AF308" i="7"/>
  <c r="AG310" i="7"/>
  <c r="AB329" i="7"/>
  <c r="AC339" i="7"/>
  <c r="AA350" i="7"/>
  <c r="AA359" i="7"/>
  <c r="AG363" i="7"/>
  <c r="AH363" i="7" s="1"/>
  <c r="AA364" i="7"/>
  <c r="AG366" i="7"/>
  <c r="AG374" i="7"/>
  <c r="AB374" i="7"/>
  <c r="AB380" i="7"/>
  <c r="AF412" i="7"/>
  <c r="AA412" i="7"/>
  <c r="AI426" i="7"/>
  <c r="AF430" i="7"/>
  <c r="AG478" i="7"/>
  <c r="AB478" i="7"/>
  <c r="AI491" i="7"/>
  <c r="AG502" i="7"/>
  <c r="AH502" i="7" s="1"/>
  <c r="AF512" i="7"/>
  <c r="AC295" i="7"/>
  <c r="AF301" i="7"/>
  <c r="AG305" i="7"/>
  <c r="AC305" i="7"/>
  <c r="AI305" i="7"/>
  <c r="AF310" i="7"/>
  <c r="AC310" i="7"/>
  <c r="AA315" i="7"/>
  <c r="AI315" i="7"/>
  <c r="AI319" i="7"/>
  <c r="AC321" i="7"/>
  <c r="AI321" i="7"/>
  <c r="AF332" i="7"/>
  <c r="AA343" i="7"/>
  <c r="AI343" i="7"/>
  <c r="AF350" i="7"/>
  <c r="AB376" i="7"/>
  <c r="AB379" i="7"/>
  <c r="AG381" i="7"/>
  <c r="AB381" i="7"/>
  <c r="AA388" i="7"/>
  <c r="AI388" i="7"/>
  <c r="AF393" i="7"/>
  <c r="AC393" i="7"/>
  <c r="AG401" i="7"/>
  <c r="AF402" i="7"/>
  <c r="AA402" i="7"/>
  <c r="AC404" i="7"/>
  <c r="AI404" i="7"/>
  <c r="AI406" i="7"/>
  <c r="AG418" i="7"/>
  <c r="AH418" i="7" s="1"/>
  <c r="AI419" i="7"/>
  <c r="AI422" i="7"/>
  <c r="AB424" i="7"/>
  <c r="AI424" i="7"/>
  <c r="AG427" i="7"/>
  <c r="AB488" i="7"/>
  <c r="AI488" i="7"/>
  <c r="AC488" i="7"/>
  <c r="AA539" i="7"/>
  <c r="AC539" i="7"/>
  <c r="AI539" i="7"/>
  <c r="AB307" i="7"/>
  <c r="AC312" i="7"/>
  <c r="AI312" i="7"/>
  <c r="AB313" i="7"/>
  <c r="AC315" i="7"/>
  <c r="AF321" i="7"/>
  <c r="AA323" i="7"/>
  <c r="AF323" i="7"/>
  <c r="AF330" i="7"/>
  <c r="AA330" i="7"/>
  <c r="AI336" i="7"/>
  <c r="AF337" i="7"/>
  <c r="AF339" i="7"/>
  <c r="AA339" i="7"/>
  <c r="AB341" i="7"/>
  <c r="AI341" i="7"/>
  <c r="AB343" i="7"/>
  <c r="AI353" i="7"/>
  <c r="AC353" i="7"/>
  <c r="AF367" i="7"/>
  <c r="AA367" i="7"/>
  <c r="AB369" i="7"/>
  <c r="AB371" i="7"/>
  <c r="AA380" i="7"/>
  <c r="AF384" i="7"/>
  <c r="AA384" i="7"/>
  <c r="AF388" i="7"/>
  <c r="AB398" i="7"/>
  <c r="AG398" i="7"/>
  <c r="AB407" i="7"/>
  <c r="AG407" i="7"/>
  <c r="AI413" i="7"/>
  <c r="AC418" i="7"/>
  <c r="AF429" i="7"/>
  <c r="AA429" i="7"/>
  <c r="AA447" i="7"/>
  <c r="AC447" i="7"/>
  <c r="AI447" i="7"/>
  <c r="AB531" i="7"/>
  <c r="AG531" i="7"/>
  <c r="AC531" i="7"/>
  <c r="AI309" i="7"/>
  <c r="AC309" i="7"/>
  <c r="AG319" i="7"/>
  <c r="AH319" i="7" s="1"/>
  <c r="AB319" i="7"/>
  <c r="AG321" i="7"/>
  <c r="AB321" i="7"/>
  <c r="AF328" i="7"/>
  <c r="AB347" i="7"/>
  <c r="AF356" i="7"/>
  <c r="AB370" i="7"/>
  <c r="AG370" i="7"/>
  <c r="AB372" i="7"/>
  <c r="AI372" i="7"/>
  <c r="AF373" i="7"/>
  <c r="AA373" i="7"/>
  <c r="AB375" i="7"/>
  <c r="AC375" i="7"/>
  <c r="AA379" i="7"/>
  <c r="AG382" i="7"/>
  <c r="AH382" i="7" s="1"/>
  <c r="AC394" i="7"/>
  <c r="AB416" i="7"/>
  <c r="AG416" i="7"/>
  <c r="AF419" i="7"/>
  <c r="AA419" i="7"/>
  <c r="AI420" i="7"/>
  <c r="AI423" i="7"/>
  <c r="AF434" i="7"/>
  <c r="AA434" i="7"/>
  <c r="AF443" i="7"/>
  <c r="AA443" i="7"/>
  <c r="AF476" i="7"/>
  <c r="AC559" i="7"/>
  <c r="AI559" i="7"/>
  <c r="AA304" i="7"/>
  <c r="AA307" i="7"/>
  <c r="AF307" i="7"/>
  <c r="AG308" i="7"/>
  <c r="AB308" i="7"/>
  <c r="AB312" i="7"/>
  <c r="AI316" i="7"/>
  <c r="AC316" i="7"/>
  <c r="AG337" i="7"/>
  <c r="AA349" i="7"/>
  <c r="AF349" i="7"/>
  <c r="AA351" i="7"/>
  <c r="AF351" i="7"/>
  <c r="AI351" i="7"/>
  <c r="AB353" i="7"/>
  <c r="AA360" i="7"/>
  <c r="AC360" i="7"/>
  <c r="AC363" i="7"/>
  <c r="AC385" i="7"/>
  <c r="AI385" i="7"/>
  <c r="AG393" i="7"/>
  <c r="AC403" i="7"/>
  <c r="AI403" i="7"/>
  <c r="AA413" i="7"/>
  <c r="AI414" i="7"/>
  <c r="AF517" i="7"/>
  <c r="AA517" i="7"/>
  <c r="AG553" i="7"/>
  <c r="AB553" i="7"/>
  <c r="AF556" i="7"/>
  <c r="AA556" i="7"/>
  <c r="AG331" i="7"/>
  <c r="AF358" i="7"/>
  <c r="AF360" i="7"/>
  <c r="AG368" i="7"/>
  <c r="AH368" i="7" s="1"/>
  <c r="AG377" i="7"/>
  <c r="AG386" i="7"/>
  <c r="AF387" i="7"/>
  <c r="AC390" i="7"/>
  <c r="AF395" i="7"/>
  <c r="AF405" i="7"/>
  <c r="AF406" i="7"/>
  <c r="AC408" i="7"/>
  <c r="AB409" i="7"/>
  <c r="AG414" i="7"/>
  <c r="AF415" i="7"/>
  <c r="AG423" i="7"/>
  <c r="AC426" i="7"/>
  <c r="AB427" i="7"/>
  <c r="AA428" i="7"/>
  <c r="AA430" i="7"/>
  <c r="AC430" i="7"/>
  <c r="AB434" i="7"/>
  <c r="AI434" i="7"/>
  <c r="AC434" i="7"/>
  <c r="AG443" i="7"/>
  <c r="AB443" i="7"/>
  <c r="AI443" i="7"/>
  <c r="AI451" i="7"/>
  <c r="AC451" i="7"/>
  <c r="AC454" i="7"/>
  <c r="AB458" i="7"/>
  <c r="AG458" i="7"/>
  <c r="AA468" i="7"/>
  <c r="AF468" i="7"/>
  <c r="AA476" i="7"/>
  <c r="AI476" i="7"/>
  <c r="AA491" i="7"/>
  <c r="AC491" i="7"/>
  <c r="AB499" i="7"/>
  <c r="AG500" i="7"/>
  <c r="AF500" i="7"/>
  <c r="AA500" i="7"/>
  <c r="AB502" i="7"/>
  <c r="AC502" i="7"/>
  <c r="AI502" i="7"/>
  <c r="AA512" i="7"/>
  <c r="AG517" i="7"/>
  <c r="AB517" i="7"/>
  <c r="AG526" i="7"/>
  <c r="AB526" i="7"/>
  <c r="AB530" i="7"/>
  <c r="AI531" i="7"/>
  <c r="AA548" i="7"/>
  <c r="AC548" i="7"/>
  <c r="AI548" i="7"/>
  <c r="AI554" i="7"/>
  <c r="AF554" i="7"/>
  <c r="AA554" i="7"/>
  <c r="AB558" i="7"/>
  <c r="AG562" i="7"/>
  <c r="AB562" i="7"/>
  <c r="AC563" i="7"/>
  <c r="AC568" i="7"/>
  <c r="AI568" i="7"/>
  <c r="AG573" i="7"/>
  <c r="AA574" i="7"/>
  <c r="AG582" i="7"/>
  <c r="AA583" i="7"/>
  <c r="AI16" i="13"/>
  <c r="AG83" i="13"/>
  <c r="AB83" i="13"/>
  <c r="AG113" i="13"/>
  <c r="AB113" i="13"/>
  <c r="AF113" i="13"/>
  <c r="AH113" i="13" s="1"/>
  <c r="AA113" i="13"/>
  <c r="AF444" i="7"/>
  <c r="AA444" i="7"/>
  <c r="AG454" i="7"/>
  <c r="AB454" i="7"/>
  <c r="AF454" i="7"/>
  <c r="AA454" i="7"/>
  <c r="AA456" i="7"/>
  <c r="AC456" i="7"/>
  <c r="AI456" i="7"/>
  <c r="AA458" i="7"/>
  <c r="AF458" i="7"/>
  <c r="AH458" i="7" s="1"/>
  <c r="AI458" i="7"/>
  <c r="AG462" i="7"/>
  <c r="AB462" i="7"/>
  <c r="AI462" i="7"/>
  <c r="AC462" i="7"/>
  <c r="AI470" i="7"/>
  <c r="AC470" i="7"/>
  <c r="AG489" i="7"/>
  <c r="AB489" i="7"/>
  <c r="AI489" i="7"/>
  <c r="AC489" i="7"/>
  <c r="AA493" i="7"/>
  <c r="AC493" i="7"/>
  <c r="AI493" i="7"/>
  <c r="AI497" i="7"/>
  <c r="AC497" i="7"/>
  <c r="AI505" i="7"/>
  <c r="AG508" i="7"/>
  <c r="AH508" i="7" s="1"/>
  <c r="AB508" i="7"/>
  <c r="AF510" i="7"/>
  <c r="AA510" i="7"/>
  <c r="AA520" i="7"/>
  <c r="AC520" i="7"/>
  <c r="AI520" i="7"/>
  <c r="AI522" i="7"/>
  <c r="AB529" i="7"/>
  <c r="AC529" i="7"/>
  <c r="AI529" i="7"/>
  <c r="AF546" i="7"/>
  <c r="AA546" i="7"/>
  <c r="AI563" i="7"/>
  <c r="AF563" i="7"/>
  <c r="AA563" i="7"/>
  <c r="AB565" i="7"/>
  <c r="AH15" i="13"/>
  <c r="AG25" i="13"/>
  <c r="AB25" i="13"/>
  <c r="AI50" i="13"/>
  <c r="AG102" i="13"/>
  <c r="AH102" i="13" s="1"/>
  <c r="AC102" i="13"/>
  <c r="AI102" i="13"/>
  <c r="AF316" i="7"/>
  <c r="AC328" i="7"/>
  <c r="AC337" i="7"/>
  <c r="AF344" i="7"/>
  <c r="AC364" i="7"/>
  <c r="AF371" i="7"/>
  <c r="AH371" i="7" s="1"/>
  <c r="AF380" i="7"/>
  <c r="AC382" i="7"/>
  <c r="AC392" i="7"/>
  <c r="AF399" i="7"/>
  <c r="AC401" i="7"/>
  <c r="AF408" i="7"/>
  <c r="AC410" i="7"/>
  <c r="AC419" i="7"/>
  <c r="AB420" i="7"/>
  <c r="AB421" i="7"/>
  <c r="AA422" i="7"/>
  <c r="AF426" i="7"/>
  <c r="AH426" i="7" s="1"/>
  <c r="AC429" i="7"/>
  <c r="AG432" i="7"/>
  <c r="AH432" i="7" s="1"/>
  <c r="AI432" i="7"/>
  <c r="AG435" i="7"/>
  <c r="AB435" i="7"/>
  <c r="AF435" i="7"/>
  <c r="AA435" i="7"/>
  <c r="AA437" i="7"/>
  <c r="AC437" i="7"/>
  <c r="AB439" i="7"/>
  <c r="AG439" i="7"/>
  <c r="AH439" i="7" s="1"/>
  <c r="AC439" i="7"/>
  <c r="AI439" i="7"/>
  <c r="AG441" i="7"/>
  <c r="AI441" i="7"/>
  <c r="AG444" i="7"/>
  <c r="AB444" i="7"/>
  <c r="AI444" i="7"/>
  <c r="AC444" i="7"/>
  <c r="AB473" i="7"/>
  <c r="AC473" i="7"/>
  <c r="AA475" i="7"/>
  <c r="AF475" i="7"/>
  <c r="AC475" i="7"/>
  <c r="AI475" i="7"/>
  <c r="AB477" i="7"/>
  <c r="AG477" i="7"/>
  <c r="AG481" i="7"/>
  <c r="AH481" i="7" s="1"/>
  <c r="AB481" i="7"/>
  <c r="AA483" i="7"/>
  <c r="AC483" i="7"/>
  <c r="AI483" i="7"/>
  <c r="AF493" i="7"/>
  <c r="AB495" i="7"/>
  <c r="AG495" i="7"/>
  <c r="AH495" i="7" s="1"/>
  <c r="AI495" i="7"/>
  <c r="AI507" i="7"/>
  <c r="AB513" i="7"/>
  <c r="AG513" i="7"/>
  <c r="AB516" i="7"/>
  <c r="AI516" i="7"/>
  <c r="AF518" i="7"/>
  <c r="AA518" i="7"/>
  <c r="AC522" i="7"/>
  <c r="AG523" i="7"/>
  <c r="AH523" i="7" s="1"/>
  <c r="AG524" i="7"/>
  <c r="AI524" i="7"/>
  <c r="AI525" i="7"/>
  <c r="AF527" i="7"/>
  <c r="AA527" i="7"/>
  <c r="AG529" i="7"/>
  <c r="AH529" i="7" s="1"/>
  <c r="AG537" i="7"/>
  <c r="AH537" i="7" s="1"/>
  <c r="AB537" i="7"/>
  <c r="AF539" i="7"/>
  <c r="AC540" i="7"/>
  <c r="AI540" i="7"/>
  <c r="AA549" i="7"/>
  <c r="AC549" i="7"/>
  <c r="AI549" i="7"/>
  <c r="AI551" i="7"/>
  <c r="AB552" i="7"/>
  <c r="AF555" i="7"/>
  <c r="AA555" i="7"/>
  <c r="AG557" i="7"/>
  <c r="AH557" i="7" s="1"/>
  <c r="AB557" i="7"/>
  <c r="AC557" i="7"/>
  <c r="AI557" i="7"/>
  <c r="AG565" i="7"/>
  <c r="AH565" i="7" s="1"/>
  <c r="AB569" i="7"/>
  <c r="AG569" i="7"/>
  <c r="AI569" i="7"/>
  <c r="AB570" i="7"/>
  <c r="AC570" i="7"/>
  <c r="AG580" i="7"/>
  <c r="AB580" i="7"/>
  <c r="AC586" i="7"/>
  <c r="AI586" i="7"/>
  <c r="AF23" i="13"/>
  <c r="AH23" i="13" s="1"/>
  <c r="AC23" i="13"/>
  <c r="AI23" i="13"/>
  <c r="AC319" i="7"/>
  <c r="AB357" i="7"/>
  <c r="AB366" i="7"/>
  <c r="AB384" i="7"/>
  <c r="AB385" i="7"/>
  <c r="AB403" i="7"/>
  <c r="AB412" i="7"/>
  <c r="AB413" i="7"/>
  <c r="AB446" i="7"/>
  <c r="AC446" i="7"/>
  <c r="AC458" i="7"/>
  <c r="AG460" i="7"/>
  <c r="AH460" i="7" s="1"/>
  <c r="AI460" i="7"/>
  <c r="AC460" i="7"/>
  <c r="AG463" i="7"/>
  <c r="AB463" i="7"/>
  <c r="AF463" i="7"/>
  <c r="AA463" i="7"/>
  <c r="AA465" i="7"/>
  <c r="AC465" i="7"/>
  <c r="AI465" i="7"/>
  <c r="AC468" i="7"/>
  <c r="AG471" i="7"/>
  <c r="AB471" i="7"/>
  <c r="AI471" i="7"/>
  <c r="AC471" i="7"/>
  <c r="AA477" i="7"/>
  <c r="AF477" i="7"/>
  <c r="AI477" i="7"/>
  <c r="AG479" i="7"/>
  <c r="AH479" i="7" s="1"/>
  <c r="AI479" i="7"/>
  <c r="AC479" i="7"/>
  <c r="AF483" i="7"/>
  <c r="AH483" i="7" s="1"/>
  <c r="AA485" i="7"/>
  <c r="AF485" i="7"/>
  <c r="AH485" i="7" s="1"/>
  <c r="AC485" i="7"/>
  <c r="AI485" i="7"/>
  <c r="AG487" i="7"/>
  <c r="AH487" i="7" s="1"/>
  <c r="AI487" i="7"/>
  <c r="AF490" i="7"/>
  <c r="AH490" i="7" s="1"/>
  <c r="AA490" i="7"/>
  <c r="AC495" i="7"/>
  <c r="AG498" i="7"/>
  <c r="AB498" i="7"/>
  <c r="AI498" i="7"/>
  <c r="AC498" i="7"/>
  <c r="AA503" i="7"/>
  <c r="AC503" i="7"/>
  <c r="AI503" i="7"/>
  <c r="AI513" i="7"/>
  <c r="AG535" i="7"/>
  <c r="AB535" i="7"/>
  <c r="AI553" i="7"/>
  <c r="AG554" i="7"/>
  <c r="AA559" i="7"/>
  <c r="AI560" i="7"/>
  <c r="AC561" i="7"/>
  <c r="AG572" i="7"/>
  <c r="AH572" i="7" s="1"/>
  <c r="AF575" i="7"/>
  <c r="AH575" i="7" s="1"/>
  <c r="AA575" i="7"/>
  <c r="AC575" i="7"/>
  <c r="AI575" i="7"/>
  <c r="AA577" i="7"/>
  <c r="AI578" i="7"/>
  <c r="AG579" i="7"/>
  <c r="AH579" i="7" s="1"/>
  <c r="AI579" i="7"/>
  <c r="AF584" i="7"/>
  <c r="AA584" i="7"/>
  <c r="AC584" i="7"/>
  <c r="AI584" i="7"/>
  <c r="AG11" i="13"/>
  <c r="AB11" i="13"/>
  <c r="AC71" i="13"/>
  <c r="AI71" i="13"/>
  <c r="AI74" i="13"/>
  <c r="AB100" i="13"/>
  <c r="AG100" i="13"/>
  <c r="AC100" i="13"/>
  <c r="AB432" i="7"/>
  <c r="AC436" i="7"/>
  <c r="AB440" i="7"/>
  <c r="AG440" i="7"/>
  <c r="AB441" i="7"/>
  <c r="AA448" i="7"/>
  <c r="AC448" i="7"/>
  <c r="AI448" i="7"/>
  <c r="AG450" i="7"/>
  <c r="AI450" i="7"/>
  <c r="AB451" i="7"/>
  <c r="AG452" i="7"/>
  <c r="AH452" i="7" s="1"/>
  <c r="AB452" i="7"/>
  <c r="AI452" i="7"/>
  <c r="AC452" i="7"/>
  <c r="AB467" i="7"/>
  <c r="AG467" i="7"/>
  <c r="AH467" i="7" s="1"/>
  <c r="AI467" i="7"/>
  <c r="AC472" i="7"/>
  <c r="AC499" i="7"/>
  <c r="AG501" i="7"/>
  <c r="AH501" i="7" s="1"/>
  <c r="AB501" i="7"/>
  <c r="AB505" i="7"/>
  <c r="AA507" i="7"/>
  <c r="AI517" i="7"/>
  <c r="AA521" i="7"/>
  <c r="AC521" i="7"/>
  <c r="AI521" i="7"/>
  <c r="AI526" i="7"/>
  <c r="AA531" i="7"/>
  <c r="AI532" i="7"/>
  <c r="AC541" i="7"/>
  <c r="AI541" i="7"/>
  <c r="AG544" i="7"/>
  <c r="AG563" i="7"/>
  <c r="AC564" i="7"/>
  <c r="AF566" i="7"/>
  <c r="AA566" i="7"/>
  <c r="AC566" i="7"/>
  <c r="AI566" i="7"/>
  <c r="AA568" i="7"/>
  <c r="AC573" i="7"/>
  <c r="AC579" i="7"/>
  <c r="AC582" i="7"/>
  <c r="AB587" i="7"/>
  <c r="AG587" i="7"/>
  <c r="AI587" i="7"/>
  <c r="AA12" i="13"/>
  <c r="AI12" i="13"/>
  <c r="AG21" i="13"/>
  <c r="AH21" i="13" s="1"/>
  <c r="AB21" i="13"/>
  <c r="AB431" i="7"/>
  <c r="AG431" i="7"/>
  <c r="AH431" i="7" s="1"/>
  <c r="AI431" i="7"/>
  <c r="AG436" i="7"/>
  <c r="AB436" i="7"/>
  <c r="AF436" i="7"/>
  <c r="AA436" i="7"/>
  <c r="AA440" i="7"/>
  <c r="AF440" i="7"/>
  <c r="AI440" i="7"/>
  <c r="AF455" i="7"/>
  <c r="AA455" i="7"/>
  <c r="AI469" i="7"/>
  <c r="AB470" i="7"/>
  <c r="AG472" i="7"/>
  <c r="AB472" i="7"/>
  <c r="AF472" i="7"/>
  <c r="AA472" i="7"/>
  <c r="AG480" i="7"/>
  <c r="AH480" i="7" s="1"/>
  <c r="AB480" i="7"/>
  <c r="AB486" i="7"/>
  <c r="AG486" i="7"/>
  <c r="AF492" i="7"/>
  <c r="AH492" i="7" s="1"/>
  <c r="AA492" i="7"/>
  <c r="AB494" i="7"/>
  <c r="AG494" i="7"/>
  <c r="AH494" i="7" s="1"/>
  <c r="AC494" i="7"/>
  <c r="AI494" i="7"/>
  <c r="AF499" i="7"/>
  <c r="AA499" i="7"/>
  <c r="AB504" i="7"/>
  <c r="AG504" i="7"/>
  <c r="AC505" i="7"/>
  <c r="AA511" i="7"/>
  <c r="AC511" i="7"/>
  <c r="AI511" i="7"/>
  <c r="AF519" i="7"/>
  <c r="AA519" i="7"/>
  <c r="AB522" i="7"/>
  <c r="AF528" i="7"/>
  <c r="AA528" i="7"/>
  <c r="AC530" i="7"/>
  <c r="AI530" i="7"/>
  <c r="AI534" i="7"/>
  <c r="AF538" i="7"/>
  <c r="AA538" i="7"/>
  <c r="AC538" i="7"/>
  <c r="AI538" i="7"/>
  <c r="AA547" i="7"/>
  <c r="AC547" i="7"/>
  <c r="AI547" i="7"/>
  <c r="AC558" i="7"/>
  <c r="AI558" i="7"/>
  <c r="AI564" i="7"/>
  <c r="AG564" i="7"/>
  <c r="AH564" i="7" s="1"/>
  <c r="AB564" i="7"/>
  <c r="AI573" i="7"/>
  <c r="AF573" i="7"/>
  <c r="AA573" i="7"/>
  <c r="AA576" i="7"/>
  <c r="AI576" i="7"/>
  <c r="AI582" i="7"/>
  <c r="AF582" i="7"/>
  <c r="AA582" i="7"/>
  <c r="AI34" i="13"/>
  <c r="AG97" i="13"/>
  <c r="AB97" i="13"/>
  <c r="AF97" i="13"/>
  <c r="AH97" i="13" s="1"/>
  <c r="AA97" i="13"/>
  <c r="AC431" i="7"/>
  <c r="AG433" i="7"/>
  <c r="AI433" i="7"/>
  <c r="AC433" i="7"/>
  <c r="AB438" i="7"/>
  <c r="AC438" i="7"/>
  <c r="AI438" i="7"/>
  <c r="AG442" i="7"/>
  <c r="AI442" i="7"/>
  <c r="AC442" i="7"/>
  <c r="AG445" i="7"/>
  <c r="AH445" i="7" s="1"/>
  <c r="AB445" i="7"/>
  <c r="AB449" i="7"/>
  <c r="AG449" i="7"/>
  <c r="AG453" i="7"/>
  <c r="AH453" i="7" s="1"/>
  <c r="AB453" i="7"/>
  <c r="AA457" i="7"/>
  <c r="AC457" i="7"/>
  <c r="AI457" i="7"/>
  <c r="AG459" i="7"/>
  <c r="AH459" i="7" s="1"/>
  <c r="AI459" i="7"/>
  <c r="AB474" i="7"/>
  <c r="AC474" i="7"/>
  <c r="AI474" i="7"/>
  <c r="AI480" i="7"/>
  <c r="AC480" i="7"/>
  <c r="AF482" i="7"/>
  <c r="AA482" i="7"/>
  <c r="AC482" i="7"/>
  <c r="AA486" i="7"/>
  <c r="AF486" i="7"/>
  <c r="AI486" i="7"/>
  <c r="AG496" i="7"/>
  <c r="AI496" i="7"/>
  <c r="AB497" i="7"/>
  <c r="AI504" i="7"/>
  <c r="AG507" i="7"/>
  <c r="AB507" i="7"/>
  <c r="AI508" i="7"/>
  <c r="AG509" i="7"/>
  <c r="AH509" i="7" s="1"/>
  <c r="AB509" i="7"/>
  <c r="AG514" i="7"/>
  <c r="AI514" i="7"/>
  <c r="AG515" i="7"/>
  <c r="AH515" i="7" s="1"/>
  <c r="AI515" i="7"/>
  <c r="AG516" i="7"/>
  <c r="AH516" i="7" s="1"/>
  <c r="AI523" i="7"/>
  <c r="AB524" i="7"/>
  <c r="AC524" i="7"/>
  <c r="AG525" i="7"/>
  <c r="AB533" i="7"/>
  <c r="AG533" i="7"/>
  <c r="AI533" i="7"/>
  <c r="AB534" i="7"/>
  <c r="AI536" i="7"/>
  <c r="AG536" i="7"/>
  <c r="AH536" i="7" s="1"/>
  <c r="AB536" i="7"/>
  <c r="AB542" i="7"/>
  <c r="AG542" i="7"/>
  <c r="AI542" i="7"/>
  <c r="AB543" i="7"/>
  <c r="AI543" i="7"/>
  <c r="AI545" i="7"/>
  <c r="AF545" i="7"/>
  <c r="AA545" i="7"/>
  <c r="AF547" i="7"/>
  <c r="AC550" i="7"/>
  <c r="AI550" i="7"/>
  <c r="AG551" i="7"/>
  <c r="AH551" i="7" s="1"/>
  <c r="AC560" i="7"/>
  <c r="AA567" i="7"/>
  <c r="AI567" i="7"/>
  <c r="AC569" i="7"/>
  <c r="AC578" i="7"/>
  <c r="AI580" i="7"/>
  <c r="AB581" i="7"/>
  <c r="AI585" i="7"/>
  <c r="AB586" i="7"/>
  <c r="AA13" i="13"/>
  <c r="AI13" i="13"/>
  <c r="AC13" i="13"/>
  <c r="AG430" i="7"/>
  <c r="AH430" i="7" s="1"/>
  <c r="AG503" i="7"/>
  <c r="AF504" i="7"/>
  <c r="AC506" i="7"/>
  <c r="AG512" i="7"/>
  <c r="AF513" i="7"/>
  <c r="AH513" i="7" s="1"/>
  <c r="AC515" i="7"/>
  <c r="AC525" i="7"/>
  <c r="AG530" i="7"/>
  <c r="AH530" i="7" s="1"/>
  <c r="AF532" i="7"/>
  <c r="AH532" i="7" s="1"/>
  <c r="AC534" i="7"/>
  <c r="AG541" i="7"/>
  <c r="AC543" i="7"/>
  <c r="AB544" i="7"/>
  <c r="AC552" i="7"/>
  <c r="AG558" i="7"/>
  <c r="AH558" i="7" s="1"/>
  <c r="AF559" i="7"/>
  <c r="AF568" i="7"/>
  <c r="AB571" i="7"/>
  <c r="AF577" i="7"/>
  <c r="AG585" i="7"/>
  <c r="AH585" i="7" s="1"/>
  <c r="AG13" i="13"/>
  <c r="AF13" i="13"/>
  <c r="AB14" i="13"/>
  <c r="AG14" i="13"/>
  <c r="AA15" i="13"/>
  <c r="AG18" i="13"/>
  <c r="AH18" i="13" s="1"/>
  <c r="AC19" i="13"/>
  <c r="AC26" i="13"/>
  <c r="AC31" i="13"/>
  <c r="AI31" i="13"/>
  <c r="AC46" i="13"/>
  <c r="AI46" i="13"/>
  <c r="AG57" i="13"/>
  <c r="AB57" i="13"/>
  <c r="AF57" i="13"/>
  <c r="AA57" i="13"/>
  <c r="AC62" i="13"/>
  <c r="AI62" i="13"/>
  <c r="AI66" i="13"/>
  <c r="AB68" i="13"/>
  <c r="AG68" i="13"/>
  <c r="AH68" i="13" s="1"/>
  <c r="AG80" i="13"/>
  <c r="AH80" i="13" s="1"/>
  <c r="AB80" i="13"/>
  <c r="AC86" i="13"/>
  <c r="AI86" i="13"/>
  <c r="AG88" i="13"/>
  <c r="AH88" i="13" s="1"/>
  <c r="AB88" i="13"/>
  <c r="AC89" i="13"/>
  <c r="AC94" i="13"/>
  <c r="AI94" i="13"/>
  <c r="AB99" i="13"/>
  <c r="AC99" i="13"/>
  <c r="AG106" i="13"/>
  <c r="AH108" i="13"/>
  <c r="AB109" i="13"/>
  <c r="AG109" i="13"/>
  <c r="AH109" i="13" s="1"/>
  <c r="AI149" i="13"/>
  <c r="AC149" i="13"/>
  <c r="AF505" i="7"/>
  <c r="AH505" i="7" s="1"/>
  <c r="AC507" i="7"/>
  <c r="AF514" i="7"/>
  <c r="AC516" i="7"/>
  <c r="AC517" i="7"/>
  <c r="AB518" i="7"/>
  <c r="AG522" i="7"/>
  <c r="AH522" i="7" s="1"/>
  <c r="AC526" i="7"/>
  <c r="AB527" i="7"/>
  <c r="AF531" i="7"/>
  <c r="AC535" i="7"/>
  <c r="AF541" i="7"/>
  <c r="AF542" i="7"/>
  <c r="AC544" i="7"/>
  <c r="AB545" i="7"/>
  <c r="AG550" i="7"/>
  <c r="AH550" i="7" s="1"/>
  <c r="AC553" i="7"/>
  <c r="AB554" i="7"/>
  <c r="AG559" i="7"/>
  <c r="AC562" i="7"/>
  <c r="AB563" i="7"/>
  <c r="AG568" i="7"/>
  <c r="AF569" i="7"/>
  <c r="AC571" i="7"/>
  <c r="AB572" i="7"/>
  <c r="AB573" i="7"/>
  <c r="AG577" i="7"/>
  <c r="AC581" i="7"/>
  <c r="AB582" i="7"/>
  <c r="AG586" i="7"/>
  <c r="AH586" i="7" s="1"/>
  <c r="AF16" i="13"/>
  <c r="AH16" i="13" s="1"/>
  <c r="AA16" i="13"/>
  <c r="AC16" i="13"/>
  <c r="AA19" i="13"/>
  <c r="AF19" i="13"/>
  <c r="AI20" i="13"/>
  <c r="AC21" i="13"/>
  <c r="AA23" i="13"/>
  <c r="AB27" i="13"/>
  <c r="AC27" i="13"/>
  <c r="AG34" i="13"/>
  <c r="AA37" i="13"/>
  <c r="AI37" i="13"/>
  <c r="AF40" i="13"/>
  <c r="AA40" i="13"/>
  <c r="AB44" i="13"/>
  <c r="AG44" i="13"/>
  <c r="AH44" i="13" s="1"/>
  <c r="AG50" i="13"/>
  <c r="AH50" i="13" s="1"/>
  <c r="AB53" i="13"/>
  <c r="AG53" i="13"/>
  <c r="AH53" i="13" s="1"/>
  <c r="AF71" i="13"/>
  <c r="AH71" i="13" s="1"/>
  <c r="AF72" i="13"/>
  <c r="AH72" i="13" s="1"/>
  <c r="AA72" i="13"/>
  <c r="AI83" i="13"/>
  <c r="AG89" i="13"/>
  <c r="AB89" i="13"/>
  <c r="AF89" i="13"/>
  <c r="AA89" i="13"/>
  <c r="AB92" i="13"/>
  <c r="AG92" i="13"/>
  <c r="AI98" i="13"/>
  <c r="AB102" i="13"/>
  <c r="AC103" i="13"/>
  <c r="AI103" i="13"/>
  <c r="AI114" i="13"/>
  <c r="AA120" i="13"/>
  <c r="AI120" i="13"/>
  <c r="AC120" i="13"/>
  <c r="AC508" i="7"/>
  <c r="AF533" i="7"/>
  <c r="AB555" i="7"/>
  <c r="AI26" i="13"/>
  <c r="AI28" i="13"/>
  <c r="AB31" i="13"/>
  <c r="AF37" i="13"/>
  <c r="AC38" i="13"/>
  <c r="AI38" i="13"/>
  <c r="AG41" i="13"/>
  <c r="AB41" i="13"/>
  <c r="AF41" i="13"/>
  <c r="AA41" i="13"/>
  <c r="AC42" i="13"/>
  <c r="AB46" i="13"/>
  <c r="AF47" i="13"/>
  <c r="AC47" i="13"/>
  <c r="AI47" i="13"/>
  <c r="AG52" i="13"/>
  <c r="AH52" i="13" s="1"/>
  <c r="AI58" i="13"/>
  <c r="AC63" i="13"/>
  <c r="AI63" i="13"/>
  <c r="AG67" i="13"/>
  <c r="AH67" i="13" s="1"/>
  <c r="AI73" i="13"/>
  <c r="AA77" i="13"/>
  <c r="AC77" i="13"/>
  <c r="AC78" i="13"/>
  <c r="AI78" i="13"/>
  <c r="AC81" i="13"/>
  <c r="AF85" i="13"/>
  <c r="AH85" i="13" s="1"/>
  <c r="AH90" i="13"/>
  <c r="AB91" i="13"/>
  <c r="AC91" i="13"/>
  <c r="AB94" i="13"/>
  <c r="AI100" i="13"/>
  <c r="AI105" i="13"/>
  <c r="AI107" i="13"/>
  <c r="AC109" i="13"/>
  <c r="AC110" i="13"/>
  <c r="AI110" i="13"/>
  <c r="AF120" i="13"/>
  <c r="AH120" i="13" s="1"/>
  <c r="AC121" i="13"/>
  <c r="AB15" i="13"/>
  <c r="AI17" i="13"/>
  <c r="AG19" i="13"/>
  <c r="AA21" i="13"/>
  <c r="AI21" i="13"/>
  <c r="AI33" i="13"/>
  <c r="AI35" i="13"/>
  <c r="AB43" i="13"/>
  <c r="AC43" i="13"/>
  <c r="AG46" i="13"/>
  <c r="AH46" i="13" s="1"/>
  <c r="AI49" i="13"/>
  <c r="AI51" i="13"/>
  <c r="AC53" i="13"/>
  <c r="AC54" i="13"/>
  <c r="AI54" i="13"/>
  <c r="AA62" i="13"/>
  <c r="AI65" i="13"/>
  <c r="AI68" i="13"/>
  <c r="AC73" i="13"/>
  <c r="AI75" i="13"/>
  <c r="AG81" i="13"/>
  <c r="AH81" i="13" s="1"/>
  <c r="AB81" i="13"/>
  <c r="AC82" i="13"/>
  <c r="AB84" i="13"/>
  <c r="AG84" i="13"/>
  <c r="AA86" i="13"/>
  <c r="AI90" i="13"/>
  <c r="AG98" i="13"/>
  <c r="AH98" i="13" s="1"/>
  <c r="AB101" i="13"/>
  <c r="AG101" i="13"/>
  <c r="AF103" i="13"/>
  <c r="AH103" i="13" s="1"/>
  <c r="AF104" i="13"/>
  <c r="AH104" i="13" s="1"/>
  <c r="AA104" i="13"/>
  <c r="AC105" i="13"/>
  <c r="AG114" i="13"/>
  <c r="AH114" i="13" s="1"/>
  <c r="AG115" i="13"/>
  <c r="AH115" i="13" s="1"/>
  <c r="AB116" i="13"/>
  <c r="AG116" i="13"/>
  <c r="AH116" i="13" s="1"/>
  <c r="AC116" i="13"/>
  <c r="AI116" i="13"/>
  <c r="AF135" i="13"/>
  <c r="AH135" i="13" s="1"/>
  <c r="AI135" i="13"/>
  <c r="AC135" i="13"/>
  <c r="AI22" i="13"/>
  <c r="AB24" i="13"/>
  <c r="AC30" i="13"/>
  <c r="AI30" i="13"/>
  <c r="AG32" i="13"/>
  <c r="AH32" i="13" s="1"/>
  <c r="AB32" i="13"/>
  <c r="AB36" i="13"/>
  <c r="AG36" i="13"/>
  <c r="AI42" i="13"/>
  <c r="AI44" i="13"/>
  <c r="AF48" i="13"/>
  <c r="AH48" i="13" s="1"/>
  <c r="AA48" i="13"/>
  <c r="AC49" i="13"/>
  <c r="AF64" i="13"/>
  <c r="AH64" i="13" s="1"/>
  <c r="AA64" i="13"/>
  <c r="AC65" i="13"/>
  <c r="AG73" i="13"/>
  <c r="AB73" i="13"/>
  <c r="AF77" i="13"/>
  <c r="AH77" i="13" s="1"/>
  <c r="AC79" i="13"/>
  <c r="AI79" i="13"/>
  <c r="AC83" i="13"/>
  <c r="AC87" i="13"/>
  <c r="AI87" i="13"/>
  <c r="AI92" i="13"/>
  <c r="AC95" i="13"/>
  <c r="AI95" i="13"/>
  <c r="AG105" i="13"/>
  <c r="AB105" i="13"/>
  <c r="AF105" i="13"/>
  <c r="AH105" i="13" s="1"/>
  <c r="AA105" i="13"/>
  <c r="AC106" i="13"/>
  <c r="AC111" i="13"/>
  <c r="AI111" i="13"/>
  <c r="AG12" i="13"/>
  <c r="AH12" i="13" s="1"/>
  <c r="AA14" i="13"/>
  <c r="AB17" i="13"/>
  <c r="AI19" i="13"/>
  <c r="AC22" i="13"/>
  <c r="AI25" i="13"/>
  <c r="AF29" i="13"/>
  <c r="AH29" i="13" s="1"/>
  <c r="AG33" i="13"/>
  <c r="AB33" i="13"/>
  <c r="AF33" i="13"/>
  <c r="AA33" i="13"/>
  <c r="AC34" i="13"/>
  <c r="AG38" i="13"/>
  <c r="AH38" i="13" s="1"/>
  <c r="AB45" i="13"/>
  <c r="AG45" i="13"/>
  <c r="AH45" i="13" s="1"/>
  <c r="AG49" i="13"/>
  <c r="AB49" i="13"/>
  <c r="AF49" i="13"/>
  <c r="AA49" i="13"/>
  <c r="AC50" i="13"/>
  <c r="AC55" i="13"/>
  <c r="AI55" i="13"/>
  <c r="AG65" i="13"/>
  <c r="AB65" i="13"/>
  <c r="AF65" i="13"/>
  <c r="AA65" i="13"/>
  <c r="AC70" i="13"/>
  <c r="AI70" i="13"/>
  <c r="AC74" i="13"/>
  <c r="AB76" i="13"/>
  <c r="AG76" i="13"/>
  <c r="AI82" i="13"/>
  <c r="AH92" i="13"/>
  <c r="AI97" i="13"/>
  <c r="AI99" i="13"/>
  <c r="AH106" i="13"/>
  <c r="AI113" i="13"/>
  <c r="AG121" i="13"/>
  <c r="AB121" i="13"/>
  <c r="AI121" i="13"/>
  <c r="AA129" i="13"/>
  <c r="AF129" i="13"/>
  <c r="AC15" i="13"/>
  <c r="AI15" i="13"/>
  <c r="AB20" i="13"/>
  <c r="AG20" i="13"/>
  <c r="AG22" i="13"/>
  <c r="AC25" i="13"/>
  <c r="AI27" i="13"/>
  <c r="AB35" i="13"/>
  <c r="AC35" i="13"/>
  <c r="AC39" i="13"/>
  <c r="AI39" i="13"/>
  <c r="AG42" i="13"/>
  <c r="AH42" i="13" s="1"/>
  <c r="AB51" i="13"/>
  <c r="AC51" i="13"/>
  <c r="AA54" i="13"/>
  <c r="AI57" i="13"/>
  <c r="AH60" i="13"/>
  <c r="AB61" i="13"/>
  <c r="AG61" i="13"/>
  <c r="AH61" i="13" s="1"/>
  <c r="AH66" i="13"/>
  <c r="AC66" i="13"/>
  <c r="AI67" i="13"/>
  <c r="AG74" i="13"/>
  <c r="AH74" i="13" s="1"/>
  <c r="AB75" i="13"/>
  <c r="AC75" i="13"/>
  <c r="AF79" i="13"/>
  <c r="AH79" i="13" s="1"/>
  <c r="AI84" i="13"/>
  <c r="AF96" i="13"/>
  <c r="AH96" i="13" s="1"/>
  <c r="AA96" i="13"/>
  <c r="AC97" i="13"/>
  <c r="AI106" i="13"/>
  <c r="AI108" i="13"/>
  <c r="AH111" i="13"/>
  <c r="AF112" i="13"/>
  <c r="AA112" i="13"/>
  <c r="AC113" i="13"/>
  <c r="AB18" i="13"/>
  <c r="AF22" i="13"/>
  <c r="AB26" i="13"/>
  <c r="AG30" i="13"/>
  <c r="AH30" i="13" s="1"/>
  <c r="AB34" i="13"/>
  <c r="AB42" i="13"/>
  <c r="AB50" i="13"/>
  <c r="AF54" i="13"/>
  <c r="AH54" i="13" s="1"/>
  <c r="AB58" i="13"/>
  <c r="AF62" i="13"/>
  <c r="AB66" i="13"/>
  <c r="AF70" i="13"/>
  <c r="AB74" i="13"/>
  <c r="AF78" i="13"/>
  <c r="AH78" i="13" s="1"/>
  <c r="AB82" i="13"/>
  <c r="AF86" i="13"/>
  <c r="AH86" i="13" s="1"/>
  <c r="AB90" i="13"/>
  <c r="AB98" i="13"/>
  <c r="AB106" i="13"/>
  <c r="AB114" i="13"/>
  <c r="AA122" i="13"/>
  <c r="AF122" i="13"/>
  <c r="AC123" i="13"/>
  <c r="AB138" i="13"/>
  <c r="AI138" i="13"/>
  <c r="AG138" i="13"/>
  <c r="AH138" i="13" s="1"/>
  <c r="AG141" i="13"/>
  <c r="AH141" i="13" s="1"/>
  <c r="AB141" i="13"/>
  <c r="AI148" i="13"/>
  <c r="AH182" i="13"/>
  <c r="AI127" i="13"/>
  <c r="AC127" i="13"/>
  <c r="AC131" i="13"/>
  <c r="AF134" i="13"/>
  <c r="AA136" i="13"/>
  <c r="AF136" i="13"/>
  <c r="AH136" i="13" s="1"/>
  <c r="AI136" i="13"/>
  <c r="AC136" i="13"/>
  <c r="AB144" i="13"/>
  <c r="AG144" i="13"/>
  <c r="AH144" i="13" s="1"/>
  <c r="AI150" i="13"/>
  <c r="AF27" i="13"/>
  <c r="AH27" i="13" s="1"/>
  <c r="AF35" i="13"/>
  <c r="AH35" i="13" s="1"/>
  <c r="AF43" i="13"/>
  <c r="AB48" i="13"/>
  <c r="AF51" i="13"/>
  <c r="AI53" i="13"/>
  <c r="AA55" i="13"/>
  <c r="AB56" i="13"/>
  <c r="AI61" i="13"/>
  <c r="AA63" i="13"/>
  <c r="AB64" i="13"/>
  <c r="AI69" i="13"/>
  <c r="AA71" i="13"/>
  <c r="AB72" i="13"/>
  <c r="AF75" i="13"/>
  <c r="AH75" i="13" s="1"/>
  <c r="AI77" i="13"/>
  <c r="AA79" i="13"/>
  <c r="AF83" i="13"/>
  <c r="AH83" i="13" s="1"/>
  <c r="AI85" i="13"/>
  <c r="AF91" i="13"/>
  <c r="AH91" i="13" s="1"/>
  <c r="AI93" i="13"/>
  <c r="AB96" i="13"/>
  <c r="AF99" i="13"/>
  <c r="AI101" i="13"/>
  <c r="AA103" i="13"/>
  <c r="AB104" i="13"/>
  <c r="AF107" i="13"/>
  <c r="AH107" i="13" s="1"/>
  <c r="AI109" i="13"/>
  <c r="AA111" i="13"/>
  <c r="AB112" i="13"/>
  <c r="AF118" i="13"/>
  <c r="AA118" i="13"/>
  <c r="AA119" i="13"/>
  <c r="AI119" i="13"/>
  <c r="AC119" i="13"/>
  <c r="AF126" i="13"/>
  <c r="AB130" i="13"/>
  <c r="AI130" i="13"/>
  <c r="AG130" i="13"/>
  <c r="AH130" i="13" s="1"/>
  <c r="AA135" i="13"/>
  <c r="AB139" i="13"/>
  <c r="AG139" i="13"/>
  <c r="AH139" i="13" s="1"/>
  <c r="AB140" i="13"/>
  <c r="AC140" i="13"/>
  <c r="AI142" i="13"/>
  <c r="AC142" i="13"/>
  <c r="AC146" i="13"/>
  <c r="AB122" i="13"/>
  <c r="AG122" i="13"/>
  <c r="AB123" i="13"/>
  <c r="AG123" i="13"/>
  <c r="AH123" i="13" s="1"/>
  <c r="AG124" i="13"/>
  <c r="AH124" i="13"/>
  <c r="AG125" i="13"/>
  <c r="AH125" i="13" s="1"/>
  <c r="AA128" i="13"/>
  <c r="AF128" i="13"/>
  <c r="AI128" i="13"/>
  <c r="AC128" i="13"/>
  <c r="AG133" i="13"/>
  <c r="AH133" i="13" s="1"/>
  <c r="AB133" i="13"/>
  <c r="AH140" i="13"/>
  <c r="AC145" i="13"/>
  <c r="AF149" i="13"/>
  <c r="AH169" i="13"/>
  <c r="AH184" i="13"/>
  <c r="AA121" i="13"/>
  <c r="AF121" i="13"/>
  <c r="AC124" i="13"/>
  <c r="AA127" i="13"/>
  <c r="AB131" i="13"/>
  <c r="AB145" i="13"/>
  <c r="AI145" i="13"/>
  <c r="AG145" i="13"/>
  <c r="AH145" i="13" s="1"/>
  <c r="AA150" i="13"/>
  <c r="AH162" i="13"/>
  <c r="AG118" i="13"/>
  <c r="AH118" i="13" s="1"/>
  <c r="AB118" i="13"/>
  <c r="AG126" i="13"/>
  <c r="AB126" i="13"/>
  <c r="AC132" i="13"/>
  <c r="AI134" i="13"/>
  <c r="AC134" i="13"/>
  <c r="AB137" i="13"/>
  <c r="AG137" i="13"/>
  <c r="AA143" i="13"/>
  <c r="AF143" i="13"/>
  <c r="AI143" i="13"/>
  <c r="AC143" i="13"/>
  <c r="AG148" i="13"/>
  <c r="AH148" i="13" s="1"/>
  <c r="AB148" i="13"/>
  <c r="AH157" i="13"/>
  <c r="AH170" i="13"/>
  <c r="AH175" i="13"/>
  <c r="AH180" i="13"/>
  <c r="AG119" i="13"/>
  <c r="AH119" i="13" s="1"/>
  <c r="AB119" i="13"/>
  <c r="AI126" i="13"/>
  <c r="AB146" i="13"/>
  <c r="AG146" i="13"/>
  <c r="AH146" i="13" s="1"/>
  <c r="AI124" i="13"/>
  <c r="AA126" i="13"/>
  <c r="AB127" i="13"/>
  <c r="AG131" i="13"/>
  <c r="AH131" i="13" s="1"/>
  <c r="AI132" i="13"/>
  <c r="AA134" i="13"/>
  <c r="AB135" i="13"/>
  <c r="AI140" i="13"/>
  <c r="AA142" i="13"/>
  <c r="AI147" i="13"/>
  <c r="AA149" i="13"/>
  <c r="AB150" i="13"/>
  <c r="AC151" i="13"/>
  <c r="AF153" i="13"/>
  <c r="AA156" i="13"/>
  <c r="AB157" i="13"/>
  <c r="AC158" i="13"/>
  <c r="AF160" i="13"/>
  <c r="AI162" i="13"/>
  <c r="AC165" i="13"/>
  <c r="AF167" i="13"/>
  <c r="AG168" i="13"/>
  <c r="AI169" i="13"/>
  <c r="AC172" i="13"/>
  <c r="AF174" i="13"/>
  <c r="AI176" i="13"/>
  <c r="AA178" i="13"/>
  <c r="AF181" i="13"/>
  <c r="AI183" i="13"/>
  <c r="AA185" i="13"/>
  <c r="AG188" i="13"/>
  <c r="AI190" i="13"/>
  <c r="AG196" i="13"/>
  <c r="AB203" i="13"/>
  <c r="AI203" i="13"/>
  <c r="AB205" i="13"/>
  <c r="AB207" i="13"/>
  <c r="AC212" i="13"/>
  <c r="AH215" i="13"/>
  <c r="AI218" i="13"/>
  <c r="AC222" i="13"/>
  <c r="AI223" i="13"/>
  <c r="AC228" i="13"/>
  <c r="AI228" i="13"/>
  <c r="AG236" i="13"/>
  <c r="AH236" i="13" s="1"/>
  <c r="AB236" i="13"/>
  <c r="AB240" i="13"/>
  <c r="AG240" i="13"/>
  <c r="AH286" i="13"/>
  <c r="AI123" i="13"/>
  <c r="AA125" i="13"/>
  <c r="AI131" i="13"/>
  <c r="AA133" i="13"/>
  <c r="AB134" i="13"/>
  <c r="AI139" i="13"/>
  <c r="AA141" i="13"/>
  <c r="AB142" i="13"/>
  <c r="AI146" i="13"/>
  <c r="AB149" i="13"/>
  <c r="AC150" i="13"/>
  <c r="AG153" i="13"/>
  <c r="AI154" i="13"/>
  <c r="AB156" i="13"/>
  <c r="AC157" i="13"/>
  <c r="AG160" i="13"/>
  <c r="AI161" i="13"/>
  <c r="AA163" i="13"/>
  <c r="AC164" i="13"/>
  <c r="AG167" i="13"/>
  <c r="AI168" i="13"/>
  <c r="AB171" i="13"/>
  <c r="AG174" i="13"/>
  <c r="AH174" i="13" s="1"/>
  <c r="AI175" i="13"/>
  <c r="AA177" i="13"/>
  <c r="AB178" i="13"/>
  <c r="AG181" i="13"/>
  <c r="AI182" i="13"/>
  <c r="AA184" i="13"/>
  <c r="AB185" i="13"/>
  <c r="AF188" i="13"/>
  <c r="AH188" i="13" s="1"/>
  <c r="AB193" i="13"/>
  <c r="AB200" i="13"/>
  <c r="AG203" i="13"/>
  <c r="AH203" i="13" s="1"/>
  <c r="AC205" i="13"/>
  <c r="AH208" i="13"/>
  <c r="AG210" i="13"/>
  <c r="AI213" i="13"/>
  <c r="AC215" i="13"/>
  <c r="AI216" i="13"/>
  <c r="AC216" i="13"/>
  <c r="AG218" i="13"/>
  <c r="AG220" i="13"/>
  <c r="AG222" i="13"/>
  <c r="AG223" i="13"/>
  <c r="AB226" i="13"/>
  <c r="AG226" i="13"/>
  <c r="AH228" i="13"/>
  <c r="AI232" i="13"/>
  <c r="AI234" i="13"/>
  <c r="AG237" i="13"/>
  <c r="AB237" i="13"/>
  <c r="AF237" i="13"/>
  <c r="AA237" i="13"/>
  <c r="AC238" i="13"/>
  <c r="AH242" i="13"/>
  <c r="AB245" i="13"/>
  <c r="AI246" i="13"/>
  <c r="AH255" i="13"/>
  <c r="AG152" i="13"/>
  <c r="AH152" i="13" s="1"/>
  <c r="AI153" i="13"/>
  <c r="AC156" i="13"/>
  <c r="AG159" i="13"/>
  <c r="AI160" i="13"/>
  <c r="AG166" i="13"/>
  <c r="AH166" i="13" s="1"/>
  <c r="AI167" i="13"/>
  <c r="AB170" i="13"/>
  <c r="AC171" i="13"/>
  <c r="AG172" i="13"/>
  <c r="AG173" i="13"/>
  <c r="AH173" i="13" s="1"/>
  <c r="AI174" i="13"/>
  <c r="AB177" i="13"/>
  <c r="AC178" i="13"/>
  <c r="AI181" i="13"/>
  <c r="AB184" i="13"/>
  <c r="AC185" i="13"/>
  <c r="AG187" i="13"/>
  <c r="AH187" i="13" s="1"/>
  <c r="AI188" i="13"/>
  <c r="AB191" i="13"/>
  <c r="AA192" i="13"/>
  <c r="AI192" i="13"/>
  <c r="AB195" i="13"/>
  <c r="AB197" i="13"/>
  <c r="AG197" i="13"/>
  <c r="AI209" i="13"/>
  <c r="AC209" i="13"/>
  <c r="AC211" i="13"/>
  <c r="AB219" i="13"/>
  <c r="AG219" i="13"/>
  <c r="AF223" i="13"/>
  <c r="AA223" i="13"/>
  <c r="AH288" i="13"/>
  <c r="AI202" i="13"/>
  <c r="AC202" i="13"/>
  <c r="AB204" i="13"/>
  <c r="AG204" i="13"/>
  <c r="AH204" i="13" s="1"/>
  <c r="AF216" i="13"/>
  <c r="AH216" i="13" s="1"/>
  <c r="AA216" i="13"/>
  <c r="AG238" i="13"/>
  <c r="AH238" i="13" s="1"/>
  <c r="AB238" i="13"/>
  <c r="AI238" i="13"/>
  <c r="AA241" i="13"/>
  <c r="AF241" i="13"/>
  <c r="AH241" i="13" s="1"/>
  <c r="AB154" i="13"/>
  <c r="AF164" i="13"/>
  <c r="AC196" i="13"/>
  <c r="AI197" i="13"/>
  <c r="AG198" i="13"/>
  <c r="AA199" i="13"/>
  <c r="AG201" i="13"/>
  <c r="AH201" i="13" s="1"/>
  <c r="AF209" i="13"/>
  <c r="AH209" i="13" s="1"/>
  <c r="AA209" i="13"/>
  <c r="AB216" i="13"/>
  <c r="AF217" i="13"/>
  <c r="AC217" i="13"/>
  <c r="AF219" i="13"/>
  <c r="AC221" i="13"/>
  <c r="AI221" i="13"/>
  <c r="AG224" i="13"/>
  <c r="AH224" i="13" s="1"/>
  <c r="AB224" i="13"/>
  <c r="AI224" i="13"/>
  <c r="AI226" i="13"/>
  <c r="AB229" i="13"/>
  <c r="AB233" i="13"/>
  <c r="AG233" i="13"/>
  <c r="AH233" i="13" s="1"/>
  <c r="AB235" i="13"/>
  <c r="AC235" i="13"/>
  <c r="AI235" i="13"/>
  <c r="AA196" i="13"/>
  <c r="AF196" i="13"/>
  <c r="AA197" i="13"/>
  <c r="AA202" i="13"/>
  <c r="AA203" i="13"/>
  <c r="AC203" i="13"/>
  <c r="AI204" i="13"/>
  <c r="AF210" i="13"/>
  <c r="AC210" i="13"/>
  <c r="AI211" i="13"/>
  <c r="AA212" i="13"/>
  <c r="AC214" i="13"/>
  <c r="AI214" i="13"/>
  <c r="AC218" i="13"/>
  <c r="AI219" i="13"/>
  <c r="AA227" i="13"/>
  <c r="AI227" i="13"/>
  <c r="AG230" i="13"/>
  <c r="AB230" i="13"/>
  <c r="AF230" i="13"/>
  <c r="AA230" i="13"/>
  <c r="AC231" i="13"/>
  <c r="AI239" i="13"/>
  <c r="AI241" i="13"/>
  <c r="AG244" i="13"/>
  <c r="AB244" i="13"/>
  <c r="AF244" i="13"/>
  <c r="AA244" i="13"/>
  <c r="AH245" i="13"/>
  <c r="AC245" i="13"/>
  <c r="AH250" i="13"/>
  <c r="AH272" i="13"/>
  <c r="AC194" i="13"/>
  <c r="AF198" i="13"/>
  <c r="AA205" i="13"/>
  <c r="AF205" i="13"/>
  <c r="AH205" i="13" s="1"/>
  <c r="AC207" i="13"/>
  <c r="AI207" i="13"/>
  <c r="AB211" i="13"/>
  <c r="AI212" i="13"/>
  <c r="AB213" i="13"/>
  <c r="AG213" i="13"/>
  <c r="AH213" i="13" s="1"/>
  <c r="AG217" i="13"/>
  <c r="AB217" i="13"/>
  <c r="AA218" i="13"/>
  <c r="AF218" i="13"/>
  <c r="AH218" i="13" s="1"/>
  <c r="AB221" i="13"/>
  <c r="AI225" i="13"/>
  <c r="AH226" i="13"/>
  <c r="AC241" i="13"/>
  <c r="AH252" i="13"/>
  <c r="AH269" i="13"/>
  <c r="AH273" i="13"/>
  <c r="AH274" i="13"/>
  <c r="AB194" i="13"/>
  <c r="AC198" i="13"/>
  <c r="AC200" i="13"/>
  <c r="AI200" i="13"/>
  <c r="AB206" i="13"/>
  <c r="AG206" i="13"/>
  <c r="AH206" i="13" s="1"/>
  <c r="AB212" i="13"/>
  <c r="AB214" i="13"/>
  <c r="AF220" i="13"/>
  <c r="AI220" i="13"/>
  <c r="AG231" i="13"/>
  <c r="AH231" i="13" s="1"/>
  <c r="AB231" i="13"/>
  <c r="AI231" i="13"/>
  <c r="AA234" i="13"/>
  <c r="AF234" i="13"/>
  <c r="AH234" i="13" s="1"/>
  <c r="AB242" i="13"/>
  <c r="AC242" i="13"/>
  <c r="AI242" i="13"/>
  <c r="AI245" i="13"/>
  <c r="AG310" i="13"/>
  <c r="AH310" i="13" s="1"/>
  <c r="AB310" i="13"/>
  <c r="AI250" i="13"/>
  <c r="AB252" i="13"/>
  <c r="AI257" i="13"/>
  <c r="AA259" i="13"/>
  <c r="AI264" i="13"/>
  <c r="AA266" i="13"/>
  <c r="AI271" i="13"/>
  <c r="AA273" i="13"/>
  <c r="AB274" i="13"/>
  <c r="AC275" i="13"/>
  <c r="AI278" i="13"/>
  <c r="AA280" i="13"/>
  <c r="AB281" i="13"/>
  <c r="AF283" i="13"/>
  <c r="AI285" i="13"/>
  <c r="AA287" i="13"/>
  <c r="AB288" i="13"/>
  <c r="AG291" i="13"/>
  <c r="AB293" i="13"/>
  <c r="AI294" i="13"/>
  <c r="AG295" i="13"/>
  <c r="AB295" i="13"/>
  <c r="AB297" i="13"/>
  <c r="AB299" i="13"/>
  <c r="AG299" i="13"/>
  <c r="AH299" i="13" s="1"/>
  <c r="AA300" i="13"/>
  <c r="AI300" i="13"/>
  <c r="AB304" i="13"/>
  <c r="AB306" i="13"/>
  <c r="AB307" i="13"/>
  <c r="AF307" i="13"/>
  <c r="AH307" i="13" s="1"/>
  <c r="AA307" i="13"/>
  <c r="AI307" i="13"/>
  <c r="AG309" i="13"/>
  <c r="AH322" i="13"/>
  <c r="AF211" i="13"/>
  <c r="AH211" i="13" s="1"/>
  <c r="AI249" i="13"/>
  <c r="AA251" i="13"/>
  <c r="AI256" i="13"/>
  <c r="AB259" i="13"/>
  <c r="AI263" i="13"/>
  <c r="AA265" i="13"/>
  <c r="AB266" i="13"/>
  <c r="AG268" i="13"/>
  <c r="AH268" i="13" s="1"/>
  <c r="AI270" i="13"/>
  <c r="AA272" i="13"/>
  <c r="AB273" i="13"/>
  <c r="AF275" i="13"/>
  <c r="AH275" i="13" s="1"/>
  <c r="AF276" i="13"/>
  <c r="AI277" i="13"/>
  <c r="AA279" i="13"/>
  <c r="AB280" i="13"/>
  <c r="AG283" i="13"/>
  <c r="AI284" i="13"/>
  <c r="AA286" i="13"/>
  <c r="AB287" i="13"/>
  <c r="AG290" i="13"/>
  <c r="AF294" i="13"/>
  <c r="AF300" i="13"/>
  <c r="AA304" i="13"/>
  <c r="AF304" i="13"/>
  <c r="AC304" i="13"/>
  <c r="AC307" i="13"/>
  <c r="AI311" i="13"/>
  <c r="AI198" i="13"/>
  <c r="AB201" i="13"/>
  <c r="AB208" i="13"/>
  <c r="AB215" i="13"/>
  <c r="AB222" i="13"/>
  <c r="AC223" i="13"/>
  <c r="AF225" i="13"/>
  <c r="AH225" i="13" s="1"/>
  <c r="AC230" i="13"/>
  <c r="AF232" i="13"/>
  <c r="AC237" i="13"/>
  <c r="AF239" i="13"/>
  <c r="AH239" i="13" s="1"/>
  <c r="AC244" i="13"/>
  <c r="AF246" i="13"/>
  <c r="AH246" i="13" s="1"/>
  <c r="AG247" i="13"/>
  <c r="AH247" i="13" s="1"/>
  <c r="AI248" i="13"/>
  <c r="AF253" i="13"/>
  <c r="AH253" i="13" s="1"/>
  <c r="AG254" i="13"/>
  <c r="AH254" i="13" s="1"/>
  <c r="AI255" i="13"/>
  <c r="AG261" i="13"/>
  <c r="AI262" i="13"/>
  <c r="AB265" i="13"/>
  <c r="AC266" i="13"/>
  <c r="AI269" i="13"/>
  <c r="AI276" i="13"/>
  <c r="AF289" i="13"/>
  <c r="AI293" i="13"/>
  <c r="AA297" i="13"/>
  <c r="AC297" i="13"/>
  <c r="AI309" i="13"/>
  <c r="AB228" i="13"/>
  <c r="AB243" i="13"/>
  <c r="AB250" i="13"/>
  <c r="AC251" i="13"/>
  <c r="AF260" i="13"/>
  <c r="AF282" i="13"/>
  <c r="AH282" i="13" s="1"/>
  <c r="AB292" i="13"/>
  <c r="AF295" i="13"/>
  <c r="AI302" i="13"/>
  <c r="AC302" i="13"/>
  <c r="AI305" i="13"/>
  <c r="AH337" i="13"/>
  <c r="AI295" i="13"/>
  <c r="AI298" i="13"/>
  <c r="AI306" i="13"/>
  <c r="AF308" i="13"/>
  <c r="AI310" i="13"/>
  <c r="AH328" i="13"/>
  <c r="AH352" i="13"/>
  <c r="AC292" i="13"/>
  <c r="AI292" i="13"/>
  <c r="AG300" i="13"/>
  <c r="AB300" i="13"/>
  <c r="AF301" i="13"/>
  <c r="AH301" i="13" s="1"/>
  <c r="AB305" i="13"/>
  <c r="AG305" i="13"/>
  <c r="AH305" i="13" s="1"/>
  <c r="AA308" i="13"/>
  <c r="AF309" i="13"/>
  <c r="AH309" i="13" s="1"/>
  <c r="AA309" i="13"/>
  <c r="AF296" i="13"/>
  <c r="AI296" i="13"/>
  <c r="AC296" i="13"/>
  <c r="AB298" i="13"/>
  <c r="AG298" i="13"/>
  <c r="AH298" i="13" s="1"/>
  <c r="AI299" i="13"/>
  <c r="AF303" i="13"/>
  <c r="AH303" i="13" s="1"/>
  <c r="AI303" i="13"/>
  <c r="AC303" i="13"/>
  <c r="AC311" i="13"/>
  <c r="AG388" i="13"/>
  <c r="AB388" i="13"/>
  <c r="AF394" i="13"/>
  <c r="AA394" i="13"/>
  <c r="AI396" i="13"/>
  <c r="AA412" i="13"/>
  <c r="AI412" i="13"/>
  <c r="AB418" i="13"/>
  <c r="AG418" i="13"/>
  <c r="AG421" i="13"/>
  <c r="AH421" i="13" s="1"/>
  <c r="AB421" i="13"/>
  <c r="AG424" i="13"/>
  <c r="AH424" i="13" s="1"/>
  <c r="AA437" i="13"/>
  <c r="AF437" i="13"/>
  <c r="AG443" i="13"/>
  <c r="AB443" i="13"/>
  <c r="AB480" i="13"/>
  <c r="AG552" i="13"/>
  <c r="AH552" i="13" s="1"/>
  <c r="AB552" i="13"/>
  <c r="AI552" i="13"/>
  <c r="AB558" i="13"/>
  <c r="AG564" i="13"/>
  <c r="AH564" i="13" s="1"/>
  <c r="AI564" i="13"/>
  <c r="AC564" i="13"/>
  <c r="AG306" i="13"/>
  <c r="AH306" i="13" s="1"/>
  <c r="AF314" i="13"/>
  <c r="AA316" i="13"/>
  <c r="AB317" i="13"/>
  <c r="AI322" i="13"/>
  <c r="AB324" i="13"/>
  <c r="AI329" i="13"/>
  <c r="AA331" i="13"/>
  <c r="AI336" i="13"/>
  <c r="AI343" i="13"/>
  <c r="AA345" i="13"/>
  <c r="AC347" i="13"/>
  <c r="AI350" i="13"/>
  <c r="AA352" i="13"/>
  <c r="AB353" i="13"/>
  <c r="AF356" i="13"/>
  <c r="AI357" i="13"/>
  <c r="AA359" i="13"/>
  <c r="AB360" i="13"/>
  <c r="AG363" i="13"/>
  <c r="AH363" i="13" s="1"/>
  <c r="AG364" i="13"/>
  <c r="AB364" i="13"/>
  <c r="AB367" i="13"/>
  <c r="AI367" i="13"/>
  <c r="AC367" i="13"/>
  <c r="AI368" i="13"/>
  <c r="AB369" i="13"/>
  <c r="AF379" i="13"/>
  <c r="AH379" i="13" s="1"/>
  <c r="AI381" i="13"/>
  <c r="AI382" i="13"/>
  <c r="AB383" i="13"/>
  <c r="AC390" i="13"/>
  <c r="AG394" i="13"/>
  <c r="AC395" i="13"/>
  <c r="AC399" i="13"/>
  <c r="AI399" i="13"/>
  <c r="AI404" i="13"/>
  <c r="AI409" i="13"/>
  <c r="AI410" i="13"/>
  <c r="AB411" i="13"/>
  <c r="AF412" i="13"/>
  <c r="AC412" i="13"/>
  <c r="AI416" i="13"/>
  <c r="AB417" i="13"/>
  <c r="AC418" i="13"/>
  <c r="AB424" i="13"/>
  <c r="AC424" i="13"/>
  <c r="AG428" i="13"/>
  <c r="AB428" i="13"/>
  <c r="AA430" i="13"/>
  <c r="AB431" i="13"/>
  <c r="AC431" i="13"/>
  <c r="AI431" i="13"/>
  <c r="AC469" i="13"/>
  <c r="AA475" i="13"/>
  <c r="AF475" i="13"/>
  <c r="AC476" i="13"/>
  <c r="AI476" i="13"/>
  <c r="AI506" i="13"/>
  <c r="AC506" i="13"/>
  <c r="AA294" i="13"/>
  <c r="AA301" i="13"/>
  <c r="AB302" i="13"/>
  <c r="AB309" i="13"/>
  <c r="AC310" i="13"/>
  <c r="AG313" i="13"/>
  <c r="AH313" i="13" s="1"/>
  <c r="AI314" i="13"/>
  <c r="AC317" i="13"/>
  <c r="AG320" i="13"/>
  <c r="AH320" i="13" s="1"/>
  <c r="AI321" i="13"/>
  <c r="AA323" i="13"/>
  <c r="AC324" i="13"/>
  <c r="AG327" i="13"/>
  <c r="AH327" i="13" s="1"/>
  <c r="AI328" i="13"/>
  <c r="AG334" i="13"/>
  <c r="AH334" i="13" s="1"/>
  <c r="AI335" i="13"/>
  <c r="AA337" i="13"/>
  <c r="AB338" i="13"/>
  <c r="AG340" i="13"/>
  <c r="AG341" i="13"/>
  <c r="AH341" i="13" s="1"/>
  <c r="AI342" i="13"/>
  <c r="AA344" i="13"/>
  <c r="AB345" i="13"/>
  <c r="AC346" i="13"/>
  <c r="AI349" i="13"/>
  <c r="AA351" i="13"/>
  <c r="AB352" i="13"/>
  <c r="AC353" i="13"/>
  <c r="AI356" i="13"/>
  <c r="AA358" i="13"/>
  <c r="AB359" i="13"/>
  <c r="AG362" i="13"/>
  <c r="AH362" i="13" s="1"/>
  <c r="AI363" i="13"/>
  <c r="AG366" i="13"/>
  <c r="AB366" i="13"/>
  <c r="AA367" i="13"/>
  <c r="AB375" i="13"/>
  <c r="AC376" i="13"/>
  <c r="AB381" i="13"/>
  <c r="AC385" i="13"/>
  <c r="AI385" i="13"/>
  <c r="AI387" i="13"/>
  <c r="AA391" i="13"/>
  <c r="AF399" i="13"/>
  <c r="AA405" i="13"/>
  <c r="AF405" i="13"/>
  <c r="AG408" i="13"/>
  <c r="AB408" i="13"/>
  <c r="AC414" i="13"/>
  <c r="AH418" i="13"/>
  <c r="AI420" i="13"/>
  <c r="AG431" i="13"/>
  <c r="AH431" i="13" s="1"/>
  <c r="AI538" i="13"/>
  <c r="AC538" i="13"/>
  <c r="AC309" i="13"/>
  <c r="AF311" i="13"/>
  <c r="AH311" i="13" s="1"/>
  <c r="AG312" i="13"/>
  <c r="AC316" i="13"/>
  <c r="AF318" i="13"/>
  <c r="AG319" i="13"/>
  <c r="AG326" i="13"/>
  <c r="AH326" i="13" s="1"/>
  <c r="AA329" i="13"/>
  <c r="AC331" i="13"/>
  <c r="AG333" i="13"/>
  <c r="AH333" i="13" s="1"/>
  <c r="AC338" i="13"/>
  <c r="AC345" i="13"/>
  <c r="AC352" i="13"/>
  <c r="AC359" i="13"/>
  <c r="AA377" i="13"/>
  <c r="AC387" i="13"/>
  <c r="AG395" i="13"/>
  <c r="AH395" i="13" s="1"/>
  <c r="AB395" i="13"/>
  <c r="AF414" i="13"/>
  <c r="AA414" i="13"/>
  <c r="AC419" i="13"/>
  <c r="AI419" i="13"/>
  <c r="AB425" i="13"/>
  <c r="AC425" i="13"/>
  <c r="AI425" i="13"/>
  <c r="AB429" i="13"/>
  <c r="AG429" i="13"/>
  <c r="AI429" i="13"/>
  <c r="AF449" i="13"/>
  <c r="AI449" i="13"/>
  <c r="AC464" i="13"/>
  <c r="AI464" i="13"/>
  <c r="AA472" i="13"/>
  <c r="AI472" i="13"/>
  <c r="AF484" i="13"/>
  <c r="AH484" i="13" s="1"/>
  <c r="AA484" i="13"/>
  <c r="AB315" i="13"/>
  <c r="AB322" i="13"/>
  <c r="AC323" i="13"/>
  <c r="AF332" i="13"/>
  <c r="AH332" i="13" s="1"/>
  <c r="AI365" i="13"/>
  <c r="AC368" i="13"/>
  <c r="AF371" i="13"/>
  <c r="AF372" i="13"/>
  <c r="AA372" i="13"/>
  <c r="AI373" i="13"/>
  <c r="AC377" i="13"/>
  <c r="AB380" i="13"/>
  <c r="AC382" i="13"/>
  <c r="AI388" i="13"/>
  <c r="AI389" i="13"/>
  <c r="AB390" i="13"/>
  <c r="AC396" i="13"/>
  <c r="AF400" i="13"/>
  <c r="AF401" i="13"/>
  <c r="AA401" i="13"/>
  <c r="AI402" i="13"/>
  <c r="AB404" i="13"/>
  <c r="AI407" i="13"/>
  <c r="AC410" i="13"/>
  <c r="AG414" i="13"/>
  <c r="AA419" i="13"/>
  <c r="AB423" i="13"/>
  <c r="AG423" i="13"/>
  <c r="AI423" i="13"/>
  <c r="AG425" i="13"/>
  <c r="AH425" i="13" s="1"/>
  <c r="AG462" i="13"/>
  <c r="AB462" i="13"/>
  <c r="AG492" i="13"/>
  <c r="AB492" i="13"/>
  <c r="AF492" i="13"/>
  <c r="AA492" i="13"/>
  <c r="AI375" i="13"/>
  <c r="AF387" i="13"/>
  <c r="AA387" i="13"/>
  <c r="AC388" i="13"/>
  <c r="AC392" i="13"/>
  <c r="AI392" i="13"/>
  <c r="AI394" i="13"/>
  <c r="AG396" i="13"/>
  <c r="AC406" i="13"/>
  <c r="AI406" i="13"/>
  <c r="AF420" i="13"/>
  <c r="AA420" i="13"/>
  <c r="AI421" i="13"/>
  <c r="AF433" i="13"/>
  <c r="AC433" i="13"/>
  <c r="AI433" i="13"/>
  <c r="AF440" i="13"/>
  <c r="AH440" i="13" s="1"/>
  <c r="AA440" i="13"/>
  <c r="AG469" i="13"/>
  <c r="AB469" i="13"/>
  <c r="AI469" i="13"/>
  <c r="AG482" i="13"/>
  <c r="AB482" i="13"/>
  <c r="AB491" i="13"/>
  <c r="AG491" i="13"/>
  <c r="AF364" i="13"/>
  <c r="AH364" i="13" s="1"/>
  <c r="AA364" i="13"/>
  <c r="AB368" i="13"/>
  <c r="AC369" i="13"/>
  <c r="AB374" i="13"/>
  <c r="AC378" i="13"/>
  <c r="AI378" i="13"/>
  <c r="AB382" i="13"/>
  <c r="AC383" i="13"/>
  <c r="AG387" i="13"/>
  <c r="AF392" i="13"/>
  <c r="AH392" i="13" s="1"/>
  <c r="AA398" i="13"/>
  <c r="AF398" i="13"/>
  <c r="AA406" i="13"/>
  <c r="AG409" i="13"/>
  <c r="AB410" i="13"/>
  <c r="AC411" i="13"/>
  <c r="AG415" i="13"/>
  <c r="AH415" i="13" s="1"/>
  <c r="AB415" i="13"/>
  <c r="AC417" i="13"/>
  <c r="AG420" i="13"/>
  <c r="AF426" i="13"/>
  <c r="AF427" i="13"/>
  <c r="AH427" i="13" s="1"/>
  <c r="AA427" i="13"/>
  <c r="AC428" i="13"/>
  <c r="AC430" i="13"/>
  <c r="AC500" i="13"/>
  <c r="AI532" i="13"/>
  <c r="AC532" i="13"/>
  <c r="AF365" i="13"/>
  <c r="AH365" i="13" s="1"/>
  <c r="AA365" i="13"/>
  <c r="AA370" i="13"/>
  <c r="AF370" i="13"/>
  <c r="AH370" i="13" s="1"/>
  <c r="AG373" i="13"/>
  <c r="AB373" i="13"/>
  <c r="AA384" i="13"/>
  <c r="AC394" i="13"/>
  <c r="AG402" i="13"/>
  <c r="AB402" i="13"/>
  <c r="AB403" i="13"/>
  <c r="AI403" i="13"/>
  <c r="AF407" i="13"/>
  <c r="AA407" i="13"/>
  <c r="AI408" i="13"/>
  <c r="AC429" i="13"/>
  <c r="AB499" i="13"/>
  <c r="AG499" i="13"/>
  <c r="AG530" i="13"/>
  <c r="AB530" i="13"/>
  <c r="AB536" i="13"/>
  <c r="AC374" i="13"/>
  <c r="AG377" i="13"/>
  <c r="AC381" i="13"/>
  <c r="AG384" i="13"/>
  <c r="AH384" i="13" s="1"/>
  <c r="AG390" i="13"/>
  <c r="AH390" i="13" s="1"/>
  <c r="AG391" i="13"/>
  <c r="AC403" i="13"/>
  <c r="AC409" i="13"/>
  <c r="AG417" i="13"/>
  <c r="AH417" i="13" s="1"/>
  <c r="AC422" i="13"/>
  <c r="AF430" i="13"/>
  <c r="AI442" i="13"/>
  <c r="AC442" i="13"/>
  <c r="AC449" i="13"/>
  <c r="AA456" i="13"/>
  <c r="AC458" i="13"/>
  <c r="AI458" i="13"/>
  <c r="AI461" i="13"/>
  <c r="AA468" i="13"/>
  <c r="AI468" i="13"/>
  <c r="AC468" i="13"/>
  <c r="AA471" i="13"/>
  <c r="AI474" i="13"/>
  <c r="AG481" i="13"/>
  <c r="AH481" i="13" s="1"/>
  <c r="AI489" i="13"/>
  <c r="AB490" i="13"/>
  <c r="AG490" i="13"/>
  <c r="AG496" i="13"/>
  <c r="AB496" i="13"/>
  <c r="AA496" i="13"/>
  <c r="AF496" i="13"/>
  <c r="AI497" i="13"/>
  <c r="AI501" i="13"/>
  <c r="AF504" i="13"/>
  <c r="AA504" i="13"/>
  <c r="AI505" i="13"/>
  <c r="AC524" i="13"/>
  <c r="AI535" i="13"/>
  <c r="AC535" i="13"/>
  <c r="AI546" i="13"/>
  <c r="AF584" i="13"/>
  <c r="AH584" i="13" s="1"/>
  <c r="AB365" i="13"/>
  <c r="AC366" i="13"/>
  <c r="AG369" i="13"/>
  <c r="AH369" i="13" s="1"/>
  <c r="AI370" i="13"/>
  <c r="AC373" i="13"/>
  <c r="AG376" i="13"/>
  <c r="AH376" i="13" s="1"/>
  <c r="AI377" i="13"/>
  <c r="AA379" i="13"/>
  <c r="AG382" i="13"/>
  <c r="AH382" i="13" s="1"/>
  <c r="AG383" i="13"/>
  <c r="AH383" i="13" s="1"/>
  <c r="AI384" i="13"/>
  <c r="AA386" i="13"/>
  <c r="AB387" i="13"/>
  <c r="AG389" i="13"/>
  <c r="AH389" i="13" s="1"/>
  <c r="AI391" i="13"/>
  <c r="AA393" i="13"/>
  <c r="AB394" i="13"/>
  <c r="AG397" i="13"/>
  <c r="AH397" i="13" s="1"/>
  <c r="AI398" i="13"/>
  <c r="AA400" i="13"/>
  <c r="AC402" i="13"/>
  <c r="AG404" i="13"/>
  <c r="AH404" i="13" s="1"/>
  <c r="AI405" i="13"/>
  <c r="AC408" i="13"/>
  <c r="AG411" i="13"/>
  <c r="AH411" i="13" s="1"/>
  <c r="AA413" i="13"/>
  <c r="AB414" i="13"/>
  <c r="AC415" i="13"/>
  <c r="AF416" i="13"/>
  <c r="AH416" i="13" s="1"/>
  <c r="AI418" i="13"/>
  <c r="AC421" i="13"/>
  <c r="AF423" i="13"/>
  <c r="AI424" i="13"/>
  <c r="AA426" i="13"/>
  <c r="AF429" i="13"/>
  <c r="AH429" i="13" s="1"/>
  <c r="AG430" i="13"/>
  <c r="AA433" i="13"/>
  <c r="AC438" i="13"/>
  <c r="AG441" i="13"/>
  <c r="AB441" i="13"/>
  <c r="AF441" i="13"/>
  <c r="AA441" i="13"/>
  <c r="AA442" i="13"/>
  <c r="AG447" i="13"/>
  <c r="AB447" i="13"/>
  <c r="AA449" i="13"/>
  <c r="AB455" i="13"/>
  <c r="AA457" i="13"/>
  <c r="AF457" i="13"/>
  <c r="AH457" i="13" s="1"/>
  <c r="AA458" i="13"/>
  <c r="AG460" i="13"/>
  <c r="AB460" i="13"/>
  <c r="AA461" i="13"/>
  <c r="AB467" i="13"/>
  <c r="AF468" i="13"/>
  <c r="AF472" i="13"/>
  <c r="AB475" i="13"/>
  <c r="AF476" i="13"/>
  <c r="AH476" i="13" s="1"/>
  <c r="AB481" i="13"/>
  <c r="AC481" i="13"/>
  <c r="AG483" i="13"/>
  <c r="AA485" i="13"/>
  <c r="AB486" i="13"/>
  <c r="AG488" i="13"/>
  <c r="AH488" i="13" s="1"/>
  <c r="AC488" i="13"/>
  <c r="AI498" i="13"/>
  <c r="AB500" i="13"/>
  <c r="AC501" i="13"/>
  <c r="AC505" i="13"/>
  <c r="AF514" i="13"/>
  <c r="AA514" i="13"/>
  <c r="AC514" i="13"/>
  <c r="AA532" i="13"/>
  <c r="AF533" i="13"/>
  <c r="AA533" i="13"/>
  <c r="AC533" i="13"/>
  <c r="AA538" i="13"/>
  <c r="AI539" i="13"/>
  <c r="AC365" i="13"/>
  <c r="AF367" i="13"/>
  <c r="AH367" i="13" s="1"/>
  <c r="AG368" i="13"/>
  <c r="AI369" i="13"/>
  <c r="AA371" i="13"/>
  <c r="AC372" i="13"/>
  <c r="AF374" i="13"/>
  <c r="AH374" i="13" s="1"/>
  <c r="AG375" i="13"/>
  <c r="AH375" i="13" s="1"/>
  <c r="AI376" i="13"/>
  <c r="AA378" i="13"/>
  <c r="AB379" i="13"/>
  <c r="AC380" i="13"/>
  <c r="AF381" i="13"/>
  <c r="AI383" i="13"/>
  <c r="AA385" i="13"/>
  <c r="AB386" i="13"/>
  <c r="AI390" i="13"/>
  <c r="AA392" i="13"/>
  <c r="AB393" i="13"/>
  <c r="AI397" i="13"/>
  <c r="AA399" i="13"/>
  <c r="AB400" i="13"/>
  <c r="AB407" i="13"/>
  <c r="AG410" i="13"/>
  <c r="AH410" i="13" s="1"/>
  <c r="AI411" i="13"/>
  <c r="AB413" i="13"/>
  <c r="AI417" i="13"/>
  <c r="AB420" i="13"/>
  <c r="AF422" i="13"/>
  <c r="AH422" i="13" s="1"/>
  <c r="AB426" i="13"/>
  <c r="AI430" i="13"/>
  <c r="AF434" i="13"/>
  <c r="AA434" i="13"/>
  <c r="AI435" i="13"/>
  <c r="AC446" i="13"/>
  <c r="AI446" i="13"/>
  <c r="AG448" i="13"/>
  <c r="AA450" i="13"/>
  <c r="AF450" i="13"/>
  <c r="AC451" i="13"/>
  <c r="AG453" i="13"/>
  <c r="AH453" i="13" s="1"/>
  <c r="AB453" i="13"/>
  <c r="AI454" i="13"/>
  <c r="AC461" i="13"/>
  <c r="AB463" i="13"/>
  <c r="AG463" i="13"/>
  <c r="AF465" i="13"/>
  <c r="AH465" i="13" s="1"/>
  <c r="AA465" i="13"/>
  <c r="AI473" i="13"/>
  <c r="AG475" i="13"/>
  <c r="AF477" i="13"/>
  <c r="AH477" i="13" s="1"/>
  <c r="AA477" i="13"/>
  <c r="AI478" i="13"/>
  <c r="AG485" i="13"/>
  <c r="AH485" i="13" s="1"/>
  <c r="AB485" i="13"/>
  <c r="AI486" i="13"/>
  <c r="AC486" i="13"/>
  <c r="AF489" i="13"/>
  <c r="AC489" i="13"/>
  <c r="AB518" i="13"/>
  <c r="AG518" i="13"/>
  <c r="AI523" i="13"/>
  <c r="AC523" i="13"/>
  <c r="AA528" i="13"/>
  <c r="AF528" i="13"/>
  <c r="AC528" i="13"/>
  <c r="AF534" i="13"/>
  <c r="AH534" i="13" s="1"/>
  <c r="AA534" i="13"/>
  <c r="AB437" i="13"/>
  <c r="AG437" i="13"/>
  <c r="AH437" i="13" s="1"/>
  <c r="AB438" i="13"/>
  <c r="AG438" i="13"/>
  <c r="AH438" i="13" s="1"/>
  <c r="AB439" i="13"/>
  <c r="AC439" i="13"/>
  <c r="AI439" i="13"/>
  <c r="AI443" i="13"/>
  <c r="AI455" i="13"/>
  <c r="AI462" i="13"/>
  <c r="AI466" i="13"/>
  <c r="AF469" i="13"/>
  <c r="AA469" i="13"/>
  <c r="AI470" i="13"/>
  <c r="AB471" i="13"/>
  <c r="AG471" i="13"/>
  <c r="AI482" i="13"/>
  <c r="AB487" i="13"/>
  <c r="AI487" i="13"/>
  <c r="AA491" i="13"/>
  <c r="AI491" i="13"/>
  <c r="AI493" i="13"/>
  <c r="AA498" i="13"/>
  <c r="AF498" i="13"/>
  <c r="AC499" i="13"/>
  <c r="AI499" i="13"/>
  <c r="AF500" i="13"/>
  <c r="AA506" i="13"/>
  <c r="AF506" i="13"/>
  <c r="AI536" i="13"/>
  <c r="AF540" i="13"/>
  <c r="AA540" i="13"/>
  <c r="AG558" i="13"/>
  <c r="AF575" i="13"/>
  <c r="AI575" i="13"/>
  <c r="AC575" i="13"/>
  <c r="AG433" i="13"/>
  <c r="AH433" i="13" s="1"/>
  <c r="AG435" i="13"/>
  <c r="AB435" i="13"/>
  <c r="AF435" i="13"/>
  <c r="AA435" i="13"/>
  <c r="AI436" i="13"/>
  <c r="AC436" i="13"/>
  <c r="AG439" i="13"/>
  <c r="AH439" i="13" s="1"/>
  <c r="AC443" i="13"/>
  <c r="AI448" i="13"/>
  <c r="AA451" i="13"/>
  <c r="AF451" i="13"/>
  <c r="AG454" i="13"/>
  <c r="AB454" i="13"/>
  <c r="AF454" i="13"/>
  <c r="AA454" i="13"/>
  <c r="AA455" i="13"/>
  <c r="AC459" i="13"/>
  <c r="AI459" i="13"/>
  <c r="AC462" i="13"/>
  <c r="AC466" i="13"/>
  <c r="AG473" i="13"/>
  <c r="AB473" i="13"/>
  <c r="AC482" i="13"/>
  <c r="AB494" i="13"/>
  <c r="AG494" i="13"/>
  <c r="AH494" i="13" s="1"/>
  <c r="AB495" i="13"/>
  <c r="AC495" i="13"/>
  <c r="AI495" i="13"/>
  <c r="AG497" i="13"/>
  <c r="AH497" i="13" s="1"/>
  <c r="AB497" i="13"/>
  <c r="AA503" i="13"/>
  <c r="AC503" i="13"/>
  <c r="AI503" i="13"/>
  <c r="AI512" i="13"/>
  <c r="AG515" i="13"/>
  <c r="AB515" i="13"/>
  <c r="AC516" i="13"/>
  <c r="AI517" i="13"/>
  <c r="AF524" i="13"/>
  <c r="AH524" i="13" s="1"/>
  <c r="AA524" i="13"/>
  <c r="AI543" i="13"/>
  <c r="AC543" i="13"/>
  <c r="AC546" i="13"/>
  <c r="AF562" i="13"/>
  <c r="AG432" i="13"/>
  <c r="AH432" i="13" s="1"/>
  <c r="AC432" i="13"/>
  <c r="AG436" i="13"/>
  <c r="AA443" i="13"/>
  <c r="AC445" i="13"/>
  <c r="AI445" i="13"/>
  <c r="AI447" i="13"/>
  <c r="AF447" i="13"/>
  <c r="AH447" i="13" s="1"/>
  <c r="AA447" i="13"/>
  <c r="AB452" i="13"/>
  <c r="AC452" i="13"/>
  <c r="AI452" i="13"/>
  <c r="AC455" i="13"/>
  <c r="AA462" i="13"/>
  <c r="AB466" i="13"/>
  <c r="AG468" i="13"/>
  <c r="AC470" i="13"/>
  <c r="AC474" i="13"/>
  <c r="AA479" i="13"/>
  <c r="AF479" i="13"/>
  <c r="AC487" i="13"/>
  <c r="AA490" i="13"/>
  <c r="AF491" i="13"/>
  <c r="AH491" i="13" s="1"/>
  <c r="AI492" i="13"/>
  <c r="AG495" i="13"/>
  <c r="AB498" i="13"/>
  <c r="AB514" i="13"/>
  <c r="AG514" i="13"/>
  <c r="AB519" i="13"/>
  <c r="AG519" i="13"/>
  <c r="AB533" i="13"/>
  <c r="AG533" i="13"/>
  <c r="AG539" i="13"/>
  <c r="AB539" i="13"/>
  <c r="AB542" i="13"/>
  <c r="AG542" i="13"/>
  <c r="AF542" i="13"/>
  <c r="AA542" i="13"/>
  <c r="AA556" i="13"/>
  <c r="AI556" i="13"/>
  <c r="AG434" i="13"/>
  <c r="AB434" i="13"/>
  <c r="AF436" i="13"/>
  <c r="AH436" i="13" s="1"/>
  <c r="AB440" i="13"/>
  <c r="AB442" i="13"/>
  <c r="AA444" i="13"/>
  <c r="AF444" i="13"/>
  <c r="AA448" i="13"/>
  <c r="AC448" i="13"/>
  <c r="AB450" i="13"/>
  <c r="AG450" i="13"/>
  <c r="AG451" i="13"/>
  <c r="AH451" i="13" s="1"/>
  <c r="AB456" i="13"/>
  <c r="AG458" i="13"/>
  <c r="AH458" i="13" s="1"/>
  <c r="AG459" i="13"/>
  <c r="AH459" i="13" s="1"/>
  <c r="AB461" i="13"/>
  <c r="AA463" i="13"/>
  <c r="AB474" i="13"/>
  <c r="AA483" i="13"/>
  <c r="AF483" i="13"/>
  <c r="AH483" i="13" s="1"/>
  <c r="AI485" i="13"/>
  <c r="AI496" i="13"/>
  <c r="AI508" i="13"/>
  <c r="AB516" i="13"/>
  <c r="AG516" i="13"/>
  <c r="AH516" i="13" s="1"/>
  <c r="AI518" i="13"/>
  <c r="AC518" i="13"/>
  <c r="AI526" i="13"/>
  <c r="AG528" i="13"/>
  <c r="AB528" i="13"/>
  <c r="AG445" i="13"/>
  <c r="AH445" i="13" s="1"/>
  <c r="AC472" i="13"/>
  <c r="AG480" i="13"/>
  <c r="AH480" i="13" s="1"/>
  <c r="AG493" i="13"/>
  <c r="AG505" i="13"/>
  <c r="AA513" i="13"/>
  <c r="AI521" i="13"/>
  <c r="AI531" i="13"/>
  <c r="AC531" i="13"/>
  <c r="AB534" i="13"/>
  <c r="AF538" i="13"/>
  <c r="AG544" i="13"/>
  <c r="AH544" i="13" s="1"/>
  <c r="AB544" i="13"/>
  <c r="AF545" i="13"/>
  <c r="AC548" i="13"/>
  <c r="AI551" i="13"/>
  <c r="AB555" i="13"/>
  <c r="AI557" i="13"/>
  <c r="AI560" i="13"/>
  <c r="AG563" i="13"/>
  <c r="AB563" i="13"/>
  <c r="AB567" i="13"/>
  <c r="AG567" i="13"/>
  <c r="AC567" i="13"/>
  <c r="AG579" i="13"/>
  <c r="AH579" i="13" s="1"/>
  <c r="AB579" i="13"/>
  <c r="AI581" i="13"/>
  <c r="AF456" i="13"/>
  <c r="AH456" i="13" s="1"/>
  <c r="AA464" i="13"/>
  <c r="AI475" i="13"/>
  <c r="AG479" i="13"/>
  <c r="AF490" i="13"/>
  <c r="AC491" i="13"/>
  <c r="AI494" i="13"/>
  <c r="AG498" i="13"/>
  <c r="AF499" i="13"/>
  <c r="AB508" i="13"/>
  <c r="AG508" i="13"/>
  <c r="AH508" i="13" s="1"/>
  <c r="AI516" i="13"/>
  <c r="AG517" i="13"/>
  <c r="AB517" i="13"/>
  <c r="AA518" i="13"/>
  <c r="AF518" i="13"/>
  <c r="AH518" i="13" s="1"/>
  <c r="AI519" i="13"/>
  <c r="AC521" i="13"/>
  <c r="AG523" i="13"/>
  <c r="AH523" i="13" s="1"/>
  <c r="AA526" i="13"/>
  <c r="AF526" i="13"/>
  <c r="AH526" i="13" s="1"/>
  <c r="AG531" i="13"/>
  <c r="AI534" i="13"/>
  <c r="AB535" i="13"/>
  <c r="AG536" i="13"/>
  <c r="AH536" i="13" s="1"/>
  <c r="AC536" i="13"/>
  <c r="AB540" i="13"/>
  <c r="AG554" i="13"/>
  <c r="AH554" i="13" s="1"/>
  <c r="AB554" i="13"/>
  <c r="AC554" i="13"/>
  <c r="AC559" i="13"/>
  <c r="AA575" i="13"/>
  <c r="AC578" i="13"/>
  <c r="AC583" i="13"/>
  <c r="AC435" i="13"/>
  <c r="AI438" i="13"/>
  <c r="AC441" i="13"/>
  <c r="AF443" i="13"/>
  <c r="AH443" i="13" s="1"/>
  <c r="AI451" i="13"/>
  <c r="AC454" i="13"/>
  <c r="AI457" i="13"/>
  <c r="AF462" i="13"/>
  <c r="AH462" i="13" s="1"/>
  <c r="AH466" i="13"/>
  <c r="AG467" i="13"/>
  <c r="AF471" i="13"/>
  <c r="AC477" i="13"/>
  <c r="AB477" i="13"/>
  <c r="AF482" i="13"/>
  <c r="AI483" i="13"/>
  <c r="AB484" i="13"/>
  <c r="AG487" i="13"/>
  <c r="AG502" i="13"/>
  <c r="AH502" i="13" s="1"/>
  <c r="AA511" i="13"/>
  <c r="AG513" i="13"/>
  <c r="AC519" i="13"/>
  <c r="AA521" i="13"/>
  <c r="AB525" i="13"/>
  <c r="AG525" i="13"/>
  <c r="AH525" i="13" s="1"/>
  <c r="AI529" i="13"/>
  <c r="AC529" i="13"/>
  <c r="AA531" i="13"/>
  <c r="AF531" i="13"/>
  <c r="AH531" i="13" s="1"/>
  <c r="AC534" i="13"/>
  <c r="AF547" i="13"/>
  <c r="AI547" i="13"/>
  <c r="AI567" i="13"/>
  <c r="AG574" i="13"/>
  <c r="AB574" i="13"/>
  <c r="AB585" i="13"/>
  <c r="AI562" i="13"/>
  <c r="AI568" i="13"/>
  <c r="AI583" i="13"/>
  <c r="AC478" i="13"/>
  <c r="AI481" i="13"/>
  <c r="AF486" i="13"/>
  <c r="AH486" i="13" s="1"/>
  <c r="AC492" i="13"/>
  <c r="AC497" i="13"/>
  <c r="AI500" i="13"/>
  <c r="AC507" i="13"/>
  <c r="AI507" i="13"/>
  <c r="AG509" i="13"/>
  <c r="AB509" i="13"/>
  <c r="AB522" i="13"/>
  <c r="AF527" i="13"/>
  <c r="AG529" i="13"/>
  <c r="AH529" i="13" s="1"/>
  <c r="AI537" i="13"/>
  <c r="AC537" i="13"/>
  <c r="AC539" i="13"/>
  <c r="AF553" i="13"/>
  <c r="AC553" i="13"/>
  <c r="AC562" i="13"/>
  <c r="AF566" i="13"/>
  <c r="AH566" i="13" s="1"/>
  <c r="AA566" i="13"/>
  <c r="AC581" i="13"/>
  <c r="AI582" i="13"/>
  <c r="AC582" i="13"/>
  <c r="AG474" i="13"/>
  <c r="AH474" i="13" s="1"/>
  <c r="AB503" i="13"/>
  <c r="AA512" i="13"/>
  <c r="AC512" i="13"/>
  <c r="AF517" i="13"/>
  <c r="AB524" i="13"/>
  <c r="AF532" i="13"/>
  <c r="AH532" i="13" s="1"/>
  <c r="AI540" i="13"/>
  <c r="AG541" i="13"/>
  <c r="AH541" i="13" s="1"/>
  <c r="AB541" i="13"/>
  <c r="AI541" i="13"/>
  <c r="AA549" i="13"/>
  <c r="AA562" i="13"/>
  <c r="AF573" i="13"/>
  <c r="AI573" i="13"/>
  <c r="AF464" i="13"/>
  <c r="AH464" i="13" s="1"/>
  <c r="AC465" i="13"/>
  <c r="AA470" i="13"/>
  <c r="AA486" i="13"/>
  <c r="AA489" i="13"/>
  <c r="AC504" i="13"/>
  <c r="AG506" i="13"/>
  <c r="AA507" i="13"/>
  <c r="AF507" i="13"/>
  <c r="AI510" i="13"/>
  <c r="AC510" i="13"/>
  <c r="AG511" i="13"/>
  <c r="AB511" i="13"/>
  <c r="AH515" i="13"/>
  <c r="AC515" i="13"/>
  <c r="AC520" i="13"/>
  <c r="AB523" i="13"/>
  <c r="AF535" i="13"/>
  <c r="AG537" i="13"/>
  <c r="AB548" i="13"/>
  <c r="AG548" i="13"/>
  <c r="AA555" i="13"/>
  <c r="AF555" i="13"/>
  <c r="AC557" i="13"/>
  <c r="AI565" i="13"/>
  <c r="AC565" i="13"/>
  <c r="AF569" i="13"/>
  <c r="AI569" i="13"/>
  <c r="AC569" i="13"/>
  <c r="AB572" i="13"/>
  <c r="AG572" i="13"/>
  <c r="AH572" i="13" s="1"/>
  <c r="AA573" i="13"/>
  <c r="AG576" i="13"/>
  <c r="AB576" i="13"/>
  <c r="AI576" i="13"/>
  <c r="AI545" i="13"/>
  <c r="AC547" i="13"/>
  <c r="AB551" i="13"/>
  <c r="AG551" i="13"/>
  <c r="AH551" i="13" s="1"/>
  <c r="AI558" i="13"/>
  <c r="AG561" i="13"/>
  <c r="AH561" i="13" s="1"/>
  <c r="AB564" i="13"/>
  <c r="AB570" i="13"/>
  <c r="AG570" i="13"/>
  <c r="AI571" i="13"/>
  <c r="AI580" i="13"/>
  <c r="AB583" i="13"/>
  <c r="AG583" i="13"/>
  <c r="AH583" i="13" s="1"/>
  <c r="AA584" i="13"/>
  <c r="AC545" i="13"/>
  <c r="AB546" i="13"/>
  <c r="AG546" i="13"/>
  <c r="AH546" i="13" s="1"/>
  <c r="AA547" i="13"/>
  <c r="AG553" i="13"/>
  <c r="AH553" i="13" s="1"/>
  <c r="AG555" i="13"/>
  <c r="AF556" i="13"/>
  <c r="AH556" i="13" s="1"/>
  <c r="AC558" i="13"/>
  <c r="AB559" i="13"/>
  <c r="AC560" i="13"/>
  <c r="AG568" i="13"/>
  <c r="AA569" i="13"/>
  <c r="AA570" i="13"/>
  <c r="AC571" i="13"/>
  <c r="AG577" i="13"/>
  <c r="AH577" i="13" s="1"/>
  <c r="AG581" i="13"/>
  <c r="AB581" i="13"/>
  <c r="AA582" i="13"/>
  <c r="AF582" i="13"/>
  <c r="AA583" i="13"/>
  <c r="AI587" i="13"/>
  <c r="AC587" i="13"/>
  <c r="AG543" i="13"/>
  <c r="AB543" i="13"/>
  <c r="AA545" i="13"/>
  <c r="AA546" i="13"/>
  <c r="AI548" i="13"/>
  <c r="AG560" i="13"/>
  <c r="AH560" i="13" s="1"/>
  <c r="AI563" i="13"/>
  <c r="AC563" i="13"/>
  <c r="AG578" i="13"/>
  <c r="AH578" i="13" s="1"/>
  <c r="AF580" i="13"/>
  <c r="AI585" i="13"/>
  <c r="AG547" i="13"/>
  <c r="AG549" i="13"/>
  <c r="AH549" i="13" s="1"/>
  <c r="AB549" i="13"/>
  <c r="AI550" i="13"/>
  <c r="AC550" i="13"/>
  <c r="AC552" i="13"/>
  <c r="AB556" i="13"/>
  <c r="AI561" i="13"/>
  <c r="AC561" i="13"/>
  <c r="AG565" i="13"/>
  <c r="AF567" i="13"/>
  <c r="AG569" i="13"/>
  <c r="AI574" i="13"/>
  <c r="AC574" i="13"/>
  <c r="AA576" i="13"/>
  <c r="AC576" i="13"/>
  <c r="AB578" i="13"/>
  <c r="AC585" i="13"/>
  <c r="AG545" i="13"/>
  <c r="AF548" i="13"/>
  <c r="AA552" i="13"/>
  <c r="AI555" i="13"/>
  <c r="AC555" i="13"/>
  <c r="AB557" i="13"/>
  <c r="AG557" i="13"/>
  <c r="AH557" i="13" s="1"/>
  <c r="AG562" i="13"/>
  <c r="AB562" i="13"/>
  <c r="AA563" i="13"/>
  <c r="AF563" i="13"/>
  <c r="AH563" i="13" s="1"/>
  <c r="AB565" i="13"/>
  <c r="AI572" i="13"/>
  <c r="AG575" i="13"/>
  <c r="AB575" i="13"/>
  <c r="AB580" i="13"/>
  <c r="AG585" i="13"/>
  <c r="AH585" i="13" s="1"/>
  <c r="AF510" i="13"/>
  <c r="AA510" i="13"/>
  <c r="AI513" i="13"/>
  <c r="AI515" i="13"/>
  <c r="AI524" i="13"/>
  <c r="AC526" i="13"/>
  <c r="AB527" i="13"/>
  <c r="AB532" i="13"/>
  <c r="AB538" i="13"/>
  <c r="AG538" i="13"/>
  <c r="AA539" i="13"/>
  <c r="AF539" i="13"/>
  <c r="AH539" i="13" s="1"/>
  <c r="AI542" i="13"/>
  <c r="AC542" i="13"/>
  <c r="AI553" i="13"/>
  <c r="AF559" i="13"/>
  <c r="AH559" i="13" s="1"/>
  <c r="AA561" i="13"/>
  <c r="AI566" i="13"/>
  <c r="AA568" i="13"/>
  <c r="AC568" i="13"/>
  <c r="AG573" i="13"/>
  <c r="AB573" i="13"/>
  <c r="AF574" i="13"/>
  <c r="AH574" i="13" s="1"/>
  <c r="AA574" i="13"/>
  <c r="AI577" i="13"/>
  <c r="AI579" i="13"/>
  <c r="AB584" i="13"/>
  <c r="AB586" i="13"/>
  <c r="AH419" i="13"/>
  <c r="AH267" i="13"/>
  <c r="AH265" i="13"/>
  <c r="AH171" i="13"/>
  <c r="AH283" i="13"/>
  <c r="AH237" i="13"/>
  <c r="AH330" i="13"/>
  <c r="AH315" i="13"/>
  <c r="AH281" i="13"/>
  <c r="AH190" i="13"/>
  <c r="AH150" i="13"/>
  <c r="AH227" i="13"/>
  <c r="AH127" i="13"/>
  <c r="AH156" i="13"/>
  <c r="AH335" i="13"/>
  <c r="AH120" i="4"/>
  <c r="AH70" i="13"/>
  <c r="AH126" i="13"/>
  <c r="AH533" i="13"/>
  <c r="AH542" i="13"/>
  <c r="AH454" i="13"/>
  <c r="AH164" i="13"/>
  <c r="AH167" i="13"/>
  <c r="AH43" i="13"/>
  <c r="AH190" i="4"/>
  <c r="AH134" i="13"/>
  <c r="AH101" i="13"/>
  <c r="AH295" i="13"/>
  <c r="AH210" i="13"/>
  <c r="AH153" i="13"/>
  <c r="AH517" i="13"/>
  <c r="AH407" i="13"/>
  <c r="AH198" i="13"/>
  <c r="AH11" i="13"/>
  <c r="AH284" i="7"/>
  <c r="AH143" i="4"/>
  <c r="AH89" i="4"/>
  <c r="AH310" i="7"/>
  <c r="AH134" i="4"/>
  <c r="AH196" i="13"/>
  <c r="AH223" i="13"/>
  <c r="AH471" i="13"/>
  <c r="AH435" i="13"/>
  <c r="AH468" i="13"/>
  <c r="AH319" i="13"/>
  <c r="AH290" i="13"/>
  <c r="AH230" i="13"/>
  <c r="AH160" i="13"/>
  <c r="AH19" i="13"/>
  <c r="AH365" i="4"/>
  <c r="AH27" i="4"/>
  <c r="AH57" i="4"/>
  <c r="AH113" i="4"/>
  <c r="AH527" i="13"/>
  <c r="AH260" i="13"/>
  <c r="AH408" i="13"/>
  <c r="AH289" i="13"/>
  <c r="AH121" i="13"/>
  <c r="AH49" i="13"/>
  <c r="AH33" i="13"/>
  <c r="AH13" i="13"/>
  <c r="AH104" i="7"/>
  <c r="AH556" i="4" l="1"/>
  <c r="AH295" i="7"/>
  <c r="AH376" i="4"/>
  <c r="AH558" i="4"/>
  <c r="AH411" i="4"/>
  <c r="AH573" i="4"/>
  <c r="AH93" i="4"/>
  <c r="AH88" i="4"/>
  <c r="AH109" i="4"/>
  <c r="AH142" i="4"/>
  <c r="AH39" i="4"/>
  <c r="AH106" i="4"/>
  <c r="AH94" i="4"/>
  <c r="AH242" i="4"/>
  <c r="AH18" i="4"/>
  <c r="AH229" i="4"/>
  <c r="AH237" i="4"/>
  <c r="AH173" i="4"/>
  <c r="AH268" i="4"/>
  <c r="AH112" i="4"/>
  <c r="AH259" i="4"/>
  <c r="AH90" i="4"/>
  <c r="AH38" i="4"/>
  <c r="AH78" i="4"/>
  <c r="AH56" i="4"/>
  <c r="AH19" i="4"/>
  <c r="AH139" i="4"/>
  <c r="AH197" i="4"/>
  <c r="AH65" i="4"/>
  <c r="AH271" i="4"/>
  <c r="AH125" i="4"/>
  <c r="AH95" i="4"/>
  <c r="AH130" i="4"/>
  <c r="AH24" i="4"/>
  <c r="AH305" i="7"/>
  <c r="AH158" i="7"/>
  <c r="AH239" i="7"/>
  <c r="AH53" i="7"/>
  <c r="AH243" i="7"/>
  <c r="AH17" i="7"/>
  <c r="AH271" i="7"/>
  <c r="AH102" i="7"/>
  <c r="AH87" i="7"/>
  <c r="AH232" i="7"/>
  <c r="AH79" i="7"/>
  <c r="AH253" i="7"/>
  <c r="AH565" i="13"/>
  <c r="AH511" i="13"/>
  <c r="AH514" i="13"/>
  <c r="AH493" i="13"/>
  <c r="AH530" i="13"/>
  <c r="AH501" i="13"/>
  <c r="AH434" i="13"/>
  <c r="AH473" i="13"/>
  <c r="AH413" i="13"/>
  <c r="AH558" i="13"/>
  <c r="AH460" i="13"/>
  <c r="AH348" i="13"/>
  <c r="AH400" i="13"/>
  <c r="AH318" i="13"/>
  <c r="AH340" i="13"/>
  <c r="AH520" i="13"/>
  <c r="AH472" i="13"/>
  <c r="AH291" i="13"/>
  <c r="AX11" i="13"/>
  <c r="AH555" i="13"/>
  <c r="AH479" i="13"/>
  <c r="AH41" i="13"/>
  <c r="AH219" i="13"/>
  <c r="AH172" i="13"/>
  <c r="AH192" i="13"/>
  <c r="AH278" i="13"/>
  <c r="AH122" i="13"/>
  <c r="AH22" i="13"/>
  <c r="AH220" i="13"/>
  <c r="AH154" i="13"/>
  <c r="AH261" i="13"/>
  <c r="AH355" i="4"/>
  <c r="AH480" i="4"/>
  <c r="AH361" i="4"/>
  <c r="AH473" i="4"/>
  <c r="AH430" i="4"/>
  <c r="AH582" i="4"/>
  <c r="AH374" i="4"/>
  <c r="AH538" i="4"/>
  <c r="AH326" i="4"/>
  <c r="AH401" i="7"/>
  <c r="AH496" i="13"/>
  <c r="AH498" i="13"/>
  <c r="AH386" i="13"/>
  <c r="AH487" i="13"/>
  <c r="AH345" i="13"/>
  <c r="AH393" i="13"/>
  <c r="AH537" i="13"/>
  <c r="AH152" i="4"/>
  <c r="AH531" i="4"/>
  <c r="AH501" i="4"/>
  <c r="AH497" i="4"/>
  <c r="AH466" i="4"/>
  <c r="AH359" i="4"/>
  <c r="AH228" i="4"/>
  <c r="AH404" i="4"/>
  <c r="AH269" i="4"/>
  <c r="AH105" i="7"/>
  <c r="AH228" i="7"/>
  <c r="AH544" i="7"/>
  <c r="AH577" i="7"/>
  <c r="AH296" i="7"/>
  <c r="AH19" i="7"/>
  <c r="AH183" i="7"/>
  <c r="AH543" i="13"/>
  <c r="AH506" i="13"/>
  <c r="AH314" i="13"/>
  <c r="AH25" i="13"/>
  <c r="AH100" i="13"/>
  <c r="AH137" i="13"/>
  <c r="AH159" i="13"/>
  <c r="AH500" i="13"/>
  <c r="AH217" i="13"/>
  <c r="AH143" i="13"/>
  <c r="AH336" i="13"/>
  <c r="AH214" i="13"/>
  <c r="AH112" i="13"/>
  <c r="AH359" i="13"/>
  <c r="AH304" i="13"/>
  <c r="AH37" i="13"/>
  <c r="AH40" i="13"/>
  <c r="AH14" i="13"/>
  <c r="AH372" i="13"/>
  <c r="AH296" i="13"/>
  <c r="AH197" i="13"/>
  <c r="AH69" i="13"/>
  <c r="AH528" i="13"/>
  <c r="AH300" i="13"/>
  <c r="AH89" i="13"/>
  <c r="AH331" i="13"/>
  <c r="AH189" i="13"/>
  <c r="AH540" i="13"/>
  <c r="AH99" i="13"/>
  <c r="AH62" i="13"/>
  <c r="AH65" i="13"/>
  <c r="AH34" i="13"/>
  <c r="AH57" i="13"/>
  <c r="AH353" i="13"/>
  <c r="AH455" i="13"/>
  <c r="AH344" i="13"/>
  <c r="AH270" i="13"/>
  <c r="AH279" i="13"/>
  <c r="AH581" i="13"/>
  <c r="AH441" i="13"/>
  <c r="AH232" i="13"/>
  <c r="AH222" i="13"/>
  <c r="AH357" i="13"/>
  <c r="AH505" i="13"/>
  <c r="AH280" i="13"/>
  <c r="AH240" i="13"/>
  <c r="AH495" i="13"/>
  <c r="AH450" i="13"/>
  <c r="AH414" i="13"/>
  <c r="AH388" i="13"/>
  <c r="AH575" i="13"/>
  <c r="AH490" i="13"/>
  <c r="AH430" i="13"/>
  <c r="AH499" i="13"/>
  <c r="AH396" i="13"/>
  <c r="AH316" i="13"/>
  <c r="AH356" i="13"/>
  <c r="AH562" i="13"/>
  <c r="AH504" i="13"/>
  <c r="AH423" i="13"/>
  <c r="AH535" i="13"/>
  <c r="AH377" i="13"/>
  <c r="AH398" i="13"/>
  <c r="AH509" i="13"/>
  <c r="AH548" i="13"/>
  <c r="AH467" i="13"/>
  <c r="AH492" i="13"/>
  <c r="AH567" i="13"/>
  <c r="AH547" i="13"/>
  <c r="AH368" i="13"/>
  <c r="AH420" i="13"/>
  <c r="AH394" i="13"/>
  <c r="AH448" i="13"/>
  <c r="AH360" i="13"/>
  <c r="AH332" i="4"/>
  <c r="AH503" i="4"/>
  <c r="AH574" i="4"/>
  <c r="AH447" i="4"/>
  <c r="AH467" i="4"/>
  <c r="AH334" i="4"/>
  <c r="AH318" i="4"/>
  <c r="AH578" i="4"/>
  <c r="AH540" i="4"/>
  <c r="AH369" i="4"/>
  <c r="AH550" i="4"/>
  <c r="AH370" i="4"/>
  <c r="AH350" i="4"/>
  <c r="AH542" i="4"/>
  <c r="AH564" i="4"/>
  <c r="AH378" i="4"/>
  <c r="AH417" i="4"/>
  <c r="AB346" i="4"/>
  <c r="AG346" i="4"/>
  <c r="AA416" i="4"/>
  <c r="AA422" i="4"/>
  <c r="AF428" i="4"/>
  <c r="AA451" i="4"/>
  <c r="AG454" i="4"/>
  <c r="AB454" i="4"/>
  <c r="AA457" i="4"/>
  <c r="AG461" i="4"/>
  <c r="AB486" i="4"/>
  <c r="AG486" i="4"/>
  <c r="AG492" i="4"/>
  <c r="AB492" i="4"/>
  <c r="AG504" i="4"/>
  <c r="AB504" i="4"/>
  <c r="AB510" i="4"/>
  <c r="AG510" i="4"/>
  <c r="AB534" i="4"/>
  <c r="AB546" i="4"/>
  <c r="AA549" i="4"/>
  <c r="AG576" i="4"/>
  <c r="AH576" i="4" s="1"/>
  <c r="AB576" i="4"/>
  <c r="AB584" i="4"/>
  <c r="AG584" i="4"/>
  <c r="AH584" i="4" s="1"/>
  <c r="AA587" i="4"/>
  <c r="AF587" i="4"/>
  <c r="AH587" i="4" s="1"/>
  <c r="AH569" i="13"/>
  <c r="AG401" i="4"/>
  <c r="AH538" i="13"/>
  <c r="AH387" i="13"/>
  <c r="AH475" i="13"/>
  <c r="AH428" i="13"/>
  <c r="AG322" i="7"/>
  <c r="AH332" i="7"/>
  <c r="AI324" i="7"/>
  <c r="AH450" i="4"/>
  <c r="AI560" i="4"/>
  <c r="AG552" i="4"/>
  <c r="AH552" i="4" s="1"/>
  <c r="AC526" i="4"/>
  <c r="AG367" i="4"/>
  <c r="AH367" i="4" s="1"/>
  <c r="AH536" i="4"/>
  <c r="AG395" i="4"/>
  <c r="AH395" i="4" s="1"/>
  <c r="AC338" i="4"/>
  <c r="AA464" i="4"/>
  <c r="AH405" i="4"/>
  <c r="AC482" i="4"/>
  <c r="AC327" i="4"/>
  <c r="AI465" i="4"/>
  <c r="AG364" i="7"/>
  <c r="AG443" i="4"/>
  <c r="AH443" i="4" s="1"/>
  <c r="AB419" i="4"/>
  <c r="AB336" i="4"/>
  <c r="AH572" i="4"/>
  <c r="AI458" i="4"/>
  <c r="AH449" i="13"/>
  <c r="AH387" i="7"/>
  <c r="AC347" i="7"/>
  <c r="AB346" i="7"/>
  <c r="AB552" i="4"/>
  <c r="AI508" i="4"/>
  <c r="AI322" i="4"/>
  <c r="AI488" i="4"/>
  <c r="AI482" i="4"/>
  <c r="AI363" i="4"/>
  <c r="AG341" i="4"/>
  <c r="AH341" i="4" s="1"/>
  <c r="AA386" i="4"/>
  <c r="AB372" i="4"/>
  <c r="AH560" i="4"/>
  <c r="AG407" i="4"/>
  <c r="AH407" i="4" s="1"/>
  <c r="AC566" i="4"/>
  <c r="AG419" i="4"/>
  <c r="AH419" i="4" s="1"/>
  <c r="AG390" i="4"/>
  <c r="AH390" i="4" s="1"/>
  <c r="AG565" i="4"/>
  <c r="AH565" i="4" s="1"/>
  <c r="AI566" i="4"/>
  <c r="AG351" i="4"/>
  <c r="AH351" i="4" s="1"/>
  <c r="AG333" i="4"/>
  <c r="AH482" i="13"/>
  <c r="AH371" i="13"/>
  <c r="AG342" i="7"/>
  <c r="AC338" i="7"/>
  <c r="AA507" i="4"/>
  <c r="AC439" i="4"/>
  <c r="AB351" i="4"/>
  <c r="AH482" i="4"/>
  <c r="AC363" i="4"/>
  <c r="AB487" i="4"/>
  <c r="AC423" i="4"/>
  <c r="AI397" i="4"/>
  <c r="AH327" i="4"/>
  <c r="AG534" i="4"/>
  <c r="AH534" i="4" s="1"/>
  <c r="AC397" i="4"/>
  <c r="AI477" i="4"/>
  <c r="AH563" i="7"/>
  <c r="AH381" i="13"/>
  <c r="AA433" i="4"/>
  <c r="AH439" i="4"/>
  <c r="AF358" i="4"/>
  <c r="AH358" i="4" s="1"/>
  <c r="AH397" i="4"/>
  <c r="AG487" i="4"/>
  <c r="AH487" i="4" s="1"/>
  <c r="AH445" i="4"/>
  <c r="AB367" i="4"/>
  <c r="AC488" i="4"/>
  <c r="AH458" i="4"/>
  <c r="AC342" i="4"/>
  <c r="AC391" i="4"/>
  <c r="AI526" i="4"/>
  <c r="AB565" i="4"/>
  <c r="AI423" i="4"/>
  <c r="AF507" i="4"/>
  <c r="AH507" i="4" s="1"/>
  <c r="AH570" i="13"/>
  <c r="AH469" i="13"/>
  <c r="AH555" i="7"/>
  <c r="AH553" i="7"/>
  <c r="AF519" i="4"/>
  <c r="AI471" i="4"/>
  <c r="AA513" i="4"/>
  <c r="AI514" i="4"/>
  <c r="AB318" i="4"/>
  <c r="AC477" i="4"/>
  <c r="AC560" i="4"/>
  <c r="AB579" i="4"/>
  <c r="AA525" i="4"/>
  <c r="AH358" i="13"/>
  <c r="AH423" i="4"/>
  <c r="AH573" i="13"/>
  <c r="AH401" i="13"/>
  <c r="AI520" i="4"/>
  <c r="AH525" i="4"/>
  <c r="AG413" i="4"/>
  <c r="AH433" i="4"/>
  <c r="AC536" i="4"/>
  <c r="AC520" i="4"/>
  <c r="AG543" i="4"/>
  <c r="AH543" i="4" s="1"/>
  <c r="AI391" i="4"/>
  <c r="AI530" i="4"/>
  <c r="AH338" i="4"/>
  <c r="AC471" i="4"/>
  <c r="AG347" i="4"/>
  <c r="AH347" i="4" s="1"/>
  <c r="AB540" i="4"/>
  <c r="AB401" i="4"/>
  <c r="AF476" i="4"/>
  <c r="AH476" i="4" s="1"/>
  <c r="AC429" i="4"/>
  <c r="AI572" i="4"/>
  <c r="AH339" i="13"/>
  <c r="AF587" i="13"/>
  <c r="AH587" i="13" s="1"/>
  <c r="AG405" i="13"/>
  <c r="AH405" i="13" s="1"/>
  <c r="AF463" i="13"/>
  <c r="AH463" i="13" s="1"/>
  <c r="AC588" i="13"/>
  <c r="AB469" i="4"/>
  <c r="AB449" i="13"/>
  <c r="AF568" i="13"/>
  <c r="AH568" i="13" s="1"/>
  <c r="AB577" i="13"/>
  <c r="AB510" i="13"/>
  <c r="AA519" i="13"/>
  <c r="AG350" i="13"/>
  <c r="AH350" i="13" s="1"/>
  <c r="AA499" i="13"/>
  <c r="AB569" i="13"/>
  <c r="AB396" i="13"/>
  <c r="AG442" i="13"/>
  <c r="AH442" i="13" s="1"/>
  <c r="AG489" i="13"/>
  <c r="AH489" i="13" s="1"/>
  <c r="AB568" i="13"/>
  <c r="AG580" i="13"/>
  <c r="AH580" i="13" s="1"/>
  <c r="AB336" i="13"/>
  <c r="AB342" i="13"/>
  <c r="AB344" i="13"/>
  <c r="AG406" i="13"/>
  <c r="AH406" i="13" s="1"/>
  <c r="AB458" i="13"/>
  <c r="AC479" i="13"/>
  <c r="AG503" i="13"/>
  <c r="AB504" i="13"/>
  <c r="AF513" i="13"/>
  <c r="AH513" i="13" s="1"/>
  <c r="AF576" i="13"/>
  <c r="AH576" i="13" s="1"/>
  <c r="AG475" i="4"/>
  <c r="AH475" i="4" s="1"/>
  <c r="AB518" i="4"/>
  <c r="AG524" i="4"/>
  <c r="AG321" i="4"/>
  <c r="AH409" i="4"/>
  <c r="AH349" i="4"/>
  <c r="AH336" i="4"/>
  <c r="AH353" i="4"/>
  <c r="AH491" i="4"/>
  <c r="AH566" i="4"/>
  <c r="AB327" i="4"/>
  <c r="AH339" i="4"/>
  <c r="AH449" i="4"/>
  <c r="AH63" i="4"/>
  <c r="AH241" i="4"/>
  <c r="AH170" i="4"/>
  <c r="AH314" i="4"/>
  <c r="AH58" i="4"/>
  <c r="AH148" i="7"/>
  <c r="AH240" i="7"/>
  <c r="AH103" i="7"/>
  <c r="AH149" i="13"/>
  <c r="AH259" i="13"/>
  <c r="AH263" i="13"/>
  <c r="AH142" i="13"/>
  <c r="AH207" i="13"/>
  <c r="AH308" i="13"/>
  <c r="AH276" i="13"/>
  <c r="AH168" i="13"/>
  <c r="AH129" i="13"/>
  <c r="AH59" i="13"/>
  <c r="AH257" i="13"/>
  <c r="AH199" i="13"/>
  <c r="AU13" i="13" s="1"/>
  <c r="AH249" i="13"/>
  <c r="AH181" i="13"/>
  <c r="AH251" i="13"/>
  <c r="AH312" i="13"/>
  <c r="AH244" i="13"/>
  <c r="AH256" i="13"/>
  <c r="AF588" i="7"/>
  <c r="AV11" i="13"/>
  <c r="AU12" i="13"/>
  <c r="AP11" i="13"/>
  <c r="AU11" i="13"/>
  <c r="AQ12" i="13"/>
  <c r="AH545" i="13"/>
  <c r="AH73" i="13"/>
  <c r="BC12" i="13"/>
  <c r="AA304" i="4"/>
  <c r="AG64" i="4"/>
  <c r="AH64" i="4" s="1"/>
  <c r="AB64" i="4"/>
  <c r="AG216" i="4"/>
  <c r="AF219" i="4"/>
  <c r="AA219" i="4"/>
  <c r="AA231" i="4"/>
  <c r="AA232" i="4"/>
  <c r="AG243" i="4"/>
  <c r="AB244" i="4"/>
  <c r="AB252" i="4"/>
  <c r="AA253" i="4"/>
  <c r="AF254" i="4"/>
  <c r="AH254" i="4" s="1"/>
  <c r="AG257" i="4"/>
  <c r="AG258" i="4"/>
  <c r="AH267" i="7"/>
  <c r="AH175" i="7"/>
  <c r="AH435" i="4"/>
  <c r="AB268" i="4"/>
  <c r="AB323" i="4"/>
  <c r="AA96" i="4"/>
  <c r="AG111" i="4"/>
  <c r="AB112" i="4"/>
  <c r="AF136" i="4"/>
  <c r="AH136" i="4" s="1"/>
  <c r="AA164" i="4"/>
  <c r="AG181" i="4"/>
  <c r="AB181" i="4"/>
  <c r="AC214" i="4"/>
  <c r="AB217" i="4"/>
  <c r="AA220" i="4"/>
  <c r="AF220" i="4"/>
  <c r="AB223" i="4"/>
  <c r="AA226" i="4"/>
  <c r="AF226" i="4"/>
  <c r="AH226" i="4" s="1"/>
  <c r="AH366" i="7"/>
  <c r="AH308" i="7"/>
  <c r="AH318" i="7"/>
  <c r="AH393" i="4"/>
  <c r="AH22" i="4"/>
  <c r="AB21" i="4"/>
  <c r="AF43" i="4"/>
  <c r="AA43" i="4"/>
  <c r="AG76" i="4"/>
  <c r="AG77" i="4"/>
  <c r="AF107" i="4"/>
  <c r="AH107" i="4" s="1"/>
  <c r="AA107" i="4"/>
  <c r="AB131" i="4"/>
  <c r="AA139" i="4"/>
  <c r="AF147" i="4"/>
  <c r="AH147" i="4" s="1"/>
  <c r="AA147" i="4"/>
  <c r="AA155" i="4"/>
  <c r="AF160" i="4"/>
  <c r="AB163" i="4"/>
  <c r="AG167" i="4"/>
  <c r="AH167" i="4" s="1"/>
  <c r="AG182" i="4"/>
  <c r="AH182" i="4" s="1"/>
  <c r="AB195" i="4"/>
  <c r="AA199" i="4"/>
  <c r="AA205" i="4"/>
  <c r="AF206" i="4"/>
  <c r="AA209" i="4"/>
  <c r="AB210" i="4"/>
  <c r="AG210" i="4"/>
  <c r="AF213" i="4"/>
  <c r="AH213" i="4" s="1"/>
  <c r="AH419" i="7"/>
  <c r="AH272" i="7"/>
  <c r="AH464" i="4"/>
  <c r="AH330" i="4"/>
  <c r="AH483" i="4"/>
  <c r="AH69" i="4"/>
  <c r="AH84" i="4"/>
  <c r="AF37" i="4"/>
  <c r="AH37" i="4" s="1"/>
  <c r="AF54" i="4"/>
  <c r="AH54" i="4" s="1"/>
  <c r="AB273" i="4"/>
  <c r="AG288" i="4"/>
  <c r="AB288" i="4"/>
  <c r="AA296" i="4"/>
  <c r="AF296" i="4"/>
  <c r="AA297" i="4"/>
  <c r="AF297" i="4"/>
  <c r="AA303" i="4"/>
  <c r="AF303" i="4"/>
  <c r="AH303" i="4" s="1"/>
  <c r="AF308" i="4"/>
  <c r="AH308" i="4" s="1"/>
  <c r="AA308" i="4"/>
  <c r="AF309" i="4"/>
  <c r="AH309" i="4" s="1"/>
  <c r="AA309" i="4"/>
  <c r="AF317" i="4"/>
  <c r="AH317" i="4" s="1"/>
  <c r="AA317" i="4"/>
  <c r="AF323" i="4"/>
  <c r="AH323" i="4" s="1"/>
  <c r="AA323" i="4"/>
  <c r="AG356" i="4"/>
  <c r="AB356" i="4"/>
  <c r="AF364" i="4"/>
  <c r="AB379" i="4"/>
  <c r="AG379" i="4"/>
  <c r="AG396" i="4"/>
  <c r="AH396" i="4" s="1"/>
  <c r="AF398" i="4"/>
  <c r="AH398" i="4" s="1"/>
  <c r="AG402" i="4"/>
  <c r="AB402" i="4"/>
  <c r="AG408" i="4"/>
  <c r="AB408" i="4"/>
  <c r="AG420" i="4"/>
  <c r="AH420" i="4" s="1"/>
  <c r="AB420" i="4"/>
  <c r="AA436" i="4"/>
  <c r="AF440" i="4"/>
  <c r="AG444" i="4"/>
  <c r="AB444" i="4"/>
  <c r="AG500" i="4"/>
  <c r="AH500" i="4" s="1"/>
  <c r="AB500" i="4"/>
  <c r="AG506" i="4"/>
  <c r="AB506" i="4"/>
  <c r="AB508" i="4"/>
  <c r="AB519" i="4"/>
  <c r="AG520" i="4"/>
  <c r="AH520" i="4" s="1"/>
  <c r="AH303" i="7"/>
  <c r="AH372" i="4"/>
  <c r="AH294" i="4"/>
  <c r="AH231" i="4"/>
  <c r="AH216" i="4"/>
  <c r="AH429" i="4"/>
  <c r="AH121" i="4"/>
  <c r="AB321" i="4"/>
  <c r="AH575" i="4"/>
  <c r="AG290" i="4"/>
  <c r="AH290" i="4" s="1"/>
  <c r="AH548" i="4"/>
  <c r="AG554" i="4"/>
  <c r="AH554" i="4" s="1"/>
  <c r="AB554" i="4"/>
  <c r="AG557" i="4"/>
  <c r="AA569" i="4"/>
  <c r="AA583" i="4"/>
  <c r="AH380" i="4"/>
  <c r="AH245" i="4"/>
  <c r="AB325" i="4"/>
  <c r="AH344" i="4"/>
  <c r="AB452" i="4"/>
  <c r="AF484" i="4"/>
  <c r="AA484" i="4"/>
  <c r="AF490" i="4"/>
  <c r="AA490" i="4"/>
  <c r="AB502" i="4"/>
  <c r="AG522" i="4"/>
  <c r="AH522" i="4" s="1"/>
  <c r="AF535" i="4"/>
  <c r="AF539" i="4"/>
  <c r="AH539" i="4" s="1"/>
  <c r="AA539" i="4"/>
  <c r="AA541" i="4"/>
  <c r="AA545" i="4"/>
  <c r="AF546" i="4"/>
  <c r="AA548" i="4"/>
  <c r="AG549" i="4"/>
  <c r="AA553" i="4"/>
  <c r="AA559" i="4"/>
  <c r="AA562" i="4"/>
  <c r="AF568" i="4"/>
  <c r="AF569" i="4"/>
  <c r="AH569" i="4" s="1"/>
  <c r="AH281" i="7"/>
  <c r="AH499" i="4"/>
  <c r="AH160" i="4"/>
  <c r="AF224" i="4"/>
  <c r="BH11" i="4" s="1"/>
  <c r="AA224" i="4"/>
  <c r="AF267" i="4"/>
  <c r="AH267" i="4" s="1"/>
  <c r="AA272" i="4"/>
  <c r="AF273" i="4"/>
  <c r="AH273" i="4" s="1"/>
  <c r="AC273" i="4"/>
  <c r="AC283" i="4"/>
  <c r="AF295" i="4"/>
  <c r="AH295" i="4" s="1"/>
  <c r="AA295" i="4"/>
  <c r="AG297" i="4"/>
  <c r="AA300" i="4"/>
  <c r="AA301" i="4"/>
  <c r="AF307" i="4"/>
  <c r="AH307" i="4" s="1"/>
  <c r="AA307" i="4"/>
  <c r="AA311" i="4"/>
  <c r="AG312" i="4"/>
  <c r="AA315" i="4"/>
  <c r="AF315" i="4"/>
  <c r="AA321" i="4"/>
  <c r="AB331" i="4"/>
  <c r="AG331" i="4"/>
  <c r="AG342" i="4"/>
  <c r="AH342" i="4" s="1"/>
  <c r="AA358" i="4"/>
  <c r="AB362" i="4"/>
  <c r="AA366" i="4"/>
  <c r="AB368" i="4"/>
  <c r="AG368" i="4"/>
  <c r="AH368" i="4" s="1"/>
  <c r="AA373" i="4"/>
  <c r="AF373" i="4"/>
  <c r="AH373" i="4" s="1"/>
  <c r="AG375" i="4"/>
  <c r="AA385" i="4"/>
  <c r="AB387" i="4"/>
  <c r="AG387" i="4"/>
  <c r="AH387" i="4" s="1"/>
  <c r="AA394" i="4"/>
  <c r="AB400" i="4"/>
  <c r="AG400" i="4"/>
  <c r="AA402" i="4"/>
  <c r="AF402" i="4"/>
  <c r="AA406" i="4"/>
  <c r="AF408" i="4"/>
  <c r="AA408" i="4"/>
  <c r="AG410" i="4"/>
  <c r="AH410" i="4" s="1"/>
  <c r="AB412" i="4"/>
  <c r="AG412" i="4"/>
  <c r="AF414" i="4"/>
  <c r="AA414" i="4"/>
  <c r="AA426" i="4"/>
  <c r="AF426" i="4"/>
  <c r="AH426" i="4" s="1"/>
  <c r="AG434" i="4"/>
  <c r="AH434" i="4" s="1"/>
  <c r="AB434" i="4"/>
  <c r="AB438" i="4"/>
  <c r="AB453" i="4"/>
  <c r="AA468" i="4"/>
  <c r="AA470" i="4"/>
  <c r="AG471" i="4"/>
  <c r="AH471" i="4" s="1"/>
  <c r="AB477" i="4"/>
  <c r="AG477" i="4"/>
  <c r="AG479" i="4"/>
  <c r="AH479" i="4" s="1"/>
  <c r="AB481" i="4"/>
  <c r="AC487" i="4"/>
  <c r="AB494" i="4"/>
  <c r="AB496" i="4"/>
  <c r="AA504" i="4"/>
  <c r="AF506" i="4"/>
  <c r="AH506" i="4" s="1"/>
  <c r="AF510" i="4"/>
  <c r="AH510" i="4" s="1"/>
  <c r="AF512" i="4"/>
  <c r="AH512" i="4" s="1"/>
  <c r="AA512" i="4"/>
  <c r="AA518" i="4"/>
  <c r="AF524" i="4"/>
  <c r="AA524" i="4"/>
  <c r="AB526" i="4"/>
  <c r="AB528" i="4"/>
  <c r="AB530" i="4"/>
  <c r="AF533" i="4"/>
  <c r="AA533" i="4"/>
  <c r="AH92" i="7"/>
  <c r="AH331" i="4"/>
  <c r="AH310" i="4"/>
  <c r="AH176" i="4"/>
  <c r="AH247" i="4"/>
  <c r="AH77" i="4"/>
  <c r="AH209" i="4"/>
  <c r="AG35" i="4"/>
  <c r="AH35" i="4" s="1"/>
  <c r="AG84" i="4"/>
  <c r="AB84" i="4"/>
  <c r="AF104" i="4"/>
  <c r="AH104" i="4" s="1"/>
  <c r="AA111" i="4"/>
  <c r="AG137" i="4"/>
  <c r="AH137" i="4" s="1"/>
  <c r="AF156" i="4"/>
  <c r="AH156" i="4" s="1"/>
  <c r="AA156" i="4"/>
  <c r="AA211" i="4"/>
  <c r="AF211" i="4"/>
  <c r="AA230" i="4"/>
  <c r="AF230" i="4"/>
  <c r="AH230" i="4" s="1"/>
  <c r="AF238" i="4"/>
  <c r="AH238" i="4" s="1"/>
  <c r="AF246" i="4"/>
  <c r="AA252" i="4"/>
  <c r="AA260" i="4"/>
  <c r="AF262" i="4"/>
  <c r="AH262" i="4" s="1"/>
  <c r="AG526" i="4"/>
  <c r="AH526" i="4" s="1"/>
  <c r="AB40" i="4"/>
  <c r="AG85" i="4"/>
  <c r="AH85" i="4" s="1"/>
  <c r="AA92" i="4"/>
  <c r="AB94" i="4"/>
  <c r="AB339" i="4"/>
  <c r="AB342" i="4"/>
  <c r="AA343" i="4"/>
  <c r="AF360" i="4"/>
  <c r="AG362" i="4"/>
  <c r="AH362" i="4" s="1"/>
  <c r="AB375" i="4"/>
  <c r="AG381" i="4"/>
  <c r="AH381" i="4" s="1"/>
  <c r="AB429" i="4"/>
  <c r="AG469" i="4"/>
  <c r="AG508" i="4"/>
  <c r="AH508" i="4" s="1"/>
  <c r="AG513" i="4"/>
  <c r="AH513" i="4" s="1"/>
  <c r="AG518" i="4"/>
  <c r="AH518" i="4" s="1"/>
  <c r="AB331" i="7"/>
  <c r="AB342" i="7"/>
  <c r="AG380" i="7"/>
  <c r="AH380" i="7" s="1"/>
  <c r="AG392" i="7"/>
  <c r="AH392" i="7" s="1"/>
  <c r="AB408" i="7"/>
  <c r="AA506" i="7"/>
  <c r="AB62" i="4"/>
  <c r="AA69" i="4"/>
  <c r="AC208" i="4"/>
  <c r="AG211" i="4"/>
  <c r="AH211" i="4" s="1"/>
  <c r="AG219" i="4"/>
  <c r="AG220" i="4"/>
  <c r="AF227" i="4"/>
  <c r="AH227" i="4" s="1"/>
  <c r="AF232" i="4"/>
  <c r="AH232" i="4" s="1"/>
  <c r="AG239" i="4"/>
  <c r="AH239" i="4" s="1"/>
  <c r="AG240" i="4"/>
  <c r="AB251" i="4"/>
  <c r="AG253" i="4"/>
  <c r="AH253" i="4" s="1"/>
  <c r="AA254" i="4"/>
  <c r="AG260" i="4"/>
  <c r="AH260" i="4" s="1"/>
  <c r="AG266" i="4"/>
  <c r="AH266" i="4" s="1"/>
  <c r="AG270" i="4"/>
  <c r="AH270" i="4" s="1"/>
  <c r="AF413" i="4"/>
  <c r="AB437" i="4"/>
  <c r="AF448" i="4"/>
  <c r="AG452" i="4"/>
  <c r="AH452" i="4" s="1"/>
  <c r="AF454" i="4"/>
  <c r="AB461" i="4"/>
  <c r="AB479" i="4"/>
  <c r="AG484" i="4"/>
  <c r="AG563" i="4"/>
  <c r="AB566" i="4"/>
  <c r="AG568" i="4"/>
  <c r="AB583" i="4"/>
  <c r="AF583" i="4"/>
  <c r="AH583" i="4" s="1"/>
  <c r="AC203" i="4"/>
  <c r="AG29" i="4"/>
  <c r="AG36" i="4"/>
  <c r="AH36" i="4" s="1"/>
  <c r="AF427" i="4"/>
  <c r="AH427" i="4" s="1"/>
  <c r="AC528" i="4"/>
  <c r="AG533" i="4"/>
  <c r="AA535" i="4"/>
  <c r="AG541" i="4"/>
  <c r="AF541" i="4"/>
  <c r="AG546" i="4"/>
  <c r="AF547" i="4"/>
  <c r="AF553" i="4"/>
  <c r="AH553" i="4" s="1"/>
  <c r="AF559" i="4"/>
  <c r="AB23" i="4"/>
  <c r="AF75" i="4"/>
  <c r="AG126" i="4"/>
  <c r="AH126" i="4" s="1"/>
  <c r="AG165" i="4"/>
  <c r="AC167" i="4"/>
  <c r="AB171" i="4"/>
  <c r="AB175" i="4"/>
  <c r="AB409" i="4"/>
  <c r="AF416" i="4"/>
  <c r="AF422" i="4"/>
  <c r="AB426" i="4"/>
  <c r="AG457" i="4"/>
  <c r="AB323" i="7"/>
  <c r="AA90" i="13"/>
  <c r="AF20" i="13"/>
  <c r="AO11" i="13" s="1"/>
  <c r="AA70" i="13"/>
  <c r="AA42" i="13"/>
  <c r="AG51" i="13"/>
  <c r="AH51" i="13" s="1"/>
  <c r="AI64" i="13"/>
  <c r="AA106" i="13"/>
  <c r="AC11" i="13"/>
  <c r="AI14" i="13"/>
  <c r="AF76" i="13"/>
  <c r="AQ11" i="13" s="1"/>
  <c r="AA76" i="13"/>
  <c r="AF93" i="13"/>
  <c r="AH93" i="13" s="1"/>
  <c r="AA245" i="13"/>
  <c r="AA268" i="13"/>
  <c r="AI315" i="13"/>
  <c r="AC84" i="13"/>
  <c r="AG165" i="13"/>
  <c r="AT12" i="13" s="1"/>
  <c r="AI187" i="13"/>
  <c r="AG444" i="13"/>
  <c r="AH444" i="13" s="1"/>
  <c r="AB444" i="13"/>
  <c r="AF36" i="13"/>
  <c r="AH36" i="13" s="1"/>
  <c r="AA84" i="13"/>
  <c r="AF84" i="13"/>
  <c r="AH84" i="13" s="1"/>
  <c r="AA224" i="13"/>
  <c r="AA240" i="13"/>
  <c r="AA147" i="13"/>
  <c r="AF185" i="13"/>
  <c r="AT11" i="13" s="1"/>
  <c r="AC260" i="13"/>
  <c r="AA274" i="13"/>
  <c r="AG285" i="13"/>
  <c r="AH285" i="13" s="1"/>
  <c r="BJ13" i="13" s="1"/>
  <c r="AC289" i="13"/>
  <c r="AC375" i="13"/>
  <c r="AF402" i="13"/>
  <c r="AH402" i="13" s="1"/>
  <c r="AA402" i="13"/>
  <c r="AH521" i="13"/>
  <c r="AI588" i="13"/>
  <c r="AF588" i="13"/>
  <c r="AH588" i="13" s="1"/>
  <c r="BG13" i="13" s="1"/>
  <c r="AA22" i="13"/>
  <c r="AA44" i="13"/>
  <c r="AG47" i="13"/>
  <c r="AP12" i="13" s="1"/>
  <c r="AC52" i="13"/>
  <c r="AB67" i="13"/>
  <c r="AA100" i="13"/>
  <c r="AI104" i="13"/>
  <c r="AC125" i="13"/>
  <c r="AC256" i="13"/>
  <c r="AG264" i="13"/>
  <c r="AH264" i="13" s="1"/>
  <c r="AC362" i="13"/>
  <c r="AA429" i="13"/>
  <c r="AA567" i="13"/>
  <c r="AI24" i="13"/>
  <c r="AH39" i="13"/>
  <c r="AI40" i="13"/>
  <c r="AI56" i="13"/>
  <c r="AH95" i="13"/>
  <c r="AI96" i="13"/>
  <c r="AG151" i="13"/>
  <c r="AS12" i="13" s="1"/>
  <c r="AA154" i="13"/>
  <c r="AC187" i="13"/>
  <c r="AI208" i="13"/>
  <c r="AA281" i="13"/>
  <c r="AA282" i="13"/>
  <c r="AC315" i="13"/>
  <c r="AB328" i="13"/>
  <c r="AG329" i="13"/>
  <c r="AH329" i="13" s="1"/>
  <c r="AC335" i="13"/>
  <c r="AA339" i="13"/>
  <c r="AF366" i="13"/>
  <c r="AH366" i="13" s="1"/>
  <c r="AG399" i="13"/>
  <c r="AH399" i="13" s="1"/>
  <c r="AB399" i="13"/>
  <c r="AF409" i="13"/>
  <c r="AH409" i="13" s="1"/>
  <c r="AA428" i="13"/>
  <c r="AC549" i="13"/>
  <c r="AG478" i="13"/>
  <c r="AH478" i="13" s="1"/>
  <c r="AF503" i="13"/>
  <c r="AH503" i="13" s="1"/>
  <c r="AB531" i="13"/>
  <c r="AG31" i="13"/>
  <c r="AH31" i="13" s="1"/>
  <c r="AC48" i="13"/>
  <c r="AI48" i="13"/>
  <c r="AG117" i="13"/>
  <c r="AR12" i="13" s="1"/>
  <c r="AG128" i="13"/>
  <c r="AH128" i="13" s="1"/>
  <c r="AA155" i="13"/>
  <c r="AA161" i="13"/>
  <c r="AG235" i="13"/>
  <c r="AH235" i="13" s="1"/>
  <c r="BH13" i="13" s="1"/>
  <c r="AG266" i="13"/>
  <c r="AH266" i="13" s="1"/>
  <c r="AC326" i="13"/>
  <c r="AC370" i="13"/>
  <c r="AF391" i="13"/>
  <c r="AH391" i="13" s="1"/>
  <c r="AG412" i="13"/>
  <c r="AH412" i="13" s="1"/>
  <c r="AA423" i="13"/>
  <c r="AB459" i="13"/>
  <c r="AB493" i="13"/>
  <c r="AF519" i="13"/>
  <c r="AH519" i="13" s="1"/>
  <c r="AA559" i="13"/>
  <c r="AA588" i="13"/>
  <c r="AI32" i="13"/>
  <c r="AC76" i="13"/>
  <c r="AF82" i="13"/>
  <c r="AH82" i="13" s="1"/>
  <c r="AA92" i="13"/>
  <c r="AA132" i="13"/>
  <c r="AF132" i="13"/>
  <c r="AS11" i="13" s="1"/>
  <c r="AI144" i="13"/>
  <c r="AF147" i="13"/>
  <c r="AH147" i="13" s="1"/>
  <c r="AA217" i="13"/>
  <c r="AF258" i="13"/>
  <c r="AH258" i="13" s="1"/>
  <c r="AC284" i="13"/>
  <c r="AC298" i="13"/>
  <c r="AC308" i="13"/>
  <c r="AI308" i="13"/>
  <c r="AA408" i="13"/>
  <c r="AC423" i="13"/>
  <c r="AG426" i="13"/>
  <c r="AH426" i="13" s="1"/>
  <c r="AH446" i="13"/>
  <c r="AA553" i="13"/>
  <c r="AG17" i="13"/>
  <c r="AO12" i="13" s="1"/>
  <c r="AA34" i="13"/>
  <c r="AG55" i="13"/>
  <c r="AH55" i="13" s="1"/>
  <c r="AG58" i="13"/>
  <c r="AH58" i="13" s="1"/>
  <c r="AC108" i="13"/>
  <c r="AF110" i="13"/>
  <c r="AR11" i="13" s="1"/>
  <c r="AA183" i="13"/>
  <c r="AG284" i="13"/>
  <c r="AH284" i="13" s="1"/>
  <c r="AW13" i="13" s="1"/>
  <c r="AG294" i="13"/>
  <c r="AH294" i="13" s="1"/>
  <c r="AB294" i="13"/>
  <c r="AC340" i="13"/>
  <c r="AF342" i="13"/>
  <c r="AH342" i="13" s="1"/>
  <c r="AB361" i="13"/>
  <c r="AF373" i="13"/>
  <c r="AH373" i="13" s="1"/>
  <c r="AI440" i="13"/>
  <c r="AB507" i="13"/>
  <c r="AI509" i="13"/>
  <c r="AC556" i="13"/>
  <c r="AB571" i="13"/>
  <c r="AG582" i="13"/>
  <c r="AH582" i="13" s="1"/>
  <c r="AB582" i="13"/>
  <c r="AG507" i="13"/>
  <c r="AH507" i="13" s="1"/>
  <c r="AG510" i="13"/>
  <c r="AH510" i="13" s="1"/>
  <c r="AB16" i="13"/>
  <c r="AF324" i="13"/>
  <c r="AH324" i="13" s="1"/>
  <c r="AI549" i="13"/>
  <c r="AI393" i="13"/>
  <c r="BI12" i="13"/>
  <c r="BH11" i="13"/>
  <c r="BI13" i="13"/>
  <c r="BI11" i="13"/>
  <c r="BJ12" i="13"/>
  <c r="BJ11" i="13"/>
  <c r="AH569" i="7"/>
  <c r="AB14" i="7"/>
  <c r="AF12" i="7"/>
  <c r="AC23" i="7"/>
  <c r="AB24" i="7"/>
  <c r="AC25" i="7"/>
  <c r="AB26" i="7"/>
  <c r="AG30" i="7"/>
  <c r="AH30" i="7" s="1"/>
  <c r="AC33" i="7"/>
  <c r="AC34" i="7"/>
  <c r="AB35" i="7"/>
  <c r="AB38" i="7"/>
  <c r="AB42" i="7"/>
  <c r="AC49" i="7"/>
  <c r="AB57" i="7"/>
  <c r="AB68" i="7"/>
  <c r="AC71" i="7"/>
  <c r="AC73" i="7"/>
  <c r="AB75" i="7"/>
  <c r="AC76" i="7"/>
  <c r="AG78" i="7"/>
  <c r="AH78" i="7" s="1"/>
  <c r="AG81" i="7"/>
  <c r="AH81" i="7" s="1"/>
  <c r="AG84" i="7"/>
  <c r="AH84" i="7" s="1"/>
  <c r="AH531" i="7"/>
  <c r="AG13" i="7"/>
  <c r="AB86" i="7"/>
  <c r="AG106" i="7"/>
  <c r="AH106" i="7" s="1"/>
  <c r="AC107" i="7"/>
  <c r="AC109" i="7"/>
  <c r="AC113" i="7"/>
  <c r="AG510" i="7"/>
  <c r="AH510" i="7" s="1"/>
  <c r="AB520" i="7"/>
  <c r="AB92" i="7"/>
  <c r="AB126" i="7"/>
  <c r="AG246" i="7"/>
  <c r="AG262" i="7"/>
  <c r="AH262" i="7" s="1"/>
  <c r="AB268" i="7"/>
  <c r="AB318" i="7"/>
  <c r="AG588" i="7"/>
  <c r="AB309" i="7"/>
  <c r="AG476" i="7"/>
  <c r="AH476" i="7" s="1"/>
  <c r="AB485" i="7"/>
  <c r="AC490" i="7"/>
  <c r="AC501" i="7"/>
  <c r="AC504" i="7"/>
  <c r="AA504" i="7"/>
  <c r="AC510" i="7"/>
  <c r="AC523" i="7"/>
  <c r="AB525" i="7"/>
  <c r="AC527" i="7"/>
  <c r="AB528" i="7"/>
  <c r="AB546" i="7"/>
  <c r="AC554" i="7"/>
  <c r="AB556" i="7"/>
  <c r="AB559" i="7"/>
  <c r="AG561" i="7"/>
  <c r="AH561" i="7" s="1"/>
  <c r="AB568" i="7"/>
  <c r="AG571" i="7"/>
  <c r="AH571" i="7" s="1"/>
  <c r="AB113" i="7"/>
  <c r="AF113" i="7"/>
  <c r="AC114" i="7"/>
  <c r="AC122" i="7"/>
  <c r="AG122" i="7"/>
  <c r="AC124" i="7"/>
  <c r="AC128" i="7"/>
  <c r="AC129" i="7"/>
  <c r="AB130" i="7"/>
  <c r="AC134" i="7"/>
  <c r="AG134" i="7"/>
  <c r="AA134" i="7"/>
  <c r="AC135" i="7"/>
  <c r="AC140" i="7"/>
  <c r="AG140" i="7"/>
  <c r="AC142" i="7"/>
  <c r="AB146" i="7"/>
  <c r="AC150" i="7"/>
  <c r="AG151" i="7"/>
  <c r="AH151" i="7" s="1"/>
  <c r="AC152" i="7"/>
  <c r="AF153" i="7"/>
  <c r="AC153" i="7"/>
  <c r="AC154" i="7"/>
  <c r="AB155" i="7"/>
  <c r="AC155" i="7"/>
  <c r="AC156" i="7"/>
  <c r="AA156" i="7"/>
  <c r="AI157" i="7"/>
  <c r="AC158" i="7"/>
  <c r="AB159" i="7"/>
  <c r="AC159" i="7"/>
  <c r="AF160" i="7"/>
  <c r="AC160" i="7"/>
  <c r="AI161" i="7"/>
  <c r="AC162" i="7"/>
  <c r="AG162" i="7"/>
  <c r="AI162" i="7"/>
  <c r="AF163" i="7"/>
  <c r="AC163" i="7"/>
  <c r="AI164" i="7"/>
  <c r="AC165" i="7"/>
  <c r="AG166" i="7"/>
  <c r="AH166" i="7" s="1"/>
  <c r="AI166" i="7"/>
  <c r="AG167" i="7"/>
  <c r="AH167" i="7" s="1"/>
  <c r="AC168" i="7"/>
  <c r="AA169" i="7"/>
  <c r="AB171" i="7"/>
  <c r="AI171" i="7"/>
  <c r="AC172" i="7"/>
  <c r="AB173" i="7"/>
  <c r="AI173" i="7"/>
  <c r="AC174" i="7"/>
  <c r="AF174" i="7"/>
  <c r="AH174" i="7" s="1"/>
  <c r="AC175" i="7"/>
  <c r="AF176" i="7"/>
  <c r="AC176" i="7"/>
  <c r="AC177" i="7"/>
  <c r="AB178" i="7"/>
  <c r="AF178" i="7"/>
  <c r="AB179" i="7"/>
  <c r="AC179" i="7"/>
  <c r="AC180" i="7"/>
  <c r="AG180" i="7"/>
  <c r="AH180" i="7" s="1"/>
  <c r="AI182" i="7"/>
  <c r="AI183" i="7"/>
  <c r="AB184" i="7"/>
  <c r="AF184" i="7"/>
  <c r="AA185" i="7"/>
  <c r="AC185" i="7"/>
  <c r="AB186" i="7"/>
  <c r="AI188" i="7"/>
  <c r="AG190" i="7"/>
  <c r="AI191" i="7"/>
  <c r="AF192" i="7"/>
  <c r="AH192" i="7" s="1"/>
  <c r="AC193" i="7"/>
  <c r="AG194" i="7"/>
  <c r="AC194" i="7"/>
  <c r="AB195" i="7"/>
  <c r="AF196" i="7"/>
  <c r="AH196" i="7" s="1"/>
  <c r="AI196" i="7"/>
  <c r="AI197" i="7"/>
  <c r="AG198" i="7"/>
  <c r="AH198" i="7" s="1"/>
  <c r="AC199" i="7"/>
  <c r="AB199" i="7"/>
  <c r="AI199" i="7"/>
  <c r="AG200" i="7"/>
  <c r="AH200" i="7" s="1"/>
  <c r="AI200" i="7"/>
  <c r="AC201" i="7"/>
  <c r="AI201" i="7"/>
  <c r="AF202" i="7"/>
  <c r="AC202" i="7"/>
  <c r="AF203" i="7"/>
  <c r="AC203" i="7"/>
  <c r="AC204" i="7"/>
  <c r="AG205" i="7"/>
  <c r="AF205" i="7"/>
  <c r="AC206" i="7"/>
  <c r="AG207" i="7"/>
  <c r="AH207" i="7" s="1"/>
  <c r="AI207" i="7"/>
  <c r="AC208" i="7"/>
  <c r="AI209" i="7"/>
  <c r="AB210" i="7"/>
  <c r="AI210" i="7"/>
  <c r="AC211" i="7"/>
  <c r="AF211" i="7"/>
  <c r="AA212" i="7"/>
  <c r="AC212" i="7"/>
  <c r="AC213" i="7"/>
  <c r="AC214" i="7"/>
  <c r="AB214" i="7"/>
  <c r="AI216" i="7"/>
  <c r="AC217" i="7"/>
  <c r="AG217" i="7"/>
  <c r="AI217" i="7"/>
  <c r="AI218" i="7"/>
  <c r="AF219" i="7"/>
  <c r="AH219" i="7" s="1"/>
  <c r="AB220" i="7"/>
  <c r="AC221" i="7"/>
  <c r="AC223" i="7"/>
  <c r="AI223" i="7"/>
  <c r="AF223" i="7"/>
  <c r="AG227" i="7"/>
  <c r="AC228" i="7"/>
  <c r="AC229" i="7"/>
  <c r="AF231" i="7"/>
  <c r="AC231" i="7"/>
  <c r="AB232" i="7"/>
  <c r="AC234" i="7"/>
  <c r="AG235" i="7"/>
  <c r="AB239" i="7"/>
  <c r="AG244" i="7"/>
  <c r="AC245" i="7"/>
  <c r="AA245" i="7"/>
  <c r="AB248" i="7"/>
  <c r="AC249" i="7"/>
  <c r="AA255" i="7"/>
  <c r="AB261" i="7"/>
  <c r="AC262" i="7"/>
  <c r="AC264" i="7"/>
  <c r="AC267" i="7"/>
  <c r="AC268" i="7"/>
  <c r="AB279" i="7"/>
  <c r="AC289" i="7"/>
  <c r="AG301" i="7"/>
  <c r="AH301" i="7" s="1"/>
  <c r="AB310" i="7"/>
  <c r="AC311" i="7"/>
  <c r="AG339" i="7"/>
  <c r="AG357" i="7"/>
  <c r="AG369" i="7"/>
  <c r="AH369" i="7" s="1"/>
  <c r="AG395" i="7"/>
  <c r="AH395" i="7" s="1"/>
  <c r="AC396" i="7"/>
  <c r="AG397" i="7"/>
  <c r="AH397" i="7" s="1"/>
  <c r="AB414" i="7"/>
  <c r="AC424" i="7"/>
  <c r="AB430" i="7"/>
  <c r="AB442" i="7"/>
  <c r="AB457" i="7"/>
  <c r="AB460" i="7"/>
  <c r="AG464" i="7"/>
  <c r="AH464" i="7" s="1"/>
  <c r="AC467" i="7"/>
  <c r="AG469" i="7"/>
  <c r="AG470" i="7"/>
  <c r="AH470" i="7" s="1"/>
  <c r="AC89" i="7"/>
  <c r="AB90" i="7"/>
  <c r="AC93" i="7"/>
  <c r="AG94" i="7"/>
  <c r="AH94" i="7" s="1"/>
  <c r="AG100" i="7"/>
  <c r="AH100" i="7" s="1"/>
  <c r="AB102" i="7"/>
  <c r="AC105" i="7"/>
  <c r="AB399" i="7"/>
  <c r="AG409" i="7"/>
  <c r="AI106" i="7"/>
  <c r="AC106" i="7"/>
  <c r="AF107" i="7"/>
  <c r="AI107" i="7"/>
  <c r="AB108" i="7"/>
  <c r="AG108" i="7"/>
  <c r="AH108" i="7" s="1"/>
  <c r="AI108" i="7"/>
  <c r="AC108" i="7"/>
  <c r="AI109" i="7"/>
  <c r="AB109" i="7"/>
  <c r="AG109" i="7"/>
  <c r="AH109" i="7" s="1"/>
  <c r="AA110" i="7"/>
  <c r="AF110" i="7"/>
  <c r="AH110" i="7" s="1"/>
  <c r="AC110" i="7"/>
  <c r="AI110" i="7"/>
  <c r="AF111" i="7"/>
  <c r="AI111" i="7"/>
  <c r="AC111" i="7"/>
  <c r="AG112" i="7"/>
  <c r="AH112" i="7" s="1"/>
  <c r="AB112" i="7"/>
  <c r="AI112" i="7"/>
  <c r="AC112" i="7"/>
  <c r="AA114" i="7"/>
  <c r="AG115" i="7"/>
  <c r="AH115" i="7" s="1"/>
  <c r="AB115" i="7"/>
  <c r="AI115" i="7"/>
  <c r="AC115" i="7"/>
  <c r="AG116" i="7"/>
  <c r="AH116" i="7" s="1"/>
  <c r="AC116" i="7"/>
  <c r="AI116" i="7"/>
  <c r="AG117" i="7"/>
  <c r="AH117" i="7" s="1"/>
  <c r="AB117" i="7"/>
  <c r="AI118" i="7"/>
  <c r="AA118" i="7"/>
  <c r="AF118" i="7"/>
  <c r="AF119" i="7"/>
  <c r="AH119" i="7" s="1"/>
  <c r="AC119" i="7"/>
  <c r="AI119" i="7"/>
  <c r="AF120" i="7"/>
  <c r="AH120" i="7" s="1"/>
  <c r="AA120" i="7"/>
  <c r="AI120" i="7"/>
  <c r="AC120" i="7"/>
  <c r="AC121" i="7"/>
  <c r="AF122" i="7"/>
  <c r="AI122" i="7"/>
  <c r="AA122" i="7"/>
  <c r="AB123" i="7"/>
  <c r="AG123" i="7"/>
  <c r="AH123" i="7" s="1"/>
  <c r="AI123" i="7"/>
  <c r="AB124" i="7"/>
  <c r="AG124" i="7"/>
  <c r="AH124" i="7" s="1"/>
  <c r="AI124" i="7"/>
  <c r="AF125" i="7"/>
  <c r="AH125" i="7" s="1"/>
  <c r="AA126" i="7"/>
  <c r="AI126" i="7"/>
  <c r="AC126" i="7"/>
  <c r="AG127" i="7"/>
  <c r="AH127" i="7" s="1"/>
  <c r="AB127" i="7"/>
  <c r="AI127" i="7"/>
  <c r="AC127" i="7"/>
  <c r="AG128" i="7"/>
  <c r="AH128" i="7" s="1"/>
  <c r="AB128" i="7"/>
  <c r="AA128" i="7"/>
  <c r="AI128" i="7"/>
  <c r="AF129" i="7"/>
  <c r="AI130" i="7"/>
  <c r="AC130" i="7"/>
  <c r="AC131" i="7"/>
  <c r="AI131" i="7"/>
  <c r="AA132" i="7"/>
  <c r="AC132" i="7"/>
  <c r="AI132" i="7"/>
  <c r="AG133" i="7"/>
  <c r="AB133" i="7"/>
  <c r="AC133" i="7"/>
  <c r="AI133" i="7"/>
  <c r="AF135" i="7"/>
  <c r="AH135" i="7" s="1"/>
  <c r="AF136" i="7"/>
  <c r="AH136" i="7" s="1"/>
  <c r="AA136" i="7"/>
  <c r="AC136" i="7"/>
  <c r="AI136" i="7"/>
  <c r="AG137" i="7"/>
  <c r="AH137" i="7" s="1"/>
  <c r="AB137" i="7"/>
  <c r="AG138" i="7"/>
  <c r="AH138" i="7" s="1"/>
  <c r="AB138" i="7"/>
  <c r="AC138" i="7"/>
  <c r="AI138" i="7"/>
  <c r="AB139" i="7"/>
  <c r="AG139" i="7"/>
  <c r="AH139" i="7" s="1"/>
  <c r="AC139" i="7"/>
  <c r="AI139" i="7"/>
  <c r="AI140" i="7"/>
  <c r="AF140" i="7"/>
  <c r="AF141" i="7"/>
  <c r="AH141" i="7" s="1"/>
  <c r="AI141" i="7"/>
  <c r="AG143" i="7"/>
  <c r="AH143" i="7" s="1"/>
  <c r="AB143" i="7"/>
  <c r="AC143" i="7"/>
  <c r="AI143" i="7"/>
  <c r="AG144" i="7"/>
  <c r="AH144" i="7" s="1"/>
  <c r="AI144" i="7"/>
  <c r="AC144" i="7"/>
  <c r="AG145" i="7"/>
  <c r="AH145" i="7" s="1"/>
  <c r="AB145" i="7"/>
  <c r="AC145" i="7"/>
  <c r="AI146" i="7"/>
  <c r="AF146" i="7"/>
  <c r="AA146" i="7"/>
  <c r="AF147" i="7"/>
  <c r="AH147" i="7" s="1"/>
  <c r="AA147" i="7"/>
  <c r="AI147" i="7"/>
  <c r="AA148" i="7"/>
  <c r="AI148" i="7"/>
  <c r="AB149" i="7"/>
  <c r="AG149" i="7"/>
  <c r="AH149" i="7" s="1"/>
  <c r="AH477" i="7"/>
  <c r="AH472" i="7"/>
  <c r="AH504" i="7"/>
  <c r="AC149" i="7"/>
  <c r="AI150" i="7"/>
  <c r="AA150" i="7"/>
  <c r="AI151" i="7"/>
  <c r="AI152" i="7"/>
  <c r="AF154" i="7"/>
  <c r="AF157" i="7"/>
  <c r="AA164" i="7"/>
  <c r="AG165" i="7"/>
  <c r="AH165" i="7" s="1"/>
  <c r="AC167" i="7"/>
  <c r="AI168" i="7"/>
  <c r="AG172" i="7"/>
  <c r="AH172" i="7" s="1"/>
  <c r="AA181" i="7"/>
  <c r="AB187" i="7"/>
  <c r="AG187" i="7"/>
  <c r="AH187" i="7" s="1"/>
  <c r="AI187" i="7"/>
  <c r="AA188" i="7"/>
  <c r="AG189" i="7"/>
  <c r="AB189" i="7"/>
  <c r="AI189" i="7"/>
  <c r="AC189" i="7"/>
  <c r="AF191" i="7"/>
  <c r="AH191" i="7" s="1"/>
  <c r="AA206" i="7"/>
  <c r="AG208" i="7"/>
  <c r="AH208" i="7" s="1"/>
  <c r="AF209" i="7"/>
  <c r="AH209" i="7" s="1"/>
  <c r="AB215" i="7"/>
  <c r="AG215" i="7"/>
  <c r="AH215" i="7" s="1"/>
  <c r="AI215" i="7"/>
  <c r="AF218" i="7"/>
  <c r="AH218" i="7" s="1"/>
  <c r="AC220" i="7"/>
  <c r="AF234" i="7"/>
  <c r="AH234" i="7" s="1"/>
  <c r="AA234" i="7"/>
  <c r="AH235" i="7"/>
  <c r="AF237" i="7"/>
  <c r="AH237" i="7" s="1"/>
  <c r="AI237" i="7"/>
  <c r="AC238" i="7"/>
  <c r="AB243" i="7"/>
  <c r="AA246" i="7"/>
  <c r="AF246" i="7"/>
  <c r="AI247" i="7"/>
  <c r="AC250" i="7"/>
  <c r="AA253" i="7"/>
  <c r="AC253" i="7"/>
  <c r="AI254" i="7"/>
  <c r="AI256" i="7"/>
  <c r="AC259" i="7"/>
  <c r="AG260" i="7"/>
  <c r="AH260" i="7" s="1"/>
  <c r="AB260" i="7"/>
  <c r="AA262" i="7"/>
  <c r="AG264" i="7"/>
  <c r="AH264" i="7" s="1"/>
  <c r="AA265" i="7"/>
  <c r="AF265" i="7"/>
  <c r="AW11" i="7" s="1"/>
  <c r="AI265" i="7"/>
  <c r="AF269" i="7"/>
  <c r="AH269" i="7" s="1"/>
  <c r="AC269" i="7"/>
  <c r="AB271" i="7"/>
  <c r="AC271" i="7"/>
  <c r="AC273" i="7"/>
  <c r="AA273" i="7"/>
  <c r="AF275" i="7"/>
  <c r="AH275" i="7" s="1"/>
  <c r="AC277" i="7"/>
  <c r="AI277" i="7"/>
  <c r="AA280" i="7"/>
  <c r="AA281" i="7"/>
  <c r="AG283" i="7"/>
  <c r="AF283" i="7"/>
  <c r="AA283" i="7"/>
  <c r="AI284" i="7"/>
  <c r="AC286" i="7"/>
  <c r="AI286" i="7"/>
  <c r="AG288" i="7"/>
  <c r="AB288" i="7"/>
  <c r="AC288" i="7"/>
  <c r="AG289" i="7"/>
  <c r="AH289" i="7" s="1"/>
  <c r="AB289" i="7"/>
  <c r="AA289" i="7"/>
  <c r="AI289" i="7"/>
  <c r="AG291" i="7"/>
  <c r="AH291" i="7" s="1"/>
  <c r="AB291" i="7"/>
  <c r="AC291" i="7"/>
  <c r="AB292" i="7"/>
  <c r="AF293" i="7"/>
  <c r="AH293" i="7" s="1"/>
  <c r="AI296" i="7"/>
  <c r="AC296" i="7"/>
  <c r="AF297" i="7"/>
  <c r="AC297" i="7"/>
  <c r="AC299" i="7"/>
  <c r="AF302" i="7"/>
  <c r="AH302" i="7" s="1"/>
  <c r="AA302" i="7"/>
  <c r="AC303" i="7"/>
  <c r="AI304" i="7"/>
  <c r="AC304" i="7"/>
  <c r="AB305" i="7"/>
  <c r="AC308" i="7"/>
  <c r="AI308" i="7"/>
  <c r="AI310" i="7"/>
  <c r="AI311" i="7"/>
  <c r="AG312" i="7"/>
  <c r="AH312" i="7" s="1"/>
  <c r="AG313" i="7"/>
  <c r="AH313" i="7" s="1"/>
  <c r="AI313" i="7"/>
  <c r="AA317" i="7"/>
  <c r="AF317" i="7"/>
  <c r="AI318" i="7"/>
  <c r="AI320" i="7"/>
  <c r="AC322" i="7"/>
  <c r="AF335" i="7"/>
  <c r="AH335" i="7" s="1"/>
  <c r="AA335" i="7"/>
  <c r="AH339" i="7"/>
  <c r="AA344" i="7"/>
  <c r="AI346" i="7"/>
  <c r="AA356" i="7"/>
  <c r="AB358" i="7"/>
  <c r="AG358" i="7"/>
  <c r="AH358" i="7" s="1"/>
  <c r="AC369" i="7"/>
  <c r="AF372" i="7"/>
  <c r="AA372" i="7"/>
  <c r="AC374" i="7"/>
  <c r="AA381" i="7"/>
  <c r="AI384" i="7"/>
  <c r="AC386" i="7"/>
  <c r="AI393" i="7"/>
  <c r="AA399" i="7"/>
  <c r="AB402" i="7"/>
  <c r="AG402" i="7"/>
  <c r="AH402" i="7" s="1"/>
  <c r="AA406" i="7"/>
  <c r="AI407" i="7"/>
  <c r="AC407" i="7"/>
  <c r="AA416" i="7"/>
  <c r="AF427" i="7"/>
  <c r="AH427" i="7" s="1"/>
  <c r="AF428" i="7"/>
  <c r="AI429" i="7"/>
  <c r="AC432" i="7"/>
  <c r="AF433" i="7"/>
  <c r="AH433" i="7" s="1"/>
  <c r="AI436" i="7"/>
  <c r="AI437" i="7"/>
  <c r="AF450" i="7"/>
  <c r="AH450" i="7" s="1"/>
  <c r="AF456" i="7"/>
  <c r="AB459" i="7"/>
  <c r="AF462" i="7"/>
  <c r="AA462" i="7"/>
  <c r="AC463" i="7"/>
  <c r="AF465" i="7"/>
  <c r="AH465" i="7" s="1"/>
  <c r="AC187" i="7"/>
  <c r="AI11" i="7"/>
  <c r="AB11" i="7"/>
  <c r="AG11" i="7"/>
  <c r="AA13" i="7"/>
  <c r="AF13" i="7"/>
  <c r="AH13" i="7" s="1"/>
  <c r="AA16" i="7"/>
  <c r="AF16" i="7"/>
  <c r="AH16" i="7" s="1"/>
  <c r="AI16" i="7"/>
  <c r="AC17" i="7"/>
  <c r="AB18" i="7"/>
  <c r="AG18" i="7"/>
  <c r="AH18" i="7" s="1"/>
  <c r="AC18" i="7"/>
  <c r="AI18" i="7"/>
  <c r="AA22" i="7"/>
  <c r="AF23" i="7"/>
  <c r="AH23" i="7" s="1"/>
  <c r="AI24" i="7"/>
  <c r="AC26" i="7"/>
  <c r="AI26" i="7"/>
  <c r="AI31" i="7"/>
  <c r="AF34" i="7"/>
  <c r="AA34" i="7"/>
  <c r="AG36" i="7"/>
  <c r="AH36" i="7" s="1"/>
  <c r="AB36" i="7"/>
  <c r="AA37" i="7"/>
  <c r="AG39" i="7"/>
  <c r="AH39" i="7" s="1"/>
  <c r="AC39" i="7"/>
  <c r="AI39" i="7"/>
  <c r="AI40" i="7"/>
  <c r="AC41" i="7"/>
  <c r="AC42" i="7"/>
  <c r="AI42" i="7"/>
  <c r="AF43" i="7"/>
  <c r="AB46" i="7"/>
  <c r="AG47" i="7"/>
  <c r="AH47" i="7" s="1"/>
  <c r="AB47" i="7"/>
  <c r="AI47" i="7"/>
  <c r="AG48" i="7"/>
  <c r="AH48" i="7" s="1"/>
  <c r="AB48" i="7"/>
  <c r="AI48" i="7"/>
  <c r="AA50" i="7"/>
  <c r="AI50" i="7"/>
  <c r="AC50" i="7"/>
  <c r="AG54" i="7"/>
  <c r="AH54" i="7" s="1"/>
  <c r="AB54" i="7"/>
  <c r="AF55" i="7"/>
  <c r="AH55" i="7" s="1"/>
  <c r="AF56" i="7"/>
  <c r="AH56" i="7" s="1"/>
  <c r="AA56" i="7"/>
  <c r="AC57" i="7"/>
  <c r="AB59" i="7"/>
  <c r="AG59" i="7"/>
  <c r="AH59" i="7" s="1"/>
  <c r="AC59" i="7"/>
  <c r="AI59" i="7"/>
  <c r="AB61" i="7"/>
  <c r="AI61" i="7"/>
  <c r="AI67" i="7"/>
  <c r="AC67" i="7"/>
  <c r="AC68" i="7"/>
  <c r="AB69" i="7"/>
  <c r="AG69" i="7"/>
  <c r="AH69" i="7" s="1"/>
  <c r="AA70" i="7"/>
  <c r="AA71" i="7"/>
  <c r="AI72" i="7"/>
  <c r="AG73" i="7"/>
  <c r="AB73" i="7"/>
  <c r="AG74" i="7"/>
  <c r="AH74" i="7" s="1"/>
  <c r="AB74" i="7"/>
  <c r="AF77" i="7"/>
  <c r="AH77" i="7" s="1"/>
  <c r="AI77" i="7"/>
  <c r="AI78" i="7"/>
  <c r="AI79" i="7"/>
  <c r="AI80" i="7"/>
  <c r="AC81" i="7"/>
  <c r="AC82" i="7"/>
  <c r="AI82" i="7"/>
  <c r="AF83" i="7"/>
  <c r="AH83" i="7" s="1"/>
  <c r="AI84" i="7"/>
  <c r="AB85" i="7"/>
  <c r="AG85" i="7"/>
  <c r="AC85" i="7"/>
  <c r="AA86" i="7"/>
  <c r="AI86" i="7"/>
  <c r="AG88" i="7"/>
  <c r="AH88" i="7" s="1"/>
  <c r="AB88" i="7"/>
  <c r="AI88" i="7"/>
  <c r="AC91" i="7"/>
  <c r="AF93" i="7"/>
  <c r="AH93" i="7" s="1"/>
  <c r="AI94" i="7"/>
  <c r="AC94" i="7"/>
  <c r="AC97" i="7"/>
  <c r="AF99" i="7"/>
  <c r="AH99" i="7" s="1"/>
  <c r="AA99" i="7"/>
  <c r="AC100" i="7"/>
  <c r="AI101" i="7"/>
  <c r="AC101" i="7"/>
  <c r="AC103" i="7"/>
  <c r="AI104" i="7"/>
  <c r="AI175" i="7"/>
  <c r="AI194" i="7"/>
  <c r="AA184" i="7"/>
  <c r="AG186" i="7"/>
  <c r="AH186" i="7" s="1"/>
  <c r="AI214" i="7"/>
  <c r="AB167" i="7"/>
  <c r="AI227" i="7"/>
  <c r="AB190" i="7"/>
  <c r="AA178" i="7"/>
  <c r="AI203" i="7"/>
  <c r="AG171" i="7"/>
  <c r="AH171" i="7" s="1"/>
  <c r="AB198" i="7"/>
  <c r="AH276" i="7"/>
  <c r="AG152" i="7"/>
  <c r="AH152" i="7" s="1"/>
  <c r="AI154" i="7"/>
  <c r="AH443" i="7"/>
  <c r="AC200" i="7"/>
  <c r="AA168" i="7"/>
  <c r="AA202" i="7"/>
  <c r="AG179" i="7"/>
  <c r="AH179" i="7" s="1"/>
  <c r="AB227" i="7"/>
  <c r="AB201" i="7"/>
  <c r="AA176" i="7"/>
  <c r="AB165" i="7"/>
  <c r="AI231" i="7"/>
  <c r="AA153" i="7"/>
  <c r="AH542" i="7"/>
  <c r="AH436" i="7"/>
  <c r="AF168" i="7"/>
  <c r="AI212" i="7"/>
  <c r="AB194" i="7"/>
  <c r="AA160" i="7"/>
  <c r="AC171" i="7"/>
  <c r="AA223" i="7"/>
  <c r="AG214" i="7"/>
  <c r="AH214" i="7" s="1"/>
  <c r="AC173" i="7"/>
  <c r="AG155" i="7"/>
  <c r="AH155" i="7" s="1"/>
  <c r="AG201" i="7"/>
  <c r="AH201" i="7" s="1"/>
  <c r="AC157" i="7"/>
  <c r="AA203" i="7"/>
  <c r="AC166" i="7"/>
  <c r="AB166" i="7"/>
  <c r="AC182" i="7"/>
  <c r="AA154" i="7"/>
  <c r="AH541" i="7"/>
  <c r="AH454" i="7"/>
  <c r="AH337" i="7"/>
  <c r="AB200" i="7"/>
  <c r="AI213" i="7"/>
  <c r="AI163" i="7"/>
  <c r="AI177" i="7"/>
  <c r="AA192" i="7"/>
  <c r="AA219" i="7"/>
  <c r="AI221" i="7"/>
  <c r="AA211" i="7"/>
  <c r="AI180" i="7"/>
  <c r="AA231" i="7"/>
  <c r="AH68" i="7"/>
  <c r="AB217" i="7"/>
  <c r="AC151" i="7"/>
  <c r="AH435" i="7"/>
  <c r="AI172" i="7"/>
  <c r="AI165" i="7"/>
  <c r="AF150" i="7"/>
  <c r="AI156" i="7"/>
  <c r="AI149" i="7"/>
  <c r="AF478" i="7"/>
  <c r="AH478" i="7" s="1"/>
  <c r="AF496" i="7"/>
  <c r="AH496" i="7" s="1"/>
  <c r="AA505" i="7"/>
  <c r="AI506" i="7"/>
  <c r="AA514" i="7"/>
  <c r="AC518" i="7"/>
  <c r="AA533" i="7"/>
  <c r="AC537" i="7"/>
  <c r="AG547" i="7"/>
  <c r="AH547" i="7" s="1"/>
  <c r="AB547" i="7"/>
  <c r="AF549" i="7"/>
  <c r="AF570" i="7"/>
  <c r="AA570" i="7"/>
  <c r="AB574" i="7"/>
  <c r="AG574" i="7"/>
  <c r="AB578" i="7"/>
  <c r="AC580" i="7"/>
  <c r="AF581" i="7"/>
  <c r="AH581" i="7" s="1"/>
  <c r="AA581" i="7"/>
  <c r="AA587" i="7"/>
  <c r="AB177" i="7"/>
  <c r="AC334" i="7"/>
  <c r="AB340" i="7"/>
  <c r="AB588" i="7"/>
  <c r="AB322" i="7"/>
  <c r="AB30" i="7"/>
  <c r="AB91" i="7"/>
  <c r="AB233" i="7"/>
  <c r="AG42" i="7"/>
  <c r="AB58" i="7"/>
  <c r="AG113" i="7"/>
  <c r="AB122" i="7"/>
  <c r="AB448" i="7"/>
  <c r="AB584" i="7"/>
  <c r="AB107" i="7"/>
  <c r="AB162" i="7"/>
  <c r="AH157" i="7"/>
  <c r="AA478" i="7"/>
  <c r="AF484" i="7"/>
  <c r="AA496" i="7"/>
  <c r="AG90" i="7"/>
  <c r="AH90" i="7" s="1"/>
  <c r="AH393" i="7"/>
  <c r="AC332" i="7"/>
  <c r="AC330" i="7"/>
  <c r="AA342" i="7"/>
  <c r="AI322" i="7"/>
  <c r="AC323" i="7"/>
  <c r="AI323" i="7"/>
  <c r="AC324" i="7"/>
  <c r="AG325" i="7"/>
  <c r="AH325" i="7" s="1"/>
  <c r="AB326" i="7"/>
  <c r="AB327" i="7"/>
  <c r="AA328" i="7"/>
  <c r="AI328" i="7"/>
  <c r="AC329" i="7"/>
  <c r="AG330" i="7"/>
  <c r="AH330" i="7" s="1"/>
  <c r="AF331" i="7"/>
  <c r="AH331" i="7" s="1"/>
  <c r="AI331" i="7"/>
  <c r="AC331" i="7"/>
  <c r="AB333" i="7"/>
  <c r="AG334" i="7"/>
  <c r="AH334" i="7" s="1"/>
  <c r="AB334" i="7"/>
  <c r="AI334" i="7"/>
  <c r="AI335" i="7"/>
  <c r="AG336" i="7"/>
  <c r="AH336" i="7" s="1"/>
  <c r="AB336" i="7"/>
  <c r="AC336" i="7"/>
  <c r="AI338" i="7"/>
  <c r="AI339" i="7"/>
  <c r="AG340" i="7"/>
  <c r="AH340" i="7" s="1"/>
  <c r="AI340" i="7"/>
  <c r="AG341" i="7"/>
  <c r="AH341" i="7" s="1"/>
  <c r="AC341" i="7"/>
  <c r="AI342" i="7"/>
  <c r="AC342" i="7"/>
  <c r="AC343" i="7"/>
  <c r="AI344" i="7"/>
  <c r="AC344" i="7"/>
  <c r="AG348" i="7"/>
  <c r="AH348" i="7" s="1"/>
  <c r="AB348" i="7"/>
  <c r="AI348" i="7"/>
  <c r="AG350" i="7"/>
  <c r="AH350" i="7" s="1"/>
  <c r="AB351" i="7"/>
  <c r="AC351" i="7"/>
  <c r="AA352" i="7"/>
  <c r="AF352" i="7"/>
  <c r="AH352" i="7" s="1"/>
  <c r="AC354" i="7"/>
  <c r="AI354" i="7"/>
  <c r="AI355" i="7"/>
  <c r="AB356" i="7"/>
  <c r="AI356" i="7"/>
  <c r="AC357" i="7"/>
  <c r="AA358" i="7"/>
  <c r="AF359" i="7"/>
  <c r="AH359" i="7" s="1"/>
  <c r="AI359" i="7"/>
  <c r="AG360" i="7"/>
  <c r="AH360" i="7" s="1"/>
  <c r="AB360" i="7"/>
  <c r="AI360" i="7"/>
  <c r="AG361" i="7"/>
  <c r="AH361" i="7" s="1"/>
  <c r="AB361" i="7"/>
  <c r="AC361" i="7"/>
  <c r="AB362" i="7"/>
  <c r="AI363" i="7"/>
  <c r="AF364" i="7"/>
  <c r="AH364" i="7" s="1"/>
  <c r="AI364" i="7"/>
  <c r="AF365" i="7"/>
  <c r="AI365" i="7"/>
  <c r="AG367" i="7"/>
  <c r="AH367" i="7" s="1"/>
  <c r="AB367" i="7"/>
  <c r="AC368" i="7"/>
  <c r="AC370" i="7"/>
  <c r="AC371" i="7"/>
  <c r="AI371" i="7"/>
  <c r="AC372" i="7"/>
  <c r="AB373" i="7"/>
  <c r="AA374" i="7"/>
  <c r="AI374" i="7"/>
  <c r="AG376" i="7"/>
  <c r="AH376" i="7" s="1"/>
  <c r="AI376" i="7"/>
  <c r="AF377" i="7"/>
  <c r="AH377" i="7" s="1"/>
  <c r="AC377" i="7"/>
  <c r="AG378" i="7"/>
  <c r="AC378" i="7"/>
  <c r="AI378" i="7"/>
  <c r="AI380" i="7"/>
  <c r="AF381" i="7"/>
  <c r="AH381" i="7" s="1"/>
  <c r="AB382" i="7"/>
  <c r="AG383" i="7"/>
  <c r="AH383" i="7" s="1"/>
  <c r="AI383" i="7"/>
  <c r="AC384" i="7"/>
  <c r="AA386" i="7"/>
  <c r="AF386" i="7"/>
  <c r="AH386" i="7" s="1"/>
  <c r="AI386" i="7"/>
  <c r="AA387" i="7"/>
  <c r="AC387" i="7"/>
  <c r="AB390" i="7"/>
  <c r="AI390" i="7"/>
  <c r="AG391" i="7"/>
  <c r="AH391" i="7" s="1"/>
  <c r="AC391" i="7"/>
  <c r="AI392" i="7"/>
  <c r="AA393" i="7"/>
  <c r="AG394" i="7"/>
  <c r="AH394" i="7" s="1"/>
  <c r="AI394" i="7"/>
  <c r="AI395" i="7"/>
  <c r="AG396" i="7"/>
  <c r="AH396" i="7" s="1"/>
  <c r="AB397" i="7"/>
  <c r="AI397" i="7"/>
  <c r="AC397" i="7"/>
  <c r="AA398" i="7"/>
  <c r="AI399" i="7"/>
  <c r="AC399" i="7"/>
  <c r="AG400" i="7"/>
  <c r="AB400" i="7"/>
  <c r="AI400" i="7"/>
  <c r="AC400" i="7"/>
  <c r="AI401" i="7"/>
  <c r="AC402" i="7"/>
  <c r="AB404" i="7"/>
  <c r="AA405" i="7"/>
  <c r="AC405" i="7"/>
  <c r="AI405" i="7"/>
  <c r="AC406" i="7"/>
  <c r="AA408" i="7"/>
  <c r="AI408" i="7"/>
  <c r="AF409" i="7"/>
  <c r="AI409" i="7"/>
  <c r="AG410" i="7"/>
  <c r="AH410" i="7" s="1"/>
  <c r="AB410" i="7"/>
  <c r="AI410" i="7"/>
  <c r="AG411" i="7"/>
  <c r="AH411" i="7" s="1"/>
  <c r="AI411" i="7"/>
  <c r="AC411" i="7"/>
  <c r="AG412" i="7"/>
  <c r="AH412" i="7" s="1"/>
  <c r="AA414" i="7"/>
  <c r="AC414" i="7"/>
  <c r="AA415" i="7"/>
  <c r="AI415" i="7"/>
  <c r="AC416" i="7"/>
  <c r="AG417" i="7"/>
  <c r="AH417" i="7" s="1"/>
  <c r="AB417" i="7"/>
  <c r="AC417" i="7"/>
  <c r="AI417" i="7"/>
  <c r="AB418" i="7"/>
  <c r="AI418" i="7"/>
  <c r="AA420" i="7"/>
  <c r="AC420" i="7"/>
  <c r="AF421" i="7"/>
  <c r="AH421" i="7" s="1"/>
  <c r="AI421" i="7"/>
  <c r="AC421" i="7"/>
  <c r="AB422" i="7"/>
  <c r="AC423" i="7"/>
  <c r="AG425" i="7"/>
  <c r="AH425" i="7" s="1"/>
  <c r="AI425" i="7"/>
  <c r="AC425" i="7"/>
  <c r="AA426" i="7"/>
  <c r="AI427" i="7"/>
  <c r="AI428" i="7"/>
  <c r="AB429" i="7"/>
  <c r="AI430" i="7"/>
  <c r="AA433" i="7"/>
  <c r="AG434" i="7"/>
  <c r="AH434" i="7" s="1"/>
  <c r="AI435" i="7"/>
  <c r="AG438" i="7"/>
  <c r="AH438" i="7" s="1"/>
  <c r="AC441" i="7"/>
  <c r="AA442" i="7"/>
  <c r="AF442" i="7"/>
  <c r="AH442" i="7" s="1"/>
  <c r="AC443" i="7"/>
  <c r="AC445" i="7"/>
  <c r="AI446" i="7"/>
  <c r="AF449" i="7"/>
  <c r="AH449" i="7" s="1"/>
  <c r="AI449" i="7"/>
  <c r="AG451" i="7"/>
  <c r="AI453" i="7"/>
  <c r="AI454" i="7"/>
  <c r="AI455" i="7"/>
  <c r="AC455" i="7"/>
  <c r="AG456" i="7"/>
  <c r="AC459" i="7"/>
  <c r="AA464" i="7"/>
  <c r="AC464" i="7"/>
  <c r="AI464" i="7"/>
  <c r="AC466" i="7"/>
  <c r="AI466" i="7"/>
  <c r="AG468" i="7"/>
  <c r="AH468" i="7" s="1"/>
  <c r="AB468" i="7"/>
  <c r="AI468" i="7"/>
  <c r="AC469" i="7"/>
  <c r="AF471" i="7"/>
  <c r="AH471" i="7" s="1"/>
  <c r="AI472" i="7"/>
  <c r="AI473" i="7"/>
  <c r="AG475" i="7"/>
  <c r="AH475" i="7" s="1"/>
  <c r="AC476" i="7"/>
  <c r="AI478" i="7"/>
  <c r="AC478" i="7"/>
  <c r="AA479" i="7"/>
  <c r="AC481" i="7"/>
  <c r="AI482" i="7"/>
  <c r="AC486" i="7"/>
  <c r="AC487" i="7"/>
  <c r="AG488" i="7"/>
  <c r="AH488" i="7" s="1"/>
  <c r="AF489" i="7"/>
  <c r="AH489" i="7" s="1"/>
  <c r="AB490" i="7"/>
  <c r="AI490" i="7"/>
  <c r="AB491" i="7"/>
  <c r="AI492" i="7"/>
  <c r="AC492" i="7"/>
  <c r="AB496" i="7"/>
  <c r="AC496" i="7"/>
  <c r="AA497" i="7"/>
  <c r="AF498" i="7"/>
  <c r="AH498" i="7" s="1"/>
  <c r="AI499" i="7"/>
  <c r="AB500" i="7"/>
  <c r="AI500" i="7"/>
  <c r="AC500" i="7"/>
  <c r="AF503" i="7"/>
  <c r="AH503" i="7" s="1"/>
  <c r="AG506" i="7"/>
  <c r="AH506" i="7" s="1"/>
  <c r="AB506" i="7"/>
  <c r="AF507" i="7"/>
  <c r="AH507" i="7" s="1"/>
  <c r="AI509" i="7"/>
  <c r="AC509" i="7"/>
  <c r="AB512" i="7"/>
  <c r="AC512" i="7"/>
  <c r="AI512" i="7"/>
  <c r="AC513" i="7"/>
  <c r="AC514" i="7"/>
  <c r="AG518" i="7"/>
  <c r="AH518" i="7" s="1"/>
  <c r="AC519" i="7"/>
  <c r="AF520" i="7"/>
  <c r="AG521" i="7"/>
  <c r="AB523" i="7"/>
  <c r="AA525" i="7"/>
  <c r="AA526" i="7"/>
  <c r="AG527" i="7"/>
  <c r="AH527" i="7" s="1"/>
  <c r="AI527" i="7"/>
  <c r="AC528" i="7"/>
  <c r="AI528" i="7"/>
  <c r="AA532" i="7"/>
  <c r="AG534" i="7"/>
  <c r="AH534" i="7" s="1"/>
  <c r="AF535" i="7"/>
  <c r="AH535" i="7" s="1"/>
  <c r="AI535" i="7"/>
  <c r="AG539" i="7"/>
  <c r="AH539" i="7" s="1"/>
  <c r="AG540" i="7"/>
  <c r="AH540" i="7" s="1"/>
  <c r="AA541" i="7"/>
  <c r="AG543" i="7"/>
  <c r="AH543" i="7" s="1"/>
  <c r="AI544" i="7"/>
  <c r="AG545" i="7"/>
  <c r="AH545" i="7" s="1"/>
  <c r="AC545" i="7"/>
  <c r="AI546" i="7"/>
  <c r="AC546" i="7"/>
  <c r="AF548" i="7"/>
  <c r="AG549" i="7"/>
  <c r="AB550" i="7"/>
  <c r="AC551" i="7"/>
  <c r="AG552" i="7"/>
  <c r="AH552" i="7" s="1"/>
  <c r="AI552" i="7"/>
  <c r="AA553" i="7"/>
  <c r="AC555" i="7"/>
  <c r="AG556" i="7"/>
  <c r="AH556" i="7" s="1"/>
  <c r="AC556" i="7"/>
  <c r="AB560" i="7"/>
  <c r="AG560" i="7"/>
  <c r="AH560" i="7" s="1"/>
  <c r="AI561" i="7"/>
  <c r="AA562" i="7"/>
  <c r="AI562" i="7"/>
  <c r="AC565" i="7"/>
  <c r="AI565" i="7"/>
  <c r="AG567" i="7"/>
  <c r="AH567" i="7" s="1"/>
  <c r="AC567" i="7"/>
  <c r="AI570" i="7"/>
  <c r="AI571" i="7"/>
  <c r="AI572" i="7"/>
  <c r="AF574" i="7"/>
  <c r="AB576" i="7"/>
  <c r="AB577" i="7"/>
  <c r="AC577" i="7"/>
  <c r="AI577" i="7"/>
  <c r="AG578" i="7"/>
  <c r="AH578" i="7" s="1"/>
  <c r="AB579" i="7"/>
  <c r="AF580" i="7"/>
  <c r="AH580" i="7" s="1"/>
  <c r="AI581" i="7"/>
  <c r="AI583" i="7"/>
  <c r="AB585" i="7"/>
  <c r="AC585" i="7"/>
  <c r="AF587" i="7"/>
  <c r="AH587" i="7" s="1"/>
  <c r="AC587" i="7"/>
  <c r="AF353" i="7"/>
  <c r="AH353" i="7" s="1"/>
  <c r="AH444" i="7"/>
  <c r="AC355" i="7"/>
  <c r="AB354" i="7"/>
  <c r="AG375" i="7"/>
  <c r="AH375" i="7" s="1"/>
  <c r="AC365" i="7"/>
  <c r="AI327" i="7"/>
  <c r="AG326" i="7"/>
  <c r="AH326" i="7" s="1"/>
  <c r="AI373" i="7"/>
  <c r="AA332" i="7"/>
  <c r="AG355" i="7"/>
  <c r="AH355" i="7" s="1"/>
  <c r="AG329" i="7"/>
  <c r="AH329" i="7" s="1"/>
  <c r="AB345" i="7"/>
  <c r="AH526" i="7"/>
  <c r="AF374" i="7"/>
  <c r="AH374" i="7" s="1"/>
  <c r="AB338" i="7"/>
  <c r="AC345" i="7"/>
  <c r="AF370" i="7"/>
  <c r="AH370" i="7" s="1"/>
  <c r="AI349" i="7"/>
  <c r="AI329" i="7"/>
  <c r="AB339" i="7"/>
  <c r="AH573" i="7"/>
  <c r="AC346" i="7"/>
  <c r="AH562" i="7"/>
  <c r="AI379" i="7"/>
  <c r="AC356" i="7"/>
  <c r="AG324" i="7"/>
  <c r="AH324" i="7" s="1"/>
  <c r="AC358" i="7"/>
  <c r="AC325" i="7"/>
  <c r="AI382" i="7"/>
  <c r="AG362" i="7"/>
  <c r="AH362" i="7" s="1"/>
  <c r="AI367" i="7"/>
  <c r="AI350" i="7"/>
  <c r="AC359" i="7"/>
  <c r="AG345" i="7"/>
  <c r="AH345" i="7" s="1"/>
  <c r="AG373" i="7"/>
  <c r="AH373" i="7" s="1"/>
  <c r="AG338" i="7"/>
  <c r="AH338" i="7" s="1"/>
  <c r="AC352" i="7"/>
  <c r="AC335" i="7"/>
  <c r="AA370" i="7"/>
  <c r="AA331" i="7"/>
  <c r="AI337" i="7"/>
  <c r="AB388" i="7"/>
  <c r="AG344" i="7"/>
  <c r="AH344" i="7" s="1"/>
  <c r="AB325" i="7"/>
  <c r="AH582" i="7"/>
  <c r="AC380" i="7"/>
  <c r="AC349" i="7"/>
  <c r="AH356" i="7"/>
  <c r="AB324" i="7"/>
  <c r="AG354" i="7"/>
  <c r="AH354" i="7" s="1"/>
  <c r="AA337" i="7"/>
  <c r="AI325" i="7"/>
  <c r="AI381" i="7"/>
  <c r="AC367" i="7"/>
  <c r="AC350" i="7"/>
  <c r="AI370" i="7"/>
  <c r="AI333" i="7"/>
  <c r="AB335" i="7"/>
  <c r="AI347" i="7"/>
  <c r="AH282" i="7"/>
  <c r="AC326" i="7"/>
  <c r="AI398" i="7"/>
  <c r="AA377" i="7"/>
  <c r="AC413" i="7"/>
  <c r="AC395" i="7"/>
  <c r="AI402" i="7"/>
  <c r="AH559" i="7"/>
  <c r="AC373" i="7"/>
  <c r="AC362" i="7"/>
  <c r="AG372" i="7"/>
  <c r="AG347" i="7"/>
  <c r="AH347" i="7" s="1"/>
  <c r="AI369" i="7"/>
  <c r="AG379" i="7"/>
  <c r="AH379" i="7" s="1"/>
  <c r="AI332" i="7"/>
  <c r="AH512" i="7"/>
  <c r="AB363" i="7"/>
  <c r="AI330" i="7"/>
  <c r="AB383" i="7"/>
  <c r="AA346" i="7"/>
  <c r="AG327" i="7"/>
  <c r="AH327" i="7" s="1"/>
  <c r="AA322" i="7"/>
  <c r="AI375" i="7"/>
  <c r="AF342" i="7"/>
  <c r="AG403" i="7"/>
  <c r="AH403" i="7" s="1"/>
  <c r="AI361" i="7"/>
  <c r="AB389" i="7"/>
  <c r="AC340" i="7"/>
  <c r="AI358" i="7"/>
  <c r="AG389" i="7"/>
  <c r="AH389" i="7" s="1"/>
  <c r="AA237" i="7"/>
  <c r="AH35" i="7"/>
  <c r="AH133" i="7"/>
  <c r="AH210" i="7"/>
  <c r="AH238" i="7"/>
  <c r="AH357" i="7"/>
  <c r="AA308" i="7"/>
  <c r="AA225" i="7"/>
  <c r="AF204" i="7"/>
  <c r="AG65" i="7"/>
  <c r="AH65" i="7" s="1"/>
  <c r="AB84" i="7"/>
  <c r="AF225" i="7"/>
  <c r="AG233" i="7"/>
  <c r="AH233" i="7" s="1"/>
  <c r="AB244" i="7"/>
  <c r="AG351" i="7"/>
  <c r="AH351" i="7" s="1"/>
  <c r="AG385" i="7"/>
  <c r="AB20" i="7"/>
  <c r="AB62" i="7"/>
  <c r="AA127" i="7"/>
  <c r="AA198" i="7"/>
  <c r="AG212" i="7"/>
  <c r="AF286" i="7"/>
  <c r="AA293" i="7"/>
  <c r="AG307" i="7"/>
  <c r="AH307" i="7" s="1"/>
  <c r="AB395" i="7"/>
  <c r="AB419" i="7"/>
  <c r="AB447" i="7"/>
  <c r="AG160" i="7"/>
  <c r="AG164" i="7"/>
  <c r="AH164" i="7" s="1"/>
  <c r="AG255" i="7"/>
  <c r="AG261" i="7"/>
  <c r="AH261" i="7" s="1"/>
  <c r="AA55" i="7"/>
  <c r="AA157" i="7"/>
  <c r="AC422" i="7"/>
  <c r="AA119" i="7"/>
  <c r="AB252" i="7"/>
  <c r="AC263" i="7"/>
  <c r="AF288" i="7"/>
  <c r="AC588" i="7"/>
  <c r="AA47" i="7"/>
  <c r="AA83" i="7"/>
  <c r="AA142" i="7"/>
  <c r="AA227" i="7"/>
  <c r="AB359" i="7"/>
  <c r="AB378" i="7"/>
  <c r="AC379" i="7"/>
  <c r="AA391" i="7"/>
  <c r="AG34" i="7"/>
  <c r="AG223" i="7"/>
  <c r="AB344" i="7"/>
  <c r="AA469" i="7"/>
  <c r="AG566" i="7"/>
  <c r="AH566" i="7" s="1"/>
  <c r="AF70" i="4"/>
  <c r="AH70" i="4" s="1"/>
  <c r="AI70" i="4"/>
  <c r="AB71" i="4"/>
  <c r="AB72" i="4"/>
  <c r="AG72" i="4"/>
  <c r="AI72" i="4"/>
  <c r="AC72" i="4"/>
  <c r="AG73" i="4"/>
  <c r="AH73" i="4" s="1"/>
  <c r="AB73" i="4"/>
  <c r="AC73" i="4"/>
  <c r="AG74" i="4"/>
  <c r="AH74" i="4" s="1"/>
  <c r="AB74" i="4"/>
  <c r="AI74" i="4"/>
  <c r="AB75" i="4"/>
  <c r="AI75" i="4"/>
  <c r="AC75" i="4"/>
  <c r="AB274" i="4"/>
  <c r="AG274" i="4"/>
  <c r="AH274" i="4" s="1"/>
  <c r="AI274" i="4"/>
  <c r="AB275" i="4"/>
  <c r="AG275" i="4"/>
  <c r="AG276" i="4"/>
  <c r="AH276" i="4" s="1"/>
  <c r="AB276" i="4"/>
  <c r="AG277" i="4"/>
  <c r="AH277" i="4" s="1"/>
  <c r="AI277" i="4"/>
  <c r="AC277" i="4"/>
  <c r="AG278" i="4"/>
  <c r="AH278" i="4" s="1"/>
  <c r="AB278" i="4"/>
  <c r="AB279" i="4"/>
  <c r="AG280" i="4"/>
  <c r="AH280" i="4" s="1"/>
  <c r="AB280" i="4"/>
  <c r="AF281" i="4"/>
  <c r="AA282" i="4"/>
  <c r="AC282" i="4"/>
  <c r="AF283" i="4"/>
  <c r="AH283" i="4" s="1"/>
  <c r="AG284" i="4"/>
  <c r="AH284" i="4" s="1"/>
  <c r="AB284" i="4"/>
  <c r="AB285" i="4"/>
  <c r="AG285" i="4"/>
  <c r="AH285" i="4" s="1"/>
  <c r="AI285" i="4"/>
  <c r="AG286" i="4"/>
  <c r="AB286" i="4"/>
  <c r="AA286" i="4"/>
  <c r="AA288" i="4"/>
  <c r="AF288" i="4"/>
  <c r="AH288" i="4" s="1"/>
  <c r="AG485" i="4"/>
  <c r="AH485" i="4" s="1"/>
  <c r="AF486" i="4"/>
  <c r="AH486" i="4" s="1"/>
  <c r="AA486" i="4"/>
  <c r="AC486" i="4"/>
  <c r="AG488" i="4"/>
  <c r="AH488" i="4" s="1"/>
  <c r="AG11" i="4"/>
  <c r="AI11" i="4"/>
  <c r="AC588" i="4"/>
  <c r="AC284" i="4"/>
  <c r="AH465" i="4"/>
  <c r="AI283" i="4"/>
  <c r="AF289" i="4"/>
  <c r="AH289" i="4" s="1"/>
  <c r="AI284" i="4"/>
  <c r="AI73" i="4"/>
  <c r="AC74" i="4"/>
  <c r="AI487" i="4"/>
  <c r="AB488" i="4"/>
  <c r="AA40" i="4"/>
  <c r="AI40" i="4"/>
  <c r="AF41" i="4"/>
  <c r="AH41" i="4" s="1"/>
  <c r="AA41" i="4"/>
  <c r="AF42" i="4"/>
  <c r="AC42" i="4"/>
  <c r="AI42" i="4"/>
  <c r="AG43" i="4"/>
  <c r="AI43" i="4"/>
  <c r="AI44" i="4"/>
  <c r="AC44" i="4"/>
  <c r="AB45" i="4"/>
  <c r="AG45" i="4"/>
  <c r="AH45" i="4" s="1"/>
  <c r="AI45" i="4"/>
  <c r="AB46" i="4"/>
  <c r="AG46" i="4"/>
  <c r="AH46" i="4" s="1"/>
  <c r="AF47" i="4"/>
  <c r="AH47" i="4" s="1"/>
  <c r="AA47" i="4"/>
  <c r="AF48" i="4"/>
  <c r="AI48" i="4"/>
  <c r="AA49" i="4"/>
  <c r="AF49" i="4"/>
  <c r="AA50" i="4"/>
  <c r="AF50" i="4"/>
  <c r="AH50" i="4" s="1"/>
  <c r="AI50" i="4"/>
  <c r="AI51" i="4"/>
  <c r="AF181" i="4"/>
  <c r="AH181" i="4" s="1"/>
  <c r="AA182" i="4"/>
  <c r="AF183" i="4"/>
  <c r="AH183" i="4" s="1"/>
  <c r="AA183" i="4"/>
  <c r="AI184" i="4"/>
  <c r="AC184" i="4"/>
  <c r="AB185" i="4"/>
  <c r="AG185" i="4"/>
  <c r="AH185" i="4" s="1"/>
  <c r="AC186" i="4"/>
  <c r="AI186" i="4"/>
  <c r="AB187" i="4"/>
  <c r="AG187" i="4"/>
  <c r="AH187" i="4" s="1"/>
  <c r="AC187" i="4"/>
  <c r="AG188" i="4"/>
  <c r="AH188" i="4" s="1"/>
  <c r="AG189" i="4"/>
  <c r="AH189" i="4" s="1"/>
  <c r="AB189" i="4"/>
  <c r="AC189" i="4"/>
  <c r="AI189" i="4"/>
  <c r="AI190" i="4"/>
  <c r="AC191" i="4"/>
  <c r="AG191" i="4"/>
  <c r="AB191" i="4"/>
  <c r="AF191" i="4"/>
  <c r="AC192" i="4"/>
  <c r="AB193" i="4"/>
  <c r="AG194" i="4"/>
  <c r="AH194" i="4" s="1"/>
  <c r="AG195" i="4"/>
  <c r="AH195" i="4" s="1"/>
  <c r="AC195" i="4"/>
  <c r="AC197" i="4"/>
  <c r="AI197" i="4"/>
  <c r="AG199" i="4"/>
  <c r="AH199" i="4" s="1"/>
  <c r="AB199" i="4"/>
  <c r="AG200" i="4"/>
  <c r="AH200" i="4" s="1"/>
  <c r="AF202" i="4"/>
  <c r="AH202" i="4" s="1"/>
  <c r="AA202" i="4"/>
  <c r="AC202" i="4"/>
  <c r="AF203" i="4"/>
  <c r="AH203" i="4" s="1"/>
  <c r="AA203" i="4"/>
  <c r="AG204" i="4"/>
  <c r="AH204" i="4" s="1"/>
  <c r="AI205" i="4"/>
  <c r="AH206" i="4"/>
  <c r="AC206" i="4"/>
  <c r="AI206" i="4"/>
  <c r="AC207" i="4"/>
  <c r="AG436" i="4"/>
  <c r="AH436" i="4" s="1"/>
  <c r="AB436" i="4"/>
  <c r="AI71" i="4"/>
  <c r="AH82" i="4"/>
  <c r="AC287" i="4"/>
  <c r="AA48" i="4"/>
  <c r="AI275" i="4"/>
  <c r="AI279" i="4"/>
  <c r="AA283" i="4"/>
  <c r="AF287" i="4"/>
  <c r="AC274" i="4"/>
  <c r="AC279" i="4"/>
  <c r="AI289" i="4"/>
  <c r="AI281" i="4"/>
  <c r="AI288" i="4"/>
  <c r="AH299" i="4"/>
  <c r="AH68" i="4"/>
  <c r="AH14" i="4"/>
  <c r="AC71" i="4"/>
  <c r="AA287" i="4"/>
  <c r="AH251" i="4"/>
  <c r="AH388" i="4"/>
  <c r="AF286" i="4"/>
  <c r="AB281" i="4"/>
  <c r="AC275" i="4"/>
  <c r="AA281" i="4"/>
  <c r="AH521" i="4"/>
  <c r="AG110" i="4"/>
  <c r="AH110" i="4" s="1"/>
  <c r="AB51" i="4"/>
  <c r="AG51" i="4"/>
  <c r="AH51" i="4" s="1"/>
  <c r="AG53" i="4"/>
  <c r="AH53" i="4" s="1"/>
  <c r="AA54" i="4"/>
  <c r="AG208" i="4"/>
  <c r="AH208" i="4" s="1"/>
  <c r="AB208" i="4"/>
  <c r="AF210" i="4"/>
  <c r="AB212" i="4"/>
  <c r="AG212" i="4"/>
  <c r="AH212" i="4" s="1"/>
  <c r="AG214" i="4"/>
  <c r="AA216" i="4"/>
  <c r="AF223" i="4"/>
  <c r="AH223" i="4" s="1"/>
  <c r="AA223" i="4"/>
  <c r="AB224" i="4"/>
  <c r="AG224" i="4"/>
  <c r="AH224" i="4" s="1"/>
  <c r="AA234" i="4"/>
  <c r="AF234" i="4"/>
  <c r="AA240" i="4"/>
  <c r="AF240" i="4"/>
  <c r="AH243" i="4"/>
  <c r="AF244" i="4"/>
  <c r="AH244" i="4" s="1"/>
  <c r="AA244" i="4"/>
  <c r="AB246" i="4"/>
  <c r="AG246" i="4"/>
  <c r="AH246" i="4" s="1"/>
  <c r="AA248" i="4"/>
  <c r="AF248" i="4"/>
  <c r="AH248" i="4" s="1"/>
  <c r="AH257" i="4"/>
  <c r="AF258" i="4"/>
  <c r="AG264" i="4"/>
  <c r="BI12" i="4" s="1"/>
  <c r="AB264" i="4"/>
  <c r="AA268" i="4"/>
  <c r="AG438" i="4"/>
  <c r="AH438" i="4" s="1"/>
  <c r="AB440" i="4"/>
  <c r="AG440" i="4"/>
  <c r="AF444" i="4"/>
  <c r="AG446" i="4"/>
  <c r="AH446" i="4" s="1"/>
  <c r="AB446" i="4"/>
  <c r="AG448" i="4"/>
  <c r="AB448" i="4"/>
  <c r="AF451" i="4"/>
  <c r="AH451" i="4" s="1"/>
  <c r="AF455" i="4"/>
  <c r="AH455" i="4" s="1"/>
  <c r="AF457" i="4"/>
  <c r="AB460" i="4"/>
  <c r="AG460" i="4"/>
  <c r="AH460" i="4" s="1"/>
  <c r="AA461" i="4"/>
  <c r="AF461" i="4"/>
  <c r="AH461" i="4" s="1"/>
  <c r="AF462" i="4"/>
  <c r="AH462" i="4" s="1"/>
  <c r="AA462" i="4"/>
  <c r="AA463" i="4"/>
  <c r="AF463" i="4"/>
  <c r="AH463" i="4" s="1"/>
  <c r="AF469" i="4"/>
  <c r="AF470" i="4"/>
  <c r="AH470" i="4" s="1"/>
  <c r="AA471" i="4"/>
  <c r="AF477" i="4"/>
  <c r="AG481" i="4"/>
  <c r="AH481" i="4" s="1"/>
  <c r="AG561" i="4"/>
  <c r="AH561" i="4" s="1"/>
  <c r="AB561" i="4"/>
  <c r="AB562" i="4"/>
  <c r="AG562" i="4"/>
  <c r="AH562" i="4" s="1"/>
  <c r="AF563" i="4"/>
  <c r="AG567" i="4"/>
  <c r="AH567" i="4" s="1"/>
  <c r="AB567" i="4"/>
  <c r="AF570" i="4"/>
  <c r="AH570" i="4" s="1"/>
  <c r="AB571" i="4"/>
  <c r="AG571" i="4"/>
  <c r="AH571" i="4" s="1"/>
  <c r="AA577" i="4"/>
  <c r="AF577" i="4"/>
  <c r="AH577" i="4" s="1"/>
  <c r="AG579" i="4"/>
  <c r="AH579" i="4" s="1"/>
  <c r="AB585" i="4"/>
  <c r="AH76" i="4"/>
  <c r="AF111" i="4"/>
  <c r="AI25" i="4"/>
  <c r="AF178" i="4"/>
  <c r="AT11" i="4" s="1"/>
  <c r="AG179" i="4"/>
  <c r="AH179" i="4" s="1"/>
  <c r="AB179" i="4"/>
  <c r="AG432" i="4"/>
  <c r="AH432" i="4" s="1"/>
  <c r="AB432" i="4"/>
  <c r="AA435" i="4"/>
  <c r="AF528" i="4"/>
  <c r="AH528" i="4" s="1"/>
  <c r="AG530" i="4"/>
  <c r="AH530" i="4" s="1"/>
  <c r="AG535" i="4"/>
  <c r="AB535" i="4"/>
  <c r="AG537" i="4"/>
  <c r="AH537" i="4" s="1"/>
  <c r="AF549" i="4"/>
  <c r="AA555" i="4"/>
  <c r="AF555" i="4"/>
  <c r="AH555" i="4" s="1"/>
  <c r="AB557" i="4"/>
  <c r="AH20" i="4"/>
  <c r="AH48" i="4"/>
  <c r="AF15" i="4"/>
  <c r="AH15" i="4" s="1"/>
  <c r="AA15" i="4"/>
  <c r="AA19" i="4"/>
  <c r="AA70" i="4"/>
  <c r="AH165" i="4"/>
  <c r="AG177" i="4"/>
  <c r="AH177" i="4" s="1"/>
  <c r="AB177" i="4"/>
  <c r="AB410" i="4"/>
  <c r="AF412" i="4"/>
  <c r="AG414" i="4"/>
  <c r="AH414" i="4" s="1"/>
  <c r="AB414" i="4"/>
  <c r="AG416" i="4"/>
  <c r="AB416" i="4"/>
  <c r="AB418" i="4"/>
  <c r="AG418" i="4"/>
  <c r="AH418" i="4" s="1"/>
  <c r="AB422" i="4"/>
  <c r="AG422" i="4"/>
  <c r="AG424" i="4"/>
  <c r="AH424" i="4" s="1"/>
  <c r="AG428" i="4"/>
  <c r="AH428" i="4" s="1"/>
  <c r="AB428" i="4"/>
  <c r="AF527" i="4"/>
  <c r="AH527" i="4" s="1"/>
  <c r="AB102" i="4"/>
  <c r="AA103" i="4"/>
  <c r="AF103" i="4"/>
  <c r="AF105" i="4"/>
  <c r="AH105" i="4" s="1"/>
  <c r="AA105" i="4"/>
  <c r="AF114" i="4"/>
  <c r="AH114" i="4" s="1"/>
  <c r="AA114" i="4"/>
  <c r="AH116" i="4"/>
  <c r="AH118" i="4"/>
  <c r="AB124" i="4"/>
  <c r="AA135" i="4"/>
  <c r="AF135" i="4"/>
  <c r="AA136" i="4"/>
  <c r="AF140" i="4"/>
  <c r="AH140" i="4" s="1"/>
  <c r="AA140" i="4"/>
  <c r="AA143" i="4"/>
  <c r="AA148" i="4"/>
  <c r="AF148" i="4"/>
  <c r="AH148" i="4" s="1"/>
  <c r="AF149" i="4"/>
  <c r="AH149" i="4" s="1"/>
  <c r="AA157" i="4"/>
  <c r="AF157" i="4"/>
  <c r="AH157" i="4" s="1"/>
  <c r="AA398" i="4"/>
  <c r="AA400" i="4"/>
  <c r="AF400" i="4"/>
  <c r="AF406" i="4"/>
  <c r="AH406" i="4" s="1"/>
  <c r="AA118" i="4"/>
  <c r="AF96" i="4"/>
  <c r="AF98" i="4"/>
  <c r="AH98" i="4" s="1"/>
  <c r="AA98" i="4"/>
  <c r="AG348" i="4"/>
  <c r="AH348" i="4" s="1"/>
  <c r="AB348" i="4"/>
  <c r="AF352" i="4"/>
  <c r="AH352" i="4" s="1"/>
  <c r="AG354" i="4"/>
  <c r="AH354" i="4" s="1"/>
  <c r="AF356" i="4"/>
  <c r="AH356" i="4" s="1"/>
  <c r="AG360" i="4"/>
  <c r="AB360" i="4"/>
  <c r="AG364" i="4"/>
  <c r="AB364" i="4"/>
  <c r="AF371" i="4"/>
  <c r="AH371" i="4" s="1"/>
  <c r="AA371" i="4"/>
  <c r="AF379" i="4"/>
  <c r="AG383" i="4"/>
  <c r="AH383" i="4" s="1"/>
  <c r="AB383" i="4"/>
  <c r="AB385" i="4"/>
  <c r="AG385" i="4"/>
  <c r="AH385" i="4" s="1"/>
  <c r="AG389" i="4"/>
  <c r="AH389" i="4" s="1"/>
  <c r="AB391" i="4"/>
  <c r="AG391" i="4"/>
  <c r="AH391" i="4" s="1"/>
  <c r="AF394" i="4"/>
  <c r="AH394" i="4" s="1"/>
  <c r="AF504" i="4"/>
  <c r="AH504" i="4" s="1"/>
  <c r="AG514" i="4"/>
  <c r="AH514" i="4" s="1"/>
  <c r="AB514" i="4"/>
  <c r="AG516" i="4"/>
  <c r="AH516" i="4" s="1"/>
  <c r="AH272" i="4"/>
  <c r="AB118" i="4"/>
  <c r="AA149" i="4"/>
  <c r="AB292" i="4"/>
  <c r="AG292" i="4"/>
  <c r="AH292" i="4" s="1"/>
  <c r="AA293" i="4"/>
  <c r="AH296" i="4"/>
  <c r="AB299" i="4"/>
  <c r="AF300" i="4"/>
  <c r="AH300" i="4" s="1"/>
  <c r="AG305" i="4"/>
  <c r="AH305" i="4" s="1"/>
  <c r="AF311" i="4"/>
  <c r="AH311" i="4" s="1"/>
  <c r="AG313" i="4"/>
  <c r="AH313" i="4" s="1"/>
  <c r="AF321" i="4"/>
  <c r="AG325" i="4"/>
  <c r="AH325" i="4" s="1"/>
  <c r="AG329" i="4"/>
  <c r="AH329" i="4" s="1"/>
  <c r="AB329" i="4"/>
  <c r="AB333" i="4"/>
  <c r="AB335" i="4"/>
  <c r="AG335" i="4"/>
  <c r="AH335" i="4" s="1"/>
  <c r="AF337" i="4"/>
  <c r="AH337" i="4" s="1"/>
  <c r="AH490" i="4"/>
  <c r="AA492" i="4"/>
  <c r="AF492" i="4"/>
  <c r="AH492" i="4" s="1"/>
  <c r="AG494" i="4"/>
  <c r="AH494" i="4" s="1"/>
  <c r="AH496" i="4"/>
  <c r="AA498" i="4"/>
  <c r="AF498" i="4"/>
  <c r="AH498" i="4" s="1"/>
  <c r="AG502" i="4"/>
  <c r="AH502" i="4" s="1"/>
  <c r="AA503" i="4"/>
  <c r="AG44" i="4"/>
  <c r="AH44" i="4" s="1"/>
  <c r="AA82" i="4"/>
  <c r="AG86" i="4"/>
  <c r="AH86" i="4" s="1"/>
  <c r="AA120" i="4"/>
  <c r="AB166" i="4"/>
  <c r="AC181" i="4"/>
  <c r="AG205" i="4"/>
  <c r="AH205" i="4" s="1"/>
  <c r="AG252" i="4"/>
  <c r="AH252" i="4" s="1"/>
  <c r="AC272" i="4"/>
  <c r="AB297" i="4"/>
  <c r="AG328" i="4"/>
  <c r="AH328" i="4" s="1"/>
  <c r="AC332" i="4"/>
  <c r="AG421" i="4"/>
  <c r="AH421" i="4" s="1"/>
  <c r="AA444" i="4"/>
  <c r="AF493" i="4"/>
  <c r="AH493" i="4" s="1"/>
  <c r="AG559" i="4"/>
  <c r="AH557" i="4"/>
  <c r="AH333" i="4"/>
  <c r="AB19" i="4"/>
  <c r="AI34" i="4"/>
  <c r="AG40" i="4"/>
  <c r="AH40" i="4" s="1"/>
  <c r="AB239" i="4"/>
  <c r="AA290" i="4"/>
  <c r="AB317" i="4"/>
  <c r="AA367" i="4"/>
  <c r="AF399" i="4"/>
  <c r="AH399" i="4" s="1"/>
  <c r="AB421" i="4"/>
  <c r="AF505" i="4"/>
  <c r="AH505" i="4" s="1"/>
  <c r="AB559" i="4"/>
  <c r="AI36" i="4"/>
  <c r="AA71" i="4"/>
  <c r="AA146" i="4"/>
  <c r="AA170" i="4"/>
  <c r="AG180" i="4"/>
  <c r="AB254" i="4"/>
  <c r="AC259" i="4"/>
  <c r="AA266" i="4"/>
  <c r="AA294" i="4"/>
  <c r="AB310" i="4"/>
  <c r="AC321" i="4"/>
  <c r="AF346" i="4"/>
  <c r="AH346" i="4" s="1"/>
  <c r="AG392" i="4"/>
  <c r="AH392" i="4" s="1"/>
  <c r="AC395" i="4"/>
  <c r="AA421" i="4"/>
  <c r="AF517" i="4"/>
  <c r="AH517" i="4" s="1"/>
  <c r="AA14" i="4"/>
  <c r="AB17" i="4"/>
  <c r="AC23" i="4"/>
  <c r="AF28" i="4"/>
  <c r="AH28" i="4" s="1"/>
  <c r="AF91" i="4"/>
  <c r="AH91" i="4" s="1"/>
  <c r="AG122" i="4"/>
  <c r="AH122" i="4" s="1"/>
  <c r="AC179" i="4"/>
  <c r="AI244" i="4"/>
  <c r="AF275" i="4"/>
  <c r="AH275" i="4" s="1"/>
  <c r="AI359" i="4"/>
  <c r="AG544" i="4"/>
  <c r="AH544" i="4" s="1"/>
  <c r="AH585" i="4"/>
  <c r="AH312" i="4"/>
  <c r="AH264" i="4"/>
  <c r="AG21" i="4"/>
  <c r="AH21" i="4" s="1"/>
  <c r="AF29" i="4"/>
  <c r="AG33" i="4"/>
  <c r="AH33" i="4" s="1"/>
  <c r="AG49" i="4"/>
  <c r="AA134" i="4"/>
  <c r="AB168" i="4"/>
  <c r="AB172" i="4"/>
  <c r="AB178" i="4"/>
  <c r="AB184" i="4"/>
  <c r="AB353" i="4"/>
  <c r="AB357" i="4"/>
  <c r="AI387" i="4"/>
  <c r="AF415" i="4"/>
  <c r="AH415" i="4" s="1"/>
  <c r="AA443" i="4"/>
  <c r="AC548" i="4"/>
  <c r="AB560" i="4"/>
  <c r="AH214" i="4"/>
  <c r="AG16" i="4"/>
  <c r="AH16" i="4" s="1"/>
  <c r="AA16" i="4"/>
  <c r="AB34" i="4"/>
  <c r="AB42" i="4"/>
  <c r="AI76" i="4"/>
  <c r="AB81" i="4"/>
  <c r="AF129" i="4"/>
  <c r="AG154" i="4"/>
  <c r="AH154" i="4" s="1"/>
  <c r="AF225" i="4"/>
  <c r="AH225" i="4" s="1"/>
  <c r="AG322" i="4"/>
  <c r="AH322" i="4" s="1"/>
  <c r="AC359" i="4"/>
  <c r="AA381" i="4"/>
  <c r="AF386" i="4"/>
  <c r="AH386" i="4" s="1"/>
  <c r="AG403" i="4"/>
  <c r="AH403" i="4" s="1"/>
  <c r="AB407" i="4"/>
  <c r="AB413" i="4"/>
  <c r="AI439" i="4"/>
  <c r="AG441" i="4"/>
  <c r="AH441" i="4" s="1"/>
  <c r="AI546" i="4"/>
  <c r="AH375" i="4"/>
  <c r="AC19" i="4"/>
  <c r="AG75" i="4"/>
  <c r="AH75" i="4" s="1"/>
  <c r="AB128" i="4"/>
  <c r="AB132" i="4"/>
  <c r="AC218" i="4"/>
  <c r="AB231" i="4"/>
  <c r="AA345" i="4"/>
  <c r="AA370" i="4"/>
  <c r="AH401" i="4"/>
  <c r="AG437" i="4"/>
  <c r="AH437" i="4" s="1"/>
  <c r="AG472" i="4"/>
  <c r="AH472" i="4" s="1"/>
  <c r="AB474" i="4"/>
  <c r="AA476" i="4"/>
  <c r="AG519" i="4"/>
  <c r="AH519" i="4" s="1"/>
  <c r="AA546" i="4"/>
  <c r="AG581" i="4"/>
  <c r="AH581" i="4" s="1"/>
  <c r="AB36" i="4"/>
  <c r="AC56" i="4"/>
  <c r="AG62" i="4"/>
  <c r="AH62" i="4" s="1"/>
  <c r="AI118" i="4"/>
  <c r="AA127" i="4"/>
  <c r="AB142" i="4"/>
  <c r="AB248" i="4"/>
  <c r="AB261" i="4"/>
  <c r="AC294" i="4"/>
  <c r="AB349" i="4"/>
  <c r="AG363" i="4"/>
  <c r="AH363" i="4" s="1"/>
  <c r="AB378" i="4"/>
  <c r="AA427" i="4"/>
  <c r="AC15" i="4"/>
  <c r="AC93" i="4"/>
  <c r="AI104" i="4"/>
  <c r="AG127" i="4"/>
  <c r="AI128" i="4"/>
  <c r="AG234" i="4"/>
  <c r="BH12" i="4" s="1"/>
  <c r="AC244" i="4"/>
  <c r="AC375" i="4"/>
  <c r="AC468" i="4"/>
  <c r="AB482" i="4"/>
  <c r="AI12" i="4"/>
  <c r="AG151" i="4"/>
  <c r="AS12" i="4" s="1"/>
  <c r="AC17" i="4"/>
  <c r="AC25" i="4"/>
  <c r="AC34" i="4"/>
  <c r="AI66" i="4"/>
  <c r="AI77" i="4"/>
  <c r="AI106" i="4"/>
  <c r="AI120" i="4"/>
  <c r="AC133" i="4"/>
  <c r="AG162" i="4"/>
  <c r="AH162" i="4" s="1"/>
  <c r="AI183" i="4"/>
  <c r="AG218" i="4"/>
  <c r="AH218" i="4" s="1"/>
  <c r="AB237" i="4"/>
  <c r="AC239" i="4"/>
  <c r="AG279" i="4"/>
  <c r="AH279" i="4" s="1"/>
  <c r="AB291" i="4"/>
  <c r="AB324" i="4"/>
  <c r="AI332" i="4"/>
  <c r="AG545" i="4"/>
  <c r="AH545" i="4" s="1"/>
  <c r="AB33" i="4"/>
  <c r="AG42" i="4"/>
  <c r="AP12" i="4" s="1"/>
  <c r="AB65" i="4"/>
  <c r="AG96" i="4"/>
  <c r="AI159" i="4"/>
  <c r="AI177" i="4"/>
  <c r="AF196" i="4"/>
  <c r="AU11" i="4" s="1"/>
  <c r="AG580" i="4"/>
  <c r="AH580" i="4" s="1"/>
  <c r="AH119" i="4"/>
  <c r="AH384" i="4"/>
  <c r="AC11" i="4"/>
  <c r="AC46" i="4"/>
  <c r="AI53" i="4"/>
  <c r="AB85" i="4"/>
  <c r="AG97" i="4"/>
  <c r="AH97" i="4" s="1"/>
  <c r="AB104" i="4"/>
  <c r="AC140" i="4"/>
  <c r="AC154" i="4"/>
  <c r="AC168" i="4"/>
  <c r="AG171" i="4"/>
  <c r="AH171" i="4" s="1"/>
  <c r="AG174" i="4"/>
  <c r="AH174" i="4" s="1"/>
  <c r="AH180" i="4"/>
  <c r="AC188" i="4"/>
  <c r="AG192" i="4"/>
  <c r="AG281" i="4"/>
  <c r="AH281" i="4" s="1"/>
  <c r="AG287" i="4"/>
  <c r="AC387" i="4"/>
  <c r="AG478" i="4"/>
  <c r="AH478" i="4" s="1"/>
  <c r="AB517" i="4"/>
  <c r="AF13" i="4"/>
  <c r="AO11" i="4" s="1"/>
  <c r="AC21" i="4"/>
  <c r="AI26" i="4"/>
  <c r="AB29" i="4"/>
  <c r="AB44" i="4"/>
  <c r="AI67" i="4"/>
  <c r="AC126" i="4"/>
  <c r="AI130" i="4"/>
  <c r="AC135" i="4"/>
  <c r="AC155" i="4"/>
  <c r="AC223" i="4"/>
  <c r="AF261" i="4"/>
  <c r="AH261" i="4" s="1"/>
  <c r="AC305" i="4"/>
  <c r="AF345" i="4"/>
  <c r="AH345" i="4" s="1"/>
  <c r="AG377" i="4"/>
  <c r="AH377" i="4" s="1"/>
  <c r="AC523" i="4"/>
  <c r="AC549" i="4"/>
  <c r="AH302" i="4"/>
  <c r="AC13" i="4"/>
  <c r="AC48" i="4"/>
  <c r="AI55" i="4"/>
  <c r="AC83" i="4"/>
  <c r="AC110" i="4"/>
  <c r="AI117" i="4"/>
  <c r="AI142" i="4"/>
  <c r="AC149" i="4"/>
  <c r="AC162" i="4"/>
  <c r="AG315" i="4"/>
  <c r="AG547" i="4"/>
  <c r="AI223" i="4"/>
  <c r="AB580" i="4"/>
  <c r="AG324" i="4"/>
  <c r="AH324" i="4" s="1"/>
  <c r="AB122" i="4"/>
  <c r="AB182" i="4"/>
  <c r="AI239" i="4"/>
  <c r="AG20" i="7"/>
  <c r="AH20" i="7" s="1"/>
  <c r="AA69" i="7"/>
  <c r="AB140" i="7"/>
  <c r="AC216" i="7"/>
  <c r="AF241" i="7"/>
  <c r="AH241" i="7" s="1"/>
  <c r="AI259" i="7"/>
  <c r="AB301" i="7"/>
  <c r="AA363" i="7"/>
  <c r="AB464" i="7"/>
  <c r="AA498" i="7"/>
  <c r="AB511" i="7"/>
  <c r="AA513" i="7"/>
  <c r="AH294" i="7"/>
  <c r="AG33" i="7"/>
  <c r="AH33" i="7" s="1"/>
  <c r="AF51" i="7"/>
  <c r="AH51" i="7" s="1"/>
  <c r="AA135" i="7"/>
  <c r="AF189" i="7"/>
  <c r="AH189" i="7" s="1"/>
  <c r="AB350" i="7"/>
  <c r="AI368" i="7"/>
  <c r="AC388" i="7"/>
  <c r="AG405" i="7"/>
  <c r="AH405" i="7" s="1"/>
  <c r="AA409" i="7"/>
  <c r="AB426" i="7"/>
  <c r="AF437" i="7"/>
  <c r="AH437" i="7" s="1"/>
  <c r="AC440" i="7"/>
  <c r="AA552" i="7"/>
  <c r="AF71" i="7"/>
  <c r="AC125" i="7"/>
  <c r="AF199" i="7"/>
  <c r="AH199" i="7" s="1"/>
  <c r="AI220" i="7"/>
  <c r="AA329" i="7"/>
  <c r="AG473" i="7"/>
  <c r="AH473" i="7" s="1"/>
  <c r="AI537" i="7"/>
  <c r="AH514" i="7"/>
  <c r="AH463" i="7"/>
  <c r="AH423" i="7"/>
  <c r="AH244" i="7"/>
  <c r="AH72" i="7"/>
  <c r="AB15" i="7"/>
  <c r="AA23" i="7"/>
  <c r="AG26" i="7"/>
  <c r="AH26" i="7" s="1"/>
  <c r="AB34" i="7"/>
  <c r="AG41" i="7"/>
  <c r="AH41" i="7" s="1"/>
  <c r="AG49" i="7"/>
  <c r="AH49" i="7" s="1"/>
  <c r="AB70" i="7"/>
  <c r="AB76" i="7"/>
  <c r="AG89" i="7"/>
  <c r="AH89" i="7" s="1"/>
  <c r="AA103" i="7"/>
  <c r="AB106" i="7"/>
  <c r="AB114" i="7"/>
  <c r="AI145" i="7"/>
  <c r="AI159" i="7"/>
  <c r="AG168" i="7"/>
  <c r="AA174" i="7"/>
  <c r="AG177" i="7"/>
  <c r="AH177" i="7" s="1"/>
  <c r="AA266" i="7"/>
  <c r="AB272" i="7"/>
  <c r="AA282" i="7"/>
  <c r="AG290" i="7"/>
  <c r="AH290" i="7" s="1"/>
  <c r="AB296" i="7"/>
  <c r="AG323" i="7"/>
  <c r="AH323" i="7" s="1"/>
  <c r="AF343" i="7"/>
  <c r="AH343" i="7" s="1"/>
  <c r="AA371" i="7"/>
  <c r="AG404" i="7"/>
  <c r="AH404" i="7" s="1"/>
  <c r="AA450" i="7"/>
  <c r="AI501" i="7"/>
  <c r="AF525" i="7"/>
  <c r="AH525" i="7" s="1"/>
  <c r="AG546" i="7"/>
  <c r="AH546" i="7" s="1"/>
  <c r="AB561" i="7"/>
  <c r="AC574" i="7"/>
  <c r="AH440" i="7"/>
  <c r="AH500" i="7"/>
  <c r="AH258" i="7"/>
  <c r="AH268" i="7"/>
  <c r="AG15" i="7"/>
  <c r="AH15" i="7" s="1"/>
  <c r="AC15" i="7"/>
  <c r="AA63" i="7"/>
  <c r="AB65" i="7"/>
  <c r="AG129" i="7"/>
  <c r="AH129" i="7" s="1"/>
  <c r="AB132" i="7"/>
  <c r="AA143" i="7"/>
  <c r="AG146" i="7"/>
  <c r="AB147" i="7"/>
  <c r="AC148" i="7"/>
  <c r="AF217" i="7"/>
  <c r="AH217" i="7" s="1"/>
  <c r="AA217" i="7"/>
  <c r="AB231" i="7"/>
  <c r="AF245" i="7"/>
  <c r="AH245" i="7" s="1"/>
  <c r="AF252" i="7"/>
  <c r="AH252" i="7" s="1"/>
  <c r="AG259" i="7"/>
  <c r="AH259" i="7" s="1"/>
  <c r="AB281" i="7"/>
  <c r="AF322" i="7"/>
  <c r="AH322" i="7" s="1"/>
  <c r="AB337" i="7"/>
  <c r="AA353" i="7"/>
  <c r="AC389" i="7"/>
  <c r="AG399" i="7"/>
  <c r="AH399" i="7" s="1"/>
  <c r="AG422" i="7"/>
  <c r="AH422" i="7" s="1"/>
  <c r="AF457" i="7"/>
  <c r="AA471" i="7"/>
  <c r="AG528" i="7"/>
  <c r="AH528" i="7" s="1"/>
  <c r="AC532" i="7"/>
  <c r="AA580" i="7"/>
  <c r="AG583" i="7"/>
  <c r="AH583" i="7" s="1"/>
  <c r="AH365" i="7"/>
  <c r="AG14" i="7"/>
  <c r="AH14" i="7" s="1"/>
  <c r="AG76" i="7"/>
  <c r="AH76" i="7" s="1"/>
  <c r="AG82" i="7"/>
  <c r="AH82" i="7" s="1"/>
  <c r="AB97" i="7"/>
  <c r="AB100" i="7"/>
  <c r="AG126" i="7"/>
  <c r="AH126" i="7" s="1"/>
  <c r="AF181" i="7"/>
  <c r="AF185" i="7"/>
  <c r="AB223" i="7"/>
  <c r="AB251" i="7"/>
  <c r="AC258" i="7"/>
  <c r="AG279" i="7"/>
  <c r="AH279" i="7" s="1"/>
  <c r="AF315" i="7"/>
  <c r="AH315" i="7" s="1"/>
  <c r="AB364" i="7"/>
  <c r="AI377" i="7"/>
  <c r="AB401" i="7"/>
  <c r="AF407" i="7"/>
  <c r="AH407" i="7" s="1"/>
  <c r="AA441" i="7"/>
  <c r="AB479" i="7"/>
  <c r="AA524" i="7"/>
  <c r="AB538" i="7"/>
  <c r="AH156" i="7"/>
  <c r="AH40" i="7"/>
  <c r="AB19" i="7"/>
  <c r="AF37" i="7"/>
  <c r="AH37" i="7" s="1"/>
  <c r="AG58" i="7"/>
  <c r="AH58" i="7" s="1"/>
  <c r="AA141" i="7"/>
  <c r="AB205" i="7"/>
  <c r="AF206" i="7"/>
  <c r="AH206" i="7" s="1"/>
  <c r="AC240" i="7"/>
  <c r="AA300" i="7"/>
  <c r="AA301" i="7"/>
  <c r="AC333" i="7"/>
  <c r="AG457" i="7"/>
  <c r="AA489" i="7"/>
  <c r="AC533" i="7"/>
  <c r="AC536" i="7"/>
  <c r="AI555" i="7"/>
  <c r="AA561" i="7"/>
  <c r="AA569" i="7"/>
  <c r="AH134" i="7"/>
  <c r="AH231" i="7"/>
  <c r="AG57" i="7"/>
  <c r="AH57" i="7" s="1"/>
  <c r="AG62" i="7"/>
  <c r="AH62" i="7" s="1"/>
  <c r="AF75" i="7"/>
  <c r="AH75" i="7" s="1"/>
  <c r="AG86" i="7"/>
  <c r="AH86" i="7" s="1"/>
  <c r="AA93" i="7"/>
  <c r="AA125" i="7"/>
  <c r="AB148" i="7"/>
  <c r="AG178" i="7"/>
  <c r="AH178" i="7" s="1"/>
  <c r="AF182" i="7"/>
  <c r="AH182" i="7" s="1"/>
  <c r="AC183" i="7"/>
  <c r="AG184" i="7"/>
  <c r="AH184" i="7" s="1"/>
  <c r="AF188" i="7"/>
  <c r="AH188" i="7" s="1"/>
  <c r="AC188" i="7"/>
  <c r="AC197" i="7"/>
  <c r="AB208" i="7"/>
  <c r="AF227" i="7"/>
  <c r="AF230" i="7"/>
  <c r="AG242" i="7"/>
  <c r="AH242" i="7" s="1"/>
  <c r="AB316" i="7"/>
  <c r="AB330" i="7"/>
  <c r="AF398" i="7"/>
  <c r="AH398" i="7" s="1"/>
  <c r="AG413" i="7"/>
  <c r="AH413" i="7" s="1"/>
  <c r="AB423" i="7"/>
  <c r="AF469" i="7"/>
  <c r="AH469" i="7" s="1"/>
  <c r="AF576" i="7"/>
  <c r="AH576" i="7" s="1"/>
  <c r="AH554" i="7"/>
  <c r="AG114" i="7"/>
  <c r="AH114" i="7" s="1"/>
  <c r="AB156" i="7"/>
  <c r="AB168" i="7"/>
  <c r="AG181" i="7"/>
  <c r="AG185" i="7"/>
  <c r="AG226" i="7"/>
  <c r="AI229" i="7"/>
  <c r="AB253" i="7"/>
  <c r="AG287" i="7"/>
  <c r="AB469" i="7"/>
  <c r="AG511" i="7"/>
  <c r="AH511" i="7" s="1"/>
  <c r="AB549" i="7"/>
  <c r="AB41" i="7"/>
  <c r="AB157" i="7"/>
  <c r="AG176" i="7"/>
  <c r="AH176" i="7" s="1"/>
  <c r="AA209" i="7"/>
  <c r="AB259" i="7"/>
  <c r="AB314" i="7"/>
  <c r="AB433" i="7"/>
  <c r="AF21" i="7"/>
  <c r="AH21" i="7" s="1"/>
  <c r="AG111" i="7"/>
  <c r="AG265" i="7"/>
  <c r="AB297" i="7"/>
  <c r="AB493" i="7"/>
  <c r="AB532" i="7"/>
  <c r="AB566" i="7"/>
  <c r="AG570" i="7"/>
  <c r="AH570" i="7" s="1"/>
  <c r="AI588" i="7"/>
  <c r="AH568" i="7"/>
  <c r="AH533" i="7"/>
  <c r="AH85" i="7"/>
  <c r="AI81" i="7"/>
  <c r="AG118" i="7"/>
  <c r="AG203" i="7"/>
  <c r="AH203" i="7" s="1"/>
  <c r="AG251" i="7"/>
  <c r="AH251" i="7" s="1"/>
  <c r="AG274" i="7"/>
  <c r="AH274" i="7" s="1"/>
  <c r="AG349" i="7"/>
  <c r="AH349" i="7" s="1"/>
  <c r="AG455" i="7"/>
  <c r="AH455" i="7" s="1"/>
  <c r="AG497" i="7"/>
  <c r="AH497" i="7" s="1"/>
  <c r="AG538" i="7"/>
  <c r="AH538" i="7" s="1"/>
  <c r="AH428" i="7"/>
  <c r="AI113" i="7"/>
  <c r="AF170" i="7"/>
  <c r="AB204" i="7"/>
  <c r="AB213" i="7"/>
  <c r="AB386" i="7"/>
  <c r="AC398" i="7"/>
  <c r="AA427" i="7"/>
  <c r="AG519" i="7"/>
  <c r="AH519" i="7" s="1"/>
  <c r="AH255" i="7"/>
  <c r="AH420" i="7"/>
  <c r="AH328" i="7"/>
  <c r="AH524" i="7"/>
  <c r="AG97" i="7"/>
  <c r="AH97" i="7" s="1"/>
  <c r="AB134" i="7"/>
  <c r="AA248" i="7"/>
  <c r="AB266" i="7"/>
  <c r="AB377" i="7"/>
  <c r="AB450" i="7"/>
  <c r="AG548" i="7"/>
  <c r="AB567" i="7"/>
  <c r="AG584" i="7"/>
  <c r="AH584" i="7" s="1"/>
  <c r="AH486" i="7"/>
  <c r="AH321" i="7"/>
  <c r="AH311" i="7"/>
  <c r="AG220" i="7"/>
  <c r="AH220" i="7" s="1"/>
  <c r="AG224" i="7"/>
  <c r="AC254" i="7"/>
  <c r="AG266" i="7"/>
  <c r="AH266" i="7" s="1"/>
  <c r="AB392" i="7"/>
  <c r="AB476" i="7"/>
  <c r="AG491" i="7"/>
  <c r="AH491" i="7" s="1"/>
  <c r="AB514" i="7"/>
  <c r="AC572" i="7"/>
  <c r="AH517" i="7"/>
  <c r="AH212" i="7"/>
  <c r="AH96" i="7"/>
  <c r="AH462" i="7"/>
  <c r="AG12" i="7"/>
  <c r="AH12" i="7" s="1"/>
  <c r="AG44" i="7"/>
  <c r="AH44" i="7" s="1"/>
  <c r="AB51" i="7"/>
  <c r="AC77" i="7"/>
  <c r="AI89" i="7"/>
  <c r="AB94" i="7"/>
  <c r="AG169" i="7"/>
  <c r="AH169" i="7" s="1"/>
  <c r="AG173" i="7"/>
  <c r="AH173" i="7" s="1"/>
  <c r="AG230" i="7"/>
  <c r="AG388" i="7"/>
  <c r="AH388" i="7" s="1"/>
  <c r="AG408" i="7"/>
  <c r="AH408" i="7" s="1"/>
  <c r="AG429" i="7"/>
  <c r="AH429" i="7" s="1"/>
  <c r="AG448" i="7"/>
  <c r="AH448" i="7" s="1"/>
  <c r="AG499" i="7"/>
  <c r="AH499" i="7" s="1"/>
  <c r="AG28" i="7"/>
  <c r="AH28" i="7" s="1"/>
  <c r="AB28" i="7"/>
  <c r="AG150" i="7"/>
  <c r="AB150" i="7"/>
  <c r="AB202" i="7"/>
  <c r="AG202" i="7"/>
  <c r="AI202" i="7"/>
  <c r="AA218" i="7"/>
  <c r="AF254" i="7"/>
  <c r="AH254" i="7" s="1"/>
  <c r="AC276" i="7"/>
  <c r="AF304" i="7"/>
  <c r="AH304" i="7" s="1"/>
  <c r="AC381" i="7"/>
  <c r="AI412" i="7"/>
  <c r="AI481" i="7"/>
  <c r="AI17" i="7"/>
  <c r="AI41" i="7"/>
  <c r="AA77" i="7"/>
  <c r="AA90" i="7"/>
  <c r="AG98" i="7"/>
  <c r="AH98" i="7" s="1"/>
  <c r="AB98" i="7"/>
  <c r="AI105" i="7"/>
  <c r="AI129" i="7"/>
  <c r="AA275" i="7"/>
  <c r="AI287" i="7"/>
  <c r="AC302" i="7"/>
  <c r="AG346" i="7"/>
  <c r="AB355" i="7"/>
  <c r="AF385" i="7"/>
  <c r="AB503" i="7"/>
  <c r="AB540" i="7"/>
  <c r="AB551" i="7"/>
  <c r="AF27" i="7"/>
  <c r="AG50" i="7"/>
  <c r="AB50" i="7"/>
  <c r="AI57" i="7"/>
  <c r="AC141" i="7"/>
  <c r="AG153" i="7"/>
  <c r="AH153" i="7" s="1"/>
  <c r="AI155" i="7"/>
  <c r="AI184" i="7"/>
  <c r="AF190" i="7"/>
  <c r="AG384" i="7"/>
  <c r="AH384" i="7" s="1"/>
  <c r="AF400" i="7"/>
  <c r="AH400" i="7" s="1"/>
  <c r="AA400" i="7"/>
  <c r="AC412" i="7"/>
  <c r="AB487" i="7"/>
  <c r="AB519" i="7"/>
  <c r="AF521" i="7"/>
  <c r="AI556" i="7"/>
  <c r="AA111" i="7"/>
  <c r="AA133" i="7"/>
  <c r="AC164" i="7"/>
  <c r="AA182" i="7"/>
  <c r="AF216" i="7"/>
  <c r="AH216" i="7" s="1"/>
  <c r="AC285" i="7"/>
  <c r="AF416" i="7"/>
  <c r="AH416" i="7" s="1"/>
  <c r="AF447" i="7"/>
  <c r="AF461" i="7"/>
  <c r="AH461" i="7" s="1"/>
  <c r="AA461" i="7"/>
  <c r="AI463" i="7"/>
  <c r="AA470" i="7"/>
  <c r="AC477" i="7"/>
  <c r="AI49" i="7"/>
  <c r="AI65" i="7"/>
  <c r="AB154" i="7"/>
  <c r="AG154" i="7"/>
  <c r="AH154" i="7" s="1"/>
  <c r="AF162" i="7"/>
  <c r="AI176" i="7"/>
  <c r="AC287" i="7"/>
  <c r="AA336" i="7"/>
  <c r="AG415" i="7"/>
  <c r="AH415" i="7" s="1"/>
  <c r="AG446" i="7"/>
  <c r="AH446" i="7" s="1"/>
  <c r="AC450" i="7"/>
  <c r="AA451" i="7"/>
  <c r="AG474" i="7"/>
  <c r="AH474" i="7" s="1"/>
  <c r="AB484" i="7"/>
  <c r="AI518" i="7"/>
  <c r="AA535" i="7"/>
  <c r="AI25" i="7"/>
  <c r="AB121" i="7"/>
  <c r="AG121" i="7"/>
  <c r="AH121" i="7" s="1"/>
  <c r="AI121" i="7"/>
  <c r="AG130" i="7"/>
  <c r="AI167" i="7"/>
  <c r="AG204" i="7"/>
  <c r="AI211" i="7"/>
  <c r="AG222" i="7"/>
  <c r="AH222" i="7" s="1"/>
  <c r="AI240" i="7"/>
  <c r="AF247" i="7"/>
  <c r="AH247" i="7" s="1"/>
  <c r="AA247" i="7"/>
  <c r="AI250" i="7"/>
  <c r="AB256" i="7"/>
  <c r="AC278" i="7"/>
  <c r="AB406" i="7"/>
  <c r="AG406" i="7"/>
  <c r="AH406" i="7" s="1"/>
  <c r="AF414" i="7"/>
  <c r="AH414" i="7" s="1"/>
  <c r="AG484" i="7"/>
  <c r="AI510" i="7"/>
  <c r="AF29" i="7"/>
  <c r="AH29" i="7" s="1"/>
  <c r="AA29" i="7"/>
  <c r="AI73" i="7"/>
  <c r="AC86" i="7"/>
  <c r="AC88" i="7"/>
  <c r="AI97" i="7"/>
  <c r="AI153" i="7"/>
  <c r="AB161" i="7"/>
  <c r="AG161" i="7"/>
  <c r="AH161" i="7" s="1"/>
  <c r="AA162" i="7"/>
  <c r="AG170" i="7"/>
  <c r="AB170" i="7"/>
  <c r="AI193" i="7"/>
  <c r="AF197" i="7"/>
  <c r="AG213" i="7"/>
  <c r="AH213" i="7" s="1"/>
  <c r="AC219" i="7"/>
  <c r="AF226" i="7"/>
  <c r="AA226" i="7"/>
  <c r="AF273" i="7"/>
  <c r="AH273" i="7" s="1"/>
  <c r="AF378" i="7"/>
  <c r="AI396" i="7"/>
  <c r="AI445" i="7"/>
  <c r="AF451" i="7"/>
  <c r="AB482" i="7"/>
  <c r="AG482" i="7"/>
  <c r="AH482" i="7" s="1"/>
  <c r="AI519" i="7"/>
  <c r="AB521" i="7"/>
  <c r="AA21" i="7"/>
  <c r="AI33" i="7"/>
  <c r="AA79" i="7"/>
  <c r="AC137" i="7"/>
  <c r="AI137" i="7"/>
  <c r="AI160" i="7"/>
  <c r="AA190" i="7"/>
  <c r="AG211" i="7"/>
  <c r="AH211" i="7" s="1"/>
  <c r="AB211" i="7"/>
  <c r="AB236" i="7"/>
  <c r="AG236" i="7"/>
  <c r="AH236" i="7" s="1"/>
  <c r="AF280" i="7"/>
  <c r="AH280" i="7" s="1"/>
  <c r="AG493" i="7"/>
  <c r="AH493" i="7" s="1"/>
  <c r="AI574" i="7"/>
  <c r="AG316" i="7"/>
  <c r="AB415" i="7"/>
  <c r="AF441" i="7"/>
  <c r="AH441" i="7" s="1"/>
  <c r="AG447" i="7"/>
  <c r="AB456" i="7"/>
  <c r="AG520" i="7"/>
  <c r="AG314" i="7"/>
  <c r="AH314" i="7" s="1"/>
  <c r="AB185" i="7"/>
  <c r="AG297" i="7"/>
  <c r="AB349" i="7"/>
  <c r="AH288" i="7" l="1"/>
  <c r="AH364" i="4"/>
  <c r="AH321" i="4"/>
  <c r="AH315" i="4"/>
  <c r="AX11" i="4"/>
  <c r="AH547" i="4"/>
  <c r="AY13" i="4"/>
  <c r="BD12" i="4"/>
  <c r="AH258" i="4"/>
  <c r="AW13" i="4"/>
  <c r="AQ12" i="4"/>
  <c r="AT12" i="4"/>
  <c r="AH72" i="4"/>
  <c r="AP11" i="4"/>
  <c r="AQ11" i="4"/>
  <c r="AH29" i="4"/>
  <c r="AH210" i="4"/>
  <c r="AW12" i="4"/>
  <c r="AH43" i="4"/>
  <c r="AH111" i="4"/>
  <c r="BB11" i="13"/>
  <c r="AX12" i="13"/>
  <c r="AH559" i="4"/>
  <c r="AH360" i="4"/>
  <c r="AZ13" i="4" s="1"/>
  <c r="AH457" i="4"/>
  <c r="AH413" i="4"/>
  <c r="AZ11" i="4"/>
  <c r="BE11" i="4"/>
  <c r="AH378" i="7"/>
  <c r="AH588" i="7"/>
  <c r="AH342" i="7"/>
  <c r="AZ13" i="13"/>
  <c r="AZ15" i="13" s="1"/>
  <c r="AY13" i="13"/>
  <c r="AZ12" i="13"/>
  <c r="AH533" i="4"/>
  <c r="AZ12" i="4"/>
  <c r="AH440" i="4"/>
  <c r="AO12" i="4"/>
  <c r="AR12" i="4"/>
  <c r="AY11" i="4"/>
  <c r="AH103" i="4"/>
  <c r="AR11" i="4"/>
  <c r="AX12" i="4"/>
  <c r="AV12" i="4"/>
  <c r="AH416" i="4"/>
  <c r="AS11" i="4"/>
  <c r="AY12" i="4"/>
  <c r="AU12" i="4"/>
  <c r="AH448" i="4"/>
  <c r="AV11" i="4"/>
  <c r="AW11" i="4"/>
  <c r="AH11" i="4"/>
  <c r="AH316" i="7"/>
  <c r="AY12" i="7"/>
  <c r="AH34" i="7"/>
  <c r="AH224" i="7"/>
  <c r="AV13" i="7" s="1"/>
  <c r="AV12" i="7"/>
  <c r="AS12" i="7"/>
  <c r="AH194" i="7"/>
  <c r="AU12" i="7"/>
  <c r="AW12" i="7"/>
  <c r="AH283" i="7"/>
  <c r="AZ11" i="7"/>
  <c r="AH163" i="7"/>
  <c r="AT11" i="7"/>
  <c r="AH146" i="7"/>
  <c r="AH286" i="7"/>
  <c r="AX11" i="7"/>
  <c r="AH107" i="7"/>
  <c r="AR13" i="7" s="1"/>
  <c r="AR11" i="7"/>
  <c r="AH287" i="7"/>
  <c r="AX12" i="7"/>
  <c r="AH71" i="7"/>
  <c r="AQ11" i="7"/>
  <c r="AH42" i="7"/>
  <c r="AP12" i="7"/>
  <c r="AH43" i="7"/>
  <c r="AP11" i="7"/>
  <c r="AT12" i="7"/>
  <c r="AH346" i="7"/>
  <c r="AZ12" i="7"/>
  <c r="AH225" i="7"/>
  <c r="AV11" i="7"/>
  <c r="AH73" i="7"/>
  <c r="AQ12" i="7"/>
  <c r="AH317" i="7"/>
  <c r="AY11" i="7"/>
  <c r="AU11" i="7"/>
  <c r="BC11" i="7"/>
  <c r="BD11" i="7"/>
  <c r="AH265" i="7"/>
  <c r="AW13" i="7" s="1"/>
  <c r="AO11" i="7"/>
  <c r="AS11" i="7"/>
  <c r="AR12" i="7"/>
  <c r="AH11" i="7"/>
  <c r="AO13" i="7" s="1"/>
  <c r="AO12" i="7"/>
  <c r="AV13" i="13"/>
  <c r="BG11" i="13"/>
  <c r="AY11" i="13"/>
  <c r="AZ11" i="13"/>
  <c r="AW12" i="13"/>
  <c r="BI22" i="13" a="1"/>
  <c r="BI22" i="13" s="1"/>
  <c r="AW11" i="13"/>
  <c r="AX13" i="13"/>
  <c r="AY12" i="13"/>
  <c r="BG12" i="13"/>
  <c r="AV12" i="13"/>
  <c r="AH140" i="7"/>
  <c r="AS13" i="7" s="1"/>
  <c r="BI11" i="7"/>
  <c r="BI12" i="7"/>
  <c r="AH226" i="7"/>
  <c r="BI13" i="7"/>
  <c r="AH168" i="7"/>
  <c r="BI21" i="13" a="1"/>
  <c r="BI21" i="13" s="1"/>
  <c r="AH456" i="7"/>
  <c r="BJ22" i="4" a="1"/>
  <c r="BJ22" i="4" s="1"/>
  <c r="AH379" i="4"/>
  <c r="AH535" i="4"/>
  <c r="BJ23" i="7" a="1"/>
  <c r="BJ23" i="7" s="1"/>
  <c r="BH23" i="4" a="1"/>
  <c r="BH23" i="4" s="1"/>
  <c r="AH422" i="4"/>
  <c r="AH412" i="4"/>
  <c r="AH549" i="4"/>
  <c r="AU15" i="13"/>
  <c r="AH548" i="7"/>
  <c r="AH402" i="4"/>
  <c r="AH520" i="7"/>
  <c r="AH484" i="7"/>
  <c r="AH444" i="4"/>
  <c r="AH385" i="7"/>
  <c r="AH549" i="7"/>
  <c r="AH454" i="4"/>
  <c r="AH524" i="4"/>
  <c r="AH521" i="7"/>
  <c r="BI21" i="4" a="1"/>
  <c r="BI21" i="4" s="1"/>
  <c r="AH400" i="4"/>
  <c r="BI23" i="4" a="1"/>
  <c r="BI23" i="4" s="1"/>
  <c r="BH21" i="7" a="1"/>
  <c r="BH21" i="7" s="1"/>
  <c r="AH541" i="4"/>
  <c r="AH563" i="4"/>
  <c r="AH469" i="4"/>
  <c r="AH477" i="4"/>
  <c r="BJ13" i="4"/>
  <c r="BI13" i="4"/>
  <c r="AH297" i="4"/>
  <c r="AH220" i="4"/>
  <c r="BJ12" i="4"/>
  <c r="AH96" i="4"/>
  <c r="AQ13" i="4" s="1"/>
  <c r="BI11" i="4"/>
  <c r="AH286" i="4"/>
  <c r="BJ11" i="4"/>
  <c r="BJ15" i="4" s="1"/>
  <c r="AH219" i="4"/>
  <c r="BH12" i="7"/>
  <c r="AH205" i="7"/>
  <c r="BH11" i="7"/>
  <c r="AH230" i="7"/>
  <c r="AH111" i="7"/>
  <c r="BJ11" i="7"/>
  <c r="BH23" i="7" a="1"/>
  <c r="BH23" i="7" s="1"/>
  <c r="AH160" i="7"/>
  <c r="BJ12" i="7"/>
  <c r="AH190" i="7"/>
  <c r="AH113" i="7"/>
  <c r="BH12" i="13"/>
  <c r="BH15" i="13" s="1"/>
  <c r="BI23" i="13" a="1"/>
  <c r="BI23" i="13" s="1"/>
  <c r="BG21" i="13" a="1"/>
  <c r="BG21" i="13" s="1"/>
  <c r="BJ21" i="13" a="1"/>
  <c r="BJ21" i="13" s="1"/>
  <c r="BI22" i="7" a="1"/>
  <c r="BI22" i="7" s="1"/>
  <c r="BJ15" i="13"/>
  <c r="BJ22" i="13" a="1"/>
  <c r="BJ22" i="13" s="1"/>
  <c r="AH150" i="7"/>
  <c r="AH234" i="4"/>
  <c r="BH13" i="4" s="1"/>
  <c r="BH15" i="4" s="1"/>
  <c r="AH240" i="4"/>
  <c r="AV13" i="4" s="1"/>
  <c r="AH223" i="7"/>
  <c r="BI15" i="13"/>
  <c r="AH17" i="13"/>
  <c r="BA12" i="13"/>
  <c r="AH76" i="13"/>
  <c r="AQ13" i="13" s="1"/>
  <c r="AQ15" i="13" s="1"/>
  <c r="BC11" i="13"/>
  <c r="AH20" i="13"/>
  <c r="BA11" i="13"/>
  <c r="BJ23" i="4" a="1"/>
  <c r="BJ23" i="4" s="1"/>
  <c r="BI22" i="4" a="1"/>
  <c r="BI22" i="4" s="1"/>
  <c r="AH568" i="4"/>
  <c r="BE12" i="4"/>
  <c r="AW21" i="4" a="1"/>
  <c r="AW21" i="4" s="1"/>
  <c r="BC21" i="4" a="1"/>
  <c r="BC21" i="4" s="1"/>
  <c r="AH246" i="7"/>
  <c r="BJ23" i="13" a="1"/>
  <c r="BJ23" i="13" s="1"/>
  <c r="AH132" i="13"/>
  <c r="BE11" i="13"/>
  <c r="BJ21" i="7" a="1"/>
  <c r="BJ21" i="7" s="1"/>
  <c r="BI21" i="7" a="1"/>
  <c r="BI21" i="7" s="1"/>
  <c r="BH21" i="4" a="1"/>
  <c r="BH21" i="4" s="1"/>
  <c r="AH408" i="4"/>
  <c r="AH484" i="4"/>
  <c r="BC11" i="4"/>
  <c r="AH110" i="13"/>
  <c r="BD11" i="13"/>
  <c r="BJ22" i="7" a="1"/>
  <c r="BJ22" i="7" s="1"/>
  <c r="BI23" i="7" a="1"/>
  <c r="BI23" i="7" s="1"/>
  <c r="BH22" i="4" a="1"/>
  <c r="BH22" i="4" s="1"/>
  <c r="AP21" i="13" a="1"/>
  <c r="AP21" i="13" s="1"/>
  <c r="AH297" i="7"/>
  <c r="BJ13" i="7" s="1"/>
  <c r="BD11" i="4"/>
  <c r="AH191" i="4"/>
  <c r="AH118" i="7"/>
  <c r="AH227" i="7"/>
  <c r="BB12" i="4"/>
  <c r="AH409" i="7"/>
  <c r="BH23" i="13" a="1"/>
  <c r="BH23" i="13" s="1"/>
  <c r="AT21" i="13" a="1"/>
  <c r="AT21" i="13" s="1"/>
  <c r="AR21" i="13" a="1"/>
  <c r="AR21" i="13" s="1"/>
  <c r="BD21" i="13" a="1"/>
  <c r="BD21" i="13" s="1"/>
  <c r="AQ21" i="13" a="1"/>
  <c r="AQ21" i="13" s="1"/>
  <c r="AZ21" i="13" a="1"/>
  <c r="AZ21" i="13" s="1"/>
  <c r="BC21" i="13" a="1"/>
  <c r="BC21" i="13" s="1"/>
  <c r="AV21" i="13" a="1"/>
  <c r="AV21" i="13" s="1"/>
  <c r="AX21" i="13" a="1"/>
  <c r="AX21" i="13" s="1"/>
  <c r="BB21" i="13" a="1"/>
  <c r="BB21" i="13" s="1"/>
  <c r="BE21" i="13" a="1"/>
  <c r="BE21" i="13" s="1"/>
  <c r="AY21" i="13" a="1"/>
  <c r="AY21" i="13" s="1"/>
  <c r="AO21" i="13" a="1"/>
  <c r="AO21" i="13" s="1"/>
  <c r="BF21" i="13" a="1"/>
  <c r="BF21" i="13" s="1"/>
  <c r="AU21" i="13" a="1"/>
  <c r="AU21" i="13" s="1"/>
  <c r="BA21" i="13" a="1"/>
  <c r="BA21" i="13" s="1"/>
  <c r="AW21" i="13" a="1"/>
  <c r="AW21" i="13" s="1"/>
  <c r="BD23" i="4" a="1"/>
  <c r="BD23" i="4" s="1"/>
  <c r="BH22" i="13" a="1"/>
  <c r="BH22" i="13" s="1"/>
  <c r="BF11" i="13"/>
  <c r="AH185" i="13"/>
  <c r="BH22" i="7" a="1"/>
  <c r="BH22" i="7" s="1"/>
  <c r="AH47" i="13"/>
  <c r="BB12" i="13"/>
  <c r="BG23" i="13" a="1"/>
  <c r="BG23" i="13" s="1"/>
  <c r="BC23" i="13" a="1"/>
  <c r="BC23" i="13" s="1"/>
  <c r="AU23" i="13" a="1"/>
  <c r="AU23" i="13" s="1"/>
  <c r="BE23" i="13" a="1"/>
  <c r="BE23" i="13" s="1"/>
  <c r="AT23" i="13" a="1"/>
  <c r="AT23" i="13" s="1"/>
  <c r="AX23" i="13" a="1"/>
  <c r="AX23" i="13" s="1"/>
  <c r="AY23" i="13" a="1"/>
  <c r="AY23" i="13" s="1"/>
  <c r="AW23" i="13" a="1"/>
  <c r="AW23" i="13" s="1"/>
  <c r="BA23" i="13" a="1"/>
  <c r="BA23" i="13" s="1"/>
  <c r="AQ23" i="13" a="1"/>
  <c r="AQ23" i="13" s="1"/>
  <c r="AR23" i="13" a="1"/>
  <c r="AR23" i="13" s="1"/>
  <c r="AV23" i="13" a="1"/>
  <c r="AV23" i="13" s="1"/>
  <c r="BB23" i="13" a="1"/>
  <c r="BB23" i="13" s="1"/>
  <c r="AS23" i="13" a="1"/>
  <c r="AS23" i="13" s="1"/>
  <c r="AO23" i="13" a="1"/>
  <c r="AO23" i="13" s="1"/>
  <c r="BF23" i="13" a="1"/>
  <c r="BF23" i="13" s="1"/>
  <c r="AZ23" i="13" a="1"/>
  <c r="AZ23" i="13" s="1"/>
  <c r="BD23" i="13" a="1"/>
  <c r="BD23" i="13" s="1"/>
  <c r="AP23" i="13" a="1"/>
  <c r="AP23" i="13" s="1"/>
  <c r="AH372" i="7"/>
  <c r="AH451" i="7"/>
  <c r="AH287" i="4"/>
  <c r="AH129" i="4"/>
  <c r="AH574" i="7"/>
  <c r="AH122" i="7"/>
  <c r="BH21" i="13" a="1"/>
  <c r="BH21" i="13" s="1"/>
  <c r="AP22" i="13" a="1"/>
  <c r="AP22" i="13" s="1"/>
  <c r="BF22" i="13" a="1"/>
  <c r="BF22" i="13" s="1"/>
  <c r="BD22" i="13" a="1"/>
  <c r="BD22" i="13" s="1"/>
  <c r="AX22" i="13" a="1"/>
  <c r="AX22" i="13" s="1"/>
  <c r="BE22" i="13" a="1"/>
  <c r="BE22" i="13" s="1"/>
  <c r="AR22" i="13" a="1"/>
  <c r="AR22" i="13" s="1"/>
  <c r="AV22" i="13" a="1"/>
  <c r="AV22" i="13" s="1"/>
  <c r="AT22" i="13" a="1"/>
  <c r="AT22" i="13" s="1"/>
  <c r="BA22" i="13" a="1"/>
  <c r="BA22" i="13" s="1"/>
  <c r="BB22" i="13" a="1"/>
  <c r="BB22" i="13" s="1"/>
  <c r="AW22" i="13" a="1"/>
  <c r="AW22" i="13" s="1"/>
  <c r="AZ22" i="13" a="1"/>
  <c r="AZ22" i="13" s="1"/>
  <c r="AU22" i="13" a="1"/>
  <c r="AU22" i="13" s="1"/>
  <c r="AY22" i="13" a="1"/>
  <c r="AY22" i="13" s="1"/>
  <c r="AS22" i="13" a="1"/>
  <c r="AS22" i="13" s="1"/>
  <c r="BC22" i="13" a="1"/>
  <c r="BC22" i="13" s="1"/>
  <c r="BG22" i="13" a="1"/>
  <c r="BG22" i="13" s="1"/>
  <c r="AQ22" i="13" a="1"/>
  <c r="AQ22" i="13" s="1"/>
  <c r="AO22" i="13" a="1"/>
  <c r="AO22" i="13" s="1"/>
  <c r="AH117" i="13"/>
  <c r="BD12" i="13"/>
  <c r="AH546" i="4"/>
  <c r="BF13" i="4" s="1"/>
  <c r="AS21" i="13" a="1"/>
  <c r="AS21" i="13" s="1"/>
  <c r="BC13" i="13"/>
  <c r="BC15" i="13" s="1"/>
  <c r="AH151" i="13"/>
  <c r="BE12" i="13"/>
  <c r="BF12" i="13"/>
  <c r="AH165" i="13"/>
  <c r="BJ21" i="4" a="1"/>
  <c r="BJ21" i="4" s="1"/>
  <c r="AH181" i="7"/>
  <c r="BB23" i="7" a="1"/>
  <c r="BB23" i="7" s="1"/>
  <c r="BB11" i="7"/>
  <c r="AH204" i="7"/>
  <c r="BE11" i="7"/>
  <c r="AH185" i="7"/>
  <c r="BA12" i="4"/>
  <c r="AH135" i="4"/>
  <c r="AT23" i="4" a="1"/>
  <c r="AT23" i="4" s="1"/>
  <c r="AH49" i="4"/>
  <c r="BB22" i="4" a="1"/>
  <c r="BB22" i="4" s="1"/>
  <c r="BB11" i="4"/>
  <c r="AH178" i="4"/>
  <c r="BF11" i="4"/>
  <c r="BF21" i="4" a="1"/>
  <c r="BF21" i="4" s="1"/>
  <c r="AY21" i="4" a="1"/>
  <c r="AY21" i="4" s="1"/>
  <c r="AZ23" i="4" a="1"/>
  <c r="AZ23" i="4" s="1"/>
  <c r="AH127" i="4"/>
  <c r="AP21" i="4" a="1"/>
  <c r="AP21" i="4" s="1"/>
  <c r="AT21" i="4" a="1"/>
  <c r="AT21" i="4" s="1"/>
  <c r="BA22" i="4" a="1"/>
  <c r="BA22" i="4" s="1"/>
  <c r="BD21" i="4" a="1"/>
  <c r="BD21" i="4" s="1"/>
  <c r="BA21" i="4" a="1"/>
  <c r="BA21" i="4" s="1"/>
  <c r="BD22" i="4" a="1"/>
  <c r="BD22" i="4" s="1"/>
  <c r="AZ21" i="4" a="1"/>
  <c r="AZ21" i="4" s="1"/>
  <c r="BG21" i="4" a="1"/>
  <c r="BG21" i="4" s="1"/>
  <c r="BC22" i="4" a="1"/>
  <c r="BC22" i="4" s="1"/>
  <c r="AH13" i="4"/>
  <c r="BA11" i="4"/>
  <c r="AW23" i="4" a="1"/>
  <c r="AW23" i="4" s="1"/>
  <c r="AU23" i="4" a="1"/>
  <c r="AU23" i="4" s="1"/>
  <c r="AR23" i="4" a="1"/>
  <c r="AR23" i="4" s="1"/>
  <c r="BB23" i="4" a="1"/>
  <c r="BB23" i="4" s="1"/>
  <c r="AX23" i="4" a="1"/>
  <c r="AX23" i="4" s="1"/>
  <c r="BF23" i="4" a="1"/>
  <c r="BF23" i="4" s="1"/>
  <c r="AP23" i="4" a="1"/>
  <c r="AP23" i="4" s="1"/>
  <c r="AV23" i="4" a="1"/>
  <c r="AV23" i="4" s="1"/>
  <c r="BA23" i="4" a="1"/>
  <c r="BA23" i="4" s="1"/>
  <c r="AY23" i="4" a="1"/>
  <c r="AY23" i="4" s="1"/>
  <c r="AS23" i="4" a="1"/>
  <c r="AS23" i="4" s="1"/>
  <c r="AQ23" i="4" a="1"/>
  <c r="AQ23" i="4" s="1"/>
  <c r="BG23" i="4" a="1"/>
  <c r="BG23" i="4" s="1"/>
  <c r="BE23" i="4" a="1"/>
  <c r="BE23" i="4" s="1"/>
  <c r="AV21" i="4" a="1"/>
  <c r="AV21" i="4" s="1"/>
  <c r="BE21" i="4" a="1"/>
  <c r="BE21" i="4" s="1"/>
  <c r="AH196" i="4"/>
  <c r="AU13" i="4" s="1"/>
  <c r="AU15" i="4" s="1"/>
  <c r="BG11" i="4"/>
  <c r="BF12" i="4"/>
  <c r="AX21" i="4" a="1"/>
  <c r="AX21" i="4" s="1"/>
  <c r="BB21" i="4" a="1"/>
  <c r="BB21" i="4" s="1"/>
  <c r="AR21" i="4" a="1"/>
  <c r="AR21" i="4" s="1"/>
  <c r="AH151" i="4"/>
  <c r="BE13" i="4" s="1"/>
  <c r="AO21" i="4" a="1"/>
  <c r="AO21" i="4" s="1"/>
  <c r="BC23" i="4" a="1"/>
  <c r="BC23" i="4" s="1"/>
  <c r="AH42" i="4"/>
  <c r="BG12" i="4"/>
  <c r="AH192" i="4"/>
  <c r="BG13" i="4" s="1"/>
  <c r="AS21" i="4" a="1"/>
  <c r="AS21" i="4" s="1"/>
  <c r="AU21" i="4" a="1"/>
  <c r="AU21" i="4" s="1"/>
  <c r="AO23" i="4" a="1"/>
  <c r="AO23" i="4" s="1"/>
  <c r="AQ21" i="4" a="1"/>
  <c r="AQ21" i="4" s="1"/>
  <c r="BC12" i="4"/>
  <c r="AZ22" i="4" a="1"/>
  <c r="AZ22" i="4" s="1"/>
  <c r="BF22" i="4" a="1"/>
  <c r="BF22" i="4" s="1"/>
  <c r="AX22" i="4" a="1"/>
  <c r="AX22" i="4" s="1"/>
  <c r="AO22" i="4" a="1"/>
  <c r="AO22" i="4" s="1"/>
  <c r="AV22" i="4" a="1"/>
  <c r="AV22" i="4" s="1"/>
  <c r="AQ22" i="4" a="1"/>
  <c r="AQ22" i="4" s="1"/>
  <c r="AY22" i="4" a="1"/>
  <c r="AY22" i="4" s="1"/>
  <c r="AW22" i="4" a="1"/>
  <c r="AW22" i="4" s="1"/>
  <c r="AT22" i="4" a="1"/>
  <c r="AT22" i="4" s="1"/>
  <c r="AR22" i="4" a="1"/>
  <c r="AR22" i="4" s="1"/>
  <c r="AP22" i="4" a="1"/>
  <c r="AP22" i="4" s="1"/>
  <c r="BG22" i="4" a="1"/>
  <c r="BG22" i="4" s="1"/>
  <c r="BE22" i="4" a="1"/>
  <c r="BE22" i="4" s="1"/>
  <c r="AS22" i="4" a="1"/>
  <c r="AS22" i="4" s="1"/>
  <c r="AU22" i="4" a="1"/>
  <c r="AU22" i="4" s="1"/>
  <c r="BA12" i="7"/>
  <c r="BD12" i="7"/>
  <c r="AH457" i="7"/>
  <c r="BD13" i="7"/>
  <c r="BD21" i="7" a="1"/>
  <c r="BD21" i="7" s="1"/>
  <c r="AH130" i="7"/>
  <c r="AZ23" i="7" a="1"/>
  <c r="AZ23" i="7" s="1"/>
  <c r="BF12" i="7"/>
  <c r="AH170" i="7"/>
  <c r="BF11" i="7"/>
  <c r="AH162" i="7"/>
  <c r="AH197" i="7"/>
  <c r="BG11" i="7"/>
  <c r="BE12" i="7"/>
  <c r="BC23" i="7" a="1"/>
  <c r="BC23" i="7" s="1"/>
  <c r="AR21" i="7" a="1"/>
  <c r="AR21" i="7" s="1"/>
  <c r="AH50" i="7"/>
  <c r="BB12" i="7"/>
  <c r="AH202" i="7"/>
  <c r="BG12" i="7"/>
  <c r="AH447" i="7"/>
  <c r="BC13" i="7" s="1"/>
  <c r="BA11" i="7"/>
  <c r="AH27" i="7"/>
  <c r="BA13" i="7" s="1"/>
  <c r="BF21" i="7" a="1"/>
  <c r="BF21" i="7" s="1"/>
  <c r="BC12" i="7"/>
  <c r="BE13" i="7"/>
  <c r="BC21" i="7" a="1"/>
  <c r="BC21" i="7" s="1"/>
  <c r="AQ22" i="7" a="1"/>
  <c r="AQ22" i="7" s="1"/>
  <c r="AU22" i="7" a="1"/>
  <c r="AU22" i="7" s="1"/>
  <c r="AS22" i="7" a="1"/>
  <c r="AS22" i="7" s="1"/>
  <c r="BC22" i="7" a="1"/>
  <c r="BC22" i="7" s="1"/>
  <c r="AX22" i="7" a="1"/>
  <c r="AX22" i="7" s="1"/>
  <c r="AZ22" i="7" a="1"/>
  <c r="AZ22" i="7" s="1"/>
  <c r="AT22" i="7" a="1"/>
  <c r="AT22" i="7" s="1"/>
  <c r="AO22" i="7" a="1"/>
  <c r="AO22" i="7" s="1"/>
  <c r="BG22" i="7" a="1"/>
  <c r="BG22" i="7" s="1"/>
  <c r="AV22" i="7" a="1"/>
  <c r="AV22" i="7" s="1"/>
  <c r="AY22" i="7" a="1"/>
  <c r="AY22" i="7" s="1"/>
  <c r="AP22" i="7" a="1"/>
  <c r="AP22" i="7" s="1"/>
  <c r="BA22" i="7" a="1"/>
  <c r="BA22" i="7" s="1"/>
  <c r="AW22" i="7" a="1"/>
  <c r="AW22" i="7" s="1"/>
  <c r="BF22" i="7" a="1"/>
  <c r="BF22" i="7" s="1"/>
  <c r="BB22" i="7" a="1"/>
  <c r="BB22" i="7" s="1"/>
  <c r="AR22" i="7" a="1"/>
  <c r="AR22" i="7" s="1"/>
  <c r="BD22" i="7" a="1"/>
  <c r="BD22" i="7" s="1"/>
  <c r="BE22" i="7" a="1"/>
  <c r="BE22" i="7" s="1"/>
  <c r="AQ21" i="7" a="1"/>
  <c r="AQ21" i="7" s="1"/>
  <c r="BB21" i="7" a="1"/>
  <c r="BB21" i="7" s="1"/>
  <c r="AO21" i="7" a="1"/>
  <c r="AO21" i="7" s="1"/>
  <c r="AW21" i="7" a="1"/>
  <c r="AW21" i="7" s="1"/>
  <c r="AU21" i="7" a="1"/>
  <c r="AU21" i="7" s="1"/>
  <c r="BA21" i="7" a="1"/>
  <c r="BA21" i="7" s="1"/>
  <c r="BE21" i="7" a="1"/>
  <c r="BE21" i="7" s="1"/>
  <c r="AT21" i="7" a="1"/>
  <c r="AT21" i="7" s="1"/>
  <c r="AZ21" i="7" a="1"/>
  <c r="AZ21" i="7" s="1"/>
  <c r="AS21" i="7" a="1"/>
  <c r="AS21" i="7" s="1"/>
  <c r="AX21" i="7" a="1"/>
  <c r="AX21" i="7" s="1"/>
  <c r="AP21" i="7" a="1"/>
  <c r="AP21" i="7" s="1"/>
  <c r="AV21" i="7" a="1"/>
  <c r="AV21" i="7" s="1"/>
  <c r="AY21" i="7" a="1"/>
  <c r="AY21" i="7" s="1"/>
  <c r="BG21" i="7" a="1"/>
  <c r="BG21" i="7" s="1"/>
  <c r="AQ23" i="7" a="1"/>
  <c r="AQ23" i="7" s="1"/>
  <c r="AY23" i="7" a="1"/>
  <c r="AY23" i="7" s="1"/>
  <c r="AV23" i="7" a="1"/>
  <c r="AV23" i="7" s="1"/>
  <c r="AS23" i="7" a="1"/>
  <c r="AS23" i="7" s="1"/>
  <c r="BE23" i="7" a="1"/>
  <c r="BE23" i="7" s="1"/>
  <c r="AO23" i="7" a="1"/>
  <c r="AO23" i="7" s="1"/>
  <c r="AP23" i="7" a="1"/>
  <c r="AP23" i="7" s="1"/>
  <c r="AR23" i="7" a="1"/>
  <c r="AR23" i="7" s="1"/>
  <c r="AU23" i="7" a="1"/>
  <c r="AU23" i="7" s="1"/>
  <c r="AW23" i="7" a="1"/>
  <c r="AW23" i="7" s="1"/>
  <c r="BA23" i="7" a="1"/>
  <c r="BA23" i="7" s="1"/>
  <c r="BF23" i="7" a="1"/>
  <c r="BF23" i="7" s="1"/>
  <c r="BD23" i="7" a="1"/>
  <c r="BD23" i="7" s="1"/>
  <c r="AX23" i="7" a="1"/>
  <c r="AX23" i="7" s="1"/>
  <c r="AT23" i="7" a="1"/>
  <c r="AT23" i="7" s="1"/>
  <c r="BG23" i="7" a="1"/>
  <c r="BG23" i="7" s="1"/>
  <c r="AQ15" i="4" l="1"/>
  <c r="AY15" i="13"/>
  <c r="BD13" i="4"/>
  <c r="BD15" i="4" s="1"/>
  <c r="AX13" i="4"/>
  <c r="AW15" i="4"/>
  <c r="AT13" i="4"/>
  <c r="AT15" i="4" s="1"/>
  <c r="AZ15" i="4"/>
  <c r="AO15" i="7"/>
  <c r="AX15" i="13"/>
  <c r="BA13" i="13"/>
  <c r="BA15" i="13" s="1"/>
  <c r="AY15" i="4"/>
  <c r="BC13" i="4"/>
  <c r="BC15" i="4" s="1"/>
  <c r="BE15" i="4"/>
  <c r="BI15" i="4"/>
  <c r="BB13" i="7"/>
  <c r="BB15" i="7" s="1"/>
  <c r="AV15" i="13"/>
  <c r="BG15" i="13"/>
  <c r="AW15" i="13"/>
  <c r="AV15" i="4"/>
  <c r="AX15" i="4"/>
  <c r="BF15" i="4"/>
  <c r="AR13" i="4"/>
  <c r="AR15" i="4" s="1"/>
  <c r="AS13" i="4"/>
  <c r="AS15" i="4" s="1"/>
  <c r="BB13" i="4"/>
  <c r="BB15" i="4" s="1"/>
  <c r="AP13" i="4"/>
  <c r="AP15" i="4" s="1"/>
  <c r="BA13" i="4"/>
  <c r="BA15" i="4" s="1"/>
  <c r="AO13" i="4"/>
  <c r="AO15" i="4" s="1"/>
  <c r="AW15" i="7"/>
  <c r="AZ13" i="7"/>
  <c r="AZ15" i="7" s="1"/>
  <c r="AS15" i="7"/>
  <c r="AR15" i="7"/>
  <c r="AY13" i="7"/>
  <c r="AY15" i="7" s="1"/>
  <c r="AV15" i="7"/>
  <c r="AP13" i="7"/>
  <c r="AP15" i="7" s="1"/>
  <c r="AT13" i="7"/>
  <c r="AT15" i="7" s="1"/>
  <c r="AX13" i="7"/>
  <c r="AX15" i="7" s="1"/>
  <c r="AU13" i="7"/>
  <c r="AU15" i="7" s="1"/>
  <c r="AQ13" i="7"/>
  <c r="AQ15" i="7" s="1"/>
  <c r="BI15" i="7"/>
  <c r="BC15" i="7"/>
  <c r="BB13" i="13"/>
  <c r="BB15" i="13" s="1"/>
  <c r="AP13" i="13"/>
  <c r="AP15" i="13" s="1"/>
  <c r="BF13" i="13"/>
  <c r="BF15" i="13" s="1"/>
  <c r="AT13" i="13"/>
  <c r="AT15" i="13" s="1"/>
  <c r="AR13" i="13"/>
  <c r="AR15" i="13" s="1"/>
  <c r="AS13" i="13"/>
  <c r="AS15" i="13" s="1"/>
  <c r="AO13" i="13"/>
  <c r="AO15" i="13" s="1"/>
  <c r="BJ15" i="7"/>
  <c r="BH13" i="7"/>
  <c r="BH15" i="7" s="1"/>
  <c r="BD15" i="7"/>
  <c r="BD13" i="13"/>
  <c r="BD15" i="13" s="1"/>
  <c r="BE13" i="13"/>
  <c r="BE15" i="13" s="1"/>
  <c r="BG15" i="4"/>
  <c r="BA15" i="7"/>
  <c r="BF13" i="7"/>
  <c r="BF15" i="7" s="1"/>
  <c r="BE15" i="7"/>
  <c r="BG13" i="7"/>
  <c r="BG15" i="7" s="1"/>
</calcChain>
</file>

<file path=xl/sharedStrings.xml><?xml version="1.0" encoding="utf-8"?>
<sst xmlns="http://schemas.openxmlformats.org/spreadsheetml/2006/main" count="71" uniqueCount="19">
  <si>
    <t>Date/Hour</t>
  </si>
  <si>
    <t>Note : Includes Losses; Loss Factor = 0.99239 (1.00767 if multiplying)</t>
  </si>
  <si>
    <t>Note : Includes Losses; Loss Factor = 0.97693 (1.02361 if multiplying)</t>
  </si>
  <si>
    <t>Note : Data in kWs</t>
  </si>
  <si>
    <t>Note : Includes Losses; Loss Factor = 0.95199 (1.05043 if multiplying)</t>
  </si>
  <si>
    <t>LARGE STANDARD OFFER CLASS, Standard Offer Only Primary Customers</t>
  </si>
  <si>
    <t>LARGE STANDARD OFFER CLASS, Standard Offer Only Sub Transmission Customers</t>
  </si>
  <si>
    <t>LARGE STANDARD OFFER CLASS, Standard Offer Only Transmission Customers</t>
  </si>
  <si>
    <t>LARGE STANDARD OFFER CLASS, Standard Offer Only Customers</t>
  </si>
  <si>
    <t>kW</t>
  </si>
  <si>
    <t>kWh</t>
  </si>
  <si>
    <t>Peak</t>
  </si>
  <si>
    <t>Shoulder</t>
  </si>
  <si>
    <t>Off-Peak</t>
  </si>
  <si>
    <t>Total</t>
  </si>
  <si>
    <t>Month</t>
  </si>
  <si>
    <t>Year</t>
  </si>
  <si>
    <t>VERSANT POWER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</si>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</sst>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409]d\-mmm\-yy;@"/>
  </numFmts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3" fontId="18" fillId="0" borderId="0" xfId="0" applyNumberFormat="1" applyFont="1"/>
    <xf numFmtId="3" fontId="0" fillId="0" borderId="0" xfId="0" applyNumberFormat="1"/>
    <xf numFmtId="15" fontId="0" fillId="0" borderId="0" xfId="0" applyNumberFormat="1"/>
    <xf numFmtId="15" fontId="0" fillId="0" borderId="10" xfId="0" applyNumberFormat="1" applyBorder="1"/>
    <xf numFmtId="3" fontId="0" fillId="0" borderId="10" xfId="0" applyNumberFormat="1" applyBorder="1"/>
    <xf numFmtId="15" fontId="18" fillId="0" borderId="0" xfId="0" applyNumberFormat="1" applyFont="1"/>
    <xf numFmtId="164" fontId="0" fillId="0" borderId="0" xfId="0" applyNumberFormat="1"/>
    <xf numFmtId="1" fontId="0" fillId="0" borderId="0" xfId="0" applyNumberFormat="1"/>
    <xf numFmtId="0" fontId="1" fillId="0" borderId="0" xfId="42"/>
    <xf numFmtId="164" fontId="0" fillId="0" borderId="0" xfId="0" applyNumberFormat="1" applyFill="1"/>
    <xf numFmtId="14" fontId="0" fillId="0" borderId="0" xfId="0" applyNumberFormat="1"/>
    <xf numFmtId="43" fontId="0" fillId="0" borderId="0" xfId="43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ndard%20Offer/MPUC%20STDOFFER/STDOFFER_Bid_Package/Jan%202023/Large/Templates/BHDLG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ET"/>
      <sheetName val="Primary data"/>
      <sheetName val="STO prim"/>
      <sheetName val="Sheet2"/>
      <sheetName val="Sheet7"/>
      <sheetName val="tran"/>
      <sheetName val="Trans Totals"/>
      <sheetName val="Subtrans"/>
      <sheetName val="ST totals"/>
      <sheetName val="notes"/>
      <sheetName val="Primary"/>
      <sheetName val="Sheet3"/>
    </sheetNames>
    <sheetDataSet>
      <sheetData sheetId="0"/>
      <sheetData sheetId="1"/>
      <sheetData sheetId="2">
        <row r="1">
          <cell r="B1">
            <v>44470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B2">
            <v>44471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0.315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B3">
            <v>44472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B4">
            <v>44473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B5">
            <v>44474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B6">
            <v>44475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B7">
            <v>44476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0.22500000000000001</v>
          </cell>
          <cell r="U7">
            <v>0.09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B8">
            <v>44477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B9">
            <v>44478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1.508</v>
          </cell>
          <cell r="O9">
            <v>2.4529999999999998</v>
          </cell>
          <cell r="P9">
            <v>2.5430000000000001</v>
          </cell>
          <cell r="Q9">
            <v>2.4079999999999999</v>
          </cell>
          <cell r="R9">
            <v>2.2280000000000002</v>
          </cell>
          <cell r="S9">
            <v>2.3180000000000001</v>
          </cell>
          <cell r="T9">
            <v>2.2050000000000001</v>
          </cell>
          <cell r="U9">
            <v>3.8479999999999999</v>
          </cell>
          <cell r="V9">
            <v>3.1280000000000001</v>
          </cell>
          <cell r="W9">
            <v>1.98</v>
          </cell>
          <cell r="X9">
            <v>2.4300000000000002</v>
          </cell>
          <cell r="Y9">
            <v>4.1630000000000003</v>
          </cell>
          <cell r="Z9">
            <v>3.0150000000000001</v>
          </cell>
        </row>
        <row r="10">
          <cell r="B10">
            <v>44479</v>
          </cell>
          <cell r="C10">
            <v>2.835</v>
          </cell>
          <cell r="D10">
            <v>1.98</v>
          </cell>
          <cell r="E10">
            <v>2.3180000000000001</v>
          </cell>
          <cell r="F10">
            <v>1.98</v>
          </cell>
          <cell r="G10">
            <v>2.2730000000000001</v>
          </cell>
          <cell r="H10">
            <v>1.98</v>
          </cell>
          <cell r="I10">
            <v>1.958</v>
          </cell>
          <cell r="J10">
            <v>2.16</v>
          </cell>
          <cell r="K10">
            <v>2.0030000000000001</v>
          </cell>
          <cell r="L10">
            <v>2.048</v>
          </cell>
          <cell r="M10">
            <v>2.4529999999999998</v>
          </cell>
          <cell r="N10">
            <v>2.5880000000000001</v>
          </cell>
          <cell r="O10">
            <v>2.2949999999999999</v>
          </cell>
          <cell r="P10">
            <v>2.363</v>
          </cell>
          <cell r="Q10">
            <v>2.1379999999999999</v>
          </cell>
          <cell r="R10">
            <v>2.4079999999999999</v>
          </cell>
          <cell r="S10">
            <v>2.2730000000000001</v>
          </cell>
          <cell r="T10">
            <v>1.9350000000000001</v>
          </cell>
          <cell r="U10">
            <v>2.7</v>
          </cell>
          <cell r="V10">
            <v>3.6</v>
          </cell>
          <cell r="W10">
            <v>2.0699999999999998</v>
          </cell>
          <cell r="X10">
            <v>2.4300000000000002</v>
          </cell>
          <cell r="Y10">
            <v>3.33</v>
          </cell>
          <cell r="Z10">
            <v>2.5880000000000001</v>
          </cell>
        </row>
        <row r="11">
          <cell r="B11">
            <v>44480</v>
          </cell>
          <cell r="C11">
            <v>4.5679999999999996</v>
          </cell>
          <cell r="D11">
            <v>2.3849999999999998</v>
          </cell>
          <cell r="E11">
            <v>2.3180000000000001</v>
          </cell>
          <cell r="F11">
            <v>1.913</v>
          </cell>
          <cell r="G11">
            <v>2.2730000000000001</v>
          </cell>
          <cell r="H11">
            <v>1.845</v>
          </cell>
          <cell r="I11">
            <v>1.89</v>
          </cell>
          <cell r="J11">
            <v>2.1150000000000002</v>
          </cell>
          <cell r="K11">
            <v>2.363</v>
          </cell>
          <cell r="L11">
            <v>2.2280000000000002</v>
          </cell>
          <cell r="M11">
            <v>1.89</v>
          </cell>
          <cell r="N11">
            <v>2.2280000000000002</v>
          </cell>
          <cell r="O11">
            <v>1.958</v>
          </cell>
          <cell r="P11">
            <v>2.5430000000000001</v>
          </cell>
          <cell r="Q11">
            <v>2.1379999999999999</v>
          </cell>
          <cell r="R11">
            <v>2.2050000000000001</v>
          </cell>
          <cell r="S11">
            <v>2.34</v>
          </cell>
          <cell r="T11">
            <v>1.958</v>
          </cell>
          <cell r="U11">
            <v>2.6549999999999998</v>
          </cell>
          <cell r="V11">
            <v>2.3849999999999998</v>
          </cell>
          <cell r="W11">
            <v>1.98</v>
          </cell>
          <cell r="X11">
            <v>2.97</v>
          </cell>
          <cell r="Y11">
            <v>2.1829999999999998</v>
          </cell>
          <cell r="Z11">
            <v>2.5430000000000001</v>
          </cell>
        </row>
        <row r="12">
          <cell r="B12">
            <v>44481</v>
          </cell>
          <cell r="C12">
            <v>2.7</v>
          </cell>
          <cell r="D12">
            <v>1.958</v>
          </cell>
          <cell r="E12">
            <v>2.25</v>
          </cell>
          <cell r="F12">
            <v>2.0030000000000001</v>
          </cell>
          <cell r="G12">
            <v>2.2050000000000001</v>
          </cell>
          <cell r="H12">
            <v>1.958</v>
          </cell>
          <cell r="I12">
            <v>1.89</v>
          </cell>
          <cell r="J12">
            <v>2.2949999999999999</v>
          </cell>
          <cell r="K12">
            <v>1.823</v>
          </cell>
          <cell r="L12">
            <v>2.3180000000000001</v>
          </cell>
          <cell r="M12">
            <v>2.1379999999999999</v>
          </cell>
          <cell r="N12">
            <v>3.3079999999999998</v>
          </cell>
          <cell r="O12">
            <v>4.95</v>
          </cell>
          <cell r="P12">
            <v>4.8380000000000001</v>
          </cell>
          <cell r="Q12">
            <v>2.0699999999999998</v>
          </cell>
          <cell r="R12">
            <v>2.4300000000000002</v>
          </cell>
          <cell r="S12">
            <v>3.3530000000000002</v>
          </cell>
          <cell r="T12">
            <v>2.4980000000000002</v>
          </cell>
          <cell r="U12">
            <v>2.5880000000000001</v>
          </cell>
          <cell r="V12">
            <v>2.3180000000000001</v>
          </cell>
          <cell r="W12">
            <v>2.048</v>
          </cell>
          <cell r="X12">
            <v>2.97</v>
          </cell>
          <cell r="Y12">
            <v>2.1150000000000002</v>
          </cell>
          <cell r="Z12">
            <v>2.363</v>
          </cell>
        </row>
        <row r="13">
          <cell r="B13">
            <v>44482</v>
          </cell>
          <cell r="C13">
            <v>2.2949999999999999</v>
          </cell>
          <cell r="D13">
            <v>2.3849999999999998</v>
          </cell>
          <cell r="E13">
            <v>1.89</v>
          </cell>
          <cell r="F13">
            <v>2.2949999999999999</v>
          </cell>
          <cell r="G13">
            <v>1.913</v>
          </cell>
          <cell r="H13">
            <v>1.845</v>
          </cell>
          <cell r="I13">
            <v>2.1829999999999998</v>
          </cell>
          <cell r="J13">
            <v>1.9350000000000001</v>
          </cell>
          <cell r="K13">
            <v>1.845</v>
          </cell>
          <cell r="L13">
            <v>2.34</v>
          </cell>
          <cell r="M13">
            <v>2.7450000000000001</v>
          </cell>
          <cell r="N13">
            <v>2.6549999999999998</v>
          </cell>
          <cell r="O13">
            <v>3.5779999999999998</v>
          </cell>
          <cell r="P13">
            <v>3.2629999999999999</v>
          </cell>
          <cell r="Q13">
            <v>2.8130000000000002</v>
          </cell>
          <cell r="R13">
            <v>2.8130000000000002</v>
          </cell>
          <cell r="S13">
            <v>2.34</v>
          </cell>
          <cell r="T13">
            <v>2.52</v>
          </cell>
          <cell r="U13">
            <v>3.1280000000000001</v>
          </cell>
          <cell r="V13">
            <v>2.2949999999999999</v>
          </cell>
          <cell r="W13">
            <v>2.1150000000000002</v>
          </cell>
          <cell r="X13">
            <v>2.6779999999999999</v>
          </cell>
          <cell r="Y13">
            <v>2.9249999999999998</v>
          </cell>
          <cell r="Z13">
            <v>2.7</v>
          </cell>
        </row>
        <row r="14">
          <cell r="B14">
            <v>44483</v>
          </cell>
          <cell r="C14">
            <v>1.98</v>
          </cell>
          <cell r="D14">
            <v>2.3180000000000001</v>
          </cell>
          <cell r="E14">
            <v>1.8680000000000001</v>
          </cell>
          <cell r="F14">
            <v>1.89</v>
          </cell>
          <cell r="G14">
            <v>2.3180000000000001</v>
          </cell>
          <cell r="H14">
            <v>1.845</v>
          </cell>
          <cell r="I14">
            <v>1.8</v>
          </cell>
          <cell r="J14">
            <v>2.363</v>
          </cell>
          <cell r="K14">
            <v>2.16</v>
          </cell>
          <cell r="L14">
            <v>2.2949999999999999</v>
          </cell>
          <cell r="M14">
            <v>2.4980000000000002</v>
          </cell>
          <cell r="N14">
            <v>2.2050000000000001</v>
          </cell>
          <cell r="O14">
            <v>4.1399999999999997</v>
          </cell>
          <cell r="P14">
            <v>2.4980000000000002</v>
          </cell>
          <cell r="Q14">
            <v>2.7</v>
          </cell>
          <cell r="R14">
            <v>2.5649999999999999</v>
          </cell>
          <cell r="S14">
            <v>2.5649999999999999</v>
          </cell>
          <cell r="T14">
            <v>2.7450000000000001</v>
          </cell>
          <cell r="U14">
            <v>2.633</v>
          </cell>
          <cell r="V14">
            <v>2.5430000000000001</v>
          </cell>
          <cell r="W14">
            <v>1.913</v>
          </cell>
          <cell r="X14">
            <v>2.7679999999999998</v>
          </cell>
          <cell r="Y14">
            <v>3.69</v>
          </cell>
          <cell r="Z14">
            <v>2.4300000000000002</v>
          </cell>
        </row>
        <row r="15">
          <cell r="B15">
            <v>44484</v>
          </cell>
          <cell r="C15">
            <v>2.4980000000000002</v>
          </cell>
          <cell r="D15">
            <v>2.3180000000000001</v>
          </cell>
          <cell r="E15">
            <v>1.958</v>
          </cell>
          <cell r="F15">
            <v>2.2949999999999999</v>
          </cell>
          <cell r="G15">
            <v>1.8680000000000001</v>
          </cell>
          <cell r="H15">
            <v>2.25</v>
          </cell>
          <cell r="I15">
            <v>1.845</v>
          </cell>
          <cell r="J15">
            <v>1.823</v>
          </cell>
          <cell r="K15">
            <v>2.093</v>
          </cell>
          <cell r="L15">
            <v>1.778</v>
          </cell>
          <cell r="M15">
            <v>0.9</v>
          </cell>
          <cell r="N15">
            <v>0.9</v>
          </cell>
          <cell r="O15">
            <v>1.98</v>
          </cell>
          <cell r="P15">
            <v>2.4079999999999999</v>
          </cell>
          <cell r="Q15">
            <v>2.5649999999999999</v>
          </cell>
          <cell r="R15">
            <v>2.3180000000000001</v>
          </cell>
          <cell r="S15">
            <v>2.1379999999999999</v>
          </cell>
          <cell r="T15">
            <v>2.34</v>
          </cell>
          <cell r="U15">
            <v>2.9929999999999999</v>
          </cell>
          <cell r="V15">
            <v>2.52</v>
          </cell>
          <cell r="W15">
            <v>1.913</v>
          </cell>
          <cell r="X15">
            <v>2.3849999999999998</v>
          </cell>
          <cell r="Y15">
            <v>2.79</v>
          </cell>
          <cell r="Z15">
            <v>2.3180000000000001</v>
          </cell>
        </row>
        <row r="16">
          <cell r="B16">
            <v>44485</v>
          </cell>
          <cell r="C16">
            <v>2.4079999999999999</v>
          </cell>
          <cell r="D16">
            <v>2.25</v>
          </cell>
          <cell r="E16">
            <v>1.98</v>
          </cell>
          <cell r="F16">
            <v>2.0249999999999999</v>
          </cell>
          <cell r="G16">
            <v>2.2050000000000001</v>
          </cell>
          <cell r="H16">
            <v>1.98</v>
          </cell>
          <cell r="I16">
            <v>1.9350000000000001</v>
          </cell>
          <cell r="J16">
            <v>2.16</v>
          </cell>
          <cell r="K16">
            <v>2.0030000000000001</v>
          </cell>
          <cell r="L16">
            <v>1.8</v>
          </cell>
          <cell r="M16">
            <v>2.948</v>
          </cell>
          <cell r="N16">
            <v>1.9350000000000001</v>
          </cell>
          <cell r="O16">
            <v>2.2050000000000001</v>
          </cell>
          <cell r="P16">
            <v>5.0179999999999998</v>
          </cell>
          <cell r="Q16">
            <v>5.1980000000000004</v>
          </cell>
          <cell r="R16">
            <v>4.68</v>
          </cell>
          <cell r="S16">
            <v>7.718</v>
          </cell>
          <cell r="T16">
            <v>7.1550000000000002</v>
          </cell>
          <cell r="U16">
            <v>6.9749999999999996</v>
          </cell>
          <cell r="V16">
            <v>6.7729999999999997</v>
          </cell>
          <cell r="W16">
            <v>2.4750000000000001</v>
          </cell>
          <cell r="X16">
            <v>2.79</v>
          </cell>
          <cell r="Y16">
            <v>3.4649999999999999</v>
          </cell>
          <cell r="Z16">
            <v>2.4980000000000002</v>
          </cell>
        </row>
        <row r="17">
          <cell r="B17">
            <v>44486</v>
          </cell>
          <cell r="C17">
            <v>2.2949999999999999</v>
          </cell>
          <cell r="D17">
            <v>2.2050000000000001</v>
          </cell>
          <cell r="E17">
            <v>2.1379999999999999</v>
          </cell>
          <cell r="F17">
            <v>2.34</v>
          </cell>
          <cell r="G17">
            <v>2.093</v>
          </cell>
          <cell r="H17">
            <v>2.1829999999999998</v>
          </cell>
          <cell r="I17">
            <v>2.363</v>
          </cell>
          <cell r="J17">
            <v>2.093</v>
          </cell>
          <cell r="K17">
            <v>2.2280000000000002</v>
          </cell>
          <cell r="L17">
            <v>2.0030000000000001</v>
          </cell>
          <cell r="M17">
            <v>3.105</v>
          </cell>
          <cell r="N17">
            <v>2.4079999999999999</v>
          </cell>
          <cell r="O17">
            <v>2.363</v>
          </cell>
          <cell r="P17">
            <v>2.363</v>
          </cell>
          <cell r="Q17">
            <v>2.363</v>
          </cell>
          <cell r="R17">
            <v>2.5430000000000001</v>
          </cell>
          <cell r="S17">
            <v>2.16</v>
          </cell>
          <cell r="T17">
            <v>2.5880000000000001</v>
          </cell>
          <cell r="U17">
            <v>3.1280000000000001</v>
          </cell>
          <cell r="V17">
            <v>2.7679999999999998</v>
          </cell>
          <cell r="W17">
            <v>2.1150000000000002</v>
          </cell>
          <cell r="X17">
            <v>2.5880000000000001</v>
          </cell>
          <cell r="Y17">
            <v>2.7</v>
          </cell>
          <cell r="Z17">
            <v>3.1949999999999998</v>
          </cell>
        </row>
        <row r="18">
          <cell r="B18">
            <v>44487</v>
          </cell>
          <cell r="C18">
            <v>2.363</v>
          </cell>
          <cell r="D18">
            <v>1.958</v>
          </cell>
          <cell r="E18">
            <v>2.4980000000000002</v>
          </cell>
          <cell r="F18">
            <v>2.093</v>
          </cell>
          <cell r="G18">
            <v>2.4750000000000001</v>
          </cell>
          <cell r="H18">
            <v>2.1379999999999999</v>
          </cell>
          <cell r="I18">
            <v>2.0699999999999998</v>
          </cell>
          <cell r="J18">
            <v>2.16</v>
          </cell>
          <cell r="K18">
            <v>2.5649999999999999</v>
          </cell>
          <cell r="L18">
            <v>2.5880000000000001</v>
          </cell>
          <cell r="M18">
            <v>2.4750000000000001</v>
          </cell>
          <cell r="N18">
            <v>2.4980000000000002</v>
          </cell>
          <cell r="O18">
            <v>3.2850000000000001</v>
          </cell>
          <cell r="P18">
            <v>3.78</v>
          </cell>
          <cell r="Q18">
            <v>2.6779999999999999</v>
          </cell>
          <cell r="R18">
            <v>2.0249999999999999</v>
          </cell>
          <cell r="S18">
            <v>2.34</v>
          </cell>
          <cell r="T18">
            <v>2.093</v>
          </cell>
          <cell r="U18">
            <v>2.5880000000000001</v>
          </cell>
          <cell r="V18">
            <v>2.363</v>
          </cell>
          <cell r="W18">
            <v>1.89</v>
          </cell>
          <cell r="X18">
            <v>3.7130000000000001</v>
          </cell>
          <cell r="Y18">
            <v>2.88</v>
          </cell>
          <cell r="Z18">
            <v>2.4750000000000001</v>
          </cell>
        </row>
        <row r="19">
          <cell r="B19">
            <v>44488</v>
          </cell>
          <cell r="C19">
            <v>2.0249999999999999</v>
          </cell>
          <cell r="D19">
            <v>2.7</v>
          </cell>
          <cell r="E19">
            <v>2.2730000000000001</v>
          </cell>
          <cell r="F19">
            <v>2.1829999999999998</v>
          </cell>
          <cell r="G19">
            <v>2.61</v>
          </cell>
          <cell r="H19">
            <v>2.2050000000000001</v>
          </cell>
          <cell r="I19">
            <v>2.2050000000000001</v>
          </cell>
          <cell r="J19">
            <v>2.4750000000000001</v>
          </cell>
          <cell r="K19">
            <v>2.34</v>
          </cell>
          <cell r="L19">
            <v>2.4980000000000002</v>
          </cell>
          <cell r="M19">
            <v>2.52</v>
          </cell>
          <cell r="N19">
            <v>2.5430000000000001</v>
          </cell>
          <cell r="O19">
            <v>2.6779999999999999</v>
          </cell>
          <cell r="P19">
            <v>2.3180000000000001</v>
          </cell>
          <cell r="Q19">
            <v>3.0150000000000001</v>
          </cell>
          <cell r="R19">
            <v>2.4980000000000002</v>
          </cell>
          <cell r="S19">
            <v>2.9929999999999999</v>
          </cell>
          <cell r="T19">
            <v>3.6680000000000001</v>
          </cell>
          <cell r="U19">
            <v>4.9729999999999999</v>
          </cell>
          <cell r="V19">
            <v>4.5</v>
          </cell>
          <cell r="W19">
            <v>3.06</v>
          </cell>
          <cell r="X19">
            <v>3.42</v>
          </cell>
          <cell r="Y19">
            <v>3.0379999999999998</v>
          </cell>
          <cell r="Z19">
            <v>2.948</v>
          </cell>
        </row>
        <row r="20">
          <cell r="B20">
            <v>44489</v>
          </cell>
          <cell r="C20">
            <v>2.4750000000000001</v>
          </cell>
          <cell r="D20">
            <v>2.835</v>
          </cell>
          <cell r="E20">
            <v>2.16</v>
          </cell>
          <cell r="F20">
            <v>2.2949999999999999</v>
          </cell>
          <cell r="G20">
            <v>2.4980000000000002</v>
          </cell>
          <cell r="H20">
            <v>2.2730000000000001</v>
          </cell>
          <cell r="I20">
            <v>2.1379999999999999</v>
          </cell>
          <cell r="J20">
            <v>2.4529999999999998</v>
          </cell>
          <cell r="K20">
            <v>2.2730000000000001</v>
          </cell>
          <cell r="L20">
            <v>2.1379999999999999</v>
          </cell>
          <cell r="M20">
            <v>2.8580000000000001</v>
          </cell>
          <cell r="N20">
            <v>2.88</v>
          </cell>
          <cell r="O20">
            <v>2.61</v>
          </cell>
          <cell r="P20">
            <v>6.6379999999999999</v>
          </cell>
          <cell r="Q20">
            <v>5.6479999999999997</v>
          </cell>
          <cell r="R20">
            <v>3.375</v>
          </cell>
          <cell r="S20">
            <v>2.633</v>
          </cell>
          <cell r="T20">
            <v>2.948</v>
          </cell>
          <cell r="U20">
            <v>4.0049999999999999</v>
          </cell>
          <cell r="V20">
            <v>3.3079999999999998</v>
          </cell>
          <cell r="W20">
            <v>2.7229999999999999</v>
          </cell>
          <cell r="X20">
            <v>4.9279999999999999</v>
          </cell>
          <cell r="Y20">
            <v>2.5649999999999999</v>
          </cell>
          <cell r="Z20">
            <v>2.948</v>
          </cell>
        </row>
        <row r="21">
          <cell r="B21">
            <v>44490</v>
          </cell>
          <cell r="C21">
            <v>2.835</v>
          </cell>
          <cell r="D21">
            <v>2.4529999999999998</v>
          </cell>
          <cell r="E21">
            <v>2.903</v>
          </cell>
          <cell r="F21">
            <v>2.2050000000000001</v>
          </cell>
          <cell r="G21">
            <v>2.4079999999999999</v>
          </cell>
          <cell r="H21">
            <v>2.34</v>
          </cell>
          <cell r="I21">
            <v>2.2050000000000001</v>
          </cell>
          <cell r="J21">
            <v>2.633</v>
          </cell>
          <cell r="K21">
            <v>2.7450000000000001</v>
          </cell>
          <cell r="L21">
            <v>2.52</v>
          </cell>
          <cell r="M21">
            <v>2.88</v>
          </cell>
          <cell r="N21">
            <v>2.633</v>
          </cell>
          <cell r="O21">
            <v>2.5649999999999999</v>
          </cell>
          <cell r="P21">
            <v>2.7450000000000001</v>
          </cell>
          <cell r="Q21">
            <v>3.0150000000000001</v>
          </cell>
          <cell r="R21">
            <v>2.7679999999999998</v>
          </cell>
          <cell r="S21">
            <v>2.7450000000000001</v>
          </cell>
          <cell r="T21">
            <v>3.42</v>
          </cell>
          <cell r="U21">
            <v>3.06</v>
          </cell>
          <cell r="V21">
            <v>3.42</v>
          </cell>
          <cell r="W21">
            <v>2.2730000000000001</v>
          </cell>
          <cell r="X21">
            <v>2.79</v>
          </cell>
          <cell r="Y21">
            <v>3.7130000000000001</v>
          </cell>
          <cell r="Z21">
            <v>2.7229999999999999</v>
          </cell>
        </row>
        <row r="22">
          <cell r="B22">
            <v>44491</v>
          </cell>
          <cell r="C22">
            <v>2.52</v>
          </cell>
          <cell r="D22">
            <v>2.79</v>
          </cell>
          <cell r="E22">
            <v>2.16</v>
          </cell>
          <cell r="F22">
            <v>2.2280000000000002</v>
          </cell>
          <cell r="G22">
            <v>2.4529999999999998</v>
          </cell>
          <cell r="H22">
            <v>2.1829999999999998</v>
          </cell>
          <cell r="I22">
            <v>2.3849999999999998</v>
          </cell>
          <cell r="J22">
            <v>2.2730000000000001</v>
          </cell>
          <cell r="K22">
            <v>2.3849999999999998</v>
          </cell>
          <cell r="L22">
            <v>2.4300000000000002</v>
          </cell>
          <cell r="M22">
            <v>2.52</v>
          </cell>
          <cell r="N22">
            <v>2.1379999999999999</v>
          </cell>
          <cell r="O22">
            <v>3.915</v>
          </cell>
          <cell r="P22">
            <v>6.4580000000000002</v>
          </cell>
          <cell r="Q22">
            <v>2.6549999999999998</v>
          </cell>
          <cell r="R22">
            <v>2.5649999999999999</v>
          </cell>
          <cell r="S22">
            <v>2.4980000000000002</v>
          </cell>
          <cell r="T22">
            <v>2.6779999999999999</v>
          </cell>
          <cell r="U22">
            <v>4.1849999999999996</v>
          </cell>
          <cell r="V22">
            <v>2.7229999999999999</v>
          </cell>
          <cell r="W22">
            <v>3.1949999999999998</v>
          </cell>
          <cell r="X22">
            <v>3.3079999999999998</v>
          </cell>
          <cell r="Y22">
            <v>2.79</v>
          </cell>
          <cell r="Z22">
            <v>2.4750000000000001</v>
          </cell>
        </row>
        <row r="23">
          <cell r="B23">
            <v>44492</v>
          </cell>
          <cell r="C23">
            <v>2.61</v>
          </cell>
          <cell r="D23">
            <v>2.97</v>
          </cell>
          <cell r="E23">
            <v>2.048</v>
          </cell>
          <cell r="F23">
            <v>2.4980000000000002</v>
          </cell>
          <cell r="G23">
            <v>2.2050000000000001</v>
          </cell>
          <cell r="H23">
            <v>2.4079999999999999</v>
          </cell>
          <cell r="I23">
            <v>2.2050000000000001</v>
          </cell>
          <cell r="J23">
            <v>2.1379999999999999</v>
          </cell>
          <cell r="K23">
            <v>2.5649999999999999</v>
          </cell>
          <cell r="L23">
            <v>2.1379999999999999</v>
          </cell>
          <cell r="M23">
            <v>2.1150000000000002</v>
          </cell>
          <cell r="N23">
            <v>2.633</v>
          </cell>
          <cell r="O23">
            <v>2.2949999999999999</v>
          </cell>
          <cell r="P23">
            <v>2.4529999999999998</v>
          </cell>
          <cell r="Q23">
            <v>2.97</v>
          </cell>
          <cell r="R23">
            <v>2.948</v>
          </cell>
          <cell r="S23">
            <v>2.4750000000000001</v>
          </cell>
          <cell r="T23">
            <v>2.97</v>
          </cell>
          <cell r="U23">
            <v>3.0830000000000002</v>
          </cell>
          <cell r="V23">
            <v>3.173</v>
          </cell>
          <cell r="W23">
            <v>3.5550000000000002</v>
          </cell>
          <cell r="X23">
            <v>2.61</v>
          </cell>
          <cell r="Y23">
            <v>2.2050000000000001</v>
          </cell>
          <cell r="Z23">
            <v>2.97</v>
          </cell>
        </row>
        <row r="24">
          <cell r="B24">
            <v>44493</v>
          </cell>
          <cell r="C24">
            <v>2.5430000000000001</v>
          </cell>
          <cell r="D24">
            <v>3.0379999999999998</v>
          </cell>
          <cell r="E24">
            <v>2.2730000000000001</v>
          </cell>
          <cell r="F24">
            <v>2.52</v>
          </cell>
          <cell r="G24">
            <v>2.3849999999999998</v>
          </cell>
          <cell r="H24">
            <v>2.25</v>
          </cell>
          <cell r="I24">
            <v>2.52</v>
          </cell>
          <cell r="J24">
            <v>2.1379999999999999</v>
          </cell>
          <cell r="K24">
            <v>2.2280000000000002</v>
          </cell>
          <cell r="L24">
            <v>2.4079999999999999</v>
          </cell>
          <cell r="M24">
            <v>2.835</v>
          </cell>
          <cell r="N24">
            <v>4.0730000000000004</v>
          </cell>
          <cell r="O24">
            <v>1.9350000000000001</v>
          </cell>
          <cell r="P24">
            <v>3.2850000000000001</v>
          </cell>
          <cell r="Q24">
            <v>2.5649999999999999</v>
          </cell>
          <cell r="R24">
            <v>2.9929999999999999</v>
          </cell>
          <cell r="S24">
            <v>2.52</v>
          </cell>
          <cell r="T24">
            <v>3.8479999999999999</v>
          </cell>
          <cell r="U24">
            <v>4.0730000000000004</v>
          </cell>
          <cell r="V24">
            <v>3.69</v>
          </cell>
          <cell r="W24">
            <v>2.8130000000000002</v>
          </cell>
          <cell r="X24">
            <v>4.2080000000000002</v>
          </cell>
          <cell r="Y24">
            <v>2.948</v>
          </cell>
          <cell r="Z24">
            <v>2.8130000000000002</v>
          </cell>
        </row>
        <row r="25">
          <cell r="B25">
            <v>44494</v>
          </cell>
          <cell r="C25">
            <v>2.633</v>
          </cell>
          <cell r="D25">
            <v>2.633</v>
          </cell>
          <cell r="E25">
            <v>2.633</v>
          </cell>
          <cell r="F25">
            <v>2.2280000000000002</v>
          </cell>
          <cell r="G25">
            <v>2.5649999999999999</v>
          </cell>
          <cell r="H25">
            <v>2.2280000000000002</v>
          </cell>
          <cell r="I25">
            <v>2.1150000000000002</v>
          </cell>
          <cell r="J25">
            <v>2.4980000000000002</v>
          </cell>
          <cell r="K25">
            <v>2.34</v>
          </cell>
          <cell r="L25">
            <v>2.6779999999999999</v>
          </cell>
          <cell r="M25">
            <v>3.758</v>
          </cell>
          <cell r="N25">
            <v>3.9380000000000002</v>
          </cell>
          <cell r="O25">
            <v>3.51</v>
          </cell>
          <cell r="P25">
            <v>3.5329999999999999</v>
          </cell>
          <cell r="Q25">
            <v>3.8250000000000002</v>
          </cell>
          <cell r="R25">
            <v>4.4550000000000001</v>
          </cell>
          <cell r="S25">
            <v>6.008</v>
          </cell>
          <cell r="T25">
            <v>4.2750000000000004</v>
          </cell>
          <cell r="U25">
            <v>5.1079999999999997</v>
          </cell>
          <cell r="V25">
            <v>3.6230000000000002</v>
          </cell>
          <cell r="W25">
            <v>3.2850000000000001</v>
          </cell>
          <cell r="X25">
            <v>3.06</v>
          </cell>
          <cell r="Y25">
            <v>4.1849999999999996</v>
          </cell>
          <cell r="Z25">
            <v>2.9249999999999998</v>
          </cell>
        </row>
        <row r="26">
          <cell r="B26">
            <v>44495</v>
          </cell>
          <cell r="C26">
            <v>2.633</v>
          </cell>
          <cell r="D26">
            <v>2.52</v>
          </cell>
          <cell r="E26">
            <v>2.5880000000000001</v>
          </cell>
          <cell r="F26">
            <v>2.2949999999999999</v>
          </cell>
          <cell r="G26">
            <v>2.4980000000000002</v>
          </cell>
          <cell r="H26">
            <v>2.2280000000000002</v>
          </cell>
          <cell r="I26">
            <v>2.4750000000000001</v>
          </cell>
          <cell r="J26">
            <v>2.1829999999999998</v>
          </cell>
          <cell r="K26">
            <v>2.4529999999999998</v>
          </cell>
          <cell r="L26">
            <v>3.0379999999999998</v>
          </cell>
          <cell r="M26">
            <v>3.6230000000000002</v>
          </cell>
          <cell r="N26">
            <v>7.11</v>
          </cell>
          <cell r="O26">
            <v>4.68</v>
          </cell>
          <cell r="P26">
            <v>3.33</v>
          </cell>
          <cell r="Q26">
            <v>3.6680000000000001</v>
          </cell>
          <cell r="R26">
            <v>3.33</v>
          </cell>
          <cell r="S26">
            <v>3.1949999999999998</v>
          </cell>
          <cell r="T26">
            <v>2.4980000000000002</v>
          </cell>
          <cell r="U26">
            <v>4.5449999999999999</v>
          </cell>
          <cell r="V26">
            <v>3.87</v>
          </cell>
          <cell r="W26">
            <v>2.4079999999999999</v>
          </cell>
          <cell r="X26">
            <v>5.3780000000000001</v>
          </cell>
          <cell r="Y26">
            <v>3.7349999999999999</v>
          </cell>
          <cell r="Z26">
            <v>2.7450000000000001</v>
          </cell>
        </row>
        <row r="27">
          <cell r="B27">
            <v>44496</v>
          </cell>
          <cell r="C27">
            <v>2.4980000000000002</v>
          </cell>
          <cell r="D27">
            <v>2.363</v>
          </cell>
          <cell r="E27">
            <v>2.2280000000000002</v>
          </cell>
          <cell r="F27">
            <v>2.2050000000000001</v>
          </cell>
          <cell r="G27">
            <v>2.5649999999999999</v>
          </cell>
          <cell r="H27">
            <v>2.16</v>
          </cell>
          <cell r="I27">
            <v>2.2280000000000002</v>
          </cell>
          <cell r="J27">
            <v>2.4300000000000002</v>
          </cell>
          <cell r="K27">
            <v>2.5880000000000001</v>
          </cell>
          <cell r="L27">
            <v>3.1949999999999998</v>
          </cell>
          <cell r="M27">
            <v>3.6680000000000001</v>
          </cell>
          <cell r="N27">
            <v>3.4649999999999999</v>
          </cell>
          <cell r="O27">
            <v>3.96</v>
          </cell>
          <cell r="P27">
            <v>3.8929999999999998</v>
          </cell>
          <cell r="Q27">
            <v>3.8479999999999999</v>
          </cell>
          <cell r="R27">
            <v>3.6680000000000001</v>
          </cell>
          <cell r="S27">
            <v>3.42</v>
          </cell>
          <cell r="T27">
            <v>3.5779999999999998</v>
          </cell>
          <cell r="U27">
            <v>3.96</v>
          </cell>
          <cell r="V27">
            <v>2.903</v>
          </cell>
          <cell r="W27">
            <v>3.758</v>
          </cell>
          <cell r="X27">
            <v>3.3530000000000002</v>
          </cell>
          <cell r="Y27">
            <v>2.97</v>
          </cell>
          <cell r="Z27">
            <v>2.363</v>
          </cell>
        </row>
        <row r="28">
          <cell r="B28">
            <v>44497</v>
          </cell>
          <cell r="C28">
            <v>2.88</v>
          </cell>
          <cell r="D28">
            <v>2.25</v>
          </cell>
          <cell r="E28">
            <v>2.5649999999999999</v>
          </cell>
          <cell r="F28">
            <v>2.25</v>
          </cell>
          <cell r="G28">
            <v>2.2730000000000001</v>
          </cell>
          <cell r="H28">
            <v>2.4750000000000001</v>
          </cell>
          <cell r="I28">
            <v>2.16</v>
          </cell>
          <cell r="J28">
            <v>2.16</v>
          </cell>
          <cell r="K28">
            <v>3.218</v>
          </cell>
          <cell r="L28">
            <v>2.7229999999999999</v>
          </cell>
          <cell r="M28">
            <v>3.173</v>
          </cell>
          <cell r="N28">
            <v>3.375</v>
          </cell>
          <cell r="O28">
            <v>6.75</v>
          </cell>
          <cell r="P28">
            <v>5.22</v>
          </cell>
          <cell r="Q28">
            <v>2.7450000000000001</v>
          </cell>
          <cell r="R28">
            <v>2.8580000000000001</v>
          </cell>
          <cell r="S28">
            <v>2.9929999999999999</v>
          </cell>
          <cell r="T28">
            <v>3.0150000000000001</v>
          </cell>
          <cell r="U28">
            <v>2.8580000000000001</v>
          </cell>
          <cell r="V28">
            <v>3.96</v>
          </cell>
          <cell r="W28">
            <v>2.97</v>
          </cell>
          <cell r="X28">
            <v>4.3879999999999999</v>
          </cell>
          <cell r="Y28">
            <v>3.15</v>
          </cell>
          <cell r="Z28">
            <v>2.7</v>
          </cell>
        </row>
        <row r="29">
          <cell r="B29">
            <v>44498</v>
          </cell>
          <cell r="C29">
            <v>2.7229999999999999</v>
          </cell>
          <cell r="D29">
            <v>2.5880000000000001</v>
          </cell>
          <cell r="E29">
            <v>2.633</v>
          </cell>
          <cell r="F29">
            <v>2.3849999999999998</v>
          </cell>
          <cell r="G29">
            <v>2.4079999999999999</v>
          </cell>
          <cell r="H29">
            <v>2.2050000000000001</v>
          </cell>
          <cell r="I29">
            <v>2.4529999999999998</v>
          </cell>
          <cell r="J29">
            <v>2.363</v>
          </cell>
          <cell r="K29">
            <v>2.7679999999999998</v>
          </cell>
          <cell r="L29">
            <v>3.0379999999999998</v>
          </cell>
          <cell r="M29">
            <v>3.1949999999999998</v>
          </cell>
          <cell r="N29">
            <v>3.645</v>
          </cell>
          <cell r="O29">
            <v>3.6</v>
          </cell>
          <cell r="P29">
            <v>3.173</v>
          </cell>
          <cell r="Q29">
            <v>3.1280000000000001</v>
          </cell>
          <cell r="R29">
            <v>3.33</v>
          </cell>
          <cell r="S29">
            <v>3.33</v>
          </cell>
          <cell r="T29">
            <v>3.06</v>
          </cell>
          <cell r="U29">
            <v>4.0279999999999996</v>
          </cell>
          <cell r="V29">
            <v>2.5649999999999999</v>
          </cell>
          <cell r="W29">
            <v>3.2629999999999999</v>
          </cell>
          <cell r="X29">
            <v>4.9729999999999999</v>
          </cell>
          <cell r="Y29">
            <v>2.8580000000000001</v>
          </cell>
          <cell r="Z29">
            <v>2.2949999999999999</v>
          </cell>
        </row>
        <row r="30">
          <cell r="B30">
            <v>44499</v>
          </cell>
          <cell r="C30">
            <v>2.6779999999999999</v>
          </cell>
          <cell r="D30">
            <v>2.5430000000000001</v>
          </cell>
          <cell r="E30">
            <v>2.4750000000000001</v>
          </cell>
          <cell r="F30">
            <v>2.2730000000000001</v>
          </cell>
          <cell r="G30">
            <v>2.3849999999999998</v>
          </cell>
          <cell r="H30">
            <v>2.61</v>
          </cell>
          <cell r="I30">
            <v>2.2280000000000002</v>
          </cell>
          <cell r="J30">
            <v>2.093</v>
          </cell>
          <cell r="K30">
            <v>3.06</v>
          </cell>
          <cell r="L30">
            <v>2.6779999999999999</v>
          </cell>
          <cell r="M30">
            <v>3.3530000000000002</v>
          </cell>
          <cell r="N30">
            <v>2.8580000000000001</v>
          </cell>
          <cell r="O30">
            <v>5.85</v>
          </cell>
          <cell r="P30">
            <v>6.7050000000000001</v>
          </cell>
          <cell r="Q30">
            <v>3.1949999999999998</v>
          </cell>
          <cell r="R30">
            <v>3.4430000000000001</v>
          </cell>
          <cell r="S30">
            <v>3.51</v>
          </cell>
          <cell r="T30">
            <v>3.218</v>
          </cell>
          <cell r="U30">
            <v>3.51</v>
          </cell>
          <cell r="V30">
            <v>3.7349999999999999</v>
          </cell>
          <cell r="W30">
            <v>2.34</v>
          </cell>
          <cell r="X30">
            <v>2.633</v>
          </cell>
          <cell r="Y30">
            <v>3.06</v>
          </cell>
          <cell r="Z30">
            <v>2.948</v>
          </cell>
        </row>
        <row r="31">
          <cell r="B31">
            <v>44500</v>
          </cell>
          <cell r="C31">
            <v>2.52</v>
          </cell>
          <cell r="D31">
            <v>2.2050000000000001</v>
          </cell>
          <cell r="E31">
            <v>2.5880000000000001</v>
          </cell>
          <cell r="F31">
            <v>2.2949999999999999</v>
          </cell>
          <cell r="G31">
            <v>2.2730000000000001</v>
          </cell>
          <cell r="H31">
            <v>2.5880000000000001</v>
          </cell>
          <cell r="I31">
            <v>2.2280000000000002</v>
          </cell>
          <cell r="J31">
            <v>2.1829999999999998</v>
          </cell>
          <cell r="K31">
            <v>2.9929999999999999</v>
          </cell>
          <cell r="L31">
            <v>3.24</v>
          </cell>
          <cell r="M31">
            <v>3.33</v>
          </cell>
          <cell r="N31">
            <v>2.8130000000000002</v>
          </cell>
          <cell r="O31">
            <v>2.7</v>
          </cell>
          <cell r="P31">
            <v>3.69</v>
          </cell>
          <cell r="Q31">
            <v>3.758</v>
          </cell>
          <cell r="R31">
            <v>2.948</v>
          </cell>
          <cell r="S31">
            <v>2.835</v>
          </cell>
          <cell r="T31">
            <v>2.7679999999999998</v>
          </cell>
          <cell r="U31">
            <v>3.488</v>
          </cell>
          <cell r="V31">
            <v>2.9929999999999999</v>
          </cell>
          <cell r="W31">
            <v>2.5649999999999999</v>
          </cell>
          <cell r="X31">
            <v>4.343</v>
          </cell>
          <cell r="Y31">
            <v>3.15</v>
          </cell>
          <cell r="Z31">
            <v>2.7229999999999999</v>
          </cell>
        </row>
        <row r="32">
          <cell r="B32">
            <v>44501</v>
          </cell>
          <cell r="C32">
            <v>2.4980000000000002</v>
          </cell>
          <cell r="D32">
            <v>2.5649999999999999</v>
          </cell>
          <cell r="E32">
            <v>2.8580000000000001</v>
          </cell>
          <cell r="F32">
            <v>2.1829999999999998</v>
          </cell>
          <cell r="G32">
            <v>2.5430000000000001</v>
          </cell>
          <cell r="H32">
            <v>2.2280000000000002</v>
          </cell>
          <cell r="I32">
            <v>2.1829999999999998</v>
          </cell>
          <cell r="J32">
            <v>2.4980000000000002</v>
          </cell>
          <cell r="K32">
            <v>2.7450000000000001</v>
          </cell>
          <cell r="L32">
            <v>3.9380000000000002</v>
          </cell>
          <cell r="M32">
            <v>2.79</v>
          </cell>
          <cell r="N32">
            <v>3.3530000000000002</v>
          </cell>
          <cell r="O32">
            <v>3.15</v>
          </cell>
          <cell r="P32">
            <v>2.7229999999999999</v>
          </cell>
          <cell r="Q32">
            <v>2.7229999999999999</v>
          </cell>
          <cell r="R32">
            <v>2.7229999999999999</v>
          </cell>
          <cell r="S32">
            <v>5.9180000000000001</v>
          </cell>
          <cell r="T32">
            <v>5.3780000000000001</v>
          </cell>
          <cell r="U32">
            <v>3.9380000000000002</v>
          </cell>
          <cell r="V32">
            <v>3.42</v>
          </cell>
          <cell r="W32">
            <v>2.3849999999999998</v>
          </cell>
          <cell r="X32">
            <v>2.5880000000000001</v>
          </cell>
          <cell r="Y32">
            <v>3.173</v>
          </cell>
          <cell r="Z32">
            <v>2.633</v>
          </cell>
        </row>
        <row r="33">
          <cell r="B33">
            <v>44502</v>
          </cell>
          <cell r="C33">
            <v>2.4980000000000002</v>
          </cell>
          <cell r="D33">
            <v>2.6549999999999998</v>
          </cell>
          <cell r="E33">
            <v>2.4980000000000002</v>
          </cell>
          <cell r="F33">
            <v>2.633</v>
          </cell>
          <cell r="G33">
            <v>2.3180000000000001</v>
          </cell>
          <cell r="H33">
            <v>2.2050000000000001</v>
          </cell>
          <cell r="I33">
            <v>2.5649999999999999</v>
          </cell>
          <cell r="J33">
            <v>2.4750000000000001</v>
          </cell>
          <cell r="K33">
            <v>2.7450000000000001</v>
          </cell>
          <cell r="L33">
            <v>3.24</v>
          </cell>
          <cell r="M33">
            <v>3.2850000000000001</v>
          </cell>
          <cell r="N33">
            <v>2.2949999999999999</v>
          </cell>
          <cell r="O33">
            <v>3.69</v>
          </cell>
          <cell r="P33">
            <v>2.5430000000000001</v>
          </cell>
          <cell r="Q33">
            <v>3.15</v>
          </cell>
          <cell r="R33">
            <v>2.7229999999999999</v>
          </cell>
          <cell r="S33">
            <v>3.1280000000000001</v>
          </cell>
          <cell r="T33">
            <v>3.3079999999999998</v>
          </cell>
          <cell r="U33">
            <v>4.1399999999999997</v>
          </cell>
          <cell r="V33">
            <v>4.3879999999999999</v>
          </cell>
          <cell r="W33">
            <v>2.1379999999999999</v>
          </cell>
          <cell r="X33">
            <v>2.3180000000000001</v>
          </cell>
          <cell r="Y33">
            <v>4.883</v>
          </cell>
          <cell r="Z33">
            <v>2.79</v>
          </cell>
        </row>
        <row r="34">
          <cell r="B34">
            <v>44503</v>
          </cell>
          <cell r="C34">
            <v>2.4750000000000001</v>
          </cell>
          <cell r="D34">
            <v>2.4980000000000002</v>
          </cell>
          <cell r="E34">
            <v>2.52</v>
          </cell>
          <cell r="F34">
            <v>2.4079999999999999</v>
          </cell>
          <cell r="G34">
            <v>2.633</v>
          </cell>
          <cell r="H34">
            <v>2.16</v>
          </cell>
          <cell r="I34">
            <v>2.1829999999999998</v>
          </cell>
          <cell r="J34">
            <v>2.5649999999999999</v>
          </cell>
          <cell r="K34">
            <v>2.8130000000000002</v>
          </cell>
          <cell r="L34">
            <v>3.2850000000000001</v>
          </cell>
          <cell r="M34">
            <v>3.78</v>
          </cell>
          <cell r="N34">
            <v>4.0949999999999998</v>
          </cell>
          <cell r="O34">
            <v>2.2280000000000002</v>
          </cell>
          <cell r="P34">
            <v>2.3180000000000001</v>
          </cell>
          <cell r="Q34">
            <v>2.2280000000000002</v>
          </cell>
          <cell r="R34">
            <v>4.298</v>
          </cell>
          <cell r="S34">
            <v>7.74</v>
          </cell>
          <cell r="T34">
            <v>7.92</v>
          </cell>
          <cell r="U34">
            <v>5.1529999999999996</v>
          </cell>
          <cell r="V34">
            <v>3.51</v>
          </cell>
          <cell r="W34">
            <v>2.633</v>
          </cell>
          <cell r="X34">
            <v>3.87</v>
          </cell>
          <cell r="Y34">
            <v>3.3980000000000001</v>
          </cell>
          <cell r="Z34">
            <v>3.105</v>
          </cell>
        </row>
        <row r="35">
          <cell r="B35">
            <v>44504</v>
          </cell>
          <cell r="C35">
            <v>2.4980000000000002</v>
          </cell>
          <cell r="D35">
            <v>2.5649999999999999</v>
          </cell>
          <cell r="E35">
            <v>2.2280000000000002</v>
          </cell>
          <cell r="F35">
            <v>2.25</v>
          </cell>
          <cell r="G35">
            <v>2.5430000000000001</v>
          </cell>
          <cell r="H35">
            <v>2.16</v>
          </cell>
          <cell r="I35">
            <v>2.25</v>
          </cell>
          <cell r="J35">
            <v>2.363</v>
          </cell>
          <cell r="K35">
            <v>2.7</v>
          </cell>
          <cell r="L35">
            <v>3.218</v>
          </cell>
          <cell r="M35">
            <v>3.0830000000000002</v>
          </cell>
          <cell r="N35">
            <v>3.2629999999999999</v>
          </cell>
          <cell r="O35">
            <v>3.42</v>
          </cell>
          <cell r="P35">
            <v>3.0379999999999998</v>
          </cell>
          <cell r="Q35">
            <v>2.25</v>
          </cell>
          <cell r="R35">
            <v>2.633</v>
          </cell>
          <cell r="S35">
            <v>2.5430000000000001</v>
          </cell>
          <cell r="T35">
            <v>3.0830000000000002</v>
          </cell>
          <cell r="U35">
            <v>4.5449999999999999</v>
          </cell>
          <cell r="V35">
            <v>3.173</v>
          </cell>
          <cell r="W35">
            <v>2.5649999999999999</v>
          </cell>
          <cell r="X35">
            <v>3.06</v>
          </cell>
          <cell r="Y35">
            <v>4.6349999999999998</v>
          </cell>
          <cell r="Z35">
            <v>3.6680000000000001</v>
          </cell>
        </row>
        <row r="36">
          <cell r="B36">
            <v>44505</v>
          </cell>
          <cell r="C36">
            <v>2.6549999999999998</v>
          </cell>
          <cell r="D36">
            <v>2.633</v>
          </cell>
          <cell r="E36">
            <v>2.2050000000000001</v>
          </cell>
          <cell r="F36">
            <v>2.6779999999999999</v>
          </cell>
          <cell r="G36">
            <v>2.2949999999999999</v>
          </cell>
          <cell r="H36">
            <v>2.3849999999999998</v>
          </cell>
          <cell r="I36">
            <v>2.1829999999999998</v>
          </cell>
          <cell r="J36">
            <v>2.093</v>
          </cell>
          <cell r="K36">
            <v>3.105</v>
          </cell>
          <cell r="L36">
            <v>2.7679999999999998</v>
          </cell>
          <cell r="M36">
            <v>3.42</v>
          </cell>
          <cell r="N36">
            <v>3.3079999999999998</v>
          </cell>
          <cell r="O36">
            <v>3.8250000000000002</v>
          </cell>
          <cell r="P36">
            <v>3.5329999999999999</v>
          </cell>
          <cell r="Q36">
            <v>2.4079999999999999</v>
          </cell>
          <cell r="R36">
            <v>2.79</v>
          </cell>
          <cell r="S36">
            <v>3.6</v>
          </cell>
          <cell r="T36">
            <v>4.5229999999999997</v>
          </cell>
          <cell r="U36">
            <v>5.1529999999999996</v>
          </cell>
          <cell r="V36">
            <v>7.5830000000000002</v>
          </cell>
          <cell r="W36">
            <v>3.8929999999999998</v>
          </cell>
          <cell r="X36">
            <v>2.7229999999999999</v>
          </cell>
          <cell r="Y36">
            <v>3.5329999999999999</v>
          </cell>
          <cell r="Z36">
            <v>3.5550000000000002</v>
          </cell>
        </row>
        <row r="37">
          <cell r="B37">
            <v>44506</v>
          </cell>
          <cell r="C37">
            <v>3.24</v>
          </cell>
          <cell r="D37">
            <v>2.5430000000000001</v>
          </cell>
          <cell r="E37">
            <v>2.61</v>
          </cell>
          <cell r="F37">
            <v>2.52</v>
          </cell>
          <cell r="G37">
            <v>2.2730000000000001</v>
          </cell>
          <cell r="H37">
            <v>2.4529999999999998</v>
          </cell>
          <cell r="I37">
            <v>2.2280000000000002</v>
          </cell>
          <cell r="J37">
            <v>2.61</v>
          </cell>
          <cell r="K37">
            <v>2.948</v>
          </cell>
          <cell r="L37">
            <v>2.8580000000000001</v>
          </cell>
          <cell r="M37">
            <v>3.105</v>
          </cell>
          <cell r="N37">
            <v>3.15</v>
          </cell>
          <cell r="O37">
            <v>3.0830000000000002</v>
          </cell>
          <cell r="P37">
            <v>2.633</v>
          </cell>
          <cell r="Q37">
            <v>2.5649999999999999</v>
          </cell>
          <cell r="R37">
            <v>2.2280000000000002</v>
          </cell>
          <cell r="S37">
            <v>2.34</v>
          </cell>
          <cell r="T37">
            <v>2.835</v>
          </cell>
          <cell r="U37">
            <v>3.375</v>
          </cell>
          <cell r="V37">
            <v>2.633</v>
          </cell>
          <cell r="W37">
            <v>2.1829999999999998</v>
          </cell>
          <cell r="X37">
            <v>4.4550000000000001</v>
          </cell>
          <cell r="Y37">
            <v>4.7480000000000002</v>
          </cell>
          <cell r="Z37">
            <v>2.9249999999999998</v>
          </cell>
        </row>
        <row r="38">
          <cell r="B38">
            <v>44507</v>
          </cell>
          <cell r="C38">
            <v>2.5649999999999999</v>
          </cell>
          <cell r="D38">
            <v>2.3959999999999999</v>
          </cell>
          <cell r="E38">
            <v>2.2730000000000001</v>
          </cell>
          <cell r="F38">
            <v>2.4980000000000002</v>
          </cell>
          <cell r="G38">
            <v>2.2280000000000002</v>
          </cell>
          <cell r="H38">
            <v>2.1379999999999999</v>
          </cell>
          <cell r="I38">
            <v>2.4300000000000002</v>
          </cell>
          <cell r="J38">
            <v>2.4750000000000001</v>
          </cell>
          <cell r="K38">
            <v>3.3079999999999998</v>
          </cell>
          <cell r="L38">
            <v>2.948</v>
          </cell>
          <cell r="M38">
            <v>2.4529999999999998</v>
          </cell>
          <cell r="N38">
            <v>2.16</v>
          </cell>
          <cell r="O38">
            <v>2.61</v>
          </cell>
          <cell r="P38">
            <v>2.2050000000000001</v>
          </cell>
          <cell r="Q38">
            <v>2.52</v>
          </cell>
          <cell r="R38">
            <v>2.6779999999999999</v>
          </cell>
          <cell r="S38">
            <v>2.4750000000000001</v>
          </cell>
          <cell r="T38">
            <v>3.758</v>
          </cell>
          <cell r="U38">
            <v>2.5880000000000001</v>
          </cell>
          <cell r="V38">
            <v>2.7229999999999999</v>
          </cell>
          <cell r="W38">
            <v>3.24</v>
          </cell>
          <cell r="X38">
            <v>6.7729999999999997</v>
          </cell>
          <cell r="Y38">
            <v>4.298</v>
          </cell>
          <cell r="Z38">
            <v>2.5880000000000001</v>
          </cell>
        </row>
        <row r="39">
          <cell r="B39">
            <v>44508</v>
          </cell>
          <cell r="C39">
            <v>2.3849999999999998</v>
          </cell>
          <cell r="D39">
            <v>2.633</v>
          </cell>
          <cell r="E39">
            <v>2.2730000000000001</v>
          </cell>
          <cell r="F39">
            <v>2.4980000000000002</v>
          </cell>
          <cell r="G39">
            <v>2.2050000000000001</v>
          </cell>
          <cell r="H39">
            <v>2.2949999999999999</v>
          </cell>
          <cell r="I39">
            <v>2.2949999999999999</v>
          </cell>
          <cell r="J39">
            <v>3.2629999999999999</v>
          </cell>
          <cell r="K39">
            <v>3.24</v>
          </cell>
          <cell r="L39">
            <v>3.488</v>
          </cell>
          <cell r="M39">
            <v>3.2629999999999999</v>
          </cell>
          <cell r="N39">
            <v>3.2850000000000001</v>
          </cell>
          <cell r="O39">
            <v>3.06</v>
          </cell>
          <cell r="P39">
            <v>2.2949999999999999</v>
          </cell>
          <cell r="Q39">
            <v>3.4430000000000001</v>
          </cell>
          <cell r="R39">
            <v>3.7130000000000001</v>
          </cell>
          <cell r="S39">
            <v>3.5329999999999999</v>
          </cell>
          <cell r="T39">
            <v>3.2629999999999999</v>
          </cell>
          <cell r="U39">
            <v>3.42</v>
          </cell>
          <cell r="V39">
            <v>2.948</v>
          </cell>
          <cell r="W39">
            <v>2.4079999999999999</v>
          </cell>
          <cell r="X39">
            <v>3.69</v>
          </cell>
          <cell r="Y39">
            <v>3.6680000000000001</v>
          </cell>
          <cell r="Z39">
            <v>2.4529999999999998</v>
          </cell>
        </row>
        <row r="40">
          <cell r="B40">
            <v>44509</v>
          </cell>
          <cell r="C40">
            <v>2.25</v>
          </cell>
          <cell r="D40">
            <v>2.0249999999999999</v>
          </cell>
          <cell r="E40">
            <v>2.2050000000000001</v>
          </cell>
          <cell r="F40">
            <v>1.89</v>
          </cell>
          <cell r="G40">
            <v>2.25</v>
          </cell>
          <cell r="H40">
            <v>1.845</v>
          </cell>
          <cell r="I40">
            <v>1.8680000000000001</v>
          </cell>
          <cell r="J40">
            <v>2.52</v>
          </cell>
          <cell r="K40">
            <v>2.79</v>
          </cell>
          <cell r="L40">
            <v>2.903</v>
          </cell>
          <cell r="M40">
            <v>3.8250000000000002</v>
          </cell>
          <cell r="N40">
            <v>2.8580000000000001</v>
          </cell>
          <cell r="O40">
            <v>2.9249999999999998</v>
          </cell>
          <cell r="P40">
            <v>3.0150000000000001</v>
          </cell>
          <cell r="Q40">
            <v>2.633</v>
          </cell>
          <cell r="R40">
            <v>2.2050000000000001</v>
          </cell>
          <cell r="S40">
            <v>2.4980000000000002</v>
          </cell>
          <cell r="T40">
            <v>2.25</v>
          </cell>
          <cell r="U40">
            <v>2.5649999999999999</v>
          </cell>
          <cell r="V40">
            <v>4.1630000000000003</v>
          </cell>
          <cell r="W40">
            <v>2.363</v>
          </cell>
          <cell r="X40">
            <v>2.2730000000000001</v>
          </cell>
          <cell r="Y40">
            <v>3.6230000000000002</v>
          </cell>
          <cell r="Z40">
            <v>3.105</v>
          </cell>
        </row>
        <row r="41">
          <cell r="B41">
            <v>44510</v>
          </cell>
          <cell r="C41">
            <v>2.3849999999999998</v>
          </cell>
          <cell r="D41">
            <v>2.2949999999999999</v>
          </cell>
          <cell r="E41">
            <v>1.98</v>
          </cell>
          <cell r="F41">
            <v>2.2280000000000002</v>
          </cell>
          <cell r="G41">
            <v>1.958</v>
          </cell>
          <cell r="H41">
            <v>1.913</v>
          </cell>
          <cell r="I41">
            <v>2.1150000000000002</v>
          </cell>
          <cell r="J41">
            <v>2.4079999999999999</v>
          </cell>
          <cell r="K41">
            <v>2.97</v>
          </cell>
          <cell r="L41">
            <v>2.9929999999999999</v>
          </cell>
          <cell r="M41">
            <v>2.5649999999999999</v>
          </cell>
          <cell r="N41">
            <v>2.25</v>
          </cell>
          <cell r="O41">
            <v>2.4079999999999999</v>
          </cell>
          <cell r="P41">
            <v>2.1829999999999998</v>
          </cell>
          <cell r="Q41">
            <v>2.4529999999999998</v>
          </cell>
          <cell r="R41">
            <v>2.4079999999999999</v>
          </cell>
          <cell r="S41">
            <v>2.093</v>
          </cell>
          <cell r="T41">
            <v>2.52</v>
          </cell>
          <cell r="U41">
            <v>2.3170000000000002</v>
          </cell>
          <cell r="V41">
            <v>3.69</v>
          </cell>
          <cell r="W41">
            <v>2.7679999999999998</v>
          </cell>
          <cell r="X41">
            <v>5.76</v>
          </cell>
          <cell r="Y41">
            <v>3.33</v>
          </cell>
          <cell r="Z41">
            <v>2.7</v>
          </cell>
        </row>
        <row r="42">
          <cell r="B42">
            <v>44511</v>
          </cell>
          <cell r="C42">
            <v>2.97</v>
          </cell>
          <cell r="D42">
            <v>2.4980000000000002</v>
          </cell>
          <cell r="E42">
            <v>2.3180000000000001</v>
          </cell>
          <cell r="F42">
            <v>2.0030000000000001</v>
          </cell>
          <cell r="G42">
            <v>2.2280000000000002</v>
          </cell>
          <cell r="H42">
            <v>1.9350000000000001</v>
          </cell>
          <cell r="I42">
            <v>1.8680000000000001</v>
          </cell>
          <cell r="J42">
            <v>2.6779999999999999</v>
          </cell>
          <cell r="K42">
            <v>2.6779999999999999</v>
          </cell>
          <cell r="L42">
            <v>3.1949999999999998</v>
          </cell>
          <cell r="M42">
            <v>2.8580000000000001</v>
          </cell>
          <cell r="N42">
            <v>3.8479999999999999</v>
          </cell>
          <cell r="O42">
            <v>3.6230000000000002</v>
          </cell>
          <cell r="P42">
            <v>2.8130000000000002</v>
          </cell>
          <cell r="Q42">
            <v>2.7229999999999999</v>
          </cell>
          <cell r="R42">
            <v>3.105</v>
          </cell>
          <cell r="S42">
            <v>5.0179999999999998</v>
          </cell>
          <cell r="T42">
            <v>5.085</v>
          </cell>
          <cell r="U42">
            <v>4.7480000000000002</v>
          </cell>
          <cell r="V42">
            <v>2.97</v>
          </cell>
          <cell r="W42">
            <v>2.6779999999999999</v>
          </cell>
          <cell r="X42">
            <v>2.5430000000000001</v>
          </cell>
          <cell r="Y42">
            <v>4.2750000000000004</v>
          </cell>
          <cell r="Z42">
            <v>3.0150000000000001</v>
          </cell>
        </row>
        <row r="43">
          <cell r="B43">
            <v>44512</v>
          </cell>
          <cell r="C43">
            <v>2.61</v>
          </cell>
          <cell r="D43">
            <v>2.3180000000000001</v>
          </cell>
          <cell r="E43">
            <v>2.25</v>
          </cell>
          <cell r="F43">
            <v>1.9350000000000001</v>
          </cell>
          <cell r="G43">
            <v>2.1379999999999999</v>
          </cell>
          <cell r="H43">
            <v>2.1829999999999998</v>
          </cell>
          <cell r="I43">
            <v>1.8680000000000001</v>
          </cell>
          <cell r="J43">
            <v>2.6549999999999998</v>
          </cell>
          <cell r="K43">
            <v>3.06</v>
          </cell>
          <cell r="L43">
            <v>2.903</v>
          </cell>
          <cell r="M43">
            <v>2.1379999999999999</v>
          </cell>
          <cell r="N43">
            <v>2.1829999999999998</v>
          </cell>
          <cell r="O43">
            <v>1.89</v>
          </cell>
          <cell r="P43">
            <v>3.69</v>
          </cell>
          <cell r="Q43">
            <v>3.645</v>
          </cell>
          <cell r="R43">
            <v>3.5550000000000002</v>
          </cell>
          <cell r="S43">
            <v>3.4649999999999999</v>
          </cell>
          <cell r="T43">
            <v>4.2530000000000001</v>
          </cell>
          <cell r="U43">
            <v>3.87</v>
          </cell>
          <cell r="V43">
            <v>2.4980000000000002</v>
          </cell>
          <cell r="W43">
            <v>2.5649999999999999</v>
          </cell>
          <cell r="X43">
            <v>3.15</v>
          </cell>
          <cell r="Y43">
            <v>4.298</v>
          </cell>
          <cell r="Z43">
            <v>4.0279999999999996</v>
          </cell>
        </row>
        <row r="44">
          <cell r="B44">
            <v>44513</v>
          </cell>
          <cell r="C44">
            <v>2.6779999999999999</v>
          </cell>
          <cell r="D44">
            <v>3.0150000000000001</v>
          </cell>
          <cell r="E44">
            <v>2.0030000000000001</v>
          </cell>
          <cell r="F44">
            <v>2.2949999999999999</v>
          </cell>
          <cell r="G44">
            <v>2.0030000000000001</v>
          </cell>
          <cell r="H44">
            <v>2.093</v>
          </cell>
          <cell r="I44">
            <v>2.0699999999999998</v>
          </cell>
          <cell r="J44">
            <v>1.8680000000000001</v>
          </cell>
          <cell r="K44">
            <v>2.7</v>
          </cell>
          <cell r="L44">
            <v>3.105</v>
          </cell>
          <cell r="M44">
            <v>1.823</v>
          </cell>
          <cell r="N44">
            <v>3.3079999999999998</v>
          </cell>
          <cell r="O44">
            <v>2.363</v>
          </cell>
          <cell r="P44">
            <v>2.16</v>
          </cell>
          <cell r="Q44">
            <v>1.823</v>
          </cell>
          <cell r="R44">
            <v>4.0730000000000004</v>
          </cell>
          <cell r="S44">
            <v>7.4029999999999996</v>
          </cell>
          <cell r="T44">
            <v>5.1529999999999996</v>
          </cell>
          <cell r="U44">
            <v>8.3699999999999992</v>
          </cell>
          <cell r="V44">
            <v>5.1529999999999996</v>
          </cell>
          <cell r="W44">
            <v>4.1399999999999997</v>
          </cell>
          <cell r="X44">
            <v>3.105</v>
          </cell>
          <cell r="Y44">
            <v>2.4300000000000002</v>
          </cell>
          <cell r="Z44">
            <v>2.4079999999999999</v>
          </cell>
        </row>
        <row r="45">
          <cell r="B45">
            <v>44514</v>
          </cell>
          <cell r="C45">
            <v>1.98</v>
          </cell>
          <cell r="D45">
            <v>2.61</v>
          </cell>
          <cell r="E45">
            <v>1.958</v>
          </cell>
          <cell r="F45">
            <v>2.25</v>
          </cell>
          <cell r="G45">
            <v>1.958</v>
          </cell>
          <cell r="H45">
            <v>1.913</v>
          </cell>
          <cell r="I45">
            <v>2.2050000000000001</v>
          </cell>
          <cell r="J45">
            <v>1.9350000000000001</v>
          </cell>
          <cell r="K45">
            <v>2.61</v>
          </cell>
          <cell r="L45">
            <v>2.4529999999999998</v>
          </cell>
          <cell r="M45">
            <v>2.8580000000000001</v>
          </cell>
          <cell r="N45">
            <v>3.0379999999999998</v>
          </cell>
          <cell r="O45">
            <v>2.2050000000000001</v>
          </cell>
          <cell r="P45">
            <v>2.835</v>
          </cell>
          <cell r="Q45">
            <v>1.913</v>
          </cell>
          <cell r="R45">
            <v>2.9249999999999998</v>
          </cell>
          <cell r="S45">
            <v>3.3980000000000001</v>
          </cell>
          <cell r="T45">
            <v>3.6230000000000002</v>
          </cell>
          <cell r="U45">
            <v>4.298</v>
          </cell>
          <cell r="V45">
            <v>3.0830000000000002</v>
          </cell>
          <cell r="W45">
            <v>2.7679999999999998</v>
          </cell>
          <cell r="X45">
            <v>4.883</v>
          </cell>
          <cell r="Y45">
            <v>4.4550000000000001</v>
          </cell>
          <cell r="Z45">
            <v>2.79</v>
          </cell>
        </row>
        <row r="46">
          <cell r="B46">
            <v>44515</v>
          </cell>
          <cell r="C46">
            <v>2.363</v>
          </cell>
          <cell r="D46">
            <v>2.0030000000000001</v>
          </cell>
          <cell r="E46">
            <v>2.2280000000000002</v>
          </cell>
          <cell r="F46">
            <v>1.98</v>
          </cell>
          <cell r="G46">
            <v>2.4079999999999999</v>
          </cell>
          <cell r="H46">
            <v>1.89</v>
          </cell>
          <cell r="I46">
            <v>1.89</v>
          </cell>
          <cell r="J46">
            <v>2.4529999999999998</v>
          </cell>
          <cell r="K46">
            <v>2.4529999999999998</v>
          </cell>
          <cell r="L46">
            <v>3.0150000000000001</v>
          </cell>
          <cell r="M46">
            <v>2.8130000000000002</v>
          </cell>
          <cell r="N46">
            <v>2.6779999999999999</v>
          </cell>
          <cell r="O46">
            <v>2.7450000000000001</v>
          </cell>
          <cell r="P46">
            <v>2.88</v>
          </cell>
          <cell r="Q46">
            <v>2.4750000000000001</v>
          </cell>
          <cell r="R46">
            <v>2.4079999999999999</v>
          </cell>
          <cell r="S46">
            <v>3.5550000000000002</v>
          </cell>
          <cell r="T46">
            <v>3.7130000000000001</v>
          </cell>
          <cell r="U46">
            <v>3.4649999999999999</v>
          </cell>
          <cell r="V46">
            <v>2.52</v>
          </cell>
          <cell r="W46">
            <v>2.948</v>
          </cell>
          <cell r="X46">
            <v>2.2730000000000001</v>
          </cell>
          <cell r="Y46">
            <v>3.78</v>
          </cell>
          <cell r="Z46">
            <v>2.633</v>
          </cell>
        </row>
        <row r="47">
          <cell r="B47">
            <v>44516</v>
          </cell>
          <cell r="C47">
            <v>2.3849999999999998</v>
          </cell>
          <cell r="D47">
            <v>2.363</v>
          </cell>
          <cell r="E47">
            <v>1.9350000000000001</v>
          </cell>
          <cell r="F47">
            <v>2.2280000000000002</v>
          </cell>
          <cell r="G47">
            <v>1.913</v>
          </cell>
          <cell r="H47">
            <v>2.16</v>
          </cell>
          <cell r="I47">
            <v>1.845</v>
          </cell>
          <cell r="J47">
            <v>2.633</v>
          </cell>
          <cell r="K47">
            <v>2.4529999999999998</v>
          </cell>
          <cell r="L47">
            <v>2.903</v>
          </cell>
          <cell r="M47">
            <v>2.79</v>
          </cell>
          <cell r="N47">
            <v>3.5329999999999999</v>
          </cell>
          <cell r="O47">
            <v>4.5</v>
          </cell>
          <cell r="P47">
            <v>2.97</v>
          </cell>
          <cell r="Q47">
            <v>3.173</v>
          </cell>
          <cell r="R47">
            <v>3.8479999999999999</v>
          </cell>
          <cell r="S47">
            <v>3.78</v>
          </cell>
          <cell r="T47">
            <v>2.7</v>
          </cell>
          <cell r="U47">
            <v>3.96</v>
          </cell>
          <cell r="V47">
            <v>2.4980000000000002</v>
          </cell>
          <cell r="W47">
            <v>2.3180000000000001</v>
          </cell>
          <cell r="X47">
            <v>2.4529999999999998</v>
          </cell>
          <cell r="Y47">
            <v>4.0730000000000004</v>
          </cell>
          <cell r="Z47">
            <v>2.4300000000000002</v>
          </cell>
        </row>
        <row r="48">
          <cell r="B48">
            <v>44517</v>
          </cell>
          <cell r="C48">
            <v>2.363</v>
          </cell>
          <cell r="D48">
            <v>2.2949999999999999</v>
          </cell>
          <cell r="E48">
            <v>1.9350000000000001</v>
          </cell>
          <cell r="F48">
            <v>2.2050000000000001</v>
          </cell>
          <cell r="G48">
            <v>1.913</v>
          </cell>
          <cell r="H48">
            <v>1.845</v>
          </cell>
          <cell r="I48">
            <v>2.1379999999999999</v>
          </cell>
          <cell r="J48">
            <v>2.79</v>
          </cell>
          <cell r="K48">
            <v>2.4750000000000001</v>
          </cell>
          <cell r="L48">
            <v>2.16</v>
          </cell>
          <cell r="M48">
            <v>1.8680000000000001</v>
          </cell>
          <cell r="N48">
            <v>2.16</v>
          </cell>
          <cell r="O48">
            <v>2.3849999999999998</v>
          </cell>
          <cell r="P48">
            <v>2.2949999999999999</v>
          </cell>
          <cell r="Q48">
            <v>3.915</v>
          </cell>
          <cell r="R48">
            <v>3.3079999999999998</v>
          </cell>
          <cell r="S48">
            <v>4.8150000000000004</v>
          </cell>
          <cell r="T48">
            <v>4.8150000000000004</v>
          </cell>
          <cell r="U48">
            <v>3.87</v>
          </cell>
          <cell r="V48">
            <v>2.4750000000000001</v>
          </cell>
          <cell r="W48">
            <v>2.4079999999999999</v>
          </cell>
          <cell r="X48">
            <v>3.42</v>
          </cell>
          <cell r="Y48">
            <v>3.645</v>
          </cell>
          <cell r="Z48">
            <v>3.645</v>
          </cell>
        </row>
        <row r="49">
          <cell r="B49">
            <v>44518</v>
          </cell>
          <cell r="C49">
            <v>2.34</v>
          </cell>
          <cell r="D49">
            <v>2.5430000000000001</v>
          </cell>
          <cell r="E49">
            <v>2.2050000000000001</v>
          </cell>
          <cell r="F49">
            <v>2.2730000000000001</v>
          </cell>
          <cell r="G49">
            <v>1.9350000000000001</v>
          </cell>
          <cell r="H49">
            <v>2.0699999999999998</v>
          </cell>
          <cell r="I49">
            <v>1.98</v>
          </cell>
          <cell r="J49">
            <v>2.16</v>
          </cell>
          <cell r="K49">
            <v>2.79</v>
          </cell>
          <cell r="L49">
            <v>3.375</v>
          </cell>
          <cell r="M49">
            <v>2.52</v>
          </cell>
          <cell r="N49">
            <v>3.78</v>
          </cell>
          <cell r="O49">
            <v>2.8130000000000002</v>
          </cell>
          <cell r="P49">
            <v>2.9249999999999998</v>
          </cell>
          <cell r="Q49">
            <v>3.173</v>
          </cell>
          <cell r="R49">
            <v>1.8680000000000001</v>
          </cell>
          <cell r="S49">
            <v>2.5880000000000001</v>
          </cell>
          <cell r="T49">
            <v>2.948</v>
          </cell>
          <cell r="U49">
            <v>2.7</v>
          </cell>
          <cell r="V49">
            <v>2.948</v>
          </cell>
          <cell r="W49">
            <v>2.9249999999999998</v>
          </cell>
          <cell r="X49">
            <v>2.048</v>
          </cell>
          <cell r="Y49">
            <v>3.06</v>
          </cell>
          <cell r="Z49">
            <v>2.4529999999999998</v>
          </cell>
        </row>
        <row r="50">
          <cell r="B50">
            <v>44519</v>
          </cell>
          <cell r="C50">
            <v>2.25</v>
          </cell>
          <cell r="D50">
            <v>2.88</v>
          </cell>
          <cell r="E50">
            <v>2.0030000000000001</v>
          </cell>
          <cell r="F50">
            <v>2.34</v>
          </cell>
          <cell r="G50">
            <v>1.958</v>
          </cell>
          <cell r="H50">
            <v>2.25</v>
          </cell>
          <cell r="I50">
            <v>1.913</v>
          </cell>
          <cell r="J50">
            <v>1.9350000000000001</v>
          </cell>
          <cell r="K50">
            <v>2.8130000000000002</v>
          </cell>
          <cell r="L50">
            <v>2.4300000000000002</v>
          </cell>
          <cell r="M50">
            <v>3.8250000000000002</v>
          </cell>
          <cell r="N50">
            <v>2.7450000000000001</v>
          </cell>
          <cell r="O50">
            <v>2.7</v>
          </cell>
          <cell r="P50">
            <v>3.1280000000000001</v>
          </cell>
          <cell r="Q50">
            <v>2.3180000000000001</v>
          </cell>
          <cell r="R50">
            <v>4.5449999999999999</v>
          </cell>
          <cell r="S50">
            <v>5.8949999999999996</v>
          </cell>
          <cell r="T50">
            <v>5.8280000000000003</v>
          </cell>
          <cell r="U50">
            <v>1.958</v>
          </cell>
          <cell r="V50">
            <v>3.2850000000000001</v>
          </cell>
          <cell r="W50">
            <v>2.61</v>
          </cell>
          <cell r="X50">
            <v>2.4529999999999998</v>
          </cell>
          <cell r="Y50">
            <v>4.7699999999999996</v>
          </cell>
          <cell r="Z50">
            <v>6.84</v>
          </cell>
        </row>
        <row r="51">
          <cell r="B51">
            <v>44520</v>
          </cell>
          <cell r="C51">
            <v>4.7249999999999996</v>
          </cell>
          <cell r="D51">
            <v>2.4750000000000001</v>
          </cell>
          <cell r="E51">
            <v>2.25</v>
          </cell>
          <cell r="F51">
            <v>2.2949999999999999</v>
          </cell>
          <cell r="G51">
            <v>1.913</v>
          </cell>
          <cell r="H51">
            <v>2.16</v>
          </cell>
          <cell r="I51">
            <v>1.89</v>
          </cell>
          <cell r="J51">
            <v>1.845</v>
          </cell>
          <cell r="K51">
            <v>2.2050000000000001</v>
          </cell>
          <cell r="L51">
            <v>3.105</v>
          </cell>
          <cell r="M51">
            <v>3.0830000000000002</v>
          </cell>
          <cell r="N51">
            <v>3.24</v>
          </cell>
          <cell r="O51">
            <v>3.33</v>
          </cell>
          <cell r="P51">
            <v>3.24</v>
          </cell>
          <cell r="Q51">
            <v>3.218</v>
          </cell>
          <cell r="R51">
            <v>3.0830000000000002</v>
          </cell>
          <cell r="S51">
            <v>3.8029999999999999</v>
          </cell>
          <cell r="T51">
            <v>4.7699999999999996</v>
          </cell>
          <cell r="U51">
            <v>4.298</v>
          </cell>
          <cell r="V51">
            <v>2.2730000000000001</v>
          </cell>
          <cell r="W51">
            <v>2.6549999999999998</v>
          </cell>
          <cell r="X51">
            <v>3.69</v>
          </cell>
          <cell r="Y51">
            <v>2.52</v>
          </cell>
          <cell r="Z51">
            <v>2.903</v>
          </cell>
        </row>
        <row r="52">
          <cell r="B52">
            <v>44521</v>
          </cell>
          <cell r="C52">
            <v>2.7450000000000001</v>
          </cell>
          <cell r="D52">
            <v>2.4529999999999998</v>
          </cell>
          <cell r="E52">
            <v>2.093</v>
          </cell>
          <cell r="F52">
            <v>2.2280000000000002</v>
          </cell>
          <cell r="G52">
            <v>1.958</v>
          </cell>
          <cell r="H52">
            <v>1.913</v>
          </cell>
          <cell r="I52">
            <v>2.16</v>
          </cell>
          <cell r="J52">
            <v>1.845</v>
          </cell>
          <cell r="K52">
            <v>2.7679999999999998</v>
          </cell>
          <cell r="L52">
            <v>2.3180000000000001</v>
          </cell>
          <cell r="M52">
            <v>3.0830000000000002</v>
          </cell>
          <cell r="N52">
            <v>2.61</v>
          </cell>
          <cell r="O52">
            <v>3.0379999999999998</v>
          </cell>
          <cell r="P52">
            <v>1.845</v>
          </cell>
          <cell r="Q52">
            <v>3.3530000000000002</v>
          </cell>
          <cell r="R52">
            <v>2.5430000000000001</v>
          </cell>
          <cell r="S52">
            <v>1.8</v>
          </cell>
          <cell r="T52">
            <v>5.31</v>
          </cell>
          <cell r="U52">
            <v>5.423</v>
          </cell>
          <cell r="V52">
            <v>2.363</v>
          </cell>
          <cell r="W52">
            <v>2.363</v>
          </cell>
          <cell r="X52">
            <v>5.04</v>
          </cell>
          <cell r="Y52">
            <v>3.0150000000000001</v>
          </cell>
          <cell r="Z52">
            <v>2.34</v>
          </cell>
        </row>
        <row r="53">
          <cell r="B53">
            <v>44522</v>
          </cell>
          <cell r="C53">
            <v>2.363</v>
          </cell>
          <cell r="D53">
            <v>1.98</v>
          </cell>
          <cell r="E53">
            <v>2.34</v>
          </cell>
          <cell r="F53">
            <v>2.0249999999999999</v>
          </cell>
          <cell r="G53">
            <v>2.25</v>
          </cell>
          <cell r="H53">
            <v>1.9350000000000001</v>
          </cell>
          <cell r="I53">
            <v>2.1829999999999998</v>
          </cell>
          <cell r="J53">
            <v>1.958</v>
          </cell>
          <cell r="K53">
            <v>2.5649999999999999</v>
          </cell>
          <cell r="L53">
            <v>3.488</v>
          </cell>
          <cell r="M53">
            <v>2.79</v>
          </cell>
          <cell r="N53">
            <v>2.633</v>
          </cell>
          <cell r="O53">
            <v>2.2280000000000002</v>
          </cell>
          <cell r="P53">
            <v>2.2949999999999999</v>
          </cell>
          <cell r="Q53">
            <v>3.915</v>
          </cell>
          <cell r="R53">
            <v>3.6</v>
          </cell>
          <cell r="S53">
            <v>3.6230000000000002</v>
          </cell>
          <cell r="T53">
            <v>3.5329999999999999</v>
          </cell>
          <cell r="U53">
            <v>4.6349999999999998</v>
          </cell>
          <cell r="V53">
            <v>2.8580000000000001</v>
          </cell>
          <cell r="W53">
            <v>2.4750000000000001</v>
          </cell>
          <cell r="X53">
            <v>3.51</v>
          </cell>
          <cell r="Y53">
            <v>3.06</v>
          </cell>
          <cell r="Z53">
            <v>2.8130000000000002</v>
          </cell>
        </row>
        <row r="54">
          <cell r="B54">
            <v>44523</v>
          </cell>
          <cell r="C54">
            <v>2.4529999999999998</v>
          </cell>
          <cell r="D54">
            <v>2.5649999999999999</v>
          </cell>
          <cell r="E54">
            <v>2.3849999999999998</v>
          </cell>
          <cell r="F54">
            <v>2.3180000000000001</v>
          </cell>
          <cell r="G54">
            <v>1.98</v>
          </cell>
          <cell r="H54">
            <v>2.1829999999999998</v>
          </cell>
          <cell r="I54">
            <v>1.823</v>
          </cell>
          <cell r="J54">
            <v>2.4980000000000002</v>
          </cell>
          <cell r="K54">
            <v>2.4079999999999999</v>
          </cell>
          <cell r="L54">
            <v>3.1949999999999998</v>
          </cell>
          <cell r="M54">
            <v>3.0150000000000001</v>
          </cell>
          <cell r="N54">
            <v>2.3180000000000001</v>
          </cell>
          <cell r="O54">
            <v>2.61</v>
          </cell>
          <cell r="P54">
            <v>2.7679999999999998</v>
          </cell>
          <cell r="Q54">
            <v>2.835</v>
          </cell>
          <cell r="R54">
            <v>3.173</v>
          </cell>
          <cell r="S54">
            <v>2.9249999999999998</v>
          </cell>
          <cell r="T54">
            <v>2.7450000000000001</v>
          </cell>
          <cell r="U54">
            <v>3.4430000000000001</v>
          </cell>
          <cell r="V54">
            <v>6.165</v>
          </cell>
          <cell r="W54">
            <v>2.5649999999999999</v>
          </cell>
          <cell r="X54">
            <v>3.4649999999999999</v>
          </cell>
          <cell r="Y54">
            <v>3.218</v>
          </cell>
          <cell r="Z54">
            <v>3.105</v>
          </cell>
        </row>
        <row r="55">
          <cell r="B55">
            <v>44524</v>
          </cell>
          <cell r="C55">
            <v>2.6779999999999999</v>
          </cell>
          <cell r="D55">
            <v>2.5649999999999999</v>
          </cell>
          <cell r="E55">
            <v>2.4980000000000002</v>
          </cell>
          <cell r="F55">
            <v>1.9350000000000001</v>
          </cell>
          <cell r="G55">
            <v>2.1379999999999999</v>
          </cell>
          <cell r="H55">
            <v>1.89</v>
          </cell>
          <cell r="I55">
            <v>2.1150000000000002</v>
          </cell>
          <cell r="J55">
            <v>1.8</v>
          </cell>
          <cell r="K55">
            <v>2.4529999999999998</v>
          </cell>
          <cell r="L55">
            <v>2.4980000000000002</v>
          </cell>
          <cell r="M55">
            <v>3.8929999999999998</v>
          </cell>
          <cell r="N55">
            <v>2.79</v>
          </cell>
          <cell r="O55">
            <v>2.61</v>
          </cell>
          <cell r="P55">
            <v>2.6779999999999999</v>
          </cell>
          <cell r="Q55">
            <v>1.89</v>
          </cell>
          <cell r="R55">
            <v>2.5430000000000001</v>
          </cell>
          <cell r="S55">
            <v>2.5430000000000001</v>
          </cell>
          <cell r="T55">
            <v>4.6580000000000004</v>
          </cell>
          <cell r="U55">
            <v>3.96</v>
          </cell>
          <cell r="V55">
            <v>3.42</v>
          </cell>
          <cell r="W55">
            <v>2.7</v>
          </cell>
          <cell r="X55">
            <v>1.98</v>
          </cell>
          <cell r="Y55">
            <v>2.7</v>
          </cell>
          <cell r="Z55">
            <v>2.88</v>
          </cell>
        </row>
        <row r="56">
          <cell r="B56">
            <v>44525</v>
          </cell>
          <cell r="C56">
            <v>2.3180000000000001</v>
          </cell>
          <cell r="D56">
            <v>2.7450000000000001</v>
          </cell>
          <cell r="E56">
            <v>2.4529999999999998</v>
          </cell>
          <cell r="F56">
            <v>2.048</v>
          </cell>
          <cell r="G56">
            <v>2.363</v>
          </cell>
          <cell r="H56">
            <v>2.048</v>
          </cell>
          <cell r="I56">
            <v>2.2730000000000001</v>
          </cell>
          <cell r="J56">
            <v>2.0030000000000001</v>
          </cell>
          <cell r="K56">
            <v>2.4529999999999998</v>
          </cell>
          <cell r="L56">
            <v>2.903</v>
          </cell>
          <cell r="M56">
            <v>3.0830000000000002</v>
          </cell>
          <cell r="N56">
            <v>3.1280000000000001</v>
          </cell>
          <cell r="O56">
            <v>2.9929999999999999</v>
          </cell>
          <cell r="P56">
            <v>3.2629999999999999</v>
          </cell>
          <cell r="Q56">
            <v>3.0379999999999998</v>
          </cell>
          <cell r="R56">
            <v>2.97</v>
          </cell>
          <cell r="S56">
            <v>2.8580000000000001</v>
          </cell>
          <cell r="T56">
            <v>2.7450000000000001</v>
          </cell>
          <cell r="U56">
            <v>3.173</v>
          </cell>
          <cell r="V56">
            <v>5.1980000000000004</v>
          </cell>
          <cell r="W56">
            <v>2.903</v>
          </cell>
          <cell r="X56">
            <v>4.8150000000000004</v>
          </cell>
          <cell r="Y56">
            <v>3.06</v>
          </cell>
          <cell r="Z56">
            <v>2.6549999999999998</v>
          </cell>
        </row>
        <row r="57">
          <cell r="B57">
            <v>44526</v>
          </cell>
          <cell r="C57">
            <v>2.4079999999999999</v>
          </cell>
          <cell r="D57">
            <v>1.98</v>
          </cell>
          <cell r="E57">
            <v>2.25</v>
          </cell>
          <cell r="F57">
            <v>1.913</v>
          </cell>
          <cell r="G57">
            <v>2.048</v>
          </cell>
          <cell r="H57">
            <v>2.093</v>
          </cell>
          <cell r="I57">
            <v>1.89</v>
          </cell>
          <cell r="J57">
            <v>2.4300000000000002</v>
          </cell>
          <cell r="K57">
            <v>3.24</v>
          </cell>
          <cell r="L57">
            <v>3.0150000000000001</v>
          </cell>
          <cell r="M57">
            <v>2.7450000000000001</v>
          </cell>
          <cell r="N57">
            <v>2.2949999999999999</v>
          </cell>
          <cell r="O57">
            <v>2.6549999999999998</v>
          </cell>
          <cell r="P57">
            <v>2.79</v>
          </cell>
          <cell r="Q57">
            <v>2.8130000000000002</v>
          </cell>
          <cell r="R57">
            <v>4.7699999999999996</v>
          </cell>
          <cell r="S57">
            <v>4.343</v>
          </cell>
          <cell r="T57">
            <v>3.7130000000000001</v>
          </cell>
          <cell r="U57">
            <v>3.6</v>
          </cell>
          <cell r="V57">
            <v>3.7349999999999999</v>
          </cell>
          <cell r="W57">
            <v>2.4750000000000001</v>
          </cell>
          <cell r="X57">
            <v>2.5430000000000001</v>
          </cell>
          <cell r="Y57">
            <v>5.3550000000000004</v>
          </cell>
          <cell r="Z57">
            <v>2.61</v>
          </cell>
        </row>
        <row r="58">
          <cell r="B58">
            <v>44527</v>
          </cell>
          <cell r="C58">
            <v>2.52</v>
          </cell>
          <cell r="D58">
            <v>2.1150000000000002</v>
          </cell>
          <cell r="E58">
            <v>2.363</v>
          </cell>
          <cell r="F58">
            <v>1.958</v>
          </cell>
          <cell r="G58">
            <v>2.2949999999999999</v>
          </cell>
          <cell r="H58">
            <v>1.89</v>
          </cell>
          <cell r="I58">
            <v>2.4750000000000001</v>
          </cell>
          <cell r="J58">
            <v>2.1829999999999998</v>
          </cell>
          <cell r="K58">
            <v>2.7229999999999999</v>
          </cell>
          <cell r="L58">
            <v>2.948</v>
          </cell>
          <cell r="M58">
            <v>2.948</v>
          </cell>
          <cell r="N58">
            <v>1.9350000000000001</v>
          </cell>
          <cell r="O58">
            <v>2.633</v>
          </cell>
          <cell r="P58">
            <v>5.49</v>
          </cell>
          <cell r="Q58">
            <v>4.0049999999999999</v>
          </cell>
          <cell r="R58">
            <v>6.1429999999999998</v>
          </cell>
          <cell r="S58">
            <v>2.97</v>
          </cell>
          <cell r="T58">
            <v>2.6549999999999998</v>
          </cell>
          <cell r="U58">
            <v>3.15</v>
          </cell>
          <cell r="V58">
            <v>2.6549999999999998</v>
          </cell>
          <cell r="W58">
            <v>2.4980000000000002</v>
          </cell>
          <cell r="X58">
            <v>5.3550000000000004</v>
          </cell>
          <cell r="Y58">
            <v>3.6</v>
          </cell>
          <cell r="Z58">
            <v>2.97</v>
          </cell>
        </row>
        <row r="59">
          <cell r="B59">
            <v>44528</v>
          </cell>
          <cell r="C59">
            <v>2.835</v>
          </cell>
          <cell r="D59">
            <v>2.16</v>
          </cell>
          <cell r="E59">
            <v>2.61</v>
          </cell>
          <cell r="F59">
            <v>1.958</v>
          </cell>
          <cell r="G59">
            <v>2.1829999999999998</v>
          </cell>
          <cell r="H59">
            <v>1.913</v>
          </cell>
          <cell r="I59">
            <v>2.1829999999999998</v>
          </cell>
          <cell r="J59">
            <v>1.7549999999999999</v>
          </cell>
          <cell r="K59">
            <v>2.4079999999999999</v>
          </cell>
          <cell r="L59">
            <v>2.3180000000000001</v>
          </cell>
          <cell r="M59">
            <v>2.948</v>
          </cell>
          <cell r="N59">
            <v>2.6779999999999999</v>
          </cell>
          <cell r="O59">
            <v>2.1829999999999998</v>
          </cell>
          <cell r="P59">
            <v>2.4300000000000002</v>
          </cell>
          <cell r="Q59">
            <v>3.915</v>
          </cell>
          <cell r="R59">
            <v>3.06</v>
          </cell>
          <cell r="S59">
            <v>2.633</v>
          </cell>
          <cell r="T59">
            <v>5.85</v>
          </cell>
          <cell r="U59">
            <v>4.05</v>
          </cell>
          <cell r="V59">
            <v>4.3879999999999999</v>
          </cell>
          <cell r="W59">
            <v>2.9249999999999998</v>
          </cell>
          <cell r="X59">
            <v>3.173</v>
          </cell>
          <cell r="Y59">
            <v>4.95</v>
          </cell>
          <cell r="Z59">
            <v>3.1280000000000001</v>
          </cell>
        </row>
        <row r="60">
          <cell r="B60">
            <v>44529</v>
          </cell>
          <cell r="C60">
            <v>3.0150000000000001</v>
          </cell>
          <cell r="D60">
            <v>2.8580000000000001</v>
          </cell>
          <cell r="E60">
            <v>2.16</v>
          </cell>
          <cell r="F60">
            <v>1.913</v>
          </cell>
          <cell r="G60">
            <v>2.25</v>
          </cell>
          <cell r="H60">
            <v>1.845</v>
          </cell>
          <cell r="I60">
            <v>2.16</v>
          </cell>
          <cell r="J60">
            <v>1.778</v>
          </cell>
          <cell r="K60">
            <v>2.4079999999999999</v>
          </cell>
          <cell r="L60">
            <v>2.34</v>
          </cell>
          <cell r="M60">
            <v>2.7</v>
          </cell>
          <cell r="N60">
            <v>3.375</v>
          </cell>
          <cell r="O60">
            <v>3.173</v>
          </cell>
          <cell r="P60">
            <v>2.4980000000000002</v>
          </cell>
          <cell r="Q60">
            <v>3.173</v>
          </cell>
          <cell r="R60">
            <v>2.2050000000000001</v>
          </cell>
          <cell r="S60">
            <v>1.89</v>
          </cell>
          <cell r="T60">
            <v>2.1379999999999999</v>
          </cell>
          <cell r="U60">
            <v>2.6779999999999999</v>
          </cell>
          <cell r="V60">
            <v>3.33</v>
          </cell>
          <cell r="W60">
            <v>2.8130000000000002</v>
          </cell>
          <cell r="X60">
            <v>3.218</v>
          </cell>
          <cell r="Y60">
            <v>4.5449999999999999</v>
          </cell>
          <cell r="Z60">
            <v>4.0049999999999999</v>
          </cell>
        </row>
        <row r="61">
          <cell r="B61">
            <v>44530</v>
          </cell>
          <cell r="C61">
            <v>3.0379999999999998</v>
          </cell>
          <cell r="D61">
            <v>2.4980000000000002</v>
          </cell>
          <cell r="E61">
            <v>2.52</v>
          </cell>
          <cell r="F61">
            <v>2.2280000000000002</v>
          </cell>
          <cell r="G61">
            <v>1.8680000000000001</v>
          </cell>
          <cell r="H61">
            <v>2.16</v>
          </cell>
          <cell r="I61">
            <v>1.823</v>
          </cell>
          <cell r="J61">
            <v>2.1150000000000002</v>
          </cell>
          <cell r="K61">
            <v>2.4300000000000002</v>
          </cell>
          <cell r="L61">
            <v>2.97</v>
          </cell>
          <cell r="M61">
            <v>3.173</v>
          </cell>
          <cell r="N61">
            <v>3.8929999999999998</v>
          </cell>
          <cell r="O61">
            <v>2.88</v>
          </cell>
          <cell r="P61">
            <v>2.5430000000000001</v>
          </cell>
          <cell r="Q61">
            <v>2.7229999999999999</v>
          </cell>
          <cell r="R61">
            <v>2.34</v>
          </cell>
          <cell r="S61">
            <v>3.173</v>
          </cell>
          <cell r="T61">
            <v>2.903</v>
          </cell>
          <cell r="U61">
            <v>5.7149999999999999</v>
          </cell>
          <cell r="V61">
            <v>3.0150000000000001</v>
          </cell>
          <cell r="W61">
            <v>2.9929999999999999</v>
          </cell>
          <cell r="X61">
            <v>3.5329999999999999</v>
          </cell>
          <cell r="Y61">
            <v>2.97</v>
          </cell>
          <cell r="Z61">
            <v>2.948</v>
          </cell>
        </row>
        <row r="62">
          <cell r="B62">
            <v>44531</v>
          </cell>
          <cell r="C62">
            <v>2.6549999999999998</v>
          </cell>
          <cell r="D62">
            <v>2.1829999999999998</v>
          </cell>
          <cell r="E62">
            <v>2.25</v>
          </cell>
          <cell r="F62">
            <v>1.8680000000000001</v>
          </cell>
          <cell r="G62">
            <v>2.2280000000000002</v>
          </cell>
          <cell r="H62">
            <v>1.823</v>
          </cell>
          <cell r="I62">
            <v>1.89</v>
          </cell>
          <cell r="J62">
            <v>2.093</v>
          </cell>
          <cell r="K62">
            <v>2.3180000000000001</v>
          </cell>
          <cell r="L62">
            <v>3.8250000000000002</v>
          </cell>
          <cell r="M62">
            <v>2.9249999999999998</v>
          </cell>
          <cell r="N62">
            <v>2.903</v>
          </cell>
          <cell r="O62">
            <v>2.61</v>
          </cell>
          <cell r="P62">
            <v>2.2949999999999999</v>
          </cell>
          <cell r="Q62">
            <v>2.4300000000000002</v>
          </cell>
          <cell r="R62">
            <v>2.0699999999999998</v>
          </cell>
          <cell r="S62">
            <v>2.3180000000000001</v>
          </cell>
          <cell r="T62">
            <v>2.2050000000000001</v>
          </cell>
          <cell r="U62">
            <v>3.8479999999999999</v>
          </cell>
          <cell r="V62">
            <v>2.88</v>
          </cell>
          <cell r="W62">
            <v>3.3079999999999998</v>
          </cell>
          <cell r="X62">
            <v>3.2850000000000001</v>
          </cell>
          <cell r="Y62">
            <v>3.3530000000000002</v>
          </cell>
          <cell r="Z62">
            <v>3.218</v>
          </cell>
        </row>
        <row r="63">
          <cell r="B63">
            <v>44532</v>
          </cell>
          <cell r="C63">
            <v>2.2280000000000002</v>
          </cell>
          <cell r="D63">
            <v>2.3180000000000001</v>
          </cell>
          <cell r="E63">
            <v>2.0030000000000001</v>
          </cell>
          <cell r="F63">
            <v>2.25</v>
          </cell>
          <cell r="G63">
            <v>1.89</v>
          </cell>
          <cell r="H63">
            <v>2.1379999999999999</v>
          </cell>
          <cell r="I63">
            <v>1.845</v>
          </cell>
          <cell r="J63">
            <v>1.845</v>
          </cell>
          <cell r="K63">
            <v>2.7</v>
          </cell>
          <cell r="L63">
            <v>3.375</v>
          </cell>
          <cell r="M63">
            <v>1.8</v>
          </cell>
          <cell r="N63">
            <v>2.16</v>
          </cell>
          <cell r="O63">
            <v>2.093</v>
          </cell>
          <cell r="P63">
            <v>1.913</v>
          </cell>
          <cell r="Q63">
            <v>2.88</v>
          </cell>
          <cell r="R63">
            <v>2.835</v>
          </cell>
          <cell r="S63">
            <v>2.7679999999999998</v>
          </cell>
          <cell r="T63">
            <v>5.13</v>
          </cell>
          <cell r="U63">
            <v>6.3</v>
          </cell>
          <cell r="V63">
            <v>9.0229999999999997</v>
          </cell>
          <cell r="W63">
            <v>7.74</v>
          </cell>
          <cell r="X63">
            <v>3.8479999999999999</v>
          </cell>
          <cell r="Y63">
            <v>2.52</v>
          </cell>
          <cell r="Z63">
            <v>2.1829999999999998</v>
          </cell>
        </row>
        <row r="64">
          <cell r="B64">
            <v>44533</v>
          </cell>
          <cell r="C64">
            <v>2.633</v>
          </cell>
          <cell r="D64">
            <v>2.25</v>
          </cell>
          <cell r="E64">
            <v>1.98</v>
          </cell>
          <cell r="F64">
            <v>2.2280000000000002</v>
          </cell>
          <cell r="G64">
            <v>1.958</v>
          </cell>
          <cell r="H64">
            <v>1.958</v>
          </cell>
          <cell r="I64">
            <v>2.1829999999999998</v>
          </cell>
          <cell r="J64">
            <v>1.89</v>
          </cell>
          <cell r="K64">
            <v>3.2850000000000001</v>
          </cell>
          <cell r="L64">
            <v>3.5550000000000002</v>
          </cell>
          <cell r="M64">
            <v>2.0699999999999998</v>
          </cell>
          <cell r="N64">
            <v>2.3180000000000001</v>
          </cell>
          <cell r="O64">
            <v>2.3180000000000001</v>
          </cell>
          <cell r="P64">
            <v>2.3180000000000001</v>
          </cell>
          <cell r="Q64">
            <v>2.16</v>
          </cell>
          <cell r="R64">
            <v>1.823</v>
          </cell>
          <cell r="S64">
            <v>2.0699999999999998</v>
          </cell>
          <cell r="T64">
            <v>2.0030000000000001</v>
          </cell>
          <cell r="U64">
            <v>2.3170000000000002</v>
          </cell>
          <cell r="V64">
            <v>3.15</v>
          </cell>
          <cell r="W64">
            <v>2.048</v>
          </cell>
          <cell r="X64">
            <v>2.61</v>
          </cell>
          <cell r="Y64">
            <v>3.42</v>
          </cell>
          <cell r="Z64">
            <v>2.3849999999999998</v>
          </cell>
        </row>
        <row r="65">
          <cell r="B65">
            <v>44534</v>
          </cell>
          <cell r="C65">
            <v>2.5430000000000001</v>
          </cell>
          <cell r="D65">
            <v>2.5649999999999999</v>
          </cell>
          <cell r="E65">
            <v>2.1150000000000002</v>
          </cell>
          <cell r="F65">
            <v>2.2280000000000002</v>
          </cell>
          <cell r="G65">
            <v>1.913</v>
          </cell>
          <cell r="H65">
            <v>2.1829999999999998</v>
          </cell>
          <cell r="I65">
            <v>1.823</v>
          </cell>
          <cell r="J65">
            <v>2.1150000000000002</v>
          </cell>
          <cell r="K65">
            <v>2.2730000000000001</v>
          </cell>
          <cell r="L65">
            <v>2.903</v>
          </cell>
          <cell r="M65">
            <v>3.173</v>
          </cell>
          <cell r="N65">
            <v>2.3180000000000001</v>
          </cell>
          <cell r="O65">
            <v>2.7229999999999999</v>
          </cell>
          <cell r="P65">
            <v>4.05</v>
          </cell>
          <cell r="Q65">
            <v>2.948</v>
          </cell>
          <cell r="R65">
            <v>4.4550000000000001</v>
          </cell>
          <cell r="S65">
            <v>3.42</v>
          </cell>
          <cell r="T65">
            <v>3.4430000000000001</v>
          </cell>
          <cell r="U65">
            <v>2.363</v>
          </cell>
          <cell r="V65">
            <v>5.85</v>
          </cell>
          <cell r="W65">
            <v>4.1180000000000003</v>
          </cell>
          <cell r="X65">
            <v>3.51</v>
          </cell>
          <cell r="Y65">
            <v>4.3650000000000002</v>
          </cell>
          <cell r="Z65">
            <v>2.4980000000000002</v>
          </cell>
        </row>
        <row r="66">
          <cell r="B66">
            <v>44535</v>
          </cell>
          <cell r="C66">
            <v>2.8130000000000002</v>
          </cell>
          <cell r="D66">
            <v>1.9350000000000001</v>
          </cell>
          <cell r="E66">
            <v>2.2949999999999999</v>
          </cell>
          <cell r="F66">
            <v>2.1150000000000002</v>
          </cell>
          <cell r="G66">
            <v>2.2050000000000001</v>
          </cell>
          <cell r="H66">
            <v>1.89</v>
          </cell>
          <cell r="I66">
            <v>2.1379999999999999</v>
          </cell>
          <cell r="J66">
            <v>1.913</v>
          </cell>
          <cell r="K66">
            <v>2.363</v>
          </cell>
          <cell r="L66">
            <v>2.9929999999999999</v>
          </cell>
          <cell r="M66">
            <v>2.633</v>
          </cell>
          <cell r="N66">
            <v>2.5880000000000001</v>
          </cell>
          <cell r="O66">
            <v>2.1379999999999999</v>
          </cell>
          <cell r="P66">
            <v>2.16</v>
          </cell>
          <cell r="Q66">
            <v>1.823</v>
          </cell>
          <cell r="R66">
            <v>1.98</v>
          </cell>
          <cell r="S66">
            <v>2.25</v>
          </cell>
          <cell r="T66">
            <v>2.6779999999999999</v>
          </cell>
          <cell r="U66">
            <v>3.1949999999999998</v>
          </cell>
          <cell r="V66">
            <v>3.173</v>
          </cell>
          <cell r="W66">
            <v>2.6549999999999998</v>
          </cell>
          <cell r="X66">
            <v>2.16</v>
          </cell>
          <cell r="Y66">
            <v>3.15</v>
          </cell>
          <cell r="Z66">
            <v>2.4300000000000002</v>
          </cell>
        </row>
        <row r="67">
          <cell r="B67">
            <v>44536</v>
          </cell>
          <cell r="C67">
            <v>2.2949999999999999</v>
          </cell>
          <cell r="D67">
            <v>2.2949999999999999</v>
          </cell>
          <cell r="E67">
            <v>2.25</v>
          </cell>
          <cell r="F67">
            <v>1.9350000000000001</v>
          </cell>
          <cell r="G67">
            <v>2.16</v>
          </cell>
          <cell r="H67">
            <v>1.958</v>
          </cell>
          <cell r="I67">
            <v>1.98</v>
          </cell>
          <cell r="J67">
            <v>2.1829999999999998</v>
          </cell>
          <cell r="K67">
            <v>2.88</v>
          </cell>
          <cell r="L67">
            <v>3.8029999999999999</v>
          </cell>
          <cell r="M67">
            <v>2.048</v>
          </cell>
          <cell r="N67">
            <v>2.363</v>
          </cell>
          <cell r="O67">
            <v>2.4980000000000002</v>
          </cell>
          <cell r="P67">
            <v>2.3180000000000001</v>
          </cell>
          <cell r="Q67">
            <v>2.4300000000000002</v>
          </cell>
          <cell r="R67">
            <v>3.0150000000000001</v>
          </cell>
          <cell r="S67">
            <v>3.488</v>
          </cell>
          <cell r="T67">
            <v>4.7699999999999996</v>
          </cell>
          <cell r="U67">
            <v>4.5679999999999996</v>
          </cell>
          <cell r="V67">
            <v>4.9279999999999999</v>
          </cell>
          <cell r="W67">
            <v>2.1379999999999999</v>
          </cell>
          <cell r="X67">
            <v>4.298</v>
          </cell>
          <cell r="Y67">
            <v>2.9929999999999999</v>
          </cell>
          <cell r="Z67">
            <v>3.173</v>
          </cell>
        </row>
        <row r="68">
          <cell r="B68">
            <v>44537</v>
          </cell>
          <cell r="C68">
            <v>2.34</v>
          </cell>
          <cell r="D68">
            <v>2.7450000000000001</v>
          </cell>
          <cell r="E68">
            <v>2.0249999999999999</v>
          </cell>
          <cell r="F68">
            <v>2.3180000000000001</v>
          </cell>
          <cell r="G68">
            <v>2.0030000000000001</v>
          </cell>
          <cell r="H68">
            <v>2.4750000000000001</v>
          </cell>
          <cell r="I68">
            <v>1.913</v>
          </cell>
          <cell r="J68">
            <v>2.2280000000000002</v>
          </cell>
          <cell r="K68">
            <v>2.2949999999999999</v>
          </cell>
          <cell r="L68">
            <v>2.948</v>
          </cell>
          <cell r="M68">
            <v>2.2949999999999999</v>
          </cell>
          <cell r="N68">
            <v>2.2280000000000002</v>
          </cell>
          <cell r="O68">
            <v>2.5430000000000001</v>
          </cell>
          <cell r="P68">
            <v>2.0699999999999998</v>
          </cell>
          <cell r="Q68">
            <v>2.79</v>
          </cell>
          <cell r="R68">
            <v>2.5430000000000001</v>
          </cell>
          <cell r="S68">
            <v>2.1829999999999998</v>
          </cell>
          <cell r="T68">
            <v>1.913</v>
          </cell>
          <cell r="U68">
            <v>2.1829999999999998</v>
          </cell>
          <cell r="V68">
            <v>3.15</v>
          </cell>
          <cell r="W68">
            <v>2.3849999999999998</v>
          </cell>
          <cell r="X68">
            <v>3.915</v>
          </cell>
          <cell r="Y68">
            <v>3.218</v>
          </cell>
          <cell r="Z68">
            <v>2.8130000000000002</v>
          </cell>
        </row>
        <row r="69">
          <cell r="B69">
            <v>44538</v>
          </cell>
          <cell r="C69">
            <v>2.9249999999999998</v>
          </cell>
          <cell r="D69">
            <v>2.8130000000000002</v>
          </cell>
          <cell r="E69">
            <v>2.25</v>
          </cell>
          <cell r="F69">
            <v>2.2949999999999999</v>
          </cell>
          <cell r="G69">
            <v>1.958</v>
          </cell>
          <cell r="H69">
            <v>2.2280000000000002</v>
          </cell>
          <cell r="I69">
            <v>1.913</v>
          </cell>
          <cell r="J69">
            <v>2.1829999999999998</v>
          </cell>
          <cell r="K69">
            <v>1.845</v>
          </cell>
          <cell r="L69">
            <v>2.5880000000000001</v>
          </cell>
          <cell r="M69">
            <v>3.8250000000000002</v>
          </cell>
          <cell r="N69">
            <v>2.3180000000000001</v>
          </cell>
          <cell r="O69">
            <v>2.2280000000000002</v>
          </cell>
          <cell r="P69">
            <v>2.97</v>
          </cell>
          <cell r="Q69">
            <v>3.78</v>
          </cell>
          <cell r="R69">
            <v>4.9950000000000001</v>
          </cell>
          <cell r="S69">
            <v>3.3980000000000001</v>
          </cell>
          <cell r="T69">
            <v>5.1079999999999997</v>
          </cell>
          <cell r="U69">
            <v>4.6580000000000004</v>
          </cell>
          <cell r="V69">
            <v>3.8929999999999998</v>
          </cell>
          <cell r="W69">
            <v>3.3530000000000002</v>
          </cell>
          <cell r="X69">
            <v>2.6549999999999998</v>
          </cell>
          <cell r="Y69">
            <v>3.4649999999999999</v>
          </cell>
          <cell r="Z69">
            <v>2.948</v>
          </cell>
        </row>
        <row r="70">
          <cell r="B70">
            <v>44539</v>
          </cell>
          <cell r="C70">
            <v>2.3180000000000001</v>
          </cell>
          <cell r="D70">
            <v>2.7</v>
          </cell>
          <cell r="E70">
            <v>2.2730000000000001</v>
          </cell>
          <cell r="F70">
            <v>2.0030000000000001</v>
          </cell>
          <cell r="G70">
            <v>2.25</v>
          </cell>
          <cell r="H70">
            <v>1.9350000000000001</v>
          </cell>
          <cell r="I70">
            <v>2.1829999999999998</v>
          </cell>
          <cell r="J70">
            <v>2.16</v>
          </cell>
          <cell r="K70">
            <v>2.4300000000000002</v>
          </cell>
          <cell r="L70">
            <v>3.2850000000000001</v>
          </cell>
          <cell r="M70">
            <v>4.1849999999999996</v>
          </cell>
          <cell r="N70">
            <v>2.34</v>
          </cell>
          <cell r="O70">
            <v>2.4750000000000001</v>
          </cell>
          <cell r="P70">
            <v>3.1949999999999998</v>
          </cell>
          <cell r="Q70">
            <v>3.15</v>
          </cell>
          <cell r="R70">
            <v>2.61</v>
          </cell>
          <cell r="S70">
            <v>2.9249999999999998</v>
          </cell>
          <cell r="T70">
            <v>3.33</v>
          </cell>
          <cell r="U70">
            <v>4.3650000000000002</v>
          </cell>
          <cell r="V70">
            <v>2.7</v>
          </cell>
          <cell r="W70">
            <v>2.6779999999999999</v>
          </cell>
          <cell r="X70">
            <v>3.9380000000000002</v>
          </cell>
          <cell r="Y70">
            <v>3.758</v>
          </cell>
          <cell r="Z70">
            <v>3.06</v>
          </cell>
        </row>
        <row r="71">
          <cell r="B71">
            <v>44540</v>
          </cell>
          <cell r="C71">
            <v>2.6549999999999998</v>
          </cell>
          <cell r="D71">
            <v>2.2050000000000001</v>
          </cell>
          <cell r="E71">
            <v>2.25</v>
          </cell>
          <cell r="F71">
            <v>1.913</v>
          </cell>
          <cell r="G71">
            <v>2.2730000000000001</v>
          </cell>
          <cell r="H71">
            <v>1.89</v>
          </cell>
          <cell r="I71">
            <v>2.1379999999999999</v>
          </cell>
          <cell r="J71">
            <v>1.823</v>
          </cell>
          <cell r="K71">
            <v>2.4300000000000002</v>
          </cell>
          <cell r="L71">
            <v>2.835</v>
          </cell>
          <cell r="M71">
            <v>2.9929999999999999</v>
          </cell>
          <cell r="N71">
            <v>2.97</v>
          </cell>
          <cell r="O71">
            <v>3.218</v>
          </cell>
          <cell r="P71">
            <v>3.06</v>
          </cell>
          <cell r="Q71">
            <v>2.9249999999999998</v>
          </cell>
          <cell r="R71">
            <v>2.9249999999999998</v>
          </cell>
          <cell r="S71">
            <v>3.1949999999999998</v>
          </cell>
          <cell r="T71">
            <v>3.488</v>
          </cell>
          <cell r="U71">
            <v>5.2880000000000003</v>
          </cell>
          <cell r="V71">
            <v>7.9429999999999996</v>
          </cell>
          <cell r="W71">
            <v>3.1949999999999998</v>
          </cell>
          <cell r="X71">
            <v>2.8130000000000002</v>
          </cell>
          <cell r="Y71">
            <v>3.15</v>
          </cell>
          <cell r="Z71">
            <v>4.0279999999999996</v>
          </cell>
        </row>
        <row r="72">
          <cell r="B72">
            <v>44541</v>
          </cell>
          <cell r="C72">
            <v>2.903</v>
          </cell>
          <cell r="D72">
            <v>2.9249999999999998</v>
          </cell>
          <cell r="E72">
            <v>2.2949999999999999</v>
          </cell>
          <cell r="F72">
            <v>1.958</v>
          </cell>
          <cell r="G72">
            <v>2.25</v>
          </cell>
          <cell r="H72">
            <v>2.0030000000000001</v>
          </cell>
          <cell r="I72">
            <v>2.25</v>
          </cell>
          <cell r="J72">
            <v>1.8680000000000001</v>
          </cell>
          <cell r="K72">
            <v>1.958</v>
          </cell>
          <cell r="L72">
            <v>2.4079999999999999</v>
          </cell>
          <cell r="M72">
            <v>3.06</v>
          </cell>
          <cell r="N72">
            <v>3.78</v>
          </cell>
          <cell r="O72">
            <v>2.2730000000000001</v>
          </cell>
          <cell r="P72">
            <v>3.06</v>
          </cell>
          <cell r="Q72">
            <v>4.7030000000000003</v>
          </cell>
          <cell r="R72">
            <v>7.6280000000000001</v>
          </cell>
          <cell r="S72">
            <v>3.42</v>
          </cell>
          <cell r="T72">
            <v>5.085</v>
          </cell>
          <cell r="U72">
            <v>6.3449999999999998</v>
          </cell>
          <cell r="V72">
            <v>3.375</v>
          </cell>
          <cell r="W72">
            <v>1.7549999999999999</v>
          </cell>
          <cell r="X72">
            <v>2.1379999999999999</v>
          </cell>
          <cell r="Y72">
            <v>2.52</v>
          </cell>
          <cell r="Z72">
            <v>4.1399999999999997</v>
          </cell>
        </row>
        <row r="73">
          <cell r="B73">
            <v>44542</v>
          </cell>
          <cell r="C73">
            <v>2.363</v>
          </cell>
          <cell r="D73">
            <v>2.52</v>
          </cell>
          <cell r="E73">
            <v>2.16</v>
          </cell>
          <cell r="F73">
            <v>2.0249999999999999</v>
          </cell>
          <cell r="G73">
            <v>2.3180000000000001</v>
          </cell>
          <cell r="H73">
            <v>2.0030000000000001</v>
          </cell>
          <cell r="I73">
            <v>2.2949999999999999</v>
          </cell>
          <cell r="J73">
            <v>1.8680000000000001</v>
          </cell>
          <cell r="K73">
            <v>2.0249999999999999</v>
          </cell>
          <cell r="L73">
            <v>2.2949999999999999</v>
          </cell>
          <cell r="M73">
            <v>1.845</v>
          </cell>
          <cell r="N73">
            <v>2.61</v>
          </cell>
          <cell r="O73">
            <v>2.8130000000000002</v>
          </cell>
          <cell r="P73">
            <v>2.9929999999999999</v>
          </cell>
          <cell r="Q73">
            <v>4.7030000000000003</v>
          </cell>
          <cell r="R73">
            <v>2.9249999999999998</v>
          </cell>
          <cell r="S73">
            <v>3.78</v>
          </cell>
          <cell r="T73">
            <v>3.51</v>
          </cell>
          <cell r="U73">
            <v>3.3980000000000001</v>
          </cell>
          <cell r="V73">
            <v>3.0150000000000001</v>
          </cell>
          <cell r="W73">
            <v>3.915</v>
          </cell>
          <cell r="X73">
            <v>1.778</v>
          </cell>
          <cell r="Y73">
            <v>2.16</v>
          </cell>
          <cell r="Z73">
            <v>3.9830000000000001</v>
          </cell>
        </row>
        <row r="74">
          <cell r="B74">
            <v>44543</v>
          </cell>
          <cell r="C74">
            <v>2.3180000000000001</v>
          </cell>
          <cell r="D74">
            <v>2.7450000000000001</v>
          </cell>
          <cell r="E74">
            <v>2.25</v>
          </cell>
          <cell r="F74">
            <v>1.913</v>
          </cell>
          <cell r="G74">
            <v>2.25</v>
          </cell>
          <cell r="H74">
            <v>1.89</v>
          </cell>
          <cell r="I74">
            <v>2.093</v>
          </cell>
          <cell r="J74">
            <v>1.89</v>
          </cell>
          <cell r="K74">
            <v>2.6779999999999999</v>
          </cell>
          <cell r="L74">
            <v>3.218</v>
          </cell>
          <cell r="M74">
            <v>3.06</v>
          </cell>
          <cell r="N74">
            <v>2.16</v>
          </cell>
          <cell r="O74">
            <v>1.913</v>
          </cell>
          <cell r="P74">
            <v>2.3180000000000001</v>
          </cell>
          <cell r="Q74">
            <v>2.5880000000000001</v>
          </cell>
          <cell r="R74">
            <v>2.2280000000000002</v>
          </cell>
          <cell r="S74">
            <v>2.5649999999999999</v>
          </cell>
          <cell r="T74">
            <v>2.7229999999999999</v>
          </cell>
          <cell r="U74">
            <v>4.8380000000000001</v>
          </cell>
          <cell r="V74">
            <v>2.2949999999999999</v>
          </cell>
          <cell r="W74">
            <v>2.1379999999999999</v>
          </cell>
          <cell r="X74">
            <v>2.5880000000000001</v>
          </cell>
          <cell r="Y74">
            <v>2.2050000000000001</v>
          </cell>
          <cell r="Z74">
            <v>2.1829999999999998</v>
          </cell>
        </row>
        <row r="75">
          <cell r="B75">
            <v>44544</v>
          </cell>
          <cell r="C75">
            <v>2.3180000000000001</v>
          </cell>
          <cell r="D75">
            <v>2.363</v>
          </cell>
          <cell r="E75">
            <v>2.2280000000000002</v>
          </cell>
          <cell r="F75">
            <v>1.958</v>
          </cell>
          <cell r="G75">
            <v>2.25</v>
          </cell>
          <cell r="H75">
            <v>1.89</v>
          </cell>
          <cell r="I75">
            <v>2.1379999999999999</v>
          </cell>
          <cell r="J75">
            <v>1.8680000000000001</v>
          </cell>
          <cell r="K75">
            <v>3.0379999999999998</v>
          </cell>
          <cell r="L75">
            <v>3.42</v>
          </cell>
          <cell r="M75">
            <v>3.105</v>
          </cell>
          <cell r="N75">
            <v>3.4649999999999999</v>
          </cell>
          <cell r="O75">
            <v>3.3530000000000002</v>
          </cell>
          <cell r="P75">
            <v>2.97</v>
          </cell>
          <cell r="Q75">
            <v>2.8580000000000001</v>
          </cell>
          <cell r="R75">
            <v>2.61</v>
          </cell>
          <cell r="S75">
            <v>2.4980000000000002</v>
          </cell>
          <cell r="T75">
            <v>2.8130000000000002</v>
          </cell>
          <cell r="U75">
            <v>2.835</v>
          </cell>
          <cell r="V75">
            <v>2.25</v>
          </cell>
          <cell r="W75">
            <v>2.25</v>
          </cell>
          <cell r="X75">
            <v>3.645</v>
          </cell>
          <cell r="Y75">
            <v>3.1280000000000001</v>
          </cell>
          <cell r="Z75">
            <v>2.34</v>
          </cell>
        </row>
        <row r="76">
          <cell r="B76">
            <v>44545</v>
          </cell>
          <cell r="C76">
            <v>4.1849999999999996</v>
          </cell>
          <cell r="D76">
            <v>2.4529999999999998</v>
          </cell>
          <cell r="E76">
            <v>2.4079999999999999</v>
          </cell>
          <cell r="F76">
            <v>2.5649999999999999</v>
          </cell>
          <cell r="G76">
            <v>1.958</v>
          </cell>
          <cell r="H76">
            <v>2.1829999999999998</v>
          </cell>
          <cell r="I76">
            <v>1.89</v>
          </cell>
          <cell r="J76">
            <v>2.2050000000000001</v>
          </cell>
          <cell r="K76">
            <v>2.1379999999999999</v>
          </cell>
          <cell r="L76">
            <v>2.7450000000000001</v>
          </cell>
          <cell r="M76">
            <v>3.2629999999999999</v>
          </cell>
          <cell r="N76">
            <v>2.52</v>
          </cell>
          <cell r="O76">
            <v>2.4529999999999998</v>
          </cell>
          <cell r="P76">
            <v>2.97</v>
          </cell>
          <cell r="Q76">
            <v>3.42</v>
          </cell>
          <cell r="R76">
            <v>3.24</v>
          </cell>
          <cell r="S76">
            <v>3.0830000000000002</v>
          </cell>
          <cell r="T76">
            <v>2.903</v>
          </cell>
          <cell r="U76">
            <v>2.88</v>
          </cell>
          <cell r="V76">
            <v>3.5329999999999999</v>
          </cell>
          <cell r="W76">
            <v>2.0249999999999999</v>
          </cell>
          <cell r="X76">
            <v>2.4079999999999999</v>
          </cell>
          <cell r="Y76">
            <v>2.97</v>
          </cell>
          <cell r="Z76">
            <v>3.33</v>
          </cell>
        </row>
        <row r="77">
          <cell r="B77">
            <v>44546</v>
          </cell>
          <cell r="C77">
            <v>2.0699999999999998</v>
          </cell>
          <cell r="D77">
            <v>2.88</v>
          </cell>
          <cell r="E77">
            <v>2.3849999999999998</v>
          </cell>
          <cell r="F77">
            <v>2.2280000000000002</v>
          </cell>
          <cell r="G77">
            <v>1.958</v>
          </cell>
          <cell r="H77">
            <v>2.1829999999999998</v>
          </cell>
          <cell r="I77">
            <v>2.2050000000000001</v>
          </cell>
          <cell r="J77">
            <v>1.845</v>
          </cell>
          <cell r="K77">
            <v>2.7</v>
          </cell>
          <cell r="L77">
            <v>2.5880000000000001</v>
          </cell>
          <cell r="M77">
            <v>2.3180000000000001</v>
          </cell>
          <cell r="N77">
            <v>2.97</v>
          </cell>
          <cell r="O77">
            <v>3.51</v>
          </cell>
          <cell r="P77">
            <v>3.645</v>
          </cell>
          <cell r="Q77">
            <v>3.218</v>
          </cell>
          <cell r="R77">
            <v>2.6549999999999998</v>
          </cell>
          <cell r="S77">
            <v>3.06</v>
          </cell>
          <cell r="T77">
            <v>2.4980000000000002</v>
          </cell>
          <cell r="U77">
            <v>4.9279999999999999</v>
          </cell>
          <cell r="V77">
            <v>5.8730000000000002</v>
          </cell>
          <cell r="W77">
            <v>2.5880000000000001</v>
          </cell>
          <cell r="X77">
            <v>2.5649999999999999</v>
          </cell>
          <cell r="Y77">
            <v>3.51</v>
          </cell>
          <cell r="Z77">
            <v>2.8580000000000001</v>
          </cell>
        </row>
        <row r="78">
          <cell r="B78">
            <v>44547</v>
          </cell>
          <cell r="C78">
            <v>2.34</v>
          </cell>
          <cell r="D78">
            <v>2.363</v>
          </cell>
          <cell r="E78">
            <v>2.2730000000000001</v>
          </cell>
          <cell r="F78">
            <v>2.048</v>
          </cell>
          <cell r="G78">
            <v>1.9350000000000001</v>
          </cell>
          <cell r="H78">
            <v>2.2730000000000001</v>
          </cell>
          <cell r="I78">
            <v>1.845</v>
          </cell>
          <cell r="J78">
            <v>1.958</v>
          </cell>
          <cell r="K78">
            <v>2.363</v>
          </cell>
          <cell r="L78">
            <v>2.2280000000000002</v>
          </cell>
          <cell r="M78">
            <v>2.6549999999999998</v>
          </cell>
          <cell r="N78">
            <v>3.1949999999999998</v>
          </cell>
          <cell r="O78">
            <v>3.1949999999999998</v>
          </cell>
          <cell r="P78">
            <v>2.7229999999999999</v>
          </cell>
          <cell r="Q78">
            <v>3.0830000000000002</v>
          </cell>
          <cell r="R78">
            <v>2.8580000000000001</v>
          </cell>
          <cell r="S78">
            <v>4.5449999999999999</v>
          </cell>
          <cell r="T78">
            <v>3.2629999999999999</v>
          </cell>
          <cell r="U78">
            <v>2.88</v>
          </cell>
          <cell r="V78">
            <v>3.1280000000000001</v>
          </cell>
          <cell r="W78">
            <v>1.778</v>
          </cell>
          <cell r="X78">
            <v>2.2280000000000002</v>
          </cell>
          <cell r="Y78">
            <v>2.0699999999999998</v>
          </cell>
          <cell r="Z78">
            <v>3.15</v>
          </cell>
        </row>
        <row r="79">
          <cell r="B79">
            <v>44548</v>
          </cell>
          <cell r="C79">
            <v>2.3849999999999998</v>
          </cell>
          <cell r="D79">
            <v>2.25</v>
          </cell>
          <cell r="E79">
            <v>2.2730000000000001</v>
          </cell>
          <cell r="F79">
            <v>1.98</v>
          </cell>
          <cell r="G79">
            <v>2.2280000000000002</v>
          </cell>
          <cell r="H79">
            <v>1.913</v>
          </cell>
          <cell r="I79">
            <v>2.16</v>
          </cell>
          <cell r="J79">
            <v>1.8680000000000001</v>
          </cell>
          <cell r="K79">
            <v>2.2280000000000002</v>
          </cell>
          <cell r="L79">
            <v>1.89</v>
          </cell>
          <cell r="M79">
            <v>3.218</v>
          </cell>
          <cell r="N79">
            <v>2.34</v>
          </cell>
          <cell r="O79">
            <v>2.34</v>
          </cell>
          <cell r="P79">
            <v>1.89</v>
          </cell>
          <cell r="Q79">
            <v>3.5779999999999998</v>
          </cell>
          <cell r="R79">
            <v>3.3079999999999998</v>
          </cell>
          <cell r="S79">
            <v>3.105</v>
          </cell>
          <cell r="T79">
            <v>2.633</v>
          </cell>
          <cell r="U79">
            <v>4.1849999999999996</v>
          </cell>
          <cell r="V79">
            <v>4.7480000000000002</v>
          </cell>
          <cell r="W79">
            <v>2.6549999999999998</v>
          </cell>
          <cell r="X79">
            <v>2.5649999999999999</v>
          </cell>
          <cell r="Y79">
            <v>3.8029999999999999</v>
          </cell>
          <cell r="Z79">
            <v>2.6779999999999999</v>
          </cell>
        </row>
        <row r="80">
          <cell r="B80">
            <v>44549</v>
          </cell>
          <cell r="C80">
            <v>3.0830000000000002</v>
          </cell>
          <cell r="D80">
            <v>2.88</v>
          </cell>
          <cell r="E80">
            <v>2.61</v>
          </cell>
          <cell r="F80">
            <v>2.633</v>
          </cell>
          <cell r="G80">
            <v>2.3180000000000001</v>
          </cell>
          <cell r="H80">
            <v>2.6549999999999998</v>
          </cell>
          <cell r="I80">
            <v>2.25</v>
          </cell>
          <cell r="J80">
            <v>2.2730000000000001</v>
          </cell>
          <cell r="K80">
            <v>2.6779999999999999</v>
          </cell>
          <cell r="L80">
            <v>2.1829999999999998</v>
          </cell>
          <cell r="M80">
            <v>2.4980000000000002</v>
          </cell>
          <cell r="N80">
            <v>3.06</v>
          </cell>
          <cell r="O80">
            <v>3.0379999999999998</v>
          </cell>
          <cell r="P80">
            <v>2.7</v>
          </cell>
          <cell r="Q80">
            <v>3.218</v>
          </cell>
          <cell r="R80">
            <v>2.52</v>
          </cell>
          <cell r="S80">
            <v>3.105</v>
          </cell>
          <cell r="T80">
            <v>2.633</v>
          </cell>
          <cell r="U80">
            <v>3.8029999999999999</v>
          </cell>
          <cell r="V80">
            <v>4.3879999999999999</v>
          </cell>
          <cell r="W80">
            <v>2.79</v>
          </cell>
          <cell r="X80">
            <v>3.173</v>
          </cell>
          <cell r="Y80">
            <v>3.15</v>
          </cell>
          <cell r="Z80">
            <v>2.3180000000000001</v>
          </cell>
        </row>
        <row r="81">
          <cell r="B81">
            <v>44550</v>
          </cell>
          <cell r="C81">
            <v>2.4079999999999999</v>
          </cell>
          <cell r="D81">
            <v>2.61</v>
          </cell>
          <cell r="E81">
            <v>2.4079999999999999</v>
          </cell>
          <cell r="F81">
            <v>2.1829999999999998</v>
          </cell>
          <cell r="G81">
            <v>1.958</v>
          </cell>
          <cell r="H81">
            <v>2.16</v>
          </cell>
          <cell r="I81">
            <v>1.8</v>
          </cell>
          <cell r="J81">
            <v>2.093</v>
          </cell>
          <cell r="K81">
            <v>2.2050000000000001</v>
          </cell>
          <cell r="L81">
            <v>2.7</v>
          </cell>
          <cell r="M81">
            <v>3.7130000000000001</v>
          </cell>
          <cell r="N81">
            <v>2.0030000000000001</v>
          </cell>
          <cell r="O81">
            <v>3.218</v>
          </cell>
          <cell r="P81">
            <v>2.9249999999999998</v>
          </cell>
          <cell r="Q81">
            <v>3.218</v>
          </cell>
          <cell r="R81">
            <v>3.218</v>
          </cell>
          <cell r="S81">
            <v>3.375</v>
          </cell>
          <cell r="T81">
            <v>3.0150000000000001</v>
          </cell>
          <cell r="U81">
            <v>4.2530000000000001</v>
          </cell>
          <cell r="V81">
            <v>6.3</v>
          </cell>
          <cell r="W81">
            <v>5.3330000000000002</v>
          </cell>
          <cell r="X81">
            <v>2.97</v>
          </cell>
          <cell r="Y81">
            <v>3.3079999999999998</v>
          </cell>
          <cell r="Z81">
            <v>2.6549999999999998</v>
          </cell>
        </row>
        <row r="82">
          <cell r="B82">
            <v>44551</v>
          </cell>
          <cell r="C82">
            <v>2.4980000000000002</v>
          </cell>
          <cell r="D82">
            <v>2.25</v>
          </cell>
          <cell r="E82">
            <v>2.2949999999999999</v>
          </cell>
          <cell r="F82">
            <v>1.9350000000000001</v>
          </cell>
          <cell r="G82">
            <v>2.2280000000000002</v>
          </cell>
          <cell r="H82">
            <v>1.9350000000000001</v>
          </cell>
          <cell r="I82">
            <v>2.16</v>
          </cell>
          <cell r="J82">
            <v>1.913</v>
          </cell>
          <cell r="K82">
            <v>3.218</v>
          </cell>
          <cell r="L82">
            <v>2.8130000000000002</v>
          </cell>
          <cell r="M82">
            <v>1.8</v>
          </cell>
          <cell r="N82">
            <v>2.1829999999999998</v>
          </cell>
          <cell r="O82">
            <v>2.16</v>
          </cell>
          <cell r="P82">
            <v>2.25</v>
          </cell>
          <cell r="Q82">
            <v>2.2050000000000001</v>
          </cell>
          <cell r="R82">
            <v>3.1949999999999998</v>
          </cell>
          <cell r="S82">
            <v>3.33</v>
          </cell>
          <cell r="T82">
            <v>3.4430000000000001</v>
          </cell>
          <cell r="U82">
            <v>3.8029999999999999</v>
          </cell>
          <cell r="V82">
            <v>3.8479999999999999</v>
          </cell>
          <cell r="W82">
            <v>2.61</v>
          </cell>
          <cell r="X82">
            <v>2.1150000000000002</v>
          </cell>
          <cell r="Y82">
            <v>4.7030000000000003</v>
          </cell>
          <cell r="Z82">
            <v>3.7349999999999999</v>
          </cell>
        </row>
        <row r="83">
          <cell r="B83">
            <v>44552</v>
          </cell>
          <cell r="C83">
            <v>2.79</v>
          </cell>
          <cell r="D83">
            <v>2.8130000000000002</v>
          </cell>
          <cell r="E83">
            <v>2.6779999999999999</v>
          </cell>
          <cell r="F83">
            <v>2.25</v>
          </cell>
          <cell r="G83">
            <v>2.1829999999999998</v>
          </cell>
          <cell r="H83">
            <v>1.9350000000000001</v>
          </cell>
          <cell r="I83">
            <v>2.2050000000000001</v>
          </cell>
          <cell r="J83">
            <v>1.823</v>
          </cell>
          <cell r="K83">
            <v>2.1829999999999998</v>
          </cell>
          <cell r="L83">
            <v>1.98</v>
          </cell>
          <cell r="M83">
            <v>3.3530000000000002</v>
          </cell>
          <cell r="N83">
            <v>2.4750000000000001</v>
          </cell>
          <cell r="O83">
            <v>2.2949999999999999</v>
          </cell>
          <cell r="P83">
            <v>3.2850000000000001</v>
          </cell>
          <cell r="Q83">
            <v>3.7349999999999999</v>
          </cell>
          <cell r="R83">
            <v>4.32</v>
          </cell>
          <cell r="S83">
            <v>2.9249999999999998</v>
          </cell>
          <cell r="T83">
            <v>3.8479999999999999</v>
          </cell>
          <cell r="U83">
            <v>4.1849999999999996</v>
          </cell>
          <cell r="V83">
            <v>3.4649999999999999</v>
          </cell>
          <cell r="W83">
            <v>2.9929999999999999</v>
          </cell>
          <cell r="X83">
            <v>2.5880000000000001</v>
          </cell>
          <cell r="Y83">
            <v>4.1180000000000003</v>
          </cell>
          <cell r="Z83">
            <v>3.78</v>
          </cell>
        </row>
        <row r="84">
          <cell r="B84">
            <v>44553</v>
          </cell>
          <cell r="C84">
            <v>3.5779999999999998</v>
          </cell>
          <cell r="D84">
            <v>3.51</v>
          </cell>
          <cell r="E84">
            <v>2.5649999999999999</v>
          </cell>
          <cell r="F84">
            <v>2.34</v>
          </cell>
          <cell r="G84">
            <v>2.3180000000000001</v>
          </cell>
          <cell r="H84">
            <v>1.913</v>
          </cell>
          <cell r="I84">
            <v>2.25</v>
          </cell>
          <cell r="J84">
            <v>1.98</v>
          </cell>
          <cell r="K84">
            <v>2.2949999999999999</v>
          </cell>
          <cell r="L84">
            <v>2.1150000000000002</v>
          </cell>
          <cell r="M84">
            <v>4.0279999999999996</v>
          </cell>
          <cell r="N84">
            <v>4.343</v>
          </cell>
          <cell r="O84">
            <v>3.105</v>
          </cell>
          <cell r="P84">
            <v>3.0379999999999998</v>
          </cell>
          <cell r="Q84">
            <v>2.97</v>
          </cell>
          <cell r="R84">
            <v>2.6779999999999999</v>
          </cell>
          <cell r="S84">
            <v>2.8130000000000002</v>
          </cell>
          <cell r="T84">
            <v>2.7450000000000001</v>
          </cell>
          <cell r="U84">
            <v>4.7480000000000002</v>
          </cell>
          <cell r="V84">
            <v>5.6029999999999998</v>
          </cell>
          <cell r="W84">
            <v>3.218</v>
          </cell>
          <cell r="X84">
            <v>2.52</v>
          </cell>
          <cell r="Y84">
            <v>2.52</v>
          </cell>
          <cell r="Z84">
            <v>3.105</v>
          </cell>
        </row>
        <row r="85">
          <cell r="B85">
            <v>44554</v>
          </cell>
          <cell r="C85">
            <v>2.9929999999999999</v>
          </cell>
          <cell r="D85">
            <v>2.34</v>
          </cell>
          <cell r="E85">
            <v>2.6779999999999999</v>
          </cell>
          <cell r="F85">
            <v>2.2730000000000001</v>
          </cell>
          <cell r="G85">
            <v>2.61</v>
          </cell>
          <cell r="H85">
            <v>2.5880000000000001</v>
          </cell>
          <cell r="I85">
            <v>2.2730000000000001</v>
          </cell>
          <cell r="J85">
            <v>2.4750000000000001</v>
          </cell>
          <cell r="K85">
            <v>2.7229999999999999</v>
          </cell>
          <cell r="L85">
            <v>2.52</v>
          </cell>
          <cell r="M85">
            <v>3.42</v>
          </cell>
          <cell r="N85">
            <v>2.8580000000000001</v>
          </cell>
          <cell r="O85">
            <v>2.903</v>
          </cell>
          <cell r="P85">
            <v>2.6549999999999998</v>
          </cell>
          <cell r="Q85">
            <v>2.903</v>
          </cell>
          <cell r="R85">
            <v>2.948</v>
          </cell>
          <cell r="S85">
            <v>3.218</v>
          </cell>
          <cell r="T85">
            <v>2.9929999999999999</v>
          </cell>
          <cell r="U85">
            <v>3.33</v>
          </cell>
          <cell r="V85">
            <v>4.0949999999999998</v>
          </cell>
          <cell r="W85">
            <v>2.9929999999999999</v>
          </cell>
          <cell r="X85">
            <v>2.5880000000000001</v>
          </cell>
          <cell r="Y85">
            <v>5.2649999999999997</v>
          </cell>
          <cell r="Z85">
            <v>4.2080000000000002</v>
          </cell>
        </row>
        <row r="86">
          <cell r="B86">
            <v>44555</v>
          </cell>
          <cell r="C86">
            <v>2.5880000000000001</v>
          </cell>
          <cell r="D86">
            <v>2.9929999999999999</v>
          </cell>
          <cell r="E86">
            <v>1.913</v>
          </cell>
          <cell r="F86">
            <v>2.25</v>
          </cell>
          <cell r="G86">
            <v>1.89</v>
          </cell>
          <cell r="H86">
            <v>2.2280000000000002</v>
          </cell>
          <cell r="I86">
            <v>1.89</v>
          </cell>
          <cell r="J86">
            <v>1.98</v>
          </cell>
          <cell r="K86">
            <v>2.2050000000000001</v>
          </cell>
          <cell r="L86">
            <v>3.15</v>
          </cell>
          <cell r="M86">
            <v>2.7679999999999998</v>
          </cell>
          <cell r="N86">
            <v>2.4300000000000002</v>
          </cell>
          <cell r="O86">
            <v>3.1280000000000001</v>
          </cell>
          <cell r="P86">
            <v>3.24</v>
          </cell>
          <cell r="Q86">
            <v>5.6029999999999998</v>
          </cell>
          <cell r="R86">
            <v>4.5449999999999999</v>
          </cell>
          <cell r="S86">
            <v>3.69</v>
          </cell>
          <cell r="T86">
            <v>4.4550000000000001</v>
          </cell>
          <cell r="U86">
            <v>3.6</v>
          </cell>
          <cell r="V86">
            <v>2.7450000000000001</v>
          </cell>
          <cell r="W86">
            <v>2.79</v>
          </cell>
          <cell r="X86">
            <v>2.8130000000000002</v>
          </cell>
          <cell r="Y86">
            <v>2.5649999999999999</v>
          </cell>
          <cell r="Z86">
            <v>3.51</v>
          </cell>
        </row>
        <row r="87">
          <cell r="B87">
            <v>44556</v>
          </cell>
          <cell r="C87">
            <v>2.2949999999999999</v>
          </cell>
          <cell r="D87">
            <v>2.835</v>
          </cell>
          <cell r="E87">
            <v>2.0249999999999999</v>
          </cell>
          <cell r="F87">
            <v>2.2949999999999999</v>
          </cell>
          <cell r="G87">
            <v>1.913</v>
          </cell>
          <cell r="H87">
            <v>2.3180000000000001</v>
          </cell>
          <cell r="I87">
            <v>2.0030000000000001</v>
          </cell>
          <cell r="J87">
            <v>2.16</v>
          </cell>
          <cell r="K87">
            <v>1.98</v>
          </cell>
          <cell r="L87">
            <v>3.4430000000000001</v>
          </cell>
          <cell r="M87">
            <v>3.1280000000000001</v>
          </cell>
          <cell r="N87">
            <v>3.2850000000000001</v>
          </cell>
          <cell r="O87">
            <v>3.173</v>
          </cell>
          <cell r="P87">
            <v>3.51</v>
          </cell>
          <cell r="Q87">
            <v>3.0379999999999998</v>
          </cell>
          <cell r="R87">
            <v>3.488</v>
          </cell>
          <cell r="S87">
            <v>5.0629999999999997</v>
          </cell>
          <cell r="T87">
            <v>3.0830000000000002</v>
          </cell>
          <cell r="U87">
            <v>8.1229999999999993</v>
          </cell>
          <cell r="V87">
            <v>5.2649999999999997</v>
          </cell>
          <cell r="W87">
            <v>6.2549999999999999</v>
          </cell>
          <cell r="X87">
            <v>2.633</v>
          </cell>
          <cell r="Y87">
            <v>4.5679999999999996</v>
          </cell>
          <cell r="Z87">
            <v>3.51</v>
          </cell>
        </row>
        <row r="88">
          <cell r="B88">
            <v>44557</v>
          </cell>
          <cell r="C88">
            <v>2.52</v>
          </cell>
          <cell r="D88">
            <v>2.52</v>
          </cell>
          <cell r="E88">
            <v>2.3180000000000001</v>
          </cell>
          <cell r="F88">
            <v>2.25</v>
          </cell>
          <cell r="G88">
            <v>1.9350000000000001</v>
          </cell>
          <cell r="H88">
            <v>2.1379999999999999</v>
          </cell>
          <cell r="I88">
            <v>1.8680000000000001</v>
          </cell>
          <cell r="J88">
            <v>2.048</v>
          </cell>
          <cell r="K88">
            <v>2.0699999999999998</v>
          </cell>
          <cell r="L88">
            <v>1.8680000000000001</v>
          </cell>
          <cell r="M88">
            <v>3.0830000000000002</v>
          </cell>
          <cell r="N88">
            <v>2.363</v>
          </cell>
          <cell r="O88">
            <v>3.51</v>
          </cell>
          <cell r="P88">
            <v>3.105</v>
          </cell>
          <cell r="Q88">
            <v>3.3530000000000002</v>
          </cell>
          <cell r="R88">
            <v>3.7130000000000001</v>
          </cell>
          <cell r="S88">
            <v>3.375</v>
          </cell>
          <cell r="T88">
            <v>2.903</v>
          </cell>
          <cell r="U88">
            <v>3.488</v>
          </cell>
          <cell r="V88">
            <v>4.68</v>
          </cell>
          <cell r="W88">
            <v>4.2530000000000001</v>
          </cell>
          <cell r="X88">
            <v>2.948</v>
          </cell>
          <cell r="Y88">
            <v>3.96</v>
          </cell>
          <cell r="Z88">
            <v>3.375</v>
          </cell>
        </row>
        <row r="89">
          <cell r="B89">
            <v>44558</v>
          </cell>
          <cell r="C89">
            <v>2.0699999999999998</v>
          </cell>
          <cell r="D89">
            <v>2.88</v>
          </cell>
          <cell r="E89">
            <v>1.9350000000000001</v>
          </cell>
          <cell r="F89">
            <v>2.25</v>
          </cell>
          <cell r="G89">
            <v>2.1829999999999998</v>
          </cell>
          <cell r="H89">
            <v>1.913</v>
          </cell>
          <cell r="I89">
            <v>2.1379999999999999</v>
          </cell>
          <cell r="J89">
            <v>1.845</v>
          </cell>
          <cell r="K89">
            <v>2.25</v>
          </cell>
          <cell r="L89">
            <v>1.823</v>
          </cell>
          <cell r="M89">
            <v>2.6779999999999999</v>
          </cell>
          <cell r="N89">
            <v>2.363</v>
          </cell>
          <cell r="O89">
            <v>3.42</v>
          </cell>
          <cell r="P89">
            <v>3.42</v>
          </cell>
          <cell r="Q89">
            <v>3.375</v>
          </cell>
          <cell r="R89">
            <v>3.375</v>
          </cell>
          <cell r="S89">
            <v>2.7679999999999998</v>
          </cell>
          <cell r="T89">
            <v>3.488</v>
          </cell>
          <cell r="U89">
            <v>4.4550000000000001</v>
          </cell>
          <cell r="V89">
            <v>5.58</v>
          </cell>
          <cell r="W89">
            <v>2.7450000000000001</v>
          </cell>
          <cell r="X89">
            <v>4.4329999999999998</v>
          </cell>
          <cell r="Y89">
            <v>3.6230000000000002</v>
          </cell>
          <cell r="Z89">
            <v>3.375</v>
          </cell>
        </row>
        <row r="90">
          <cell r="B90">
            <v>44559</v>
          </cell>
          <cell r="C90">
            <v>3.173</v>
          </cell>
          <cell r="D90">
            <v>2.88</v>
          </cell>
          <cell r="E90">
            <v>2.3849999999999998</v>
          </cell>
          <cell r="F90">
            <v>2.3180000000000001</v>
          </cell>
          <cell r="G90">
            <v>2.2730000000000001</v>
          </cell>
          <cell r="H90">
            <v>2.0030000000000001</v>
          </cell>
          <cell r="I90">
            <v>1.913</v>
          </cell>
          <cell r="J90">
            <v>2.2050000000000001</v>
          </cell>
          <cell r="K90">
            <v>2.34</v>
          </cell>
          <cell r="L90">
            <v>2.8130000000000002</v>
          </cell>
          <cell r="M90">
            <v>2.4079999999999999</v>
          </cell>
          <cell r="N90">
            <v>2.34</v>
          </cell>
          <cell r="O90">
            <v>4.2530000000000001</v>
          </cell>
          <cell r="P90">
            <v>3.105</v>
          </cell>
          <cell r="Q90">
            <v>3.1280000000000001</v>
          </cell>
          <cell r="R90">
            <v>2.903</v>
          </cell>
          <cell r="S90">
            <v>3.1949999999999998</v>
          </cell>
          <cell r="T90">
            <v>3.33</v>
          </cell>
          <cell r="U90">
            <v>3.0150000000000001</v>
          </cell>
          <cell r="V90">
            <v>5.4450000000000003</v>
          </cell>
          <cell r="W90">
            <v>3.4649999999999999</v>
          </cell>
          <cell r="X90">
            <v>2.79</v>
          </cell>
          <cell r="Y90">
            <v>2.6549999999999998</v>
          </cell>
          <cell r="Z90">
            <v>4.0049999999999999</v>
          </cell>
        </row>
        <row r="91">
          <cell r="B91">
            <v>44560</v>
          </cell>
          <cell r="C91">
            <v>2.88</v>
          </cell>
          <cell r="D91">
            <v>2.835</v>
          </cell>
          <cell r="E91">
            <v>1.89</v>
          </cell>
          <cell r="F91">
            <v>2.2730000000000001</v>
          </cell>
          <cell r="G91">
            <v>2.2280000000000002</v>
          </cell>
          <cell r="H91">
            <v>1.845</v>
          </cell>
          <cell r="I91">
            <v>2.1379999999999999</v>
          </cell>
          <cell r="J91">
            <v>1.9350000000000001</v>
          </cell>
          <cell r="K91">
            <v>2.3849999999999998</v>
          </cell>
          <cell r="L91">
            <v>2.7</v>
          </cell>
          <cell r="M91">
            <v>2.9249999999999998</v>
          </cell>
          <cell r="N91">
            <v>2.2730000000000001</v>
          </cell>
          <cell r="O91">
            <v>2.633</v>
          </cell>
          <cell r="P91">
            <v>4.0279999999999996</v>
          </cell>
          <cell r="Q91">
            <v>3.0830000000000002</v>
          </cell>
          <cell r="R91">
            <v>2.835</v>
          </cell>
          <cell r="S91">
            <v>3.15</v>
          </cell>
          <cell r="T91">
            <v>3.218</v>
          </cell>
          <cell r="U91">
            <v>3.645</v>
          </cell>
          <cell r="V91">
            <v>3.1949999999999998</v>
          </cell>
          <cell r="W91">
            <v>2.4980000000000002</v>
          </cell>
          <cell r="X91">
            <v>2.948</v>
          </cell>
          <cell r="Y91">
            <v>5.1980000000000004</v>
          </cell>
          <cell r="Z91">
            <v>3.24</v>
          </cell>
        </row>
        <row r="92">
          <cell r="B92">
            <v>44561</v>
          </cell>
          <cell r="C92">
            <v>2.7229999999999999</v>
          </cell>
          <cell r="D92">
            <v>2.7679999999999998</v>
          </cell>
          <cell r="E92">
            <v>2.3849999999999998</v>
          </cell>
          <cell r="F92">
            <v>2.2280000000000002</v>
          </cell>
          <cell r="G92">
            <v>2.0030000000000001</v>
          </cell>
          <cell r="H92">
            <v>2.25</v>
          </cell>
          <cell r="I92">
            <v>1.958</v>
          </cell>
          <cell r="J92">
            <v>1.845</v>
          </cell>
          <cell r="K92">
            <v>2.3849999999999998</v>
          </cell>
          <cell r="L92">
            <v>1.8</v>
          </cell>
          <cell r="M92">
            <v>2.97</v>
          </cell>
          <cell r="N92">
            <v>3.3980000000000001</v>
          </cell>
          <cell r="O92">
            <v>3.06</v>
          </cell>
          <cell r="P92">
            <v>3.15</v>
          </cell>
          <cell r="Q92">
            <v>2.7679999999999998</v>
          </cell>
          <cell r="R92">
            <v>2.79</v>
          </cell>
          <cell r="S92">
            <v>3.1949999999999998</v>
          </cell>
          <cell r="T92">
            <v>2.7229999999999999</v>
          </cell>
          <cell r="U92">
            <v>4.5449999999999999</v>
          </cell>
          <cell r="V92">
            <v>4.5</v>
          </cell>
          <cell r="W92">
            <v>2.7</v>
          </cell>
          <cell r="X92">
            <v>2.4750000000000001</v>
          </cell>
          <cell r="Y92">
            <v>2.79</v>
          </cell>
          <cell r="Z92">
            <v>3.8479999999999999</v>
          </cell>
        </row>
        <row r="93">
          <cell r="B93">
            <v>44562</v>
          </cell>
          <cell r="C93">
            <v>3.24</v>
          </cell>
          <cell r="D93">
            <v>3.0379999999999998</v>
          </cell>
          <cell r="E93">
            <v>2.5430000000000001</v>
          </cell>
          <cell r="F93">
            <v>2.363</v>
          </cell>
          <cell r="G93">
            <v>1.98</v>
          </cell>
          <cell r="H93">
            <v>2.2050000000000001</v>
          </cell>
          <cell r="I93">
            <v>1.913</v>
          </cell>
          <cell r="J93">
            <v>2.1829999999999998</v>
          </cell>
          <cell r="K93">
            <v>1.98</v>
          </cell>
          <cell r="L93">
            <v>2.093</v>
          </cell>
          <cell r="M93">
            <v>1.8680000000000001</v>
          </cell>
          <cell r="N93">
            <v>3.3079999999999998</v>
          </cell>
          <cell r="O93">
            <v>2.4529999999999998</v>
          </cell>
          <cell r="P93">
            <v>2.835</v>
          </cell>
          <cell r="Q93">
            <v>3.4430000000000001</v>
          </cell>
          <cell r="R93">
            <v>3.0379999999999998</v>
          </cell>
          <cell r="S93">
            <v>2.79</v>
          </cell>
          <cell r="T93">
            <v>2.8580000000000001</v>
          </cell>
          <cell r="U93">
            <v>2.8580000000000001</v>
          </cell>
          <cell r="V93">
            <v>2.835</v>
          </cell>
          <cell r="W93">
            <v>2.61</v>
          </cell>
          <cell r="X93">
            <v>2.5649999999999999</v>
          </cell>
          <cell r="Y93">
            <v>2.2949999999999999</v>
          </cell>
          <cell r="Z93">
            <v>5.13</v>
          </cell>
        </row>
        <row r="94">
          <cell r="B94">
            <v>44563</v>
          </cell>
          <cell r="C94">
            <v>3.0150000000000001</v>
          </cell>
          <cell r="D94">
            <v>2.8130000000000002</v>
          </cell>
          <cell r="E94">
            <v>2.4980000000000002</v>
          </cell>
          <cell r="F94">
            <v>2.2949999999999999</v>
          </cell>
          <cell r="G94">
            <v>2.3180000000000001</v>
          </cell>
          <cell r="H94">
            <v>1.9350000000000001</v>
          </cell>
          <cell r="I94">
            <v>2.25</v>
          </cell>
          <cell r="J94">
            <v>1.89</v>
          </cell>
          <cell r="K94">
            <v>2.2280000000000002</v>
          </cell>
          <cell r="L94">
            <v>2.2280000000000002</v>
          </cell>
          <cell r="M94">
            <v>2.7229999999999999</v>
          </cell>
          <cell r="N94">
            <v>2.88</v>
          </cell>
          <cell r="O94">
            <v>2.25</v>
          </cell>
          <cell r="P94">
            <v>2.363</v>
          </cell>
          <cell r="Q94">
            <v>1.9350000000000001</v>
          </cell>
          <cell r="R94">
            <v>3.8479999999999999</v>
          </cell>
          <cell r="S94">
            <v>2.633</v>
          </cell>
          <cell r="T94">
            <v>5.58</v>
          </cell>
          <cell r="U94">
            <v>5.9850000000000003</v>
          </cell>
          <cell r="V94">
            <v>4.9050000000000002</v>
          </cell>
          <cell r="W94">
            <v>3.87</v>
          </cell>
          <cell r="X94">
            <v>3.0379999999999998</v>
          </cell>
          <cell r="Y94">
            <v>2.4079999999999999</v>
          </cell>
          <cell r="Z94">
            <v>3.78</v>
          </cell>
        </row>
        <row r="95">
          <cell r="B95">
            <v>44564</v>
          </cell>
          <cell r="C95">
            <v>3.1280000000000001</v>
          </cell>
          <cell r="D95">
            <v>3.42</v>
          </cell>
          <cell r="E95">
            <v>2.363</v>
          </cell>
          <cell r="F95">
            <v>2.6549999999999998</v>
          </cell>
          <cell r="G95">
            <v>2.7450000000000001</v>
          </cell>
          <cell r="H95">
            <v>2.4750000000000001</v>
          </cell>
          <cell r="I95">
            <v>2.5880000000000001</v>
          </cell>
          <cell r="J95">
            <v>2.6779999999999999</v>
          </cell>
          <cell r="K95">
            <v>2.6779999999999999</v>
          </cell>
          <cell r="L95">
            <v>4.0049999999999999</v>
          </cell>
          <cell r="M95">
            <v>3.0379999999999998</v>
          </cell>
          <cell r="N95">
            <v>2.52</v>
          </cell>
          <cell r="O95">
            <v>2.6549999999999998</v>
          </cell>
          <cell r="P95">
            <v>2.2730000000000001</v>
          </cell>
          <cell r="Q95">
            <v>2.5880000000000001</v>
          </cell>
          <cell r="R95">
            <v>2.6779999999999999</v>
          </cell>
          <cell r="S95">
            <v>2.79</v>
          </cell>
          <cell r="T95">
            <v>3.2629999999999999</v>
          </cell>
          <cell r="U95">
            <v>3.15</v>
          </cell>
          <cell r="V95">
            <v>2.6549999999999998</v>
          </cell>
          <cell r="W95">
            <v>2.903</v>
          </cell>
          <cell r="X95">
            <v>3.5329999999999999</v>
          </cell>
          <cell r="Y95">
            <v>3.87</v>
          </cell>
          <cell r="Z95">
            <v>3.0830000000000002</v>
          </cell>
        </row>
        <row r="96">
          <cell r="B96">
            <v>44565</v>
          </cell>
          <cell r="C96">
            <v>3.24</v>
          </cell>
          <cell r="D96">
            <v>2.4750000000000001</v>
          </cell>
          <cell r="E96">
            <v>2.8130000000000002</v>
          </cell>
          <cell r="F96">
            <v>2.6779999999999999</v>
          </cell>
          <cell r="G96">
            <v>2.6549999999999998</v>
          </cell>
          <cell r="H96">
            <v>2.7450000000000001</v>
          </cell>
          <cell r="I96">
            <v>2.34</v>
          </cell>
          <cell r="J96">
            <v>2.6779999999999999</v>
          </cell>
          <cell r="K96">
            <v>2.61</v>
          </cell>
          <cell r="L96">
            <v>4.3879999999999999</v>
          </cell>
          <cell r="M96">
            <v>4.0049999999999999</v>
          </cell>
          <cell r="N96">
            <v>5.94</v>
          </cell>
          <cell r="O96">
            <v>5.625</v>
          </cell>
          <cell r="P96">
            <v>3.69</v>
          </cell>
          <cell r="Q96">
            <v>3.33</v>
          </cell>
          <cell r="R96">
            <v>3.0379999999999998</v>
          </cell>
          <cell r="S96">
            <v>2.9929999999999999</v>
          </cell>
          <cell r="T96">
            <v>5.2649999999999997</v>
          </cell>
          <cell r="U96">
            <v>6.4349999999999996</v>
          </cell>
          <cell r="V96">
            <v>3.3079999999999998</v>
          </cell>
          <cell r="W96">
            <v>3.0379999999999998</v>
          </cell>
          <cell r="X96">
            <v>3.173</v>
          </cell>
          <cell r="Y96">
            <v>3.5329999999999999</v>
          </cell>
          <cell r="Z96">
            <v>3.0150000000000001</v>
          </cell>
        </row>
        <row r="97">
          <cell r="B97">
            <v>44566</v>
          </cell>
          <cell r="C97">
            <v>2.5880000000000001</v>
          </cell>
          <cell r="D97">
            <v>2.52</v>
          </cell>
          <cell r="E97">
            <v>2.61</v>
          </cell>
          <cell r="F97">
            <v>2.34</v>
          </cell>
          <cell r="G97">
            <v>1.89</v>
          </cell>
          <cell r="H97">
            <v>2.1829999999999998</v>
          </cell>
          <cell r="I97">
            <v>2.1150000000000002</v>
          </cell>
          <cell r="J97">
            <v>1.8680000000000001</v>
          </cell>
          <cell r="K97">
            <v>2.903</v>
          </cell>
          <cell r="L97">
            <v>4.0279999999999996</v>
          </cell>
          <cell r="M97">
            <v>3.15</v>
          </cell>
          <cell r="N97">
            <v>3.488</v>
          </cell>
          <cell r="O97">
            <v>3.1949999999999998</v>
          </cell>
          <cell r="P97">
            <v>3.0150000000000001</v>
          </cell>
          <cell r="Q97">
            <v>3.105</v>
          </cell>
          <cell r="R97">
            <v>3.173</v>
          </cell>
          <cell r="S97">
            <v>3.0830000000000002</v>
          </cell>
          <cell r="T97">
            <v>2.903</v>
          </cell>
          <cell r="U97">
            <v>3.06</v>
          </cell>
          <cell r="V97">
            <v>4.1399999999999997</v>
          </cell>
          <cell r="W97">
            <v>2.4980000000000002</v>
          </cell>
          <cell r="X97">
            <v>4.1399999999999997</v>
          </cell>
          <cell r="Y97">
            <v>2.9249999999999998</v>
          </cell>
          <cell r="Z97">
            <v>3.8029999999999999</v>
          </cell>
        </row>
        <row r="98">
          <cell r="B98">
            <v>44567</v>
          </cell>
          <cell r="C98">
            <v>2.34</v>
          </cell>
          <cell r="D98">
            <v>2.6549999999999998</v>
          </cell>
          <cell r="E98">
            <v>2.2730000000000001</v>
          </cell>
          <cell r="F98">
            <v>1.958</v>
          </cell>
          <cell r="G98">
            <v>2.25</v>
          </cell>
          <cell r="H98">
            <v>1.8680000000000001</v>
          </cell>
          <cell r="I98">
            <v>2.1829999999999998</v>
          </cell>
          <cell r="J98">
            <v>1.9350000000000001</v>
          </cell>
          <cell r="K98">
            <v>4.1180000000000003</v>
          </cell>
          <cell r="L98">
            <v>2.25</v>
          </cell>
          <cell r="M98">
            <v>2.3849999999999998</v>
          </cell>
          <cell r="N98">
            <v>2.88</v>
          </cell>
          <cell r="O98">
            <v>2.2949999999999999</v>
          </cell>
          <cell r="P98">
            <v>2.2280000000000002</v>
          </cell>
          <cell r="Q98">
            <v>1.823</v>
          </cell>
          <cell r="R98">
            <v>2.093</v>
          </cell>
          <cell r="S98">
            <v>2.2730000000000001</v>
          </cell>
          <cell r="T98">
            <v>2.4079999999999999</v>
          </cell>
          <cell r="U98">
            <v>2.5880000000000001</v>
          </cell>
          <cell r="V98">
            <v>4.0279999999999996</v>
          </cell>
          <cell r="W98">
            <v>3.3530000000000002</v>
          </cell>
          <cell r="X98">
            <v>2.4529999999999998</v>
          </cell>
          <cell r="Y98">
            <v>2.5880000000000001</v>
          </cell>
          <cell r="Z98">
            <v>2.88</v>
          </cell>
        </row>
        <row r="99">
          <cell r="B99">
            <v>44568</v>
          </cell>
          <cell r="C99">
            <v>2.3180000000000001</v>
          </cell>
          <cell r="D99">
            <v>2.3849999999999998</v>
          </cell>
          <cell r="E99">
            <v>2.2280000000000002</v>
          </cell>
          <cell r="F99">
            <v>1.958</v>
          </cell>
          <cell r="G99">
            <v>2.1829999999999998</v>
          </cell>
          <cell r="H99">
            <v>1.913</v>
          </cell>
          <cell r="I99">
            <v>2.1379999999999999</v>
          </cell>
          <cell r="J99">
            <v>1.89</v>
          </cell>
          <cell r="K99">
            <v>2.34</v>
          </cell>
          <cell r="L99">
            <v>3.173</v>
          </cell>
          <cell r="M99">
            <v>2.8580000000000001</v>
          </cell>
          <cell r="N99">
            <v>2.2949999999999999</v>
          </cell>
          <cell r="O99">
            <v>2.7</v>
          </cell>
          <cell r="P99">
            <v>4.05</v>
          </cell>
          <cell r="Q99">
            <v>4.1849999999999996</v>
          </cell>
          <cell r="R99">
            <v>3.87</v>
          </cell>
          <cell r="S99">
            <v>3.1280000000000001</v>
          </cell>
          <cell r="T99">
            <v>4.298</v>
          </cell>
          <cell r="U99">
            <v>3.87</v>
          </cell>
          <cell r="V99">
            <v>3.15</v>
          </cell>
          <cell r="W99">
            <v>2.4980000000000002</v>
          </cell>
          <cell r="X99">
            <v>2.4529999999999998</v>
          </cell>
          <cell r="Y99">
            <v>3.9380000000000002</v>
          </cell>
          <cell r="Z99">
            <v>3.375</v>
          </cell>
        </row>
        <row r="100">
          <cell r="B100">
            <v>44569</v>
          </cell>
          <cell r="C100">
            <v>2.3849999999999998</v>
          </cell>
          <cell r="D100">
            <v>2.4980000000000002</v>
          </cell>
          <cell r="E100">
            <v>2.5880000000000001</v>
          </cell>
          <cell r="F100">
            <v>2.4300000000000002</v>
          </cell>
          <cell r="G100">
            <v>2.1150000000000002</v>
          </cell>
          <cell r="H100">
            <v>2.1379999999999999</v>
          </cell>
          <cell r="I100">
            <v>1.9350000000000001</v>
          </cell>
          <cell r="J100">
            <v>2.5649999999999999</v>
          </cell>
          <cell r="K100">
            <v>2.4079999999999999</v>
          </cell>
          <cell r="L100">
            <v>2.903</v>
          </cell>
          <cell r="M100">
            <v>2.7450000000000001</v>
          </cell>
          <cell r="N100">
            <v>2.2280000000000002</v>
          </cell>
          <cell r="O100">
            <v>2.7</v>
          </cell>
          <cell r="P100">
            <v>2.3180000000000001</v>
          </cell>
          <cell r="Q100">
            <v>2.4750000000000001</v>
          </cell>
          <cell r="R100">
            <v>2.4300000000000002</v>
          </cell>
          <cell r="S100">
            <v>2.16</v>
          </cell>
          <cell r="T100">
            <v>4.5</v>
          </cell>
          <cell r="U100">
            <v>4.0949999999999998</v>
          </cell>
          <cell r="V100">
            <v>4.8150000000000004</v>
          </cell>
          <cell r="W100">
            <v>2.363</v>
          </cell>
          <cell r="X100">
            <v>2.1150000000000002</v>
          </cell>
          <cell r="Y100">
            <v>2.363</v>
          </cell>
          <cell r="Z100">
            <v>2.88</v>
          </cell>
        </row>
        <row r="101">
          <cell r="B101">
            <v>44570</v>
          </cell>
          <cell r="C101">
            <v>2.3849999999999998</v>
          </cell>
          <cell r="D101">
            <v>2.5430000000000001</v>
          </cell>
          <cell r="E101">
            <v>2.2949999999999999</v>
          </cell>
          <cell r="F101">
            <v>2.1829999999999998</v>
          </cell>
          <cell r="G101">
            <v>1.958</v>
          </cell>
          <cell r="H101">
            <v>2.1829999999999998</v>
          </cell>
          <cell r="I101">
            <v>1.913</v>
          </cell>
          <cell r="J101">
            <v>1.823</v>
          </cell>
          <cell r="K101">
            <v>2.1150000000000002</v>
          </cell>
          <cell r="L101">
            <v>2.633</v>
          </cell>
          <cell r="M101">
            <v>4.2300000000000004</v>
          </cell>
          <cell r="N101">
            <v>2.8130000000000002</v>
          </cell>
          <cell r="O101">
            <v>2.7229999999999999</v>
          </cell>
          <cell r="P101">
            <v>3.9830000000000001</v>
          </cell>
          <cell r="Q101">
            <v>4.68</v>
          </cell>
          <cell r="R101">
            <v>8.2129999999999992</v>
          </cell>
          <cell r="S101">
            <v>6.7279999999999998</v>
          </cell>
          <cell r="T101">
            <v>5.9180000000000001</v>
          </cell>
          <cell r="U101">
            <v>4.0049999999999999</v>
          </cell>
          <cell r="V101">
            <v>3.6680000000000001</v>
          </cell>
          <cell r="W101">
            <v>2.7</v>
          </cell>
          <cell r="X101">
            <v>2.6779999999999999</v>
          </cell>
          <cell r="Y101">
            <v>4.1849999999999996</v>
          </cell>
          <cell r="Z101">
            <v>3.3980000000000001</v>
          </cell>
        </row>
        <row r="102">
          <cell r="B102">
            <v>44571</v>
          </cell>
          <cell r="C102">
            <v>2.3180000000000001</v>
          </cell>
          <cell r="D102">
            <v>2.363</v>
          </cell>
          <cell r="E102">
            <v>2.25</v>
          </cell>
          <cell r="F102">
            <v>2.0249999999999999</v>
          </cell>
          <cell r="G102">
            <v>1.958</v>
          </cell>
          <cell r="H102">
            <v>2.2280000000000002</v>
          </cell>
          <cell r="I102">
            <v>1.8</v>
          </cell>
          <cell r="J102">
            <v>2.25</v>
          </cell>
          <cell r="K102">
            <v>1.958</v>
          </cell>
          <cell r="L102">
            <v>2.948</v>
          </cell>
          <cell r="M102">
            <v>2.16</v>
          </cell>
          <cell r="N102">
            <v>2.3180000000000001</v>
          </cell>
          <cell r="O102">
            <v>2.835</v>
          </cell>
          <cell r="P102">
            <v>3.488</v>
          </cell>
          <cell r="Q102">
            <v>3.33</v>
          </cell>
          <cell r="R102">
            <v>3.105</v>
          </cell>
          <cell r="S102">
            <v>4.1180000000000003</v>
          </cell>
          <cell r="T102">
            <v>3.3980000000000001</v>
          </cell>
          <cell r="U102">
            <v>3.24</v>
          </cell>
          <cell r="V102">
            <v>5.2430000000000003</v>
          </cell>
          <cell r="W102">
            <v>2.7229999999999999</v>
          </cell>
          <cell r="X102">
            <v>3.33</v>
          </cell>
          <cell r="Y102">
            <v>3.2850000000000001</v>
          </cell>
          <cell r="Z102">
            <v>2.8580000000000001</v>
          </cell>
        </row>
        <row r="103">
          <cell r="B103">
            <v>44572</v>
          </cell>
          <cell r="C103">
            <v>2.34</v>
          </cell>
          <cell r="D103">
            <v>2.6779999999999999</v>
          </cell>
          <cell r="E103">
            <v>2.2280000000000002</v>
          </cell>
          <cell r="F103">
            <v>2.2280000000000002</v>
          </cell>
          <cell r="G103">
            <v>1.89</v>
          </cell>
          <cell r="H103">
            <v>2.16</v>
          </cell>
          <cell r="I103">
            <v>1.778</v>
          </cell>
          <cell r="J103">
            <v>2.1150000000000002</v>
          </cell>
          <cell r="K103">
            <v>2.048</v>
          </cell>
          <cell r="L103">
            <v>3.24</v>
          </cell>
          <cell r="M103">
            <v>3.33</v>
          </cell>
          <cell r="N103">
            <v>3.3530000000000002</v>
          </cell>
          <cell r="O103">
            <v>3.218</v>
          </cell>
          <cell r="P103">
            <v>3.2850000000000001</v>
          </cell>
          <cell r="Q103">
            <v>3.218</v>
          </cell>
          <cell r="R103">
            <v>3.0150000000000001</v>
          </cell>
          <cell r="S103">
            <v>3.105</v>
          </cell>
          <cell r="T103">
            <v>2.97</v>
          </cell>
          <cell r="U103">
            <v>3.173</v>
          </cell>
          <cell r="V103">
            <v>3.5550000000000002</v>
          </cell>
          <cell r="W103">
            <v>2.6779999999999999</v>
          </cell>
          <cell r="X103">
            <v>3.0379999999999998</v>
          </cell>
          <cell r="Y103">
            <v>5.3330000000000002</v>
          </cell>
          <cell r="Z103">
            <v>3.78</v>
          </cell>
        </row>
        <row r="104">
          <cell r="B104">
            <v>44573</v>
          </cell>
          <cell r="C104">
            <v>3.42</v>
          </cell>
          <cell r="D104">
            <v>2.7450000000000001</v>
          </cell>
          <cell r="E104">
            <v>2.7679999999999998</v>
          </cell>
          <cell r="F104">
            <v>2.4980000000000002</v>
          </cell>
          <cell r="G104">
            <v>2.2050000000000001</v>
          </cell>
          <cell r="H104">
            <v>2.4750000000000001</v>
          </cell>
          <cell r="I104">
            <v>2.1379999999999999</v>
          </cell>
          <cell r="J104">
            <v>2.5649999999999999</v>
          </cell>
          <cell r="K104">
            <v>3.0150000000000001</v>
          </cell>
          <cell r="L104">
            <v>3.8250000000000002</v>
          </cell>
          <cell r="M104">
            <v>3.3079999999999998</v>
          </cell>
          <cell r="N104">
            <v>2.88</v>
          </cell>
          <cell r="O104">
            <v>2.8130000000000002</v>
          </cell>
          <cell r="P104">
            <v>2.97</v>
          </cell>
          <cell r="Q104">
            <v>2.9249999999999998</v>
          </cell>
          <cell r="R104">
            <v>3.15</v>
          </cell>
          <cell r="S104">
            <v>3.7130000000000001</v>
          </cell>
          <cell r="T104">
            <v>3.8029999999999999</v>
          </cell>
          <cell r="U104">
            <v>6.3449999999999998</v>
          </cell>
          <cell r="V104">
            <v>7.29</v>
          </cell>
          <cell r="W104">
            <v>3.0150000000000001</v>
          </cell>
          <cell r="X104">
            <v>3.1949999999999998</v>
          </cell>
          <cell r="Y104">
            <v>4.883</v>
          </cell>
          <cell r="Z104">
            <v>4.0730000000000004</v>
          </cell>
        </row>
        <row r="105">
          <cell r="B105">
            <v>44574</v>
          </cell>
          <cell r="C105">
            <v>3.0150000000000001</v>
          </cell>
          <cell r="D105">
            <v>2.25</v>
          </cell>
          <cell r="E105">
            <v>1.9350000000000001</v>
          </cell>
          <cell r="F105">
            <v>2.2280000000000002</v>
          </cell>
          <cell r="G105">
            <v>1.89</v>
          </cell>
          <cell r="H105">
            <v>2.1379999999999999</v>
          </cell>
          <cell r="I105">
            <v>1.845</v>
          </cell>
          <cell r="J105">
            <v>2.1150000000000002</v>
          </cell>
          <cell r="K105">
            <v>2.34</v>
          </cell>
          <cell r="L105">
            <v>2.88</v>
          </cell>
          <cell r="M105">
            <v>3.5329999999999999</v>
          </cell>
          <cell r="N105">
            <v>3.78</v>
          </cell>
          <cell r="O105">
            <v>2.2280000000000002</v>
          </cell>
          <cell r="P105">
            <v>2.2949999999999999</v>
          </cell>
          <cell r="Q105">
            <v>1.823</v>
          </cell>
          <cell r="R105">
            <v>3.2629999999999999</v>
          </cell>
          <cell r="S105">
            <v>2.4079999999999999</v>
          </cell>
          <cell r="T105">
            <v>2.61</v>
          </cell>
          <cell r="U105">
            <v>4.2080000000000002</v>
          </cell>
          <cell r="V105">
            <v>3.3530000000000002</v>
          </cell>
          <cell r="W105">
            <v>2.835</v>
          </cell>
          <cell r="X105">
            <v>4.1630000000000003</v>
          </cell>
          <cell r="Y105">
            <v>3.06</v>
          </cell>
          <cell r="Z105">
            <v>2.88</v>
          </cell>
        </row>
        <row r="106">
          <cell r="B106">
            <v>44575</v>
          </cell>
          <cell r="C106">
            <v>2.5880000000000001</v>
          </cell>
          <cell r="D106">
            <v>2.363</v>
          </cell>
          <cell r="E106">
            <v>2.2730000000000001</v>
          </cell>
          <cell r="F106">
            <v>2.25</v>
          </cell>
          <cell r="G106">
            <v>1.9350000000000001</v>
          </cell>
          <cell r="H106">
            <v>2.048</v>
          </cell>
          <cell r="I106">
            <v>1.98</v>
          </cell>
          <cell r="J106">
            <v>1.845</v>
          </cell>
          <cell r="K106">
            <v>2.7679999999999998</v>
          </cell>
          <cell r="L106">
            <v>3.96</v>
          </cell>
          <cell r="M106">
            <v>2.4300000000000002</v>
          </cell>
          <cell r="N106">
            <v>3.3079999999999998</v>
          </cell>
          <cell r="O106">
            <v>3.5329999999999999</v>
          </cell>
          <cell r="P106">
            <v>3.0830000000000002</v>
          </cell>
          <cell r="Q106">
            <v>2.9249999999999998</v>
          </cell>
          <cell r="R106">
            <v>3.06</v>
          </cell>
          <cell r="S106">
            <v>3.488</v>
          </cell>
          <cell r="T106">
            <v>4.2750000000000004</v>
          </cell>
          <cell r="U106">
            <v>5.1529999999999996</v>
          </cell>
          <cell r="V106">
            <v>5.04</v>
          </cell>
          <cell r="W106">
            <v>3.0150000000000001</v>
          </cell>
          <cell r="X106">
            <v>3.0379999999999998</v>
          </cell>
          <cell r="Y106">
            <v>3.5329999999999999</v>
          </cell>
          <cell r="Z106">
            <v>3.7130000000000001</v>
          </cell>
        </row>
        <row r="107">
          <cell r="B107">
            <v>44576</v>
          </cell>
          <cell r="C107">
            <v>2.5649999999999999</v>
          </cell>
          <cell r="D107">
            <v>2.5880000000000001</v>
          </cell>
          <cell r="E107">
            <v>2.25</v>
          </cell>
          <cell r="F107">
            <v>2.0030000000000001</v>
          </cell>
          <cell r="G107">
            <v>2.2280000000000002</v>
          </cell>
          <cell r="H107">
            <v>1.958</v>
          </cell>
          <cell r="I107">
            <v>2.1829999999999998</v>
          </cell>
          <cell r="J107">
            <v>1.913</v>
          </cell>
          <cell r="K107">
            <v>2.3849999999999998</v>
          </cell>
          <cell r="L107">
            <v>2.5649999999999999</v>
          </cell>
          <cell r="M107">
            <v>3.42</v>
          </cell>
          <cell r="N107">
            <v>3.375</v>
          </cell>
          <cell r="O107">
            <v>3.1949999999999998</v>
          </cell>
          <cell r="P107">
            <v>3.3530000000000002</v>
          </cell>
          <cell r="Q107">
            <v>4.2080000000000002</v>
          </cell>
          <cell r="R107">
            <v>3.15</v>
          </cell>
          <cell r="S107">
            <v>3.218</v>
          </cell>
          <cell r="T107">
            <v>5.1529999999999996</v>
          </cell>
          <cell r="U107">
            <v>6.3</v>
          </cell>
          <cell r="V107">
            <v>4.4329999999999998</v>
          </cell>
          <cell r="W107">
            <v>2.9249999999999998</v>
          </cell>
          <cell r="X107">
            <v>3.4430000000000001</v>
          </cell>
          <cell r="Y107">
            <v>3.51</v>
          </cell>
          <cell r="Z107">
            <v>3.1949999999999998</v>
          </cell>
        </row>
        <row r="108">
          <cell r="B108">
            <v>44577</v>
          </cell>
          <cell r="C108">
            <v>2.7679999999999998</v>
          </cell>
          <cell r="D108">
            <v>2.25</v>
          </cell>
          <cell r="E108">
            <v>2.25</v>
          </cell>
          <cell r="F108">
            <v>2.2280000000000002</v>
          </cell>
          <cell r="G108">
            <v>1.89</v>
          </cell>
          <cell r="H108">
            <v>2.25</v>
          </cell>
          <cell r="I108">
            <v>2.2050000000000001</v>
          </cell>
          <cell r="J108">
            <v>1.8680000000000001</v>
          </cell>
          <cell r="K108">
            <v>2.7229999999999999</v>
          </cell>
          <cell r="L108">
            <v>3.3530000000000002</v>
          </cell>
          <cell r="M108">
            <v>3.0830000000000002</v>
          </cell>
          <cell r="N108">
            <v>3.5329999999999999</v>
          </cell>
          <cell r="O108">
            <v>3.6230000000000002</v>
          </cell>
          <cell r="P108">
            <v>3.0150000000000001</v>
          </cell>
          <cell r="Q108">
            <v>4.0049999999999999</v>
          </cell>
          <cell r="R108">
            <v>3.96</v>
          </cell>
          <cell r="S108">
            <v>4.1180000000000003</v>
          </cell>
          <cell r="T108">
            <v>3.7130000000000001</v>
          </cell>
          <cell r="U108">
            <v>3.06</v>
          </cell>
          <cell r="V108">
            <v>3.6230000000000002</v>
          </cell>
          <cell r="W108">
            <v>2.633</v>
          </cell>
          <cell r="X108">
            <v>4.5</v>
          </cell>
          <cell r="Y108">
            <v>5.085</v>
          </cell>
          <cell r="Z108">
            <v>3.173</v>
          </cell>
        </row>
        <row r="109">
          <cell r="B109">
            <v>44578</v>
          </cell>
          <cell r="C109">
            <v>3.218</v>
          </cell>
          <cell r="D109">
            <v>2.6779999999999999</v>
          </cell>
          <cell r="E109">
            <v>2.4529999999999998</v>
          </cell>
          <cell r="F109">
            <v>2.7229999999999999</v>
          </cell>
          <cell r="G109">
            <v>2.633</v>
          </cell>
          <cell r="H109">
            <v>2.7</v>
          </cell>
          <cell r="I109">
            <v>2.363</v>
          </cell>
          <cell r="J109">
            <v>2.6779999999999999</v>
          </cell>
          <cell r="K109">
            <v>3.0150000000000001</v>
          </cell>
          <cell r="L109">
            <v>3.8479999999999999</v>
          </cell>
          <cell r="M109">
            <v>3.7130000000000001</v>
          </cell>
          <cell r="N109">
            <v>2.9929999999999999</v>
          </cell>
          <cell r="O109">
            <v>3.5779999999999998</v>
          </cell>
          <cell r="P109">
            <v>3.0830000000000002</v>
          </cell>
          <cell r="Q109">
            <v>3.2850000000000001</v>
          </cell>
          <cell r="R109">
            <v>3.3079999999999998</v>
          </cell>
          <cell r="S109">
            <v>3.173</v>
          </cell>
          <cell r="T109">
            <v>3.2850000000000001</v>
          </cell>
          <cell r="U109">
            <v>4.8600000000000003</v>
          </cell>
          <cell r="V109">
            <v>3.9830000000000001</v>
          </cell>
          <cell r="W109">
            <v>2.4300000000000002</v>
          </cell>
          <cell r="X109">
            <v>2.6779999999999999</v>
          </cell>
          <cell r="Y109">
            <v>4.41</v>
          </cell>
          <cell r="Z109">
            <v>3.6680000000000001</v>
          </cell>
        </row>
        <row r="110">
          <cell r="B110">
            <v>44579</v>
          </cell>
          <cell r="C110">
            <v>3.06</v>
          </cell>
          <cell r="D110">
            <v>2.4980000000000002</v>
          </cell>
          <cell r="E110">
            <v>2.4529999999999998</v>
          </cell>
          <cell r="F110">
            <v>2.2050000000000001</v>
          </cell>
          <cell r="G110">
            <v>2.4980000000000002</v>
          </cell>
          <cell r="H110">
            <v>2.2050000000000001</v>
          </cell>
          <cell r="I110">
            <v>2.4300000000000002</v>
          </cell>
          <cell r="J110">
            <v>2.16</v>
          </cell>
          <cell r="K110">
            <v>2.948</v>
          </cell>
          <cell r="L110">
            <v>2.835</v>
          </cell>
          <cell r="M110">
            <v>3.9380000000000002</v>
          </cell>
          <cell r="N110">
            <v>3.24</v>
          </cell>
          <cell r="O110">
            <v>2.5649999999999999</v>
          </cell>
          <cell r="P110">
            <v>3.06</v>
          </cell>
          <cell r="Q110">
            <v>2.835</v>
          </cell>
          <cell r="R110">
            <v>2.9929999999999999</v>
          </cell>
          <cell r="S110">
            <v>3.0150000000000001</v>
          </cell>
          <cell r="T110">
            <v>3.0150000000000001</v>
          </cell>
          <cell r="U110">
            <v>3.5329999999999999</v>
          </cell>
          <cell r="V110">
            <v>2.903</v>
          </cell>
          <cell r="W110">
            <v>4.7480000000000002</v>
          </cell>
          <cell r="X110">
            <v>2.903</v>
          </cell>
          <cell r="Y110">
            <v>3.96</v>
          </cell>
          <cell r="Z110">
            <v>3.5550000000000002</v>
          </cell>
        </row>
        <row r="111">
          <cell r="B111">
            <v>44580</v>
          </cell>
          <cell r="C111">
            <v>3.33</v>
          </cell>
          <cell r="D111">
            <v>2.948</v>
          </cell>
          <cell r="E111">
            <v>2.9249999999999998</v>
          </cell>
          <cell r="F111">
            <v>2.52</v>
          </cell>
          <cell r="G111">
            <v>2.1829999999999998</v>
          </cell>
          <cell r="H111">
            <v>2.4750000000000001</v>
          </cell>
          <cell r="I111">
            <v>2.093</v>
          </cell>
          <cell r="J111">
            <v>2.4300000000000002</v>
          </cell>
          <cell r="K111">
            <v>2.3180000000000001</v>
          </cell>
          <cell r="L111">
            <v>3.0379999999999998</v>
          </cell>
          <cell r="M111">
            <v>4.2300000000000004</v>
          </cell>
          <cell r="N111">
            <v>3.0379999999999998</v>
          </cell>
          <cell r="O111">
            <v>3.15</v>
          </cell>
          <cell r="P111">
            <v>3.758</v>
          </cell>
          <cell r="Q111">
            <v>4.5229999999999997</v>
          </cell>
          <cell r="R111">
            <v>3.4430000000000001</v>
          </cell>
          <cell r="S111">
            <v>3.3980000000000001</v>
          </cell>
          <cell r="T111">
            <v>4.1180000000000003</v>
          </cell>
          <cell r="U111">
            <v>5.3780000000000001</v>
          </cell>
          <cell r="V111">
            <v>3.9830000000000001</v>
          </cell>
          <cell r="W111">
            <v>2.8580000000000001</v>
          </cell>
          <cell r="X111">
            <v>2.79</v>
          </cell>
          <cell r="Y111">
            <v>5.4</v>
          </cell>
          <cell r="Z111">
            <v>3.51</v>
          </cell>
        </row>
        <row r="112">
          <cell r="B112">
            <v>44581</v>
          </cell>
          <cell r="C112">
            <v>2.6549999999999998</v>
          </cell>
          <cell r="D112">
            <v>2.7450000000000001</v>
          </cell>
          <cell r="E112">
            <v>2.9929999999999999</v>
          </cell>
          <cell r="F112">
            <v>2.2280000000000002</v>
          </cell>
          <cell r="G112">
            <v>2.4300000000000002</v>
          </cell>
          <cell r="H112">
            <v>2.1829999999999998</v>
          </cell>
          <cell r="I112">
            <v>2.4750000000000001</v>
          </cell>
          <cell r="J112">
            <v>2.1829999999999998</v>
          </cell>
          <cell r="K112">
            <v>2.6549999999999998</v>
          </cell>
          <cell r="L112">
            <v>2.7450000000000001</v>
          </cell>
          <cell r="M112">
            <v>3.15</v>
          </cell>
          <cell r="N112">
            <v>3.96</v>
          </cell>
          <cell r="O112">
            <v>3.218</v>
          </cell>
          <cell r="P112">
            <v>3.4430000000000001</v>
          </cell>
          <cell r="Q112">
            <v>3.6230000000000002</v>
          </cell>
          <cell r="R112">
            <v>3.6680000000000001</v>
          </cell>
          <cell r="S112">
            <v>3.173</v>
          </cell>
          <cell r="T112">
            <v>2.835</v>
          </cell>
          <cell r="U112">
            <v>3.8250000000000002</v>
          </cell>
          <cell r="V112">
            <v>3.3530000000000002</v>
          </cell>
          <cell r="W112">
            <v>2.52</v>
          </cell>
          <cell r="X112">
            <v>2.8130000000000002</v>
          </cell>
          <cell r="Y112">
            <v>3.375</v>
          </cell>
          <cell r="Z112">
            <v>4.343</v>
          </cell>
        </row>
        <row r="113">
          <cell r="B113">
            <v>44582</v>
          </cell>
          <cell r="C113">
            <v>2.97</v>
          </cell>
          <cell r="D113">
            <v>3.4430000000000001</v>
          </cell>
          <cell r="E113">
            <v>2.2050000000000001</v>
          </cell>
          <cell r="F113">
            <v>2.52</v>
          </cell>
          <cell r="G113">
            <v>2.2280000000000002</v>
          </cell>
          <cell r="H113">
            <v>2.52</v>
          </cell>
          <cell r="I113">
            <v>2.1379999999999999</v>
          </cell>
          <cell r="J113">
            <v>2.4529999999999998</v>
          </cell>
          <cell r="K113">
            <v>3.218</v>
          </cell>
          <cell r="L113">
            <v>2.7229999999999999</v>
          </cell>
          <cell r="M113">
            <v>4.3650000000000002</v>
          </cell>
          <cell r="N113">
            <v>3.2629999999999999</v>
          </cell>
          <cell r="O113">
            <v>3.06</v>
          </cell>
          <cell r="P113">
            <v>3.2850000000000001</v>
          </cell>
          <cell r="Q113">
            <v>3.3079999999999998</v>
          </cell>
          <cell r="R113">
            <v>3.375</v>
          </cell>
          <cell r="S113">
            <v>3.105</v>
          </cell>
          <cell r="T113">
            <v>3.0150000000000001</v>
          </cell>
          <cell r="U113">
            <v>3.0830000000000002</v>
          </cell>
          <cell r="V113">
            <v>4.7480000000000002</v>
          </cell>
          <cell r="W113">
            <v>4.4779999999999998</v>
          </cell>
          <cell r="X113">
            <v>2.9249999999999998</v>
          </cell>
          <cell r="Y113">
            <v>4.6580000000000004</v>
          </cell>
          <cell r="Z113">
            <v>4.2080000000000002</v>
          </cell>
        </row>
        <row r="114">
          <cell r="B114">
            <v>44583</v>
          </cell>
          <cell r="C114">
            <v>2.8130000000000002</v>
          </cell>
          <cell r="D114">
            <v>3.1949999999999998</v>
          </cell>
          <cell r="E114">
            <v>2.6549999999999998</v>
          </cell>
          <cell r="F114">
            <v>2.34</v>
          </cell>
          <cell r="G114">
            <v>2.633</v>
          </cell>
          <cell r="H114">
            <v>2.4980000000000002</v>
          </cell>
          <cell r="I114">
            <v>2.4079999999999999</v>
          </cell>
          <cell r="J114">
            <v>2.34</v>
          </cell>
          <cell r="K114">
            <v>2.7229999999999999</v>
          </cell>
          <cell r="L114">
            <v>3.375</v>
          </cell>
          <cell r="M114">
            <v>3.7349999999999999</v>
          </cell>
          <cell r="N114">
            <v>3.375</v>
          </cell>
          <cell r="O114">
            <v>3.218</v>
          </cell>
          <cell r="P114">
            <v>3.915</v>
          </cell>
          <cell r="Q114">
            <v>6.12</v>
          </cell>
          <cell r="R114">
            <v>7.5149999999999997</v>
          </cell>
          <cell r="S114">
            <v>4.05</v>
          </cell>
          <cell r="T114">
            <v>4.6580000000000004</v>
          </cell>
          <cell r="U114">
            <v>4.2300000000000004</v>
          </cell>
          <cell r="V114">
            <v>3.7130000000000001</v>
          </cell>
          <cell r="W114">
            <v>2.9929999999999999</v>
          </cell>
          <cell r="X114">
            <v>3.0150000000000001</v>
          </cell>
          <cell r="Y114">
            <v>3.488</v>
          </cell>
          <cell r="Z114">
            <v>3.2629999999999999</v>
          </cell>
        </row>
        <row r="115">
          <cell r="B115">
            <v>44584</v>
          </cell>
          <cell r="C115">
            <v>3.1280000000000001</v>
          </cell>
          <cell r="D115">
            <v>3.1280000000000001</v>
          </cell>
          <cell r="E115">
            <v>2.7</v>
          </cell>
          <cell r="F115">
            <v>2.4079999999999999</v>
          </cell>
          <cell r="G115">
            <v>2.6779999999999999</v>
          </cell>
          <cell r="H115">
            <v>2.3849999999999998</v>
          </cell>
          <cell r="I115">
            <v>2.6549999999999998</v>
          </cell>
          <cell r="J115">
            <v>2.363</v>
          </cell>
          <cell r="K115">
            <v>2.2949999999999999</v>
          </cell>
          <cell r="L115">
            <v>3.375</v>
          </cell>
          <cell r="M115">
            <v>3.78</v>
          </cell>
          <cell r="N115">
            <v>3.8250000000000002</v>
          </cell>
          <cell r="O115">
            <v>2.7450000000000001</v>
          </cell>
          <cell r="P115">
            <v>3.5779999999999998</v>
          </cell>
          <cell r="Q115">
            <v>3.1280000000000001</v>
          </cell>
          <cell r="R115">
            <v>3.33</v>
          </cell>
          <cell r="S115">
            <v>5.2649999999999997</v>
          </cell>
          <cell r="T115">
            <v>8.01</v>
          </cell>
          <cell r="U115">
            <v>8.7530000000000001</v>
          </cell>
          <cell r="V115">
            <v>7.4249999999999998</v>
          </cell>
          <cell r="W115">
            <v>5.1079999999999997</v>
          </cell>
          <cell r="X115">
            <v>2.7229999999999999</v>
          </cell>
          <cell r="Y115">
            <v>4.5</v>
          </cell>
          <cell r="Z115">
            <v>3.5550000000000002</v>
          </cell>
        </row>
        <row r="116">
          <cell r="B116">
            <v>44585</v>
          </cell>
          <cell r="C116">
            <v>2.835</v>
          </cell>
          <cell r="D116">
            <v>2.9929999999999999</v>
          </cell>
          <cell r="E116">
            <v>2.97</v>
          </cell>
          <cell r="F116">
            <v>2.633</v>
          </cell>
          <cell r="G116">
            <v>2.34</v>
          </cell>
          <cell r="H116">
            <v>2.5649999999999999</v>
          </cell>
          <cell r="I116">
            <v>2.2280000000000002</v>
          </cell>
          <cell r="J116">
            <v>2.5649999999999999</v>
          </cell>
          <cell r="K116">
            <v>2.6779999999999999</v>
          </cell>
          <cell r="L116">
            <v>3.3530000000000002</v>
          </cell>
          <cell r="M116">
            <v>3.6680000000000001</v>
          </cell>
          <cell r="N116">
            <v>3.1949999999999998</v>
          </cell>
          <cell r="O116">
            <v>2.9249999999999998</v>
          </cell>
          <cell r="P116">
            <v>3.173</v>
          </cell>
          <cell r="Q116">
            <v>3.24</v>
          </cell>
          <cell r="R116">
            <v>2.6779999999999999</v>
          </cell>
          <cell r="S116">
            <v>2.9929999999999999</v>
          </cell>
          <cell r="T116">
            <v>3.3980000000000001</v>
          </cell>
          <cell r="U116">
            <v>3.69</v>
          </cell>
          <cell r="V116">
            <v>3.1280000000000001</v>
          </cell>
          <cell r="W116">
            <v>2.8130000000000002</v>
          </cell>
          <cell r="X116">
            <v>2.88</v>
          </cell>
          <cell r="Y116">
            <v>3.375</v>
          </cell>
          <cell r="Z116">
            <v>3.51</v>
          </cell>
        </row>
        <row r="117">
          <cell r="B117">
            <v>44586</v>
          </cell>
          <cell r="C117">
            <v>2.5430000000000001</v>
          </cell>
          <cell r="D117">
            <v>2.8580000000000001</v>
          </cell>
          <cell r="E117">
            <v>3.173</v>
          </cell>
          <cell r="F117">
            <v>2.4300000000000002</v>
          </cell>
          <cell r="G117">
            <v>2.6549999999999998</v>
          </cell>
          <cell r="H117">
            <v>2.2949999999999999</v>
          </cell>
          <cell r="I117">
            <v>2.52</v>
          </cell>
          <cell r="J117">
            <v>2.2730000000000001</v>
          </cell>
          <cell r="K117">
            <v>3.218</v>
          </cell>
          <cell r="L117">
            <v>2.7679999999999998</v>
          </cell>
          <cell r="M117">
            <v>3.105</v>
          </cell>
          <cell r="N117">
            <v>4.1180000000000003</v>
          </cell>
          <cell r="O117">
            <v>3.24</v>
          </cell>
          <cell r="P117">
            <v>2.79</v>
          </cell>
          <cell r="Q117">
            <v>3.173</v>
          </cell>
          <cell r="R117">
            <v>3.645</v>
          </cell>
          <cell r="S117">
            <v>3.218</v>
          </cell>
          <cell r="T117">
            <v>3.42</v>
          </cell>
          <cell r="U117">
            <v>4.298</v>
          </cell>
          <cell r="V117">
            <v>3.6230000000000002</v>
          </cell>
          <cell r="W117">
            <v>2.97</v>
          </cell>
          <cell r="X117">
            <v>4.7930000000000001</v>
          </cell>
          <cell r="Y117">
            <v>3.8479999999999999</v>
          </cell>
          <cell r="Z117">
            <v>2.6779999999999999</v>
          </cell>
        </row>
        <row r="118">
          <cell r="B118">
            <v>44587</v>
          </cell>
          <cell r="C118">
            <v>2.948</v>
          </cell>
          <cell r="D118">
            <v>2.9929999999999999</v>
          </cell>
          <cell r="E118">
            <v>3.0830000000000002</v>
          </cell>
          <cell r="F118">
            <v>2.3180000000000001</v>
          </cell>
          <cell r="G118">
            <v>2.61</v>
          </cell>
          <cell r="H118">
            <v>2.25</v>
          </cell>
          <cell r="I118">
            <v>2.61</v>
          </cell>
          <cell r="J118">
            <v>2.2050000000000001</v>
          </cell>
          <cell r="K118">
            <v>3.105</v>
          </cell>
          <cell r="L118">
            <v>3.1280000000000001</v>
          </cell>
          <cell r="M118">
            <v>4.0279999999999996</v>
          </cell>
          <cell r="N118">
            <v>3.2850000000000001</v>
          </cell>
          <cell r="O118">
            <v>2.7229999999999999</v>
          </cell>
          <cell r="P118">
            <v>3.4649999999999999</v>
          </cell>
          <cell r="Q118">
            <v>2.79</v>
          </cell>
          <cell r="R118">
            <v>3.24</v>
          </cell>
          <cell r="S118">
            <v>2.903</v>
          </cell>
          <cell r="T118">
            <v>2.948</v>
          </cell>
          <cell r="U118">
            <v>5.3330000000000002</v>
          </cell>
          <cell r="V118">
            <v>5.7149999999999999</v>
          </cell>
          <cell r="W118">
            <v>2.7450000000000001</v>
          </cell>
          <cell r="X118">
            <v>2.5649999999999999</v>
          </cell>
          <cell r="Y118">
            <v>3.0830000000000002</v>
          </cell>
          <cell r="Z118">
            <v>2.97</v>
          </cell>
        </row>
        <row r="119">
          <cell r="B119">
            <v>44588</v>
          </cell>
          <cell r="C119">
            <v>2.9249999999999998</v>
          </cell>
          <cell r="D119">
            <v>3.51</v>
          </cell>
          <cell r="E119">
            <v>2.4529999999999998</v>
          </cell>
          <cell r="F119">
            <v>2.7679999999999998</v>
          </cell>
          <cell r="G119">
            <v>2.5649999999999999</v>
          </cell>
          <cell r="H119">
            <v>2.52</v>
          </cell>
          <cell r="I119">
            <v>2.4529999999999998</v>
          </cell>
          <cell r="J119">
            <v>2.6549999999999998</v>
          </cell>
          <cell r="K119">
            <v>2.7679999999999998</v>
          </cell>
          <cell r="L119">
            <v>4.2080000000000002</v>
          </cell>
          <cell r="M119">
            <v>3.8929999999999998</v>
          </cell>
          <cell r="N119">
            <v>3.0830000000000002</v>
          </cell>
          <cell r="O119">
            <v>3.4649999999999999</v>
          </cell>
          <cell r="P119">
            <v>3.51</v>
          </cell>
          <cell r="Q119">
            <v>3.173</v>
          </cell>
          <cell r="R119">
            <v>3.0379999999999998</v>
          </cell>
          <cell r="S119">
            <v>3.488</v>
          </cell>
          <cell r="T119">
            <v>2.8130000000000002</v>
          </cell>
          <cell r="U119">
            <v>3.645</v>
          </cell>
          <cell r="V119">
            <v>3.375</v>
          </cell>
          <cell r="W119">
            <v>2.97</v>
          </cell>
          <cell r="X119">
            <v>3.6680000000000001</v>
          </cell>
          <cell r="Y119">
            <v>4.41</v>
          </cell>
          <cell r="Z119">
            <v>3.15</v>
          </cell>
        </row>
        <row r="120">
          <cell r="B120">
            <v>44589</v>
          </cell>
          <cell r="C120">
            <v>3.2629999999999999</v>
          </cell>
          <cell r="D120">
            <v>2.633</v>
          </cell>
          <cell r="E120">
            <v>2.5430000000000001</v>
          </cell>
          <cell r="F120">
            <v>2.34</v>
          </cell>
          <cell r="G120">
            <v>2.6779999999999999</v>
          </cell>
          <cell r="H120">
            <v>2.363</v>
          </cell>
          <cell r="I120">
            <v>2.5430000000000001</v>
          </cell>
          <cell r="J120">
            <v>2.2280000000000002</v>
          </cell>
          <cell r="K120">
            <v>3.15</v>
          </cell>
          <cell r="L120">
            <v>4.0730000000000004</v>
          </cell>
          <cell r="M120">
            <v>3.51</v>
          </cell>
          <cell r="N120">
            <v>3.15</v>
          </cell>
          <cell r="O120">
            <v>2.948</v>
          </cell>
          <cell r="P120">
            <v>3.173</v>
          </cell>
          <cell r="Q120">
            <v>3.15</v>
          </cell>
          <cell r="R120">
            <v>2.97</v>
          </cell>
          <cell r="S120">
            <v>2.9249999999999998</v>
          </cell>
          <cell r="T120">
            <v>3.0830000000000002</v>
          </cell>
          <cell r="U120">
            <v>3.7130000000000001</v>
          </cell>
          <cell r="V120">
            <v>2.9929999999999999</v>
          </cell>
          <cell r="W120">
            <v>2.9929999999999999</v>
          </cell>
          <cell r="X120">
            <v>4.32</v>
          </cell>
          <cell r="Y120">
            <v>3.33</v>
          </cell>
          <cell r="Z120">
            <v>3.0379999999999998</v>
          </cell>
        </row>
        <row r="121">
          <cell r="B121">
            <v>44590</v>
          </cell>
          <cell r="C121">
            <v>2.8580000000000001</v>
          </cell>
          <cell r="D121">
            <v>3.0830000000000002</v>
          </cell>
          <cell r="E121">
            <v>2.6779999999999999</v>
          </cell>
          <cell r="F121">
            <v>2.5649999999999999</v>
          </cell>
          <cell r="G121">
            <v>2.363</v>
          </cell>
          <cell r="H121">
            <v>2.5880000000000001</v>
          </cell>
          <cell r="I121">
            <v>2.2949999999999999</v>
          </cell>
          <cell r="J121">
            <v>2.2050000000000001</v>
          </cell>
          <cell r="K121">
            <v>3.1280000000000001</v>
          </cell>
          <cell r="L121">
            <v>3.0379999999999998</v>
          </cell>
          <cell r="M121">
            <v>4.1180000000000003</v>
          </cell>
          <cell r="N121">
            <v>2.903</v>
          </cell>
          <cell r="O121">
            <v>3.3079999999999998</v>
          </cell>
          <cell r="P121">
            <v>3.06</v>
          </cell>
          <cell r="Q121">
            <v>2.79</v>
          </cell>
          <cell r="R121">
            <v>3.06</v>
          </cell>
          <cell r="S121">
            <v>3.4430000000000001</v>
          </cell>
          <cell r="T121">
            <v>4.95</v>
          </cell>
          <cell r="U121">
            <v>5.8730000000000002</v>
          </cell>
          <cell r="V121">
            <v>4.6349999999999998</v>
          </cell>
          <cell r="W121">
            <v>3.0830000000000002</v>
          </cell>
          <cell r="X121">
            <v>4.298</v>
          </cell>
          <cell r="Y121">
            <v>4.1180000000000003</v>
          </cell>
          <cell r="Z121">
            <v>3.24</v>
          </cell>
        </row>
        <row r="122">
          <cell r="B122">
            <v>44591</v>
          </cell>
          <cell r="C122">
            <v>2.7450000000000001</v>
          </cell>
          <cell r="D122">
            <v>2.6549999999999998</v>
          </cell>
          <cell r="E122">
            <v>2.52</v>
          </cell>
          <cell r="F122">
            <v>2.3849999999999998</v>
          </cell>
          <cell r="G122">
            <v>2.52</v>
          </cell>
          <cell r="H122">
            <v>2.4079999999999999</v>
          </cell>
          <cell r="I122">
            <v>2.34</v>
          </cell>
          <cell r="J122">
            <v>2.4079999999999999</v>
          </cell>
          <cell r="K122">
            <v>3.2850000000000001</v>
          </cell>
          <cell r="L122">
            <v>3.0830000000000002</v>
          </cell>
          <cell r="M122">
            <v>3.8029999999999999</v>
          </cell>
          <cell r="N122">
            <v>3.51</v>
          </cell>
          <cell r="O122">
            <v>5.3550000000000004</v>
          </cell>
          <cell r="P122">
            <v>4.0049999999999999</v>
          </cell>
          <cell r="Q122">
            <v>3.24</v>
          </cell>
          <cell r="R122">
            <v>3.645</v>
          </cell>
          <cell r="S122">
            <v>4.1849999999999996</v>
          </cell>
          <cell r="T122">
            <v>4.05</v>
          </cell>
          <cell r="U122">
            <v>3.5550000000000002</v>
          </cell>
          <cell r="V122">
            <v>2.97</v>
          </cell>
          <cell r="W122">
            <v>2.97</v>
          </cell>
          <cell r="X122">
            <v>4.1399999999999997</v>
          </cell>
          <cell r="Y122">
            <v>3.105</v>
          </cell>
          <cell r="Z122">
            <v>3.3530000000000002</v>
          </cell>
        </row>
        <row r="123">
          <cell r="B123">
            <v>44592</v>
          </cell>
          <cell r="C123">
            <v>2.633</v>
          </cell>
          <cell r="D123">
            <v>2.79</v>
          </cell>
          <cell r="E123">
            <v>2.4529999999999998</v>
          </cell>
          <cell r="F123">
            <v>2.7</v>
          </cell>
          <cell r="G123">
            <v>2.4300000000000002</v>
          </cell>
          <cell r="H123">
            <v>2.7</v>
          </cell>
          <cell r="I123">
            <v>2.34</v>
          </cell>
          <cell r="J123">
            <v>2.6549999999999998</v>
          </cell>
          <cell r="K123">
            <v>2.7450000000000001</v>
          </cell>
          <cell r="L123">
            <v>3.2850000000000001</v>
          </cell>
          <cell r="M123">
            <v>4.2080000000000002</v>
          </cell>
          <cell r="N123">
            <v>2.9249999999999998</v>
          </cell>
          <cell r="O123">
            <v>3.33</v>
          </cell>
          <cell r="P123">
            <v>3.645</v>
          </cell>
          <cell r="Q123">
            <v>2.9929999999999999</v>
          </cell>
          <cell r="R123">
            <v>3.488</v>
          </cell>
          <cell r="S123">
            <v>3.105</v>
          </cell>
          <cell r="T123">
            <v>3.8479999999999999</v>
          </cell>
          <cell r="U123">
            <v>4.6580000000000004</v>
          </cell>
          <cell r="V123">
            <v>8.01</v>
          </cell>
          <cell r="W123">
            <v>3.8250000000000002</v>
          </cell>
          <cell r="X123">
            <v>2.9929999999999999</v>
          </cell>
          <cell r="Y123">
            <v>3.9380000000000002</v>
          </cell>
          <cell r="Z123">
            <v>3.8479999999999999</v>
          </cell>
        </row>
        <row r="124">
          <cell r="B124">
            <v>44593</v>
          </cell>
          <cell r="C124">
            <v>2.7450000000000001</v>
          </cell>
          <cell r="D124">
            <v>2.948</v>
          </cell>
          <cell r="E124">
            <v>2.0699999999999998</v>
          </cell>
          <cell r="F124">
            <v>2.363</v>
          </cell>
          <cell r="G124">
            <v>2.0699999999999998</v>
          </cell>
          <cell r="H124">
            <v>2.2949999999999999</v>
          </cell>
          <cell r="I124">
            <v>2.048</v>
          </cell>
          <cell r="J124">
            <v>2.3180000000000001</v>
          </cell>
          <cell r="K124">
            <v>2.6779999999999999</v>
          </cell>
          <cell r="L124">
            <v>3.96</v>
          </cell>
          <cell r="M124">
            <v>3.105</v>
          </cell>
          <cell r="N124">
            <v>2.52</v>
          </cell>
          <cell r="O124">
            <v>2.5880000000000001</v>
          </cell>
          <cell r="P124">
            <v>2.6549999999999998</v>
          </cell>
          <cell r="Q124">
            <v>2.363</v>
          </cell>
          <cell r="R124">
            <v>2.88</v>
          </cell>
          <cell r="S124">
            <v>2.6779999999999999</v>
          </cell>
          <cell r="T124">
            <v>2.7</v>
          </cell>
          <cell r="U124">
            <v>3.375</v>
          </cell>
          <cell r="V124">
            <v>2.7</v>
          </cell>
          <cell r="W124">
            <v>2.6549999999999998</v>
          </cell>
          <cell r="X124">
            <v>3.1280000000000001</v>
          </cell>
          <cell r="Y124">
            <v>5.7149999999999999</v>
          </cell>
          <cell r="Z124">
            <v>2.8130000000000002</v>
          </cell>
        </row>
        <row r="125">
          <cell r="B125">
            <v>44594</v>
          </cell>
          <cell r="C125">
            <v>2.79</v>
          </cell>
          <cell r="D125">
            <v>3.1949999999999998</v>
          </cell>
          <cell r="E125">
            <v>2.4300000000000002</v>
          </cell>
          <cell r="F125">
            <v>2.3180000000000001</v>
          </cell>
          <cell r="G125">
            <v>2.4300000000000002</v>
          </cell>
          <cell r="H125">
            <v>2.3849999999999998</v>
          </cell>
          <cell r="I125">
            <v>2.3180000000000001</v>
          </cell>
          <cell r="J125">
            <v>2.0030000000000001</v>
          </cell>
          <cell r="K125">
            <v>2.88</v>
          </cell>
          <cell r="L125">
            <v>4.05</v>
          </cell>
          <cell r="M125">
            <v>3.2850000000000001</v>
          </cell>
          <cell r="N125">
            <v>2.3180000000000001</v>
          </cell>
          <cell r="O125">
            <v>2.9249999999999998</v>
          </cell>
          <cell r="P125">
            <v>2.7450000000000001</v>
          </cell>
          <cell r="Q125">
            <v>3.4430000000000001</v>
          </cell>
          <cell r="R125">
            <v>2.7229999999999999</v>
          </cell>
          <cell r="S125">
            <v>3.0830000000000002</v>
          </cell>
          <cell r="T125">
            <v>2.7450000000000001</v>
          </cell>
          <cell r="U125">
            <v>3.0150000000000001</v>
          </cell>
          <cell r="V125">
            <v>2.97</v>
          </cell>
          <cell r="W125">
            <v>2.6549999999999998</v>
          </cell>
          <cell r="X125">
            <v>3.5550000000000002</v>
          </cell>
          <cell r="Y125">
            <v>2.6779999999999999</v>
          </cell>
          <cell r="Z125">
            <v>2.61</v>
          </cell>
        </row>
        <row r="126">
          <cell r="B126">
            <v>44595</v>
          </cell>
          <cell r="C126">
            <v>2.633</v>
          </cell>
          <cell r="D126">
            <v>2.5430000000000001</v>
          </cell>
          <cell r="E126">
            <v>2.633</v>
          </cell>
          <cell r="F126">
            <v>2.1379999999999999</v>
          </cell>
          <cell r="G126">
            <v>2.4079999999999999</v>
          </cell>
          <cell r="H126">
            <v>2.048</v>
          </cell>
          <cell r="I126">
            <v>2.363</v>
          </cell>
          <cell r="J126">
            <v>2.0030000000000001</v>
          </cell>
          <cell r="K126">
            <v>3.0150000000000001</v>
          </cell>
          <cell r="L126">
            <v>3.15</v>
          </cell>
          <cell r="M126">
            <v>3.42</v>
          </cell>
          <cell r="N126">
            <v>2.61</v>
          </cell>
          <cell r="O126">
            <v>2.3849999999999998</v>
          </cell>
          <cell r="P126">
            <v>2.2949999999999999</v>
          </cell>
          <cell r="Q126">
            <v>2.363</v>
          </cell>
          <cell r="R126">
            <v>2.16</v>
          </cell>
          <cell r="S126">
            <v>2.7229999999999999</v>
          </cell>
          <cell r="T126">
            <v>2.5880000000000001</v>
          </cell>
          <cell r="U126">
            <v>5.1529999999999996</v>
          </cell>
          <cell r="V126">
            <v>5.4</v>
          </cell>
          <cell r="W126">
            <v>2.6549999999999998</v>
          </cell>
          <cell r="X126">
            <v>2.5649999999999999</v>
          </cell>
          <cell r="Y126">
            <v>4.0279999999999996</v>
          </cell>
          <cell r="Z126">
            <v>3.87</v>
          </cell>
        </row>
        <row r="127">
          <cell r="B127">
            <v>44596</v>
          </cell>
          <cell r="C127">
            <v>2.4079999999999999</v>
          </cell>
          <cell r="D127">
            <v>2.4300000000000002</v>
          </cell>
          <cell r="E127">
            <v>2.3180000000000001</v>
          </cell>
          <cell r="F127">
            <v>2.2280000000000002</v>
          </cell>
          <cell r="G127">
            <v>2.2949999999999999</v>
          </cell>
          <cell r="H127">
            <v>1.89</v>
          </cell>
          <cell r="I127">
            <v>2.16</v>
          </cell>
          <cell r="J127">
            <v>1.8</v>
          </cell>
          <cell r="K127">
            <v>2.4079999999999999</v>
          </cell>
          <cell r="L127">
            <v>2.5649999999999999</v>
          </cell>
          <cell r="M127">
            <v>2.2730000000000001</v>
          </cell>
          <cell r="N127">
            <v>0</v>
          </cell>
          <cell r="O127">
            <v>2.2949999999999999</v>
          </cell>
          <cell r="P127">
            <v>2.3849999999999998</v>
          </cell>
          <cell r="Q127">
            <v>2.5649999999999999</v>
          </cell>
          <cell r="R127">
            <v>2.4300000000000002</v>
          </cell>
          <cell r="S127">
            <v>1.958</v>
          </cell>
          <cell r="T127">
            <v>2.34</v>
          </cell>
          <cell r="U127">
            <v>2.1829999999999998</v>
          </cell>
          <cell r="V127">
            <v>3.645</v>
          </cell>
          <cell r="W127">
            <v>2.4079999999999999</v>
          </cell>
          <cell r="X127">
            <v>2.4750000000000001</v>
          </cell>
          <cell r="Y127">
            <v>3.4430000000000001</v>
          </cell>
          <cell r="Z127">
            <v>2.5430000000000001</v>
          </cell>
        </row>
        <row r="128">
          <cell r="B128">
            <v>44597</v>
          </cell>
          <cell r="C128">
            <v>2.2949999999999999</v>
          </cell>
          <cell r="D128">
            <v>2.61</v>
          </cell>
          <cell r="E128">
            <v>2.2730000000000001</v>
          </cell>
          <cell r="F128">
            <v>2.0030000000000001</v>
          </cell>
          <cell r="G128">
            <v>2.3180000000000001</v>
          </cell>
          <cell r="H128">
            <v>1.8680000000000001</v>
          </cell>
          <cell r="I128">
            <v>2.1829999999999998</v>
          </cell>
          <cell r="J128">
            <v>1.8</v>
          </cell>
          <cell r="K128">
            <v>2.9249999999999998</v>
          </cell>
          <cell r="L128">
            <v>2.3180000000000001</v>
          </cell>
          <cell r="M128">
            <v>3.758</v>
          </cell>
          <cell r="N128">
            <v>2.9249999999999998</v>
          </cell>
          <cell r="O128">
            <v>2.8580000000000001</v>
          </cell>
          <cell r="P128">
            <v>2.16</v>
          </cell>
          <cell r="Q128">
            <v>2.25</v>
          </cell>
          <cell r="R128">
            <v>2.4529999999999998</v>
          </cell>
          <cell r="S128">
            <v>3.7130000000000001</v>
          </cell>
          <cell r="T128">
            <v>5.1749999999999998</v>
          </cell>
          <cell r="U128">
            <v>6.1879999999999997</v>
          </cell>
          <cell r="V128">
            <v>6.3230000000000004</v>
          </cell>
          <cell r="W128">
            <v>3.758</v>
          </cell>
          <cell r="X128">
            <v>2.4529999999999998</v>
          </cell>
          <cell r="Y128">
            <v>4.5</v>
          </cell>
          <cell r="Z128">
            <v>2.4980000000000002</v>
          </cell>
        </row>
        <row r="129">
          <cell r="B129">
            <v>44598</v>
          </cell>
          <cell r="C129">
            <v>2.5430000000000001</v>
          </cell>
          <cell r="D129">
            <v>2.363</v>
          </cell>
          <cell r="E129">
            <v>2.34</v>
          </cell>
          <cell r="F129">
            <v>1.9350000000000001</v>
          </cell>
          <cell r="G129">
            <v>2.2050000000000001</v>
          </cell>
          <cell r="H129">
            <v>1.845</v>
          </cell>
          <cell r="I129">
            <v>2.1829999999999998</v>
          </cell>
          <cell r="J129">
            <v>1.8</v>
          </cell>
          <cell r="K129">
            <v>2.8580000000000001</v>
          </cell>
          <cell r="L129">
            <v>2.79</v>
          </cell>
          <cell r="M129">
            <v>3.3530000000000002</v>
          </cell>
          <cell r="N129">
            <v>2.2050000000000001</v>
          </cell>
          <cell r="O129">
            <v>2.52</v>
          </cell>
          <cell r="P129">
            <v>3.15</v>
          </cell>
          <cell r="Q129">
            <v>5.1980000000000004</v>
          </cell>
          <cell r="R129">
            <v>8.3249999999999993</v>
          </cell>
          <cell r="S129">
            <v>6.3</v>
          </cell>
          <cell r="T129">
            <v>3.5550000000000002</v>
          </cell>
          <cell r="U129">
            <v>2.8130000000000002</v>
          </cell>
          <cell r="V129">
            <v>2.835</v>
          </cell>
          <cell r="W129">
            <v>2.3849999999999998</v>
          </cell>
          <cell r="X129">
            <v>2.4079999999999999</v>
          </cell>
          <cell r="Y129">
            <v>3.6</v>
          </cell>
          <cell r="Z129">
            <v>2.4980000000000002</v>
          </cell>
        </row>
        <row r="130">
          <cell r="B130">
            <v>44599</v>
          </cell>
          <cell r="C130">
            <v>2.4529999999999998</v>
          </cell>
          <cell r="D130">
            <v>2.88</v>
          </cell>
          <cell r="E130">
            <v>1.958</v>
          </cell>
          <cell r="F130">
            <v>2.2730000000000001</v>
          </cell>
          <cell r="G130">
            <v>1.958</v>
          </cell>
          <cell r="H130">
            <v>2.1829999999999998</v>
          </cell>
          <cell r="I130">
            <v>1.8680000000000001</v>
          </cell>
          <cell r="J130">
            <v>2.2050000000000001</v>
          </cell>
          <cell r="K130">
            <v>2.633</v>
          </cell>
          <cell r="L130">
            <v>3.1269999999999998</v>
          </cell>
          <cell r="M130">
            <v>3.1280000000000001</v>
          </cell>
          <cell r="N130">
            <v>2.3849999999999998</v>
          </cell>
          <cell r="O130">
            <v>2.7</v>
          </cell>
          <cell r="P130">
            <v>2.52</v>
          </cell>
          <cell r="Q130">
            <v>2.835</v>
          </cell>
          <cell r="R130">
            <v>2.7</v>
          </cell>
          <cell r="S130">
            <v>2.61</v>
          </cell>
          <cell r="T130">
            <v>2.4300000000000002</v>
          </cell>
          <cell r="U130">
            <v>3.06</v>
          </cell>
          <cell r="V130">
            <v>2.7</v>
          </cell>
          <cell r="W130">
            <v>2.79</v>
          </cell>
          <cell r="X130">
            <v>3.5779999999999998</v>
          </cell>
          <cell r="Y130">
            <v>2.8580000000000001</v>
          </cell>
          <cell r="Z130">
            <v>2.363</v>
          </cell>
        </row>
        <row r="131">
          <cell r="B131">
            <v>44600</v>
          </cell>
          <cell r="C131">
            <v>2.1379999999999999</v>
          </cell>
          <cell r="D131">
            <v>2.34</v>
          </cell>
          <cell r="E131">
            <v>2.6549999999999998</v>
          </cell>
          <cell r="F131">
            <v>2.0249999999999999</v>
          </cell>
          <cell r="G131">
            <v>2.3180000000000001</v>
          </cell>
          <cell r="H131">
            <v>1.913</v>
          </cell>
          <cell r="I131">
            <v>2.2050000000000001</v>
          </cell>
          <cell r="J131">
            <v>2.2949999999999999</v>
          </cell>
          <cell r="K131">
            <v>2.6779999999999999</v>
          </cell>
          <cell r="L131">
            <v>3.2629999999999999</v>
          </cell>
          <cell r="M131">
            <v>3.173</v>
          </cell>
          <cell r="N131">
            <v>2.2730000000000001</v>
          </cell>
          <cell r="O131">
            <v>2.2730000000000001</v>
          </cell>
          <cell r="P131">
            <v>2.363</v>
          </cell>
          <cell r="Q131">
            <v>2.633</v>
          </cell>
          <cell r="R131">
            <v>3.0150000000000001</v>
          </cell>
          <cell r="S131">
            <v>3.218</v>
          </cell>
          <cell r="T131">
            <v>3.06</v>
          </cell>
          <cell r="U131">
            <v>4.2750000000000004</v>
          </cell>
          <cell r="V131">
            <v>4.4779999999999998</v>
          </cell>
          <cell r="W131">
            <v>2.948</v>
          </cell>
          <cell r="X131">
            <v>2.4529999999999998</v>
          </cell>
          <cell r="Y131">
            <v>3.375</v>
          </cell>
          <cell r="Z131">
            <v>2.7450000000000001</v>
          </cell>
        </row>
        <row r="132">
          <cell r="B132">
            <v>44601</v>
          </cell>
          <cell r="C132">
            <v>2.4750000000000001</v>
          </cell>
          <cell r="D132">
            <v>2.5430000000000001</v>
          </cell>
          <cell r="E132">
            <v>2.5880000000000001</v>
          </cell>
          <cell r="F132">
            <v>2.0699999999999998</v>
          </cell>
          <cell r="G132">
            <v>2.3849999999999998</v>
          </cell>
          <cell r="H132">
            <v>2.048</v>
          </cell>
          <cell r="I132">
            <v>2.2949999999999999</v>
          </cell>
          <cell r="J132">
            <v>2.1379999999999999</v>
          </cell>
          <cell r="K132">
            <v>2.2050000000000001</v>
          </cell>
          <cell r="L132">
            <v>2.4079999999999999</v>
          </cell>
          <cell r="M132">
            <v>3.218</v>
          </cell>
          <cell r="N132">
            <v>2.8130000000000002</v>
          </cell>
          <cell r="O132">
            <v>2.9249999999999998</v>
          </cell>
          <cell r="P132">
            <v>2.2730000000000001</v>
          </cell>
          <cell r="Q132">
            <v>2.0030000000000001</v>
          </cell>
          <cell r="R132">
            <v>2.79</v>
          </cell>
          <cell r="S132">
            <v>2.4750000000000001</v>
          </cell>
          <cell r="T132">
            <v>2.4980000000000002</v>
          </cell>
          <cell r="U132">
            <v>2.2050000000000001</v>
          </cell>
          <cell r="V132">
            <v>3.1280000000000001</v>
          </cell>
          <cell r="W132">
            <v>2.048</v>
          </cell>
          <cell r="X132">
            <v>2.52</v>
          </cell>
          <cell r="Y132">
            <v>2.835</v>
          </cell>
          <cell r="Z132">
            <v>2.52</v>
          </cell>
        </row>
        <row r="133">
          <cell r="B133">
            <v>44602</v>
          </cell>
          <cell r="C133">
            <v>2.25</v>
          </cell>
          <cell r="D133">
            <v>2.3849999999999998</v>
          </cell>
          <cell r="E133">
            <v>2.2949999999999999</v>
          </cell>
          <cell r="F133">
            <v>2.0249999999999999</v>
          </cell>
          <cell r="G133">
            <v>2.25</v>
          </cell>
          <cell r="H133">
            <v>1.98</v>
          </cell>
          <cell r="I133">
            <v>2.16</v>
          </cell>
          <cell r="J133">
            <v>1.9350000000000001</v>
          </cell>
          <cell r="K133">
            <v>2.16</v>
          </cell>
          <cell r="L133">
            <v>3.8250000000000002</v>
          </cell>
          <cell r="M133">
            <v>2.4079999999999999</v>
          </cell>
          <cell r="N133">
            <v>2.9249999999999998</v>
          </cell>
          <cell r="O133">
            <v>2.16</v>
          </cell>
          <cell r="P133">
            <v>2.7450000000000001</v>
          </cell>
          <cell r="Q133">
            <v>4.298</v>
          </cell>
          <cell r="R133">
            <v>3.105</v>
          </cell>
          <cell r="S133">
            <v>2.7229999999999999</v>
          </cell>
          <cell r="T133">
            <v>4.8600000000000003</v>
          </cell>
          <cell r="U133">
            <v>4.5679999999999996</v>
          </cell>
          <cell r="V133">
            <v>5.49</v>
          </cell>
          <cell r="W133">
            <v>2.2730000000000001</v>
          </cell>
          <cell r="X133">
            <v>3.1949999999999998</v>
          </cell>
          <cell r="Y133">
            <v>3.5779999999999998</v>
          </cell>
          <cell r="Z133">
            <v>2.4300000000000002</v>
          </cell>
        </row>
        <row r="134">
          <cell r="B134">
            <v>44603</v>
          </cell>
          <cell r="C134">
            <v>2.52</v>
          </cell>
          <cell r="D134">
            <v>2.903</v>
          </cell>
          <cell r="E134">
            <v>2.048</v>
          </cell>
          <cell r="F134">
            <v>2.3180000000000001</v>
          </cell>
          <cell r="G134">
            <v>2.0030000000000001</v>
          </cell>
          <cell r="H134">
            <v>2.2730000000000001</v>
          </cell>
          <cell r="I134">
            <v>1.913</v>
          </cell>
          <cell r="J134">
            <v>2.0030000000000001</v>
          </cell>
          <cell r="K134">
            <v>2.8580000000000001</v>
          </cell>
          <cell r="L134">
            <v>3.3079999999999998</v>
          </cell>
          <cell r="M134">
            <v>2.633</v>
          </cell>
          <cell r="N134">
            <v>3.0150000000000001</v>
          </cell>
          <cell r="O134">
            <v>2.5880000000000001</v>
          </cell>
          <cell r="P134">
            <v>2.363</v>
          </cell>
          <cell r="Q134">
            <v>2.79</v>
          </cell>
          <cell r="R134">
            <v>2.3849999999999998</v>
          </cell>
          <cell r="S134">
            <v>2.093</v>
          </cell>
          <cell r="T134">
            <v>2.52</v>
          </cell>
          <cell r="U134">
            <v>4.5449999999999999</v>
          </cell>
          <cell r="V134">
            <v>2.5430000000000001</v>
          </cell>
          <cell r="W134">
            <v>2.1379999999999999</v>
          </cell>
          <cell r="X134">
            <v>2.25</v>
          </cell>
          <cell r="Y134">
            <v>3.6230000000000002</v>
          </cell>
          <cell r="Z134">
            <v>2.2730000000000001</v>
          </cell>
        </row>
        <row r="135">
          <cell r="B135">
            <v>44604</v>
          </cell>
          <cell r="C135">
            <v>2.5430000000000001</v>
          </cell>
          <cell r="D135">
            <v>2.5880000000000001</v>
          </cell>
          <cell r="E135">
            <v>2.4079999999999999</v>
          </cell>
          <cell r="F135">
            <v>2.0030000000000001</v>
          </cell>
          <cell r="G135">
            <v>2.3180000000000001</v>
          </cell>
          <cell r="H135">
            <v>2.0030000000000001</v>
          </cell>
          <cell r="I135">
            <v>1.9350000000000001</v>
          </cell>
          <cell r="J135">
            <v>2.25</v>
          </cell>
          <cell r="K135">
            <v>2.0699999999999998</v>
          </cell>
          <cell r="L135">
            <v>2.2050000000000001</v>
          </cell>
          <cell r="M135">
            <v>3.218</v>
          </cell>
          <cell r="N135">
            <v>2.7</v>
          </cell>
          <cell r="O135">
            <v>2.3180000000000001</v>
          </cell>
          <cell r="P135">
            <v>2.34</v>
          </cell>
          <cell r="Q135">
            <v>2.25</v>
          </cell>
          <cell r="R135">
            <v>3.0379999999999998</v>
          </cell>
          <cell r="S135">
            <v>3.5779999999999998</v>
          </cell>
          <cell r="T135">
            <v>5.4450000000000003</v>
          </cell>
          <cell r="U135">
            <v>4.3650000000000002</v>
          </cell>
          <cell r="V135">
            <v>5.3330000000000002</v>
          </cell>
          <cell r="W135">
            <v>2.9249999999999998</v>
          </cell>
          <cell r="X135">
            <v>3.7349999999999999</v>
          </cell>
          <cell r="Y135">
            <v>2.4079999999999999</v>
          </cell>
          <cell r="Z135">
            <v>2.2949999999999999</v>
          </cell>
        </row>
        <row r="136">
          <cell r="B136">
            <v>44605</v>
          </cell>
          <cell r="C136">
            <v>2.25</v>
          </cell>
          <cell r="D136">
            <v>2.3180000000000001</v>
          </cell>
          <cell r="E136">
            <v>2.3849999999999998</v>
          </cell>
          <cell r="F136">
            <v>2.093</v>
          </cell>
          <cell r="G136">
            <v>2.3849999999999998</v>
          </cell>
          <cell r="H136">
            <v>2.093</v>
          </cell>
          <cell r="I136">
            <v>2.0030000000000001</v>
          </cell>
          <cell r="J136">
            <v>2.5649999999999999</v>
          </cell>
          <cell r="K136">
            <v>2.5430000000000001</v>
          </cell>
          <cell r="L136">
            <v>3.69</v>
          </cell>
          <cell r="M136">
            <v>3.1280000000000001</v>
          </cell>
          <cell r="N136">
            <v>2.4079999999999999</v>
          </cell>
          <cell r="O136">
            <v>2.4079999999999999</v>
          </cell>
          <cell r="P136">
            <v>2.4980000000000002</v>
          </cell>
          <cell r="Q136">
            <v>2.2280000000000002</v>
          </cell>
          <cell r="R136">
            <v>2.5430000000000001</v>
          </cell>
          <cell r="S136">
            <v>2.4750000000000001</v>
          </cell>
          <cell r="T136">
            <v>2.9929999999999999</v>
          </cell>
          <cell r="U136">
            <v>4.7030000000000003</v>
          </cell>
          <cell r="V136">
            <v>3.06</v>
          </cell>
          <cell r="W136">
            <v>2.52</v>
          </cell>
          <cell r="X136">
            <v>2.363</v>
          </cell>
          <cell r="Y136">
            <v>4.4329999999999998</v>
          </cell>
          <cell r="Z136">
            <v>2.4300000000000002</v>
          </cell>
        </row>
        <row r="137">
          <cell r="B137">
            <v>44606</v>
          </cell>
          <cell r="C137">
            <v>2.4980000000000002</v>
          </cell>
          <cell r="D137">
            <v>2.1829999999999998</v>
          </cell>
          <cell r="E137">
            <v>2.363</v>
          </cell>
          <cell r="F137">
            <v>2.093</v>
          </cell>
          <cell r="G137">
            <v>2.1379999999999999</v>
          </cell>
          <cell r="H137">
            <v>1.8680000000000001</v>
          </cell>
          <cell r="I137">
            <v>2.2280000000000002</v>
          </cell>
          <cell r="J137">
            <v>1.8680000000000001</v>
          </cell>
          <cell r="K137">
            <v>3.5329999999999999</v>
          </cell>
          <cell r="L137">
            <v>2.948</v>
          </cell>
          <cell r="M137">
            <v>2.97</v>
          </cell>
          <cell r="N137">
            <v>2.7679999999999998</v>
          </cell>
          <cell r="O137">
            <v>2.52</v>
          </cell>
          <cell r="P137">
            <v>2.5430000000000001</v>
          </cell>
          <cell r="Q137">
            <v>2.61</v>
          </cell>
          <cell r="R137">
            <v>2.52</v>
          </cell>
          <cell r="S137">
            <v>2.5430000000000001</v>
          </cell>
          <cell r="T137">
            <v>2.25</v>
          </cell>
          <cell r="U137">
            <v>3.1280000000000001</v>
          </cell>
          <cell r="V137">
            <v>2.5649999999999999</v>
          </cell>
          <cell r="W137">
            <v>2.0030000000000001</v>
          </cell>
          <cell r="X137">
            <v>3.1949999999999998</v>
          </cell>
          <cell r="Y137">
            <v>2.7450000000000001</v>
          </cell>
          <cell r="Z137">
            <v>2.52</v>
          </cell>
        </row>
        <row r="138">
          <cell r="B138">
            <v>44607</v>
          </cell>
          <cell r="C138">
            <v>2.5880000000000001</v>
          </cell>
          <cell r="D138">
            <v>2.3180000000000001</v>
          </cell>
          <cell r="E138">
            <v>2.16</v>
          </cell>
          <cell r="F138">
            <v>2.25</v>
          </cell>
          <cell r="G138">
            <v>2.1829999999999998</v>
          </cell>
          <cell r="H138">
            <v>1.913</v>
          </cell>
          <cell r="I138">
            <v>2.3180000000000001</v>
          </cell>
          <cell r="J138">
            <v>2.2050000000000001</v>
          </cell>
          <cell r="K138">
            <v>2.5430000000000001</v>
          </cell>
          <cell r="L138">
            <v>3.6680000000000001</v>
          </cell>
          <cell r="M138">
            <v>2.835</v>
          </cell>
          <cell r="N138">
            <v>2.7679999999999998</v>
          </cell>
          <cell r="O138">
            <v>2.4529999999999998</v>
          </cell>
          <cell r="P138">
            <v>2.52</v>
          </cell>
          <cell r="Q138">
            <v>2.79</v>
          </cell>
          <cell r="R138">
            <v>2.2280000000000002</v>
          </cell>
          <cell r="S138">
            <v>2.3180000000000001</v>
          </cell>
          <cell r="T138">
            <v>2.61</v>
          </cell>
          <cell r="U138">
            <v>4.7699999999999996</v>
          </cell>
          <cell r="V138">
            <v>4.1849999999999996</v>
          </cell>
          <cell r="W138">
            <v>2.4300000000000002</v>
          </cell>
          <cell r="X138">
            <v>4.5</v>
          </cell>
          <cell r="Y138">
            <v>2.9249999999999998</v>
          </cell>
          <cell r="Z138">
            <v>2.2730000000000001</v>
          </cell>
        </row>
        <row r="139">
          <cell r="B139">
            <v>44608</v>
          </cell>
          <cell r="C139">
            <v>2.4300000000000002</v>
          </cell>
          <cell r="D139">
            <v>2.7450000000000001</v>
          </cell>
          <cell r="E139">
            <v>2.34</v>
          </cell>
          <cell r="F139">
            <v>2.3180000000000001</v>
          </cell>
          <cell r="G139">
            <v>1.98</v>
          </cell>
          <cell r="H139">
            <v>2.2949999999999999</v>
          </cell>
          <cell r="I139">
            <v>1.958</v>
          </cell>
          <cell r="J139">
            <v>2.61</v>
          </cell>
          <cell r="K139">
            <v>3.0150000000000001</v>
          </cell>
          <cell r="L139">
            <v>3.8479999999999999</v>
          </cell>
          <cell r="M139">
            <v>2.8580000000000001</v>
          </cell>
          <cell r="N139">
            <v>2.4300000000000002</v>
          </cell>
          <cell r="O139">
            <v>3.2629999999999999</v>
          </cell>
          <cell r="P139">
            <v>2.4980000000000002</v>
          </cell>
          <cell r="Q139">
            <v>2.7</v>
          </cell>
          <cell r="R139">
            <v>2.2050000000000001</v>
          </cell>
          <cell r="S139">
            <v>2.6549999999999998</v>
          </cell>
          <cell r="T139">
            <v>3.3980000000000001</v>
          </cell>
          <cell r="U139">
            <v>3.42</v>
          </cell>
          <cell r="V139">
            <v>2.9929999999999999</v>
          </cell>
          <cell r="W139">
            <v>2.7450000000000001</v>
          </cell>
          <cell r="X139">
            <v>3.24</v>
          </cell>
          <cell r="Y139">
            <v>2.5880000000000001</v>
          </cell>
          <cell r="Z139">
            <v>2.633</v>
          </cell>
        </row>
        <row r="140">
          <cell r="B140">
            <v>44609</v>
          </cell>
          <cell r="C140">
            <v>2.6549999999999998</v>
          </cell>
          <cell r="D140">
            <v>2.34</v>
          </cell>
          <cell r="E140">
            <v>2.0249999999999999</v>
          </cell>
          <cell r="F140">
            <v>2.3180000000000001</v>
          </cell>
          <cell r="G140">
            <v>2.0030000000000001</v>
          </cell>
          <cell r="H140">
            <v>2.3180000000000001</v>
          </cell>
          <cell r="I140">
            <v>1.958</v>
          </cell>
          <cell r="J140">
            <v>1.9350000000000001</v>
          </cell>
          <cell r="K140">
            <v>2.903</v>
          </cell>
          <cell r="L140">
            <v>3.645</v>
          </cell>
          <cell r="M140">
            <v>2.34</v>
          </cell>
          <cell r="N140">
            <v>2.5430000000000001</v>
          </cell>
          <cell r="O140">
            <v>2.52</v>
          </cell>
          <cell r="P140">
            <v>2.633</v>
          </cell>
          <cell r="Q140">
            <v>2.7229999999999999</v>
          </cell>
          <cell r="R140">
            <v>2.5430000000000001</v>
          </cell>
          <cell r="S140">
            <v>2.16</v>
          </cell>
          <cell r="T140">
            <v>3.15</v>
          </cell>
          <cell r="U140">
            <v>4.8150000000000004</v>
          </cell>
          <cell r="V140">
            <v>4.3879999999999999</v>
          </cell>
          <cell r="W140">
            <v>2.25</v>
          </cell>
          <cell r="X140">
            <v>2.1150000000000002</v>
          </cell>
          <cell r="Y140">
            <v>2.7229999999999999</v>
          </cell>
          <cell r="Z140">
            <v>3.6</v>
          </cell>
        </row>
        <row r="141">
          <cell r="B141">
            <v>44610</v>
          </cell>
          <cell r="C141">
            <v>2.34</v>
          </cell>
          <cell r="D141">
            <v>2.6779999999999999</v>
          </cell>
          <cell r="E141">
            <v>1.98</v>
          </cell>
          <cell r="F141">
            <v>2.3180000000000001</v>
          </cell>
          <cell r="G141">
            <v>2.2050000000000001</v>
          </cell>
          <cell r="H141">
            <v>2.2730000000000001</v>
          </cell>
          <cell r="I141">
            <v>1.9350000000000001</v>
          </cell>
          <cell r="J141">
            <v>0.315</v>
          </cell>
          <cell r="K141">
            <v>2.4750000000000001</v>
          </cell>
          <cell r="L141">
            <v>2.8580000000000001</v>
          </cell>
          <cell r="M141">
            <v>2.3180000000000001</v>
          </cell>
          <cell r="N141">
            <v>2.4079999999999999</v>
          </cell>
          <cell r="O141">
            <v>2.2730000000000001</v>
          </cell>
          <cell r="P141">
            <v>2.2949999999999999</v>
          </cell>
          <cell r="Q141">
            <v>2.2050000000000001</v>
          </cell>
          <cell r="R141">
            <v>2.52</v>
          </cell>
          <cell r="S141">
            <v>2.4300000000000002</v>
          </cell>
          <cell r="T141">
            <v>2.948</v>
          </cell>
          <cell r="U141">
            <v>2.88</v>
          </cell>
          <cell r="V141">
            <v>3.105</v>
          </cell>
          <cell r="W141">
            <v>1.89</v>
          </cell>
          <cell r="X141">
            <v>2.25</v>
          </cell>
          <cell r="Y141">
            <v>3.6680000000000001</v>
          </cell>
          <cell r="Z141">
            <v>2.3849999999999998</v>
          </cell>
        </row>
        <row r="142">
          <cell r="B142">
            <v>44611</v>
          </cell>
          <cell r="C142">
            <v>2.3180000000000001</v>
          </cell>
          <cell r="D142">
            <v>2.2280000000000002</v>
          </cell>
          <cell r="E142">
            <v>2.0249999999999999</v>
          </cell>
          <cell r="F142">
            <v>2.1150000000000002</v>
          </cell>
          <cell r="G142">
            <v>1.913</v>
          </cell>
          <cell r="H142">
            <v>2.4079999999999999</v>
          </cell>
          <cell r="I142">
            <v>1.845</v>
          </cell>
          <cell r="J142">
            <v>2.1150000000000002</v>
          </cell>
          <cell r="K142">
            <v>2.25</v>
          </cell>
          <cell r="L142">
            <v>3.5550000000000002</v>
          </cell>
          <cell r="M142">
            <v>2.633</v>
          </cell>
          <cell r="N142">
            <v>2.2280000000000002</v>
          </cell>
          <cell r="O142">
            <v>2.5649999999999999</v>
          </cell>
          <cell r="P142">
            <v>2.4529999999999998</v>
          </cell>
          <cell r="Q142">
            <v>2.5430000000000001</v>
          </cell>
          <cell r="R142">
            <v>3.8250000000000002</v>
          </cell>
          <cell r="S142">
            <v>4.95</v>
          </cell>
          <cell r="T142">
            <v>5.94</v>
          </cell>
          <cell r="U142">
            <v>2.52</v>
          </cell>
          <cell r="V142">
            <v>3.33</v>
          </cell>
          <cell r="W142">
            <v>2.363</v>
          </cell>
          <cell r="X142">
            <v>2.048</v>
          </cell>
          <cell r="Y142">
            <v>3.105</v>
          </cell>
          <cell r="Z142">
            <v>3.758</v>
          </cell>
        </row>
        <row r="143">
          <cell r="B143">
            <v>44612</v>
          </cell>
          <cell r="C143">
            <v>2.5430000000000001</v>
          </cell>
          <cell r="D143">
            <v>2.7679999999999998</v>
          </cell>
          <cell r="E143">
            <v>2.048</v>
          </cell>
          <cell r="F143">
            <v>2.2050000000000001</v>
          </cell>
          <cell r="G143">
            <v>1.89</v>
          </cell>
          <cell r="H143">
            <v>2.2730000000000001</v>
          </cell>
          <cell r="I143">
            <v>1.823</v>
          </cell>
          <cell r="J143">
            <v>2.4529999999999998</v>
          </cell>
          <cell r="K143">
            <v>2.363</v>
          </cell>
          <cell r="L143">
            <v>2.8580000000000001</v>
          </cell>
          <cell r="M143">
            <v>3.0830000000000002</v>
          </cell>
          <cell r="N143">
            <v>3.4430000000000001</v>
          </cell>
          <cell r="O143">
            <v>2.093</v>
          </cell>
          <cell r="P143">
            <v>2.6549999999999998</v>
          </cell>
          <cell r="Q143">
            <v>2.25</v>
          </cell>
          <cell r="R143">
            <v>2.7</v>
          </cell>
          <cell r="S143">
            <v>2.0699999999999998</v>
          </cell>
          <cell r="T143">
            <v>2.3849999999999998</v>
          </cell>
          <cell r="U143">
            <v>2.4300000000000002</v>
          </cell>
          <cell r="V143">
            <v>2.633</v>
          </cell>
          <cell r="W143">
            <v>2.2730000000000001</v>
          </cell>
          <cell r="X143">
            <v>2.3849999999999998</v>
          </cell>
          <cell r="Y143">
            <v>2.4750000000000001</v>
          </cell>
          <cell r="Z143">
            <v>2.61</v>
          </cell>
        </row>
        <row r="144">
          <cell r="B144">
            <v>44613</v>
          </cell>
          <cell r="C144">
            <v>2.3849999999999998</v>
          </cell>
          <cell r="D144">
            <v>2.25</v>
          </cell>
          <cell r="E144">
            <v>2.2949999999999999</v>
          </cell>
          <cell r="F144">
            <v>1.9350000000000001</v>
          </cell>
          <cell r="G144">
            <v>2.2949999999999999</v>
          </cell>
          <cell r="H144">
            <v>1.8680000000000001</v>
          </cell>
          <cell r="I144">
            <v>2.1829999999999998</v>
          </cell>
          <cell r="J144">
            <v>1.823</v>
          </cell>
          <cell r="K144">
            <v>2.903</v>
          </cell>
          <cell r="L144">
            <v>2.61</v>
          </cell>
          <cell r="M144">
            <v>3.758</v>
          </cell>
          <cell r="N144">
            <v>2.5430000000000001</v>
          </cell>
          <cell r="O144">
            <v>2.7679999999999998</v>
          </cell>
          <cell r="P144">
            <v>2.52</v>
          </cell>
          <cell r="Q144">
            <v>2.3849999999999998</v>
          </cell>
          <cell r="R144">
            <v>1.7549999999999999</v>
          </cell>
          <cell r="S144">
            <v>2.3849999999999998</v>
          </cell>
          <cell r="T144">
            <v>3.1280000000000001</v>
          </cell>
          <cell r="U144">
            <v>4.7699999999999996</v>
          </cell>
          <cell r="V144">
            <v>4.5449999999999999</v>
          </cell>
          <cell r="W144">
            <v>2.7450000000000001</v>
          </cell>
          <cell r="X144">
            <v>1.8680000000000001</v>
          </cell>
          <cell r="Y144">
            <v>4.343</v>
          </cell>
          <cell r="Z144">
            <v>3.3980000000000001</v>
          </cell>
        </row>
        <row r="145">
          <cell r="B145">
            <v>44614</v>
          </cell>
          <cell r="C145">
            <v>2.5430000000000001</v>
          </cell>
          <cell r="D145">
            <v>1.98</v>
          </cell>
          <cell r="E145">
            <v>2.633</v>
          </cell>
          <cell r="F145">
            <v>2.363</v>
          </cell>
          <cell r="G145">
            <v>2.048</v>
          </cell>
          <cell r="H145">
            <v>1.9350000000000001</v>
          </cell>
          <cell r="I145">
            <v>2.2280000000000002</v>
          </cell>
          <cell r="J145">
            <v>1.958</v>
          </cell>
          <cell r="K145">
            <v>2.5649999999999999</v>
          </cell>
          <cell r="L145">
            <v>2.4980000000000002</v>
          </cell>
          <cell r="M145">
            <v>3.87</v>
          </cell>
          <cell r="N145">
            <v>2.633</v>
          </cell>
          <cell r="O145">
            <v>2.5430000000000001</v>
          </cell>
          <cell r="P145">
            <v>2.633</v>
          </cell>
          <cell r="Q145">
            <v>3.0379999999999998</v>
          </cell>
          <cell r="R145">
            <v>2.6549999999999998</v>
          </cell>
          <cell r="S145">
            <v>2.5430000000000001</v>
          </cell>
          <cell r="T145">
            <v>2.2730000000000001</v>
          </cell>
          <cell r="U145">
            <v>2.903</v>
          </cell>
          <cell r="V145">
            <v>2.52</v>
          </cell>
          <cell r="W145">
            <v>2.048</v>
          </cell>
          <cell r="X145">
            <v>3.24</v>
          </cell>
          <cell r="Y145">
            <v>2.633</v>
          </cell>
          <cell r="Z145">
            <v>2.5430000000000001</v>
          </cell>
        </row>
        <row r="146">
          <cell r="B146">
            <v>44615</v>
          </cell>
          <cell r="C146">
            <v>2.4529999999999998</v>
          </cell>
          <cell r="D146">
            <v>2.0699999999999998</v>
          </cell>
          <cell r="E146">
            <v>0</v>
          </cell>
          <cell r="F146">
            <v>0</v>
          </cell>
          <cell r="G146">
            <v>0.58499999999999996</v>
          </cell>
          <cell r="H146">
            <v>2.363</v>
          </cell>
          <cell r="I146">
            <v>2.2730000000000001</v>
          </cell>
          <cell r="J146">
            <v>2.1829999999999998</v>
          </cell>
          <cell r="K146">
            <v>2.0699999999999998</v>
          </cell>
          <cell r="L146">
            <v>3.0830000000000002</v>
          </cell>
          <cell r="M146">
            <v>2.948</v>
          </cell>
          <cell r="N146">
            <v>2.3180000000000001</v>
          </cell>
          <cell r="O146">
            <v>1.98</v>
          </cell>
          <cell r="P146">
            <v>2.2949999999999999</v>
          </cell>
          <cell r="Q146">
            <v>2.4079999999999999</v>
          </cell>
          <cell r="R146">
            <v>2.34</v>
          </cell>
          <cell r="S146">
            <v>2.2050000000000001</v>
          </cell>
          <cell r="T146">
            <v>2.3180000000000001</v>
          </cell>
          <cell r="U146">
            <v>1.913</v>
          </cell>
          <cell r="V146">
            <v>3.1280000000000001</v>
          </cell>
          <cell r="W146">
            <v>2.0030000000000001</v>
          </cell>
          <cell r="X146">
            <v>3.15</v>
          </cell>
          <cell r="Y146">
            <v>4.0730000000000004</v>
          </cell>
          <cell r="Z146">
            <v>2.7679999999999998</v>
          </cell>
        </row>
        <row r="147">
          <cell r="B147">
            <v>44616</v>
          </cell>
          <cell r="C147">
            <v>2.6549999999999998</v>
          </cell>
          <cell r="D147">
            <v>2.2730000000000001</v>
          </cell>
          <cell r="E147">
            <v>1.98</v>
          </cell>
          <cell r="F147">
            <v>2.4300000000000002</v>
          </cell>
          <cell r="G147">
            <v>2.2050000000000001</v>
          </cell>
          <cell r="H147">
            <v>2.2050000000000001</v>
          </cell>
          <cell r="I147">
            <v>1.913</v>
          </cell>
          <cell r="J147">
            <v>2.6779999999999999</v>
          </cell>
          <cell r="K147">
            <v>2.4079999999999999</v>
          </cell>
          <cell r="L147">
            <v>3.645</v>
          </cell>
          <cell r="M147">
            <v>2.61</v>
          </cell>
          <cell r="N147">
            <v>4.41</v>
          </cell>
          <cell r="O147">
            <v>5.5129999999999999</v>
          </cell>
          <cell r="P147">
            <v>3.3079999999999998</v>
          </cell>
          <cell r="Q147">
            <v>2.34</v>
          </cell>
          <cell r="R147">
            <v>2.4750000000000001</v>
          </cell>
          <cell r="S147">
            <v>2.1379999999999999</v>
          </cell>
          <cell r="T147">
            <v>2.5880000000000001</v>
          </cell>
          <cell r="U147">
            <v>2.5430000000000001</v>
          </cell>
          <cell r="V147">
            <v>2.2280000000000002</v>
          </cell>
          <cell r="W147">
            <v>2.7229999999999999</v>
          </cell>
          <cell r="X147">
            <v>3.0379999999999998</v>
          </cell>
          <cell r="Y147">
            <v>2.6549999999999998</v>
          </cell>
          <cell r="Z147">
            <v>2.4300000000000002</v>
          </cell>
        </row>
        <row r="148">
          <cell r="B148">
            <v>44617</v>
          </cell>
          <cell r="C148">
            <v>2.2949999999999999</v>
          </cell>
          <cell r="D148">
            <v>2.2949999999999999</v>
          </cell>
          <cell r="E148">
            <v>2.34</v>
          </cell>
          <cell r="F148">
            <v>1.9350000000000001</v>
          </cell>
          <cell r="G148">
            <v>1.958</v>
          </cell>
          <cell r="H148">
            <v>2.25</v>
          </cell>
          <cell r="I148">
            <v>1.8680000000000001</v>
          </cell>
          <cell r="J148">
            <v>2.4079999999999999</v>
          </cell>
          <cell r="K148">
            <v>2.79</v>
          </cell>
          <cell r="L148">
            <v>3.5550000000000002</v>
          </cell>
          <cell r="M148">
            <v>2.79</v>
          </cell>
          <cell r="N148">
            <v>2.8580000000000001</v>
          </cell>
          <cell r="O148">
            <v>2.6779999999999999</v>
          </cell>
          <cell r="P148">
            <v>2.2949999999999999</v>
          </cell>
          <cell r="Q148">
            <v>2.8580000000000001</v>
          </cell>
          <cell r="R148">
            <v>2.16</v>
          </cell>
          <cell r="S148">
            <v>2.2050000000000001</v>
          </cell>
          <cell r="T148">
            <v>3.24</v>
          </cell>
          <cell r="U148">
            <v>3.173</v>
          </cell>
          <cell r="V148">
            <v>2.6549999999999998</v>
          </cell>
          <cell r="W148">
            <v>2.4079999999999999</v>
          </cell>
          <cell r="X148">
            <v>4.4779999999999998</v>
          </cell>
          <cell r="Y148">
            <v>3.15</v>
          </cell>
          <cell r="Z148">
            <v>2.52</v>
          </cell>
        </row>
        <row r="149">
          <cell r="B149">
            <v>44618</v>
          </cell>
          <cell r="C149">
            <v>2.363</v>
          </cell>
          <cell r="D149">
            <v>2.7</v>
          </cell>
          <cell r="E149">
            <v>2.633</v>
          </cell>
          <cell r="F149">
            <v>2.25</v>
          </cell>
          <cell r="G149">
            <v>2.0030000000000001</v>
          </cell>
          <cell r="H149">
            <v>2.2730000000000001</v>
          </cell>
          <cell r="I149">
            <v>1.8680000000000001</v>
          </cell>
          <cell r="J149">
            <v>2.4300000000000002</v>
          </cell>
          <cell r="K149">
            <v>2.4300000000000002</v>
          </cell>
          <cell r="L149">
            <v>3.3980000000000001</v>
          </cell>
          <cell r="M149">
            <v>3.5550000000000002</v>
          </cell>
          <cell r="N149">
            <v>3.0150000000000001</v>
          </cell>
          <cell r="O149">
            <v>2.1150000000000002</v>
          </cell>
          <cell r="P149">
            <v>2.5649999999999999</v>
          </cell>
          <cell r="Q149">
            <v>2.363</v>
          </cell>
          <cell r="R149">
            <v>4.1630000000000003</v>
          </cell>
          <cell r="S149">
            <v>5.4</v>
          </cell>
          <cell r="T149">
            <v>3.8029999999999999</v>
          </cell>
          <cell r="U149">
            <v>3.3980000000000001</v>
          </cell>
          <cell r="V149">
            <v>2.4529999999999998</v>
          </cell>
          <cell r="W149">
            <v>2.4300000000000002</v>
          </cell>
          <cell r="X149">
            <v>3.4430000000000001</v>
          </cell>
          <cell r="Y149">
            <v>2.7679999999999998</v>
          </cell>
          <cell r="Z149">
            <v>2.5649999999999999</v>
          </cell>
        </row>
        <row r="150">
          <cell r="B150">
            <v>44619</v>
          </cell>
          <cell r="C150">
            <v>2.79</v>
          </cell>
          <cell r="D150">
            <v>2.363</v>
          </cell>
          <cell r="E150">
            <v>1.958</v>
          </cell>
          <cell r="F150">
            <v>2.34</v>
          </cell>
          <cell r="G150">
            <v>1.98</v>
          </cell>
          <cell r="H150">
            <v>2.2050000000000001</v>
          </cell>
          <cell r="I150">
            <v>1.958</v>
          </cell>
          <cell r="J150">
            <v>2.2050000000000001</v>
          </cell>
          <cell r="K150">
            <v>2.7</v>
          </cell>
          <cell r="L150">
            <v>2.9929999999999999</v>
          </cell>
          <cell r="M150">
            <v>3.1280000000000001</v>
          </cell>
          <cell r="N150">
            <v>3.1280000000000001</v>
          </cell>
          <cell r="O150">
            <v>2.7450000000000001</v>
          </cell>
          <cell r="P150">
            <v>3.8250000000000002</v>
          </cell>
          <cell r="Q150">
            <v>3.105</v>
          </cell>
          <cell r="R150">
            <v>3.15</v>
          </cell>
          <cell r="S150">
            <v>3.3530000000000002</v>
          </cell>
          <cell r="T150">
            <v>3.218</v>
          </cell>
          <cell r="U150">
            <v>3.24</v>
          </cell>
          <cell r="V150">
            <v>2.34</v>
          </cell>
          <cell r="W150">
            <v>2.4750000000000001</v>
          </cell>
          <cell r="X150">
            <v>3.42</v>
          </cell>
          <cell r="Y150">
            <v>2.5649999999999999</v>
          </cell>
          <cell r="Z150">
            <v>2.4980000000000002</v>
          </cell>
        </row>
        <row r="151">
          <cell r="B151">
            <v>44620</v>
          </cell>
          <cell r="C151">
            <v>2.4980000000000002</v>
          </cell>
          <cell r="D151">
            <v>2.3849999999999998</v>
          </cell>
          <cell r="E151">
            <v>2.6779999999999999</v>
          </cell>
          <cell r="F151">
            <v>2.0249999999999999</v>
          </cell>
          <cell r="G151">
            <v>2.25</v>
          </cell>
          <cell r="H151">
            <v>2.048</v>
          </cell>
          <cell r="I151">
            <v>2.1829999999999998</v>
          </cell>
          <cell r="J151">
            <v>1.823</v>
          </cell>
          <cell r="K151">
            <v>3.1280000000000001</v>
          </cell>
          <cell r="L151">
            <v>3.3530000000000002</v>
          </cell>
          <cell r="M151">
            <v>3.7130000000000001</v>
          </cell>
          <cell r="N151">
            <v>2.3180000000000001</v>
          </cell>
          <cell r="O151">
            <v>2.34</v>
          </cell>
          <cell r="P151">
            <v>2.52</v>
          </cell>
          <cell r="Q151">
            <v>2.61</v>
          </cell>
          <cell r="R151">
            <v>2.4529999999999998</v>
          </cell>
          <cell r="S151">
            <v>2.4980000000000002</v>
          </cell>
          <cell r="T151">
            <v>4.1399999999999997</v>
          </cell>
          <cell r="U151">
            <v>3.375</v>
          </cell>
          <cell r="V151">
            <v>3.06</v>
          </cell>
          <cell r="W151">
            <v>2.5430000000000001</v>
          </cell>
          <cell r="X151">
            <v>2.61</v>
          </cell>
          <cell r="Y151">
            <v>3.4430000000000001</v>
          </cell>
          <cell r="Z151">
            <v>2.5649999999999999</v>
          </cell>
        </row>
        <row r="152">
          <cell r="B152">
            <v>44621</v>
          </cell>
          <cell r="C152">
            <v>2.4529999999999998</v>
          </cell>
          <cell r="D152">
            <v>2.5430000000000001</v>
          </cell>
          <cell r="E152">
            <v>2.5430000000000001</v>
          </cell>
          <cell r="F152">
            <v>2.3180000000000001</v>
          </cell>
          <cell r="G152">
            <v>1.958</v>
          </cell>
          <cell r="H152">
            <v>2.2280000000000002</v>
          </cell>
          <cell r="I152">
            <v>1.8680000000000001</v>
          </cell>
          <cell r="J152">
            <v>2.52</v>
          </cell>
          <cell r="K152">
            <v>2.79</v>
          </cell>
          <cell r="L152">
            <v>2.6779999999999999</v>
          </cell>
          <cell r="M152">
            <v>3.8250000000000002</v>
          </cell>
          <cell r="N152">
            <v>3.218</v>
          </cell>
          <cell r="O152">
            <v>3.06</v>
          </cell>
          <cell r="P152">
            <v>2.4750000000000001</v>
          </cell>
          <cell r="Q152">
            <v>2.7679999999999998</v>
          </cell>
          <cell r="R152">
            <v>2.835</v>
          </cell>
          <cell r="S152">
            <v>4.0279999999999996</v>
          </cell>
          <cell r="T152">
            <v>5.13</v>
          </cell>
          <cell r="U152">
            <v>4.59</v>
          </cell>
          <cell r="V152">
            <v>3.06</v>
          </cell>
          <cell r="W152">
            <v>2.0030000000000001</v>
          </cell>
          <cell r="X152">
            <v>3.24</v>
          </cell>
          <cell r="Y152">
            <v>2.8580000000000001</v>
          </cell>
          <cell r="Z152">
            <v>2.4750000000000001</v>
          </cell>
        </row>
        <row r="153">
          <cell r="B153">
            <v>44622</v>
          </cell>
          <cell r="C153">
            <v>2.2949999999999999</v>
          </cell>
          <cell r="D153">
            <v>2.8580000000000001</v>
          </cell>
          <cell r="E153">
            <v>2.0030000000000001</v>
          </cell>
          <cell r="F153">
            <v>2.52</v>
          </cell>
          <cell r="G153">
            <v>2.048</v>
          </cell>
          <cell r="H153">
            <v>2.3180000000000001</v>
          </cell>
          <cell r="I153">
            <v>1.913</v>
          </cell>
          <cell r="J153">
            <v>1.9350000000000001</v>
          </cell>
          <cell r="K153">
            <v>2.9249999999999998</v>
          </cell>
          <cell r="L153">
            <v>2.7679999999999998</v>
          </cell>
          <cell r="M153">
            <v>3.6230000000000002</v>
          </cell>
          <cell r="N153">
            <v>2.9929999999999999</v>
          </cell>
          <cell r="O153">
            <v>2.4529999999999998</v>
          </cell>
          <cell r="P153">
            <v>2.3849999999999998</v>
          </cell>
          <cell r="Q153">
            <v>3.0379999999999998</v>
          </cell>
          <cell r="R153">
            <v>2.3849999999999998</v>
          </cell>
          <cell r="S153">
            <v>2.52</v>
          </cell>
          <cell r="T153">
            <v>2.61</v>
          </cell>
          <cell r="U153">
            <v>3.51</v>
          </cell>
          <cell r="V153">
            <v>3.2629999999999999</v>
          </cell>
          <cell r="W153">
            <v>2.25</v>
          </cell>
          <cell r="X153">
            <v>1.98</v>
          </cell>
          <cell r="Y153">
            <v>2.4079999999999999</v>
          </cell>
          <cell r="Z153">
            <v>2.5430000000000001</v>
          </cell>
        </row>
        <row r="154">
          <cell r="B154">
            <v>44623</v>
          </cell>
          <cell r="C154">
            <v>2.8130000000000002</v>
          </cell>
          <cell r="D154">
            <v>2.5430000000000001</v>
          </cell>
          <cell r="E154">
            <v>2.34</v>
          </cell>
          <cell r="F154">
            <v>1.98</v>
          </cell>
          <cell r="G154">
            <v>2.2949999999999999</v>
          </cell>
          <cell r="H154">
            <v>1.98</v>
          </cell>
          <cell r="I154">
            <v>1.9350000000000001</v>
          </cell>
          <cell r="J154">
            <v>2.2280000000000002</v>
          </cell>
          <cell r="K154">
            <v>2.25</v>
          </cell>
          <cell r="L154">
            <v>2.8130000000000002</v>
          </cell>
          <cell r="M154">
            <v>3.8250000000000002</v>
          </cell>
          <cell r="N154">
            <v>2.88</v>
          </cell>
          <cell r="O154">
            <v>2.4300000000000002</v>
          </cell>
          <cell r="P154">
            <v>2.363</v>
          </cell>
          <cell r="Q154">
            <v>2.048</v>
          </cell>
          <cell r="R154">
            <v>2.4300000000000002</v>
          </cell>
          <cell r="S154">
            <v>2.5430000000000001</v>
          </cell>
          <cell r="T154">
            <v>4.4550000000000001</v>
          </cell>
          <cell r="U154">
            <v>4.1849999999999996</v>
          </cell>
          <cell r="V154">
            <v>2.3849999999999998</v>
          </cell>
          <cell r="W154">
            <v>2.3849999999999998</v>
          </cell>
          <cell r="X154">
            <v>2.5880000000000001</v>
          </cell>
          <cell r="Y154">
            <v>3.06</v>
          </cell>
          <cell r="Z154">
            <v>2.4529999999999998</v>
          </cell>
        </row>
        <row r="155">
          <cell r="B155">
            <v>44624</v>
          </cell>
          <cell r="C155">
            <v>2.4750000000000001</v>
          </cell>
          <cell r="D155">
            <v>2.5880000000000001</v>
          </cell>
          <cell r="E155">
            <v>1.958</v>
          </cell>
          <cell r="F155">
            <v>2.3849999999999998</v>
          </cell>
          <cell r="G155">
            <v>2.0030000000000001</v>
          </cell>
          <cell r="H155">
            <v>2.0249999999999999</v>
          </cell>
          <cell r="I155">
            <v>2.1150000000000002</v>
          </cell>
          <cell r="J155">
            <v>1.913</v>
          </cell>
          <cell r="K155">
            <v>2.7229999999999999</v>
          </cell>
          <cell r="L155">
            <v>3.6</v>
          </cell>
          <cell r="M155">
            <v>3.15</v>
          </cell>
          <cell r="N155">
            <v>2.2949999999999999</v>
          </cell>
          <cell r="O155">
            <v>2.5649999999999999</v>
          </cell>
          <cell r="P155">
            <v>2.7679999999999998</v>
          </cell>
          <cell r="Q155">
            <v>2.5649999999999999</v>
          </cell>
          <cell r="R155">
            <v>3.06</v>
          </cell>
          <cell r="S155">
            <v>3.8250000000000002</v>
          </cell>
          <cell r="T155">
            <v>2.5649999999999999</v>
          </cell>
          <cell r="U155">
            <v>3.2850000000000001</v>
          </cell>
          <cell r="V155">
            <v>2.7450000000000001</v>
          </cell>
          <cell r="W155">
            <v>2.363</v>
          </cell>
          <cell r="X155">
            <v>1.98</v>
          </cell>
          <cell r="Y155">
            <v>3.3980000000000001</v>
          </cell>
          <cell r="Z155">
            <v>2.6549999999999998</v>
          </cell>
        </row>
        <row r="156">
          <cell r="B156">
            <v>44625</v>
          </cell>
          <cell r="C156">
            <v>2.5880000000000001</v>
          </cell>
          <cell r="D156">
            <v>2.4079999999999999</v>
          </cell>
          <cell r="E156">
            <v>2.2730000000000001</v>
          </cell>
          <cell r="F156">
            <v>1.98</v>
          </cell>
          <cell r="G156">
            <v>2.2050000000000001</v>
          </cell>
          <cell r="H156">
            <v>1.98</v>
          </cell>
          <cell r="I156">
            <v>2.2280000000000002</v>
          </cell>
          <cell r="J156">
            <v>1.8680000000000001</v>
          </cell>
          <cell r="K156">
            <v>2.903</v>
          </cell>
          <cell r="L156">
            <v>3.0379999999999998</v>
          </cell>
          <cell r="M156">
            <v>3.9830000000000001</v>
          </cell>
          <cell r="N156">
            <v>2.8130000000000002</v>
          </cell>
          <cell r="O156">
            <v>2.5430000000000001</v>
          </cell>
          <cell r="P156">
            <v>2.1829999999999998</v>
          </cell>
          <cell r="Q156">
            <v>2.363</v>
          </cell>
          <cell r="R156">
            <v>4.6580000000000004</v>
          </cell>
          <cell r="S156">
            <v>5.4450000000000003</v>
          </cell>
          <cell r="T156">
            <v>5.3330000000000002</v>
          </cell>
          <cell r="U156">
            <v>5.0629999999999997</v>
          </cell>
          <cell r="V156">
            <v>6.008</v>
          </cell>
          <cell r="W156">
            <v>8.64</v>
          </cell>
          <cell r="X156">
            <v>6.0979999999999999</v>
          </cell>
          <cell r="Y156">
            <v>4.8380000000000001</v>
          </cell>
          <cell r="Z156">
            <v>2.52</v>
          </cell>
        </row>
        <row r="157">
          <cell r="B157">
            <v>44626</v>
          </cell>
          <cell r="C157">
            <v>2.61</v>
          </cell>
          <cell r="D157">
            <v>2.6549999999999998</v>
          </cell>
          <cell r="E157">
            <v>2.2280000000000002</v>
          </cell>
          <cell r="F157">
            <v>2.3180000000000001</v>
          </cell>
          <cell r="G157">
            <v>2.1379999999999999</v>
          </cell>
          <cell r="H157">
            <v>2.16</v>
          </cell>
          <cell r="I157">
            <v>1.98</v>
          </cell>
          <cell r="J157">
            <v>2.4750000000000001</v>
          </cell>
          <cell r="K157">
            <v>2.8130000000000002</v>
          </cell>
          <cell r="L157">
            <v>2.7450000000000001</v>
          </cell>
          <cell r="M157">
            <v>3.15</v>
          </cell>
          <cell r="N157">
            <v>3.0830000000000002</v>
          </cell>
          <cell r="O157">
            <v>2.5880000000000001</v>
          </cell>
          <cell r="P157">
            <v>3.42</v>
          </cell>
          <cell r="Q157">
            <v>2.97</v>
          </cell>
          <cell r="R157">
            <v>2.61</v>
          </cell>
          <cell r="S157">
            <v>2.363</v>
          </cell>
          <cell r="T157">
            <v>2.52</v>
          </cell>
          <cell r="U157">
            <v>4.1849999999999996</v>
          </cell>
          <cell r="V157">
            <v>3.3980000000000001</v>
          </cell>
          <cell r="W157">
            <v>2.363</v>
          </cell>
          <cell r="X157">
            <v>2.5649999999999999</v>
          </cell>
          <cell r="Y157">
            <v>2.97</v>
          </cell>
          <cell r="Z157">
            <v>2.7450000000000001</v>
          </cell>
        </row>
        <row r="158">
          <cell r="B158">
            <v>44627</v>
          </cell>
          <cell r="C158">
            <v>1.958</v>
          </cell>
          <cell r="D158">
            <v>2.4980000000000002</v>
          </cell>
          <cell r="E158">
            <v>2.2050000000000001</v>
          </cell>
          <cell r="F158">
            <v>2.2949999999999999</v>
          </cell>
          <cell r="G158">
            <v>2.0699999999999998</v>
          </cell>
          <cell r="H158">
            <v>2.25</v>
          </cell>
          <cell r="I158">
            <v>1.98</v>
          </cell>
          <cell r="J158">
            <v>1.89</v>
          </cell>
          <cell r="K158">
            <v>2.6549999999999998</v>
          </cell>
          <cell r="L158">
            <v>2.7679999999999998</v>
          </cell>
          <cell r="M158">
            <v>3.0830000000000002</v>
          </cell>
          <cell r="N158">
            <v>2.4300000000000002</v>
          </cell>
          <cell r="O158">
            <v>2.4529999999999998</v>
          </cell>
          <cell r="P158">
            <v>2.4529999999999998</v>
          </cell>
          <cell r="Q158">
            <v>2.633</v>
          </cell>
          <cell r="R158">
            <v>2.5880000000000001</v>
          </cell>
          <cell r="S158">
            <v>2.2730000000000001</v>
          </cell>
          <cell r="T158">
            <v>4.1180000000000003</v>
          </cell>
          <cell r="U158">
            <v>3.1280000000000001</v>
          </cell>
          <cell r="V158">
            <v>2.3180000000000001</v>
          </cell>
          <cell r="W158">
            <v>2.1379999999999999</v>
          </cell>
          <cell r="X158">
            <v>2.79</v>
          </cell>
          <cell r="Y158">
            <v>2.25</v>
          </cell>
          <cell r="Z158">
            <v>2.4529999999999998</v>
          </cell>
        </row>
        <row r="159">
          <cell r="B159">
            <v>44628</v>
          </cell>
          <cell r="C159">
            <v>2.2280000000000002</v>
          </cell>
          <cell r="D159">
            <v>2.2280000000000002</v>
          </cell>
          <cell r="E159">
            <v>2.7</v>
          </cell>
          <cell r="F159">
            <v>1.98</v>
          </cell>
          <cell r="G159">
            <v>2.2730000000000001</v>
          </cell>
          <cell r="H159">
            <v>2.093</v>
          </cell>
          <cell r="I159">
            <v>2.16</v>
          </cell>
          <cell r="J159">
            <v>2.25</v>
          </cell>
          <cell r="K159">
            <v>2.4980000000000002</v>
          </cell>
          <cell r="L159">
            <v>2.903</v>
          </cell>
          <cell r="M159">
            <v>3.1949999999999998</v>
          </cell>
          <cell r="N159">
            <v>2.9929999999999999</v>
          </cell>
          <cell r="O159">
            <v>2.093</v>
          </cell>
          <cell r="P159">
            <v>2.1150000000000002</v>
          </cell>
          <cell r="Q159">
            <v>2.4529999999999998</v>
          </cell>
          <cell r="R159">
            <v>2.52</v>
          </cell>
          <cell r="S159">
            <v>2.97</v>
          </cell>
          <cell r="T159">
            <v>2.1379999999999999</v>
          </cell>
          <cell r="U159">
            <v>4.1399999999999997</v>
          </cell>
          <cell r="V159">
            <v>3.33</v>
          </cell>
          <cell r="W159">
            <v>2.4079999999999999</v>
          </cell>
          <cell r="X159">
            <v>2.6779999999999999</v>
          </cell>
          <cell r="Y159">
            <v>3.15</v>
          </cell>
          <cell r="Z159">
            <v>2.1379999999999999</v>
          </cell>
        </row>
        <row r="160">
          <cell r="B160">
            <v>44629</v>
          </cell>
          <cell r="C160">
            <v>2.363</v>
          </cell>
          <cell r="D160">
            <v>2.6549999999999998</v>
          </cell>
          <cell r="E160">
            <v>1.958</v>
          </cell>
          <cell r="F160">
            <v>2.3180000000000001</v>
          </cell>
          <cell r="G160">
            <v>2.0249999999999999</v>
          </cell>
          <cell r="H160">
            <v>1.9350000000000001</v>
          </cell>
          <cell r="I160">
            <v>2.2050000000000001</v>
          </cell>
          <cell r="J160">
            <v>2.0699999999999998</v>
          </cell>
          <cell r="K160">
            <v>2.8580000000000001</v>
          </cell>
          <cell r="L160">
            <v>3.0379999999999998</v>
          </cell>
          <cell r="M160">
            <v>3.4430000000000001</v>
          </cell>
          <cell r="N160">
            <v>2.16</v>
          </cell>
          <cell r="O160">
            <v>3.15</v>
          </cell>
          <cell r="P160">
            <v>2.2949999999999999</v>
          </cell>
          <cell r="Q160">
            <v>2.5649999999999999</v>
          </cell>
          <cell r="R160">
            <v>2.6549999999999998</v>
          </cell>
          <cell r="S160">
            <v>2.34</v>
          </cell>
          <cell r="T160">
            <v>2.633</v>
          </cell>
          <cell r="U160">
            <v>2.4980000000000002</v>
          </cell>
          <cell r="V160">
            <v>3.2629999999999999</v>
          </cell>
          <cell r="W160">
            <v>1.5980000000000001</v>
          </cell>
          <cell r="X160">
            <v>0</v>
          </cell>
          <cell r="Y160">
            <v>2.093</v>
          </cell>
          <cell r="Z160">
            <v>2.61</v>
          </cell>
        </row>
        <row r="161">
          <cell r="B161">
            <v>44630</v>
          </cell>
          <cell r="C161">
            <v>2.34</v>
          </cell>
          <cell r="D161">
            <v>2.3180000000000001</v>
          </cell>
          <cell r="E161">
            <v>2.363</v>
          </cell>
          <cell r="F161">
            <v>2.3180000000000001</v>
          </cell>
          <cell r="G161">
            <v>2.2050000000000001</v>
          </cell>
          <cell r="H161">
            <v>1.913</v>
          </cell>
          <cell r="I161">
            <v>1.8680000000000001</v>
          </cell>
          <cell r="J161">
            <v>2.1150000000000002</v>
          </cell>
          <cell r="K161">
            <v>2.0699999999999998</v>
          </cell>
          <cell r="L161">
            <v>2.835</v>
          </cell>
          <cell r="M161">
            <v>3.1949999999999998</v>
          </cell>
          <cell r="N161">
            <v>2.6779999999999999</v>
          </cell>
          <cell r="O161">
            <v>2.6779999999999999</v>
          </cell>
          <cell r="P161">
            <v>2.2730000000000001</v>
          </cell>
          <cell r="Q161">
            <v>2.2949999999999999</v>
          </cell>
          <cell r="R161">
            <v>2.5880000000000001</v>
          </cell>
          <cell r="S161">
            <v>2.16</v>
          </cell>
          <cell r="T161">
            <v>3.5779999999999998</v>
          </cell>
          <cell r="U161">
            <v>4.343</v>
          </cell>
          <cell r="V161">
            <v>3.3079999999999998</v>
          </cell>
          <cell r="W161">
            <v>2.2280000000000002</v>
          </cell>
          <cell r="X161">
            <v>2.633</v>
          </cell>
          <cell r="Y161">
            <v>2.1829999999999998</v>
          </cell>
          <cell r="Z161">
            <v>2.61</v>
          </cell>
        </row>
        <row r="162">
          <cell r="B162">
            <v>44631</v>
          </cell>
          <cell r="C162">
            <v>2.3180000000000001</v>
          </cell>
          <cell r="D162">
            <v>2.25</v>
          </cell>
          <cell r="E162">
            <v>2.34</v>
          </cell>
          <cell r="F162">
            <v>2.048</v>
          </cell>
          <cell r="G162">
            <v>2.3180000000000001</v>
          </cell>
          <cell r="H162">
            <v>1.98</v>
          </cell>
          <cell r="I162">
            <v>2.16</v>
          </cell>
          <cell r="J162">
            <v>2.2050000000000001</v>
          </cell>
          <cell r="K162">
            <v>2.88</v>
          </cell>
          <cell r="L162">
            <v>3.3079999999999998</v>
          </cell>
          <cell r="M162">
            <v>2.5880000000000001</v>
          </cell>
          <cell r="N162">
            <v>2.4750000000000001</v>
          </cell>
          <cell r="O162">
            <v>4.6349999999999998</v>
          </cell>
          <cell r="P162">
            <v>5.31</v>
          </cell>
          <cell r="Q162">
            <v>2.4079999999999999</v>
          </cell>
          <cell r="R162">
            <v>2.52</v>
          </cell>
          <cell r="S162">
            <v>2.34</v>
          </cell>
          <cell r="T162">
            <v>3.87</v>
          </cell>
          <cell r="U162">
            <v>4.7699999999999996</v>
          </cell>
          <cell r="V162">
            <v>2.9249999999999998</v>
          </cell>
          <cell r="W162">
            <v>2.2949999999999999</v>
          </cell>
          <cell r="X162">
            <v>2.2949999999999999</v>
          </cell>
          <cell r="Y162">
            <v>3.6</v>
          </cell>
          <cell r="Z162">
            <v>2.4529999999999998</v>
          </cell>
        </row>
        <row r="163">
          <cell r="B163">
            <v>44632</v>
          </cell>
          <cell r="C163">
            <v>2.2949999999999999</v>
          </cell>
          <cell r="D163">
            <v>2.52</v>
          </cell>
          <cell r="E163">
            <v>1.89</v>
          </cell>
          <cell r="F163">
            <v>2.3849999999999998</v>
          </cell>
          <cell r="G163">
            <v>2.0030000000000001</v>
          </cell>
          <cell r="H163">
            <v>2.3849999999999998</v>
          </cell>
          <cell r="I163">
            <v>1.9350000000000001</v>
          </cell>
          <cell r="J163">
            <v>1.958</v>
          </cell>
          <cell r="K163">
            <v>2.948</v>
          </cell>
          <cell r="L163">
            <v>3.15</v>
          </cell>
          <cell r="M163">
            <v>2.9929999999999999</v>
          </cell>
          <cell r="N163">
            <v>3.42</v>
          </cell>
          <cell r="O163">
            <v>3.0379999999999998</v>
          </cell>
          <cell r="P163">
            <v>2.4980000000000002</v>
          </cell>
          <cell r="Q163">
            <v>2.97</v>
          </cell>
          <cell r="R163">
            <v>2.0699999999999998</v>
          </cell>
          <cell r="S163">
            <v>2.4980000000000002</v>
          </cell>
          <cell r="T163">
            <v>2.34</v>
          </cell>
          <cell r="U163">
            <v>2.1379999999999999</v>
          </cell>
          <cell r="V163">
            <v>3.0150000000000001</v>
          </cell>
          <cell r="W163">
            <v>2.2280000000000002</v>
          </cell>
          <cell r="X163">
            <v>1.913</v>
          </cell>
          <cell r="Y163">
            <v>3.1280000000000001</v>
          </cell>
          <cell r="Z163">
            <v>2.2730000000000001</v>
          </cell>
        </row>
        <row r="164">
          <cell r="B164">
            <v>44633</v>
          </cell>
          <cell r="C164">
            <v>2.4300000000000002</v>
          </cell>
          <cell r="D164">
            <v>1.845</v>
          </cell>
          <cell r="E164">
            <v>0</v>
          </cell>
          <cell r="F164">
            <v>2.3180000000000001</v>
          </cell>
          <cell r="G164">
            <v>1.958</v>
          </cell>
          <cell r="H164">
            <v>2.3180000000000001</v>
          </cell>
          <cell r="I164">
            <v>2.048</v>
          </cell>
          <cell r="J164">
            <v>2.61</v>
          </cell>
          <cell r="K164">
            <v>2.3849999999999998</v>
          </cell>
          <cell r="L164">
            <v>2.79</v>
          </cell>
          <cell r="M164">
            <v>3.3079999999999998</v>
          </cell>
          <cell r="N164">
            <v>3.105</v>
          </cell>
          <cell r="O164">
            <v>3.758</v>
          </cell>
          <cell r="P164">
            <v>2.8580000000000001</v>
          </cell>
          <cell r="Q164">
            <v>3.0150000000000001</v>
          </cell>
          <cell r="R164">
            <v>4.4779999999999998</v>
          </cell>
          <cell r="S164">
            <v>3.6680000000000001</v>
          </cell>
          <cell r="T164">
            <v>3.218</v>
          </cell>
          <cell r="U164">
            <v>2.5430000000000001</v>
          </cell>
          <cell r="V164">
            <v>2.25</v>
          </cell>
          <cell r="W164">
            <v>2.1379999999999999</v>
          </cell>
          <cell r="X164">
            <v>2.2730000000000001</v>
          </cell>
          <cell r="Y164">
            <v>2.903</v>
          </cell>
          <cell r="Z164">
            <v>2.6549999999999998</v>
          </cell>
        </row>
        <row r="165">
          <cell r="B165">
            <v>44634</v>
          </cell>
          <cell r="C165">
            <v>2.1829999999999998</v>
          </cell>
          <cell r="D165">
            <v>2.34</v>
          </cell>
          <cell r="E165">
            <v>2.34</v>
          </cell>
          <cell r="F165">
            <v>1.98</v>
          </cell>
          <cell r="G165">
            <v>2.2949999999999999</v>
          </cell>
          <cell r="H165">
            <v>1.89</v>
          </cell>
          <cell r="I165">
            <v>2.1829999999999998</v>
          </cell>
          <cell r="J165">
            <v>1.913</v>
          </cell>
          <cell r="K165">
            <v>2.2280000000000002</v>
          </cell>
          <cell r="L165">
            <v>3.15</v>
          </cell>
          <cell r="M165">
            <v>2.9249999999999998</v>
          </cell>
          <cell r="N165">
            <v>3.3530000000000002</v>
          </cell>
          <cell r="O165">
            <v>3.758</v>
          </cell>
          <cell r="P165">
            <v>2.6549999999999998</v>
          </cell>
          <cell r="Q165">
            <v>2.7679999999999998</v>
          </cell>
          <cell r="R165">
            <v>2.4079999999999999</v>
          </cell>
          <cell r="S165">
            <v>2.0249999999999999</v>
          </cell>
          <cell r="T165">
            <v>2.97</v>
          </cell>
          <cell r="U165">
            <v>3.1949999999999998</v>
          </cell>
          <cell r="V165">
            <v>2.61</v>
          </cell>
          <cell r="W165">
            <v>2.2730000000000001</v>
          </cell>
          <cell r="X165">
            <v>2.16</v>
          </cell>
          <cell r="Y165">
            <v>3.06</v>
          </cell>
          <cell r="Z165">
            <v>2.3180000000000001</v>
          </cell>
        </row>
        <row r="166">
          <cell r="B166">
            <v>44635</v>
          </cell>
          <cell r="C166">
            <v>2.2949999999999999</v>
          </cell>
          <cell r="D166">
            <v>2.8130000000000002</v>
          </cell>
          <cell r="E166">
            <v>1.98</v>
          </cell>
          <cell r="F166">
            <v>2.363</v>
          </cell>
          <cell r="G166">
            <v>2.0030000000000001</v>
          </cell>
          <cell r="H166">
            <v>2.25</v>
          </cell>
          <cell r="I166">
            <v>1.958</v>
          </cell>
          <cell r="J166">
            <v>2.25</v>
          </cell>
          <cell r="K166">
            <v>1.89</v>
          </cell>
          <cell r="L166">
            <v>2.97</v>
          </cell>
          <cell r="M166">
            <v>3.105</v>
          </cell>
          <cell r="N166">
            <v>3.758</v>
          </cell>
          <cell r="O166">
            <v>2.903</v>
          </cell>
          <cell r="P166">
            <v>1.8680000000000001</v>
          </cell>
          <cell r="Q166">
            <v>2.4529999999999998</v>
          </cell>
          <cell r="R166">
            <v>2.6779999999999999</v>
          </cell>
          <cell r="S166">
            <v>2.3180000000000001</v>
          </cell>
          <cell r="T166">
            <v>2.4529999999999998</v>
          </cell>
          <cell r="U166">
            <v>2.363</v>
          </cell>
          <cell r="V166">
            <v>2.835</v>
          </cell>
          <cell r="W166">
            <v>2.4529999999999998</v>
          </cell>
          <cell r="X166">
            <v>2.1829999999999998</v>
          </cell>
          <cell r="Y166">
            <v>2.948</v>
          </cell>
          <cell r="Z166">
            <v>2.4529999999999998</v>
          </cell>
        </row>
        <row r="167">
          <cell r="B167">
            <v>44636</v>
          </cell>
          <cell r="C167">
            <v>2.2280000000000002</v>
          </cell>
          <cell r="D167">
            <v>2.2730000000000001</v>
          </cell>
          <cell r="E167">
            <v>2.4079999999999999</v>
          </cell>
          <cell r="F167">
            <v>2.3849999999999998</v>
          </cell>
          <cell r="G167">
            <v>2.0249999999999999</v>
          </cell>
          <cell r="H167">
            <v>2.2280000000000002</v>
          </cell>
          <cell r="I167">
            <v>1.98</v>
          </cell>
          <cell r="J167">
            <v>2.2050000000000001</v>
          </cell>
          <cell r="K167">
            <v>2.5880000000000001</v>
          </cell>
          <cell r="L167">
            <v>2.79</v>
          </cell>
          <cell r="M167">
            <v>3.51</v>
          </cell>
          <cell r="N167">
            <v>3.1280000000000001</v>
          </cell>
          <cell r="O167">
            <v>2.1829999999999998</v>
          </cell>
          <cell r="P167">
            <v>2.79</v>
          </cell>
          <cell r="Q167">
            <v>2.4300000000000002</v>
          </cell>
          <cell r="R167">
            <v>2.6549999999999998</v>
          </cell>
          <cell r="S167">
            <v>3.0830000000000002</v>
          </cell>
          <cell r="T167">
            <v>3.375</v>
          </cell>
          <cell r="U167">
            <v>2.5880000000000001</v>
          </cell>
          <cell r="V167">
            <v>3.0150000000000001</v>
          </cell>
          <cell r="W167">
            <v>4.298</v>
          </cell>
          <cell r="X167">
            <v>2.2050000000000001</v>
          </cell>
          <cell r="Y167">
            <v>2.2730000000000001</v>
          </cell>
          <cell r="Z167">
            <v>2.7679999999999998</v>
          </cell>
        </row>
        <row r="168">
          <cell r="B168">
            <v>44637</v>
          </cell>
          <cell r="C168">
            <v>2.4079999999999999</v>
          </cell>
          <cell r="D168">
            <v>2.0699999999999998</v>
          </cell>
          <cell r="E168">
            <v>2.633</v>
          </cell>
          <cell r="F168">
            <v>2.2280000000000002</v>
          </cell>
          <cell r="G168">
            <v>2.0249999999999999</v>
          </cell>
          <cell r="H168">
            <v>2.2730000000000001</v>
          </cell>
          <cell r="I168">
            <v>1.958</v>
          </cell>
          <cell r="J168">
            <v>1.913</v>
          </cell>
          <cell r="K168">
            <v>2.6549999999999998</v>
          </cell>
          <cell r="L168">
            <v>2.4750000000000001</v>
          </cell>
          <cell r="M168">
            <v>3.915</v>
          </cell>
          <cell r="N168">
            <v>2.5430000000000001</v>
          </cell>
          <cell r="O168">
            <v>2.5430000000000001</v>
          </cell>
          <cell r="P168">
            <v>2.5430000000000001</v>
          </cell>
          <cell r="Q168">
            <v>2.6779999999999999</v>
          </cell>
          <cell r="R168">
            <v>2.4079999999999999</v>
          </cell>
          <cell r="S168">
            <v>2.363</v>
          </cell>
          <cell r="T168">
            <v>2.2949999999999999</v>
          </cell>
          <cell r="U168">
            <v>3.105</v>
          </cell>
          <cell r="V168">
            <v>2.79</v>
          </cell>
          <cell r="W168">
            <v>2.2730000000000001</v>
          </cell>
          <cell r="X168">
            <v>3.15</v>
          </cell>
          <cell r="Y168">
            <v>2.6779999999999999</v>
          </cell>
          <cell r="Z168">
            <v>2.2050000000000001</v>
          </cell>
        </row>
        <row r="169">
          <cell r="B169">
            <v>44638</v>
          </cell>
          <cell r="C169">
            <v>2.2280000000000002</v>
          </cell>
          <cell r="D169">
            <v>2.4300000000000002</v>
          </cell>
          <cell r="E169">
            <v>1.913</v>
          </cell>
          <cell r="F169">
            <v>2.1829999999999998</v>
          </cell>
          <cell r="G169">
            <v>2.1829999999999998</v>
          </cell>
          <cell r="H169">
            <v>2.048</v>
          </cell>
          <cell r="I169">
            <v>2.2730000000000001</v>
          </cell>
          <cell r="J169">
            <v>2.0030000000000001</v>
          </cell>
          <cell r="K169">
            <v>3.2629999999999999</v>
          </cell>
          <cell r="L169">
            <v>3.15</v>
          </cell>
          <cell r="M169">
            <v>2.5649999999999999</v>
          </cell>
          <cell r="N169">
            <v>2.4750000000000001</v>
          </cell>
          <cell r="O169">
            <v>3.78</v>
          </cell>
          <cell r="P169">
            <v>3.06</v>
          </cell>
          <cell r="Q169">
            <v>2.7450000000000001</v>
          </cell>
          <cell r="R169">
            <v>2.7679999999999998</v>
          </cell>
          <cell r="S169">
            <v>2.5649999999999999</v>
          </cell>
          <cell r="T169">
            <v>2.88</v>
          </cell>
          <cell r="U169">
            <v>2.9249999999999998</v>
          </cell>
          <cell r="V169">
            <v>4.9050000000000002</v>
          </cell>
          <cell r="W169">
            <v>1.98</v>
          </cell>
          <cell r="X169">
            <v>3.105</v>
          </cell>
          <cell r="Y169">
            <v>3.1280000000000001</v>
          </cell>
          <cell r="Z169">
            <v>3.5329999999999999</v>
          </cell>
        </row>
        <row r="170">
          <cell r="B170">
            <v>44639</v>
          </cell>
          <cell r="C170">
            <v>2.2949999999999999</v>
          </cell>
          <cell r="D170">
            <v>2.16</v>
          </cell>
          <cell r="E170">
            <v>2.52</v>
          </cell>
          <cell r="F170">
            <v>1.845</v>
          </cell>
          <cell r="G170">
            <v>2.5649999999999999</v>
          </cell>
          <cell r="H170">
            <v>2.048</v>
          </cell>
          <cell r="I170">
            <v>2.363</v>
          </cell>
          <cell r="J170">
            <v>1.958</v>
          </cell>
          <cell r="K170">
            <v>2.3849999999999998</v>
          </cell>
          <cell r="L170">
            <v>1.958</v>
          </cell>
          <cell r="M170">
            <v>2.633</v>
          </cell>
          <cell r="N170">
            <v>2.4980000000000002</v>
          </cell>
          <cell r="O170">
            <v>2.3849999999999998</v>
          </cell>
          <cell r="P170">
            <v>4.9729999999999999</v>
          </cell>
          <cell r="Q170">
            <v>7.3129999999999997</v>
          </cell>
          <cell r="R170">
            <v>2.79</v>
          </cell>
          <cell r="S170">
            <v>2.6779999999999999</v>
          </cell>
          <cell r="T170">
            <v>4.0730000000000004</v>
          </cell>
          <cell r="U170">
            <v>6.3449999999999998</v>
          </cell>
          <cell r="V170">
            <v>6.4580000000000002</v>
          </cell>
          <cell r="W170">
            <v>5.9180000000000001</v>
          </cell>
          <cell r="X170">
            <v>3.8250000000000002</v>
          </cell>
          <cell r="Y170">
            <v>3.6680000000000001</v>
          </cell>
          <cell r="Z170">
            <v>2.5430000000000001</v>
          </cell>
        </row>
        <row r="171">
          <cell r="B171">
            <v>44640</v>
          </cell>
          <cell r="C171">
            <v>2.25</v>
          </cell>
          <cell r="D171">
            <v>2.16</v>
          </cell>
          <cell r="E171">
            <v>2.3180000000000001</v>
          </cell>
          <cell r="F171">
            <v>2.2730000000000001</v>
          </cell>
          <cell r="G171">
            <v>2.1829999999999998</v>
          </cell>
          <cell r="H171">
            <v>2.0699999999999998</v>
          </cell>
          <cell r="I171">
            <v>2.2730000000000001</v>
          </cell>
          <cell r="J171">
            <v>2.0699999999999998</v>
          </cell>
          <cell r="K171">
            <v>2.25</v>
          </cell>
          <cell r="L171">
            <v>1.845</v>
          </cell>
          <cell r="M171">
            <v>2.4750000000000001</v>
          </cell>
          <cell r="N171">
            <v>2.9929999999999999</v>
          </cell>
          <cell r="O171">
            <v>2.4300000000000002</v>
          </cell>
          <cell r="P171">
            <v>4.1630000000000003</v>
          </cell>
          <cell r="Q171">
            <v>3.105</v>
          </cell>
          <cell r="R171">
            <v>2.6549999999999998</v>
          </cell>
          <cell r="S171">
            <v>2.1829999999999998</v>
          </cell>
          <cell r="T171">
            <v>2.4079999999999999</v>
          </cell>
          <cell r="U171">
            <v>2.633</v>
          </cell>
          <cell r="V171">
            <v>2.4300000000000002</v>
          </cell>
          <cell r="W171">
            <v>2.16</v>
          </cell>
          <cell r="X171">
            <v>2.0249999999999999</v>
          </cell>
          <cell r="Y171">
            <v>3.0379999999999998</v>
          </cell>
          <cell r="Z171">
            <v>2.3849999999999998</v>
          </cell>
        </row>
        <row r="172">
          <cell r="B172">
            <v>44641</v>
          </cell>
          <cell r="C172">
            <v>2.2280000000000002</v>
          </cell>
          <cell r="D172">
            <v>2.2050000000000001</v>
          </cell>
          <cell r="E172">
            <v>1.823</v>
          </cell>
          <cell r="F172">
            <v>2.3180000000000001</v>
          </cell>
          <cell r="G172">
            <v>1.958</v>
          </cell>
          <cell r="H172">
            <v>2.3180000000000001</v>
          </cell>
          <cell r="I172">
            <v>1.958</v>
          </cell>
          <cell r="J172">
            <v>1.98</v>
          </cell>
          <cell r="K172">
            <v>2.4529999999999998</v>
          </cell>
          <cell r="L172">
            <v>2.048</v>
          </cell>
          <cell r="M172">
            <v>2.88</v>
          </cell>
          <cell r="N172">
            <v>2.3849999999999998</v>
          </cell>
          <cell r="O172">
            <v>2.52</v>
          </cell>
          <cell r="P172">
            <v>4.0949999999999998</v>
          </cell>
          <cell r="Q172">
            <v>2.835</v>
          </cell>
          <cell r="R172">
            <v>2.7679999999999998</v>
          </cell>
          <cell r="S172">
            <v>2.4750000000000001</v>
          </cell>
          <cell r="T172">
            <v>2.52</v>
          </cell>
          <cell r="U172">
            <v>2.4079999999999999</v>
          </cell>
          <cell r="V172">
            <v>3.0379999999999998</v>
          </cell>
          <cell r="W172">
            <v>1.8</v>
          </cell>
          <cell r="X172">
            <v>1.958</v>
          </cell>
          <cell r="Y172">
            <v>4.6580000000000004</v>
          </cell>
          <cell r="Z172">
            <v>2.34</v>
          </cell>
        </row>
        <row r="173">
          <cell r="B173">
            <v>44642</v>
          </cell>
          <cell r="C173">
            <v>2.2280000000000002</v>
          </cell>
          <cell r="D173">
            <v>2.2280000000000002</v>
          </cell>
          <cell r="E173">
            <v>2.52</v>
          </cell>
          <cell r="F173">
            <v>2.093</v>
          </cell>
          <cell r="G173">
            <v>2.0699999999999998</v>
          </cell>
          <cell r="H173">
            <v>2.2050000000000001</v>
          </cell>
          <cell r="I173">
            <v>1.958</v>
          </cell>
          <cell r="J173">
            <v>2.4079999999999999</v>
          </cell>
          <cell r="K173">
            <v>2.0249999999999999</v>
          </cell>
          <cell r="L173">
            <v>2.4529999999999998</v>
          </cell>
          <cell r="M173">
            <v>2.34</v>
          </cell>
          <cell r="N173">
            <v>2.093</v>
          </cell>
          <cell r="O173">
            <v>2.9249999999999998</v>
          </cell>
          <cell r="P173">
            <v>2.363</v>
          </cell>
          <cell r="Q173">
            <v>2.7229999999999999</v>
          </cell>
          <cell r="R173">
            <v>2.2730000000000001</v>
          </cell>
          <cell r="S173">
            <v>2.25</v>
          </cell>
          <cell r="T173">
            <v>2.2050000000000001</v>
          </cell>
          <cell r="U173">
            <v>2.633</v>
          </cell>
          <cell r="V173">
            <v>3.6680000000000001</v>
          </cell>
          <cell r="W173">
            <v>2.2730000000000001</v>
          </cell>
          <cell r="X173">
            <v>2.633</v>
          </cell>
          <cell r="Y173">
            <v>2.25</v>
          </cell>
          <cell r="Z173">
            <v>2.6549999999999998</v>
          </cell>
        </row>
        <row r="174">
          <cell r="B174">
            <v>44643</v>
          </cell>
          <cell r="C174">
            <v>2.4529999999999998</v>
          </cell>
          <cell r="D174">
            <v>2.2280000000000002</v>
          </cell>
          <cell r="E174">
            <v>2.363</v>
          </cell>
          <cell r="F174">
            <v>2.0030000000000001</v>
          </cell>
          <cell r="G174">
            <v>2.25</v>
          </cell>
          <cell r="H174">
            <v>2.048</v>
          </cell>
          <cell r="I174">
            <v>1.9350000000000001</v>
          </cell>
          <cell r="J174">
            <v>2.363</v>
          </cell>
          <cell r="K174">
            <v>2.0699999999999998</v>
          </cell>
          <cell r="L174">
            <v>2.61</v>
          </cell>
          <cell r="M174">
            <v>2.835</v>
          </cell>
          <cell r="N174">
            <v>2.6779999999999999</v>
          </cell>
          <cell r="O174">
            <v>3.0379999999999998</v>
          </cell>
          <cell r="P174">
            <v>2.61</v>
          </cell>
          <cell r="Q174">
            <v>2.2949999999999999</v>
          </cell>
          <cell r="R174">
            <v>2.16</v>
          </cell>
          <cell r="S174">
            <v>2.363</v>
          </cell>
          <cell r="T174">
            <v>2.093</v>
          </cell>
          <cell r="U174">
            <v>2.8580000000000001</v>
          </cell>
          <cell r="V174">
            <v>2.97</v>
          </cell>
          <cell r="W174">
            <v>2.25</v>
          </cell>
          <cell r="X174">
            <v>2.16</v>
          </cell>
          <cell r="Y174">
            <v>3.9830000000000001</v>
          </cell>
          <cell r="Z174">
            <v>3.4430000000000001</v>
          </cell>
        </row>
        <row r="175">
          <cell r="B175">
            <v>44644</v>
          </cell>
          <cell r="C175">
            <v>2.3180000000000001</v>
          </cell>
          <cell r="D175">
            <v>2.1829999999999998</v>
          </cell>
          <cell r="E175">
            <v>2.34</v>
          </cell>
          <cell r="F175">
            <v>2.4750000000000001</v>
          </cell>
          <cell r="G175">
            <v>1.98</v>
          </cell>
          <cell r="H175">
            <v>2.25</v>
          </cell>
          <cell r="I175">
            <v>1.913</v>
          </cell>
          <cell r="J175">
            <v>2.0249999999999999</v>
          </cell>
          <cell r="K175">
            <v>2.3849999999999998</v>
          </cell>
          <cell r="L175">
            <v>2.61</v>
          </cell>
          <cell r="M175">
            <v>2.7229999999999999</v>
          </cell>
          <cell r="N175">
            <v>2.363</v>
          </cell>
          <cell r="O175">
            <v>4.32</v>
          </cell>
          <cell r="P175">
            <v>3.0830000000000002</v>
          </cell>
          <cell r="Q175">
            <v>4.7249999999999996</v>
          </cell>
          <cell r="R175">
            <v>2.8580000000000001</v>
          </cell>
          <cell r="S175">
            <v>2.5430000000000001</v>
          </cell>
          <cell r="T175">
            <v>2.5430000000000001</v>
          </cell>
          <cell r="U175">
            <v>2.4529999999999998</v>
          </cell>
          <cell r="V175">
            <v>3.15</v>
          </cell>
          <cell r="W175">
            <v>2.4980000000000002</v>
          </cell>
          <cell r="X175">
            <v>2.4079999999999999</v>
          </cell>
          <cell r="Y175">
            <v>2.9929999999999999</v>
          </cell>
          <cell r="Z175">
            <v>2.948</v>
          </cell>
        </row>
        <row r="176">
          <cell r="B176">
            <v>44645</v>
          </cell>
          <cell r="C176">
            <v>2.1829999999999998</v>
          </cell>
          <cell r="D176">
            <v>1.8680000000000001</v>
          </cell>
          <cell r="E176">
            <v>2.61</v>
          </cell>
          <cell r="F176">
            <v>2.0249999999999999</v>
          </cell>
          <cell r="G176">
            <v>2.2730000000000001</v>
          </cell>
          <cell r="H176">
            <v>2.0030000000000001</v>
          </cell>
          <cell r="I176">
            <v>2.34</v>
          </cell>
          <cell r="J176">
            <v>1.9350000000000001</v>
          </cell>
          <cell r="K176">
            <v>2.363</v>
          </cell>
          <cell r="L176">
            <v>2.3849999999999998</v>
          </cell>
          <cell r="M176">
            <v>2.79</v>
          </cell>
          <cell r="N176">
            <v>2.61</v>
          </cell>
          <cell r="O176">
            <v>2.4980000000000002</v>
          </cell>
          <cell r="P176">
            <v>2.2280000000000002</v>
          </cell>
          <cell r="Q176">
            <v>2.633</v>
          </cell>
          <cell r="R176">
            <v>2.4529999999999998</v>
          </cell>
          <cell r="S176">
            <v>2.4300000000000002</v>
          </cell>
          <cell r="T176">
            <v>3.69</v>
          </cell>
          <cell r="U176">
            <v>4.8150000000000004</v>
          </cell>
          <cell r="V176">
            <v>3.645</v>
          </cell>
          <cell r="W176">
            <v>2.633</v>
          </cell>
          <cell r="X176">
            <v>2.1829999999999998</v>
          </cell>
          <cell r="Y176">
            <v>3.24</v>
          </cell>
          <cell r="Z176">
            <v>2.3180000000000001</v>
          </cell>
        </row>
        <row r="177">
          <cell r="B177">
            <v>44646</v>
          </cell>
          <cell r="C177">
            <v>2.34</v>
          </cell>
          <cell r="D177">
            <v>2.0249999999999999</v>
          </cell>
          <cell r="E177">
            <v>2.6549999999999998</v>
          </cell>
          <cell r="F177">
            <v>2.0030000000000001</v>
          </cell>
          <cell r="G177">
            <v>2.34</v>
          </cell>
          <cell r="H177">
            <v>2.1379999999999999</v>
          </cell>
          <cell r="I177">
            <v>1.958</v>
          </cell>
          <cell r="J177">
            <v>2.2730000000000001</v>
          </cell>
          <cell r="K177">
            <v>2.2280000000000002</v>
          </cell>
          <cell r="L177">
            <v>2.88</v>
          </cell>
          <cell r="M177">
            <v>2.7229999999999999</v>
          </cell>
          <cell r="N177">
            <v>2.363</v>
          </cell>
          <cell r="O177">
            <v>2.4529999999999998</v>
          </cell>
          <cell r="P177">
            <v>2.4750000000000001</v>
          </cell>
          <cell r="Q177">
            <v>2.2949999999999999</v>
          </cell>
          <cell r="R177">
            <v>2.048</v>
          </cell>
          <cell r="S177">
            <v>2.1379999999999999</v>
          </cell>
          <cell r="T177">
            <v>2.34</v>
          </cell>
          <cell r="U177">
            <v>2.3180000000000001</v>
          </cell>
          <cell r="V177">
            <v>2.948</v>
          </cell>
          <cell r="W177">
            <v>2.1379999999999999</v>
          </cell>
          <cell r="X177">
            <v>1.913</v>
          </cell>
          <cell r="Y177">
            <v>3.1949999999999998</v>
          </cell>
          <cell r="Z177">
            <v>2.363</v>
          </cell>
        </row>
        <row r="178">
          <cell r="B178">
            <v>44647</v>
          </cell>
          <cell r="C178">
            <v>2.4079999999999999</v>
          </cell>
          <cell r="D178">
            <v>2.61</v>
          </cell>
          <cell r="E178">
            <v>2.3849999999999998</v>
          </cell>
          <cell r="F178">
            <v>2.0030000000000001</v>
          </cell>
          <cell r="G178">
            <v>2.4079999999999999</v>
          </cell>
          <cell r="H178">
            <v>2.0030000000000001</v>
          </cell>
          <cell r="I178">
            <v>2.3180000000000001</v>
          </cell>
          <cell r="J178">
            <v>2.1379999999999999</v>
          </cell>
          <cell r="K178">
            <v>2.1829999999999998</v>
          </cell>
          <cell r="L178">
            <v>1.89</v>
          </cell>
          <cell r="M178">
            <v>2.2730000000000001</v>
          </cell>
          <cell r="N178">
            <v>2.8580000000000001</v>
          </cell>
          <cell r="O178">
            <v>2.5430000000000001</v>
          </cell>
          <cell r="P178">
            <v>2.3849999999999998</v>
          </cell>
          <cell r="Q178">
            <v>2.4750000000000001</v>
          </cell>
          <cell r="R178">
            <v>4.0049999999999999</v>
          </cell>
          <cell r="S178">
            <v>4.8150000000000004</v>
          </cell>
          <cell r="T178">
            <v>4.2530000000000001</v>
          </cell>
          <cell r="U178">
            <v>3.915</v>
          </cell>
          <cell r="V178">
            <v>2.5880000000000001</v>
          </cell>
          <cell r="W178">
            <v>2.25</v>
          </cell>
          <cell r="X178">
            <v>2.6779999999999999</v>
          </cell>
          <cell r="Y178">
            <v>2.3849999999999998</v>
          </cell>
          <cell r="Z178">
            <v>2.3180000000000001</v>
          </cell>
        </row>
        <row r="179">
          <cell r="B179">
            <v>44648</v>
          </cell>
          <cell r="C179">
            <v>2.2280000000000002</v>
          </cell>
          <cell r="D179">
            <v>2.3849999999999998</v>
          </cell>
          <cell r="E179">
            <v>2.3849999999999998</v>
          </cell>
          <cell r="F179">
            <v>2.0699999999999998</v>
          </cell>
          <cell r="G179">
            <v>1.958</v>
          </cell>
          <cell r="H179">
            <v>2.4529999999999998</v>
          </cell>
          <cell r="I179">
            <v>1.98</v>
          </cell>
          <cell r="J179">
            <v>2.2730000000000001</v>
          </cell>
          <cell r="K179">
            <v>2.3849999999999998</v>
          </cell>
          <cell r="L179">
            <v>3.105</v>
          </cell>
          <cell r="M179">
            <v>2.3849999999999998</v>
          </cell>
          <cell r="N179">
            <v>2.52</v>
          </cell>
          <cell r="O179">
            <v>2.5649999999999999</v>
          </cell>
          <cell r="P179">
            <v>2.25</v>
          </cell>
          <cell r="Q179">
            <v>2.61</v>
          </cell>
          <cell r="R179">
            <v>2.52</v>
          </cell>
          <cell r="S179">
            <v>2.7229999999999999</v>
          </cell>
          <cell r="T179">
            <v>2.79</v>
          </cell>
          <cell r="U179">
            <v>2.61</v>
          </cell>
          <cell r="V179">
            <v>3.1949999999999998</v>
          </cell>
          <cell r="W179">
            <v>2.4750000000000001</v>
          </cell>
          <cell r="X179">
            <v>2.3849999999999998</v>
          </cell>
          <cell r="Y179">
            <v>2.9929999999999999</v>
          </cell>
          <cell r="Z179">
            <v>2.2730000000000001</v>
          </cell>
        </row>
        <row r="180">
          <cell r="B180">
            <v>44649</v>
          </cell>
          <cell r="C180">
            <v>2.88</v>
          </cell>
          <cell r="D180">
            <v>2.4079999999999999</v>
          </cell>
          <cell r="E180">
            <v>2.3180000000000001</v>
          </cell>
          <cell r="F180">
            <v>2.0699999999999998</v>
          </cell>
          <cell r="G180">
            <v>2.2949999999999999</v>
          </cell>
          <cell r="H180">
            <v>1.98</v>
          </cell>
          <cell r="I180">
            <v>2.25</v>
          </cell>
          <cell r="J180">
            <v>2.1829999999999998</v>
          </cell>
          <cell r="K180">
            <v>2.1829999999999998</v>
          </cell>
          <cell r="L180">
            <v>2.88</v>
          </cell>
          <cell r="M180">
            <v>2.9249999999999998</v>
          </cell>
          <cell r="N180">
            <v>2.4079999999999999</v>
          </cell>
          <cell r="O180">
            <v>2.5649999999999999</v>
          </cell>
          <cell r="P180">
            <v>4.4779999999999998</v>
          </cell>
          <cell r="Q180">
            <v>2.4529999999999998</v>
          </cell>
          <cell r="R180">
            <v>2.4300000000000002</v>
          </cell>
          <cell r="S180">
            <v>2.363</v>
          </cell>
          <cell r="T180">
            <v>2.1379999999999999</v>
          </cell>
          <cell r="U180">
            <v>2.4980000000000002</v>
          </cell>
          <cell r="V180">
            <v>3.15</v>
          </cell>
          <cell r="W180">
            <v>2.6549999999999998</v>
          </cell>
          <cell r="X180">
            <v>2.948</v>
          </cell>
          <cell r="Y180">
            <v>4.5229999999999997</v>
          </cell>
          <cell r="Z180">
            <v>2.34</v>
          </cell>
        </row>
        <row r="181">
          <cell r="B181">
            <v>44650</v>
          </cell>
          <cell r="C181">
            <v>2.7</v>
          </cell>
          <cell r="D181">
            <v>2.8130000000000002</v>
          </cell>
          <cell r="E181">
            <v>2.363</v>
          </cell>
          <cell r="F181">
            <v>2.4300000000000002</v>
          </cell>
          <cell r="G181">
            <v>2.2730000000000001</v>
          </cell>
          <cell r="H181">
            <v>2.2730000000000001</v>
          </cell>
          <cell r="I181">
            <v>1.958</v>
          </cell>
          <cell r="J181">
            <v>2.2949999999999999</v>
          </cell>
          <cell r="K181">
            <v>2.1379999999999999</v>
          </cell>
          <cell r="L181">
            <v>2.6779999999999999</v>
          </cell>
          <cell r="M181">
            <v>2.88</v>
          </cell>
          <cell r="N181">
            <v>3.0379999999999998</v>
          </cell>
          <cell r="O181">
            <v>2.3180000000000001</v>
          </cell>
          <cell r="P181">
            <v>2.5649999999999999</v>
          </cell>
          <cell r="Q181">
            <v>2.633</v>
          </cell>
          <cell r="R181">
            <v>2.3180000000000001</v>
          </cell>
          <cell r="S181">
            <v>2.25</v>
          </cell>
          <cell r="T181">
            <v>2.34</v>
          </cell>
          <cell r="U181">
            <v>1.98</v>
          </cell>
          <cell r="V181">
            <v>3.488</v>
          </cell>
          <cell r="W181">
            <v>2.1379999999999999</v>
          </cell>
          <cell r="X181">
            <v>3.2629999999999999</v>
          </cell>
          <cell r="Y181">
            <v>2.4079999999999999</v>
          </cell>
          <cell r="Z181">
            <v>2.0699999999999998</v>
          </cell>
        </row>
        <row r="182">
          <cell r="B182">
            <v>44651</v>
          </cell>
          <cell r="C182">
            <v>2.34</v>
          </cell>
          <cell r="D182">
            <v>2.4079999999999999</v>
          </cell>
          <cell r="E182">
            <v>2.34</v>
          </cell>
          <cell r="F182">
            <v>2.2730000000000001</v>
          </cell>
          <cell r="G182">
            <v>2.2050000000000001</v>
          </cell>
          <cell r="H182">
            <v>2.2949999999999999</v>
          </cell>
          <cell r="I182">
            <v>2.16</v>
          </cell>
          <cell r="J182">
            <v>2.3849999999999998</v>
          </cell>
          <cell r="K182">
            <v>2.52</v>
          </cell>
          <cell r="L182">
            <v>2.5649999999999999</v>
          </cell>
          <cell r="M182">
            <v>2.4750000000000001</v>
          </cell>
          <cell r="N182">
            <v>2.3180000000000001</v>
          </cell>
          <cell r="O182">
            <v>1.958</v>
          </cell>
          <cell r="P182">
            <v>2.3180000000000001</v>
          </cell>
          <cell r="Q182">
            <v>2.4300000000000002</v>
          </cell>
          <cell r="R182">
            <v>2.6779999999999999</v>
          </cell>
          <cell r="S182">
            <v>2.2280000000000002</v>
          </cell>
          <cell r="T182">
            <v>2.4529999999999998</v>
          </cell>
          <cell r="U182">
            <v>2.7</v>
          </cell>
          <cell r="V182">
            <v>4.2080000000000002</v>
          </cell>
          <cell r="W182">
            <v>3.758</v>
          </cell>
          <cell r="X182">
            <v>2.2280000000000002</v>
          </cell>
          <cell r="Y182">
            <v>4.1180000000000003</v>
          </cell>
          <cell r="Z182">
            <v>3.3980000000000001</v>
          </cell>
        </row>
        <row r="183">
          <cell r="B183">
            <v>44652</v>
          </cell>
          <cell r="C183">
            <v>2.2730000000000001</v>
          </cell>
          <cell r="D183">
            <v>2.2050000000000001</v>
          </cell>
          <cell r="E183">
            <v>2.2050000000000001</v>
          </cell>
          <cell r="F183">
            <v>1.9350000000000001</v>
          </cell>
          <cell r="G183">
            <v>2.2949999999999999</v>
          </cell>
          <cell r="H183">
            <v>1.958</v>
          </cell>
          <cell r="I183">
            <v>2.0030000000000001</v>
          </cell>
          <cell r="J183">
            <v>2.6549999999999998</v>
          </cell>
          <cell r="K183">
            <v>1.98</v>
          </cell>
          <cell r="L183">
            <v>2.3180000000000001</v>
          </cell>
          <cell r="M183">
            <v>2.88</v>
          </cell>
          <cell r="N183">
            <v>2.4980000000000002</v>
          </cell>
          <cell r="O183">
            <v>3.0830000000000002</v>
          </cell>
          <cell r="P183">
            <v>2.948</v>
          </cell>
          <cell r="Q183">
            <v>2.7229999999999999</v>
          </cell>
          <cell r="R183">
            <v>2.9929999999999999</v>
          </cell>
          <cell r="S183">
            <v>2.835</v>
          </cell>
          <cell r="T183">
            <v>3.06</v>
          </cell>
          <cell r="U183">
            <v>3.8029999999999999</v>
          </cell>
          <cell r="V183">
            <v>3.3980000000000001</v>
          </cell>
          <cell r="W183">
            <v>2.2280000000000002</v>
          </cell>
          <cell r="X183">
            <v>3.0150000000000001</v>
          </cell>
          <cell r="Y183">
            <v>3.24</v>
          </cell>
          <cell r="Z183">
            <v>2.4300000000000002</v>
          </cell>
        </row>
        <row r="184">
          <cell r="B184">
            <v>44653</v>
          </cell>
          <cell r="C184">
            <v>2.25</v>
          </cell>
          <cell r="D184">
            <v>2.7679999999999998</v>
          </cell>
          <cell r="E184">
            <v>2.0249999999999999</v>
          </cell>
          <cell r="F184">
            <v>2.363</v>
          </cell>
          <cell r="G184">
            <v>2.1829999999999998</v>
          </cell>
          <cell r="H184">
            <v>2.3849999999999998</v>
          </cell>
          <cell r="I184">
            <v>2.0030000000000001</v>
          </cell>
          <cell r="J184">
            <v>2.0699999999999998</v>
          </cell>
          <cell r="K184">
            <v>2.7229999999999999</v>
          </cell>
          <cell r="L184">
            <v>2.6779999999999999</v>
          </cell>
          <cell r="M184">
            <v>4.8380000000000001</v>
          </cell>
          <cell r="N184">
            <v>5.7830000000000004</v>
          </cell>
          <cell r="O184">
            <v>4.1849999999999996</v>
          </cell>
          <cell r="P184">
            <v>2.2949999999999999</v>
          </cell>
          <cell r="Q184">
            <v>2.34</v>
          </cell>
          <cell r="R184">
            <v>1.98</v>
          </cell>
          <cell r="S184">
            <v>2.835</v>
          </cell>
          <cell r="T184">
            <v>4.9050000000000002</v>
          </cell>
          <cell r="U184">
            <v>4.0049999999999999</v>
          </cell>
          <cell r="V184">
            <v>2.9249999999999998</v>
          </cell>
          <cell r="W184">
            <v>2.2050000000000001</v>
          </cell>
          <cell r="X184">
            <v>3.4649999999999999</v>
          </cell>
          <cell r="Y184">
            <v>3.0830000000000002</v>
          </cell>
          <cell r="Z184">
            <v>2.34</v>
          </cell>
        </row>
        <row r="185">
          <cell r="B185">
            <v>44654</v>
          </cell>
          <cell r="C185">
            <v>2.16</v>
          </cell>
          <cell r="D185">
            <v>2.1379999999999999</v>
          </cell>
          <cell r="E185">
            <v>2.34</v>
          </cell>
          <cell r="F185">
            <v>2.4079999999999999</v>
          </cell>
          <cell r="G185">
            <v>2.048</v>
          </cell>
          <cell r="H185">
            <v>2.093</v>
          </cell>
          <cell r="I185">
            <v>2.3849999999999998</v>
          </cell>
          <cell r="J185">
            <v>2.0030000000000001</v>
          </cell>
          <cell r="K185">
            <v>2.6779999999999999</v>
          </cell>
          <cell r="L185">
            <v>2.4750000000000001</v>
          </cell>
          <cell r="M185">
            <v>3.06</v>
          </cell>
          <cell r="N185">
            <v>2.363</v>
          </cell>
          <cell r="O185">
            <v>3.375</v>
          </cell>
          <cell r="P185">
            <v>3.06</v>
          </cell>
          <cell r="Q185">
            <v>2.52</v>
          </cell>
          <cell r="R185">
            <v>5.22</v>
          </cell>
          <cell r="S185">
            <v>2.903</v>
          </cell>
          <cell r="T185">
            <v>8.91</v>
          </cell>
          <cell r="U185">
            <v>5.31</v>
          </cell>
          <cell r="V185">
            <v>3.7130000000000001</v>
          </cell>
          <cell r="W185">
            <v>2.1379999999999999</v>
          </cell>
          <cell r="X185">
            <v>2.8580000000000001</v>
          </cell>
          <cell r="Y185">
            <v>2.2730000000000001</v>
          </cell>
          <cell r="Z185">
            <v>2.2730000000000001</v>
          </cell>
        </row>
        <row r="186">
          <cell r="B186">
            <v>44655</v>
          </cell>
          <cell r="C186">
            <v>2.2730000000000001</v>
          </cell>
          <cell r="D186">
            <v>2.3180000000000001</v>
          </cell>
          <cell r="E186">
            <v>2.0699999999999998</v>
          </cell>
          <cell r="F186">
            <v>2.363</v>
          </cell>
          <cell r="G186">
            <v>2.0249999999999999</v>
          </cell>
          <cell r="H186">
            <v>2.16</v>
          </cell>
          <cell r="I186">
            <v>2.093</v>
          </cell>
          <cell r="J186">
            <v>2.048</v>
          </cell>
          <cell r="K186">
            <v>2.7679999999999998</v>
          </cell>
          <cell r="L186">
            <v>2.61</v>
          </cell>
          <cell r="M186">
            <v>3.0150000000000001</v>
          </cell>
          <cell r="N186">
            <v>2.5649999999999999</v>
          </cell>
          <cell r="O186">
            <v>2.633</v>
          </cell>
          <cell r="P186">
            <v>2.5430000000000001</v>
          </cell>
          <cell r="Q186">
            <v>2.5649999999999999</v>
          </cell>
          <cell r="R186">
            <v>2.5649999999999999</v>
          </cell>
          <cell r="S186">
            <v>2.7229999999999999</v>
          </cell>
          <cell r="T186">
            <v>2.1379999999999999</v>
          </cell>
          <cell r="U186">
            <v>3.15</v>
          </cell>
          <cell r="V186">
            <v>2.6549999999999998</v>
          </cell>
          <cell r="W186">
            <v>2.16</v>
          </cell>
          <cell r="X186">
            <v>2.4300000000000002</v>
          </cell>
          <cell r="Y186">
            <v>4.7030000000000003</v>
          </cell>
          <cell r="Z186">
            <v>2.97</v>
          </cell>
        </row>
        <row r="187">
          <cell r="B187">
            <v>44656</v>
          </cell>
          <cell r="C187">
            <v>2.2949999999999999</v>
          </cell>
          <cell r="D187">
            <v>2.7</v>
          </cell>
          <cell r="E187">
            <v>2.0249999999999999</v>
          </cell>
          <cell r="F187">
            <v>2.0699999999999998</v>
          </cell>
          <cell r="G187">
            <v>2.3180000000000001</v>
          </cell>
          <cell r="H187">
            <v>1.98</v>
          </cell>
          <cell r="I187">
            <v>2.2050000000000001</v>
          </cell>
          <cell r="J187">
            <v>2.0249999999999999</v>
          </cell>
          <cell r="K187">
            <v>2.3849999999999998</v>
          </cell>
          <cell r="L187">
            <v>3.375</v>
          </cell>
          <cell r="M187">
            <v>3.33</v>
          </cell>
          <cell r="N187">
            <v>2.34</v>
          </cell>
          <cell r="O187">
            <v>1.98</v>
          </cell>
          <cell r="P187">
            <v>2.4300000000000002</v>
          </cell>
          <cell r="Q187">
            <v>2.0030000000000001</v>
          </cell>
          <cell r="R187">
            <v>1.9350000000000001</v>
          </cell>
          <cell r="S187">
            <v>1.62</v>
          </cell>
          <cell r="T187">
            <v>1.913</v>
          </cell>
          <cell r="U187">
            <v>3.42</v>
          </cell>
          <cell r="V187">
            <v>2.5430000000000001</v>
          </cell>
          <cell r="W187">
            <v>2.5430000000000001</v>
          </cell>
          <cell r="X187">
            <v>3.42</v>
          </cell>
          <cell r="Y187">
            <v>2.4980000000000002</v>
          </cell>
          <cell r="Z187">
            <v>2.4980000000000002</v>
          </cell>
        </row>
        <row r="188">
          <cell r="B188">
            <v>44657</v>
          </cell>
          <cell r="C188">
            <v>2.2050000000000001</v>
          </cell>
          <cell r="D188">
            <v>2.7</v>
          </cell>
          <cell r="E188">
            <v>2.0699999999999998</v>
          </cell>
          <cell r="F188">
            <v>2.34</v>
          </cell>
          <cell r="G188">
            <v>2.048</v>
          </cell>
          <cell r="H188">
            <v>1.958</v>
          </cell>
          <cell r="I188">
            <v>2.2949999999999999</v>
          </cell>
          <cell r="J188">
            <v>2.0699999999999998</v>
          </cell>
          <cell r="K188">
            <v>2.2949999999999999</v>
          </cell>
          <cell r="L188">
            <v>2.048</v>
          </cell>
          <cell r="M188">
            <v>3.06</v>
          </cell>
          <cell r="N188">
            <v>2.8130000000000002</v>
          </cell>
          <cell r="O188">
            <v>2.5880000000000001</v>
          </cell>
          <cell r="P188">
            <v>2.1829999999999998</v>
          </cell>
          <cell r="Q188">
            <v>2.4079999999999999</v>
          </cell>
          <cell r="R188">
            <v>2.4750000000000001</v>
          </cell>
          <cell r="S188">
            <v>2.34</v>
          </cell>
          <cell r="T188">
            <v>2.0699999999999998</v>
          </cell>
          <cell r="U188">
            <v>2.7679999999999998</v>
          </cell>
          <cell r="V188">
            <v>3.375</v>
          </cell>
          <cell r="W188">
            <v>2.2280000000000002</v>
          </cell>
          <cell r="X188">
            <v>3.915</v>
          </cell>
          <cell r="Y188">
            <v>2.61</v>
          </cell>
          <cell r="Z188">
            <v>2.5649999999999999</v>
          </cell>
        </row>
        <row r="189">
          <cell r="B189">
            <v>44658</v>
          </cell>
          <cell r="C189">
            <v>2.2730000000000001</v>
          </cell>
          <cell r="D189">
            <v>2.2730000000000001</v>
          </cell>
          <cell r="E189">
            <v>2.4529999999999998</v>
          </cell>
          <cell r="F189">
            <v>2.25</v>
          </cell>
          <cell r="G189">
            <v>2.2280000000000002</v>
          </cell>
          <cell r="H189">
            <v>2.0249999999999999</v>
          </cell>
          <cell r="I189">
            <v>2.1829999999999998</v>
          </cell>
          <cell r="J189">
            <v>1.9350000000000001</v>
          </cell>
          <cell r="K189">
            <v>2.4529999999999998</v>
          </cell>
          <cell r="L189">
            <v>2.79</v>
          </cell>
          <cell r="M189">
            <v>2.3180000000000001</v>
          </cell>
          <cell r="N189">
            <v>2.5880000000000001</v>
          </cell>
          <cell r="O189">
            <v>2.6549999999999998</v>
          </cell>
          <cell r="P189">
            <v>2.79</v>
          </cell>
          <cell r="Q189">
            <v>2.8580000000000001</v>
          </cell>
          <cell r="R189">
            <v>2.8580000000000001</v>
          </cell>
          <cell r="S189">
            <v>2.52</v>
          </cell>
          <cell r="T189">
            <v>2.6779999999999999</v>
          </cell>
          <cell r="U189">
            <v>4.32</v>
          </cell>
          <cell r="V189">
            <v>5.6029999999999998</v>
          </cell>
          <cell r="W189">
            <v>2.7229999999999999</v>
          </cell>
          <cell r="X189">
            <v>2.633</v>
          </cell>
          <cell r="Y189">
            <v>2.79</v>
          </cell>
          <cell r="Z189">
            <v>2.4079999999999999</v>
          </cell>
        </row>
        <row r="190">
          <cell r="B190">
            <v>44659</v>
          </cell>
          <cell r="C190">
            <v>2.1829999999999998</v>
          </cell>
          <cell r="D190">
            <v>2.34</v>
          </cell>
          <cell r="E190">
            <v>1.98</v>
          </cell>
          <cell r="F190">
            <v>2.4079999999999999</v>
          </cell>
          <cell r="G190">
            <v>1.98</v>
          </cell>
          <cell r="H190">
            <v>2.34</v>
          </cell>
          <cell r="I190">
            <v>1.9350000000000001</v>
          </cell>
          <cell r="J190">
            <v>2.0030000000000001</v>
          </cell>
          <cell r="K190">
            <v>2.4079999999999999</v>
          </cell>
          <cell r="L190">
            <v>3.3079999999999998</v>
          </cell>
          <cell r="M190">
            <v>2.2280000000000002</v>
          </cell>
          <cell r="N190">
            <v>2.52</v>
          </cell>
          <cell r="O190">
            <v>2.9249999999999998</v>
          </cell>
          <cell r="P190">
            <v>1.0580000000000001</v>
          </cell>
          <cell r="Q190">
            <v>0.45</v>
          </cell>
          <cell r="R190">
            <v>0</v>
          </cell>
          <cell r="S190">
            <v>0</v>
          </cell>
          <cell r="T190">
            <v>0</v>
          </cell>
          <cell r="U190">
            <v>2.16</v>
          </cell>
          <cell r="V190">
            <v>3.488</v>
          </cell>
          <cell r="W190">
            <v>2.2730000000000001</v>
          </cell>
          <cell r="X190">
            <v>2.3180000000000001</v>
          </cell>
          <cell r="Y190">
            <v>5.1980000000000004</v>
          </cell>
          <cell r="Z190">
            <v>2.34</v>
          </cell>
        </row>
        <row r="191">
          <cell r="B191">
            <v>44660</v>
          </cell>
          <cell r="C191">
            <v>2.3180000000000001</v>
          </cell>
          <cell r="D191">
            <v>2.5430000000000001</v>
          </cell>
          <cell r="E191">
            <v>1.845</v>
          </cell>
          <cell r="F191">
            <v>2.2949999999999999</v>
          </cell>
          <cell r="G191">
            <v>1.9350000000000001</v>
          </cell>
          <cell r="H191">
            <v>2.3180000000000001</v>
          </cell>
          <cell r="I191">
            <v>1.913</v>
          </cell>
          <cell r="J191">
            <v>2.1829999999999998</v>
          </cell>
          <cell r="K191">
            <v>2.048</v>
          </cell>
          <cell r="L191">
            <v>2.3849999999999998</v>
          </cell>
          <cell r="M191">
            <v>2.4529999999999998</v>
          </cell>
          <cell r="N191">
            <v>2.5649999999999999</v>
          </cell>
          <cell r="O191">
            <v>2.4529999999999998</v>
          </cell>
          <cell r="P191">
            <v>2.4980000000000002</v>
          </cell>
          <cell r="Q191">
            <v>2.4300000000000002</v>
          </cell>
          <cell r="R191">
            <v>2.5430000000000001</v>
          </cell>
          <cell r="S191">
            <v>1.823</v>
          </cell>
          <cell r="T191">
            <v>2.79</v>
          </cell>
          <cell r="U191">
            <v>2.3849999999999998</v>
          </cell>
          <cell r="V191">
            <v>4.59</v>
          </cell>
          <cell r="W191">
            <v>2.2280000000000002</v>
          </cell>
          <cell r="X191">
            <v>2.2280000000000002</v>
          </cell>
          <cell r="Y191">
            <v>2.79</v>
          </cell>
          <cell r="Z191">
            <v>2.16</v>
          </cell>
        </row>
        <row r="192">
          <cell r="B192">
            <v>44661</v>
          </cell>
          <cell r="C192">
            <v>2.093</v>
          </cell>
          <cell r="D192">
            <v>2.0249999999999999</v>
          </cell>
          <cell r="E192">
            <v>2.0699999999999998</v>
          </cell>
          <cell r="F192">
            <v>1.845</v>
          </cell>
          <cell r="G192">
            <v>2.2949999999999999</v>
          </cell>
          <cell r="H192">
            <v>1.9350000000000001</v>
          </cell>
          <cell r="I192">
            <v>1.98</v>
          </cell>
          <cell r="J192">
            <v>2.2949999999999999</v>
          </cell>
          <cell r="K192">
            <v>2.2050000000000001</v>
          </cell>
          <cell r="L192">
            <v>1.8</v>
          </cell>
          <cell r="M192">
            <v>3.375</v>
          </cell>
          <cell r="N192">
            <v>3.6230000000000002</v>
          </cell>
          <cell r="O192">
            <v>2.8580000000000001</v>
          </cell>
          <cell r="P192">
            <v>3.218</v>
          </cell>
          <cell r="Q192">
            <v>4.1849999999999996</v>
          </cell>
          <cell r="R192">
            <v>3.3530000000000002</v>
          </cell>
          <cell r="S192">
            <v>4.1399999999999997</v>
          </cell>
          <cell r="T192">
            <v>3.6</v>
          </cell>
          <cell r="U192">
            <v>2.9249999999999998</v>
          </cell>
          <cell r="V192">
            <v>2.7229999999999999</v>
          </cell>
          <cell r="W192">
            <v>2.093</v>
          </cell>
          <cell r="X192">
            <v>2.3849999999999998</v>
          </cell>
          <cell r="Y192">
            <v>5.31</v>
          </cell>
          <cell r="Z192">
            <v>2.7679999999999998</v>
          </cell>
        </row>
        <row r="193">
          <cell r="B193">
            <v>44662</v>
          </cell>
          <cell r="C193">
            <v>2.3180000000000001</v>
          </cell>
          <cell r="D193">
            <v>2.34</v>
          </cell>
          <cell r="E193">
            <v>2.3180000000000001</v>
          </cell>
          <cell r="F193">
            <v>1.958</v>
          </cell>
          <cell r="G193">
            <v>1.958</v>
          </cell>
          <cell r="H193">
            <v>2.2730000000000001</v>
          </cell>
          <cell r="I193">
            <v>1.8680000000000001</v>
          </cell>
          <cell r="J193">
            <v>1.9350000000000001</v>
          </cell>
          <cell r="K193">
            <v>2.835</v>
          </cell>
          <cell r="L193">
            <v>2.4300000000000002</v>
          </cell>
          <cell r="M193">
            <v>2.61</v>
          </cell>
          <cell r="N193">
            <v>1.98</v>
          </cell>
          <cell r="O193">
            <v>2.3849999999999998</v>
          </cell>
          <cell r="P193">
            <v>2.633</v>
          </cell>
          <cell r="Q193">
            <v>2.633</v>
          </cell>
          <cell r="R193">
            <v>3.105</v>
          </cell>
          <cell r="S193">
            <v>3.6230000000000002</v>
          </cell>
          <cell r="T193">
            <v>3.2629999999999999</v>
          </cell>
          <cell r="U193">
            <v>3.7349999999999999</v>
          </cell>
          <cell r="V193">
            <v>3.7130000000000001</v>
          </cell>
          <cell r="W193">
            <v>2.6779999999999999</v>
          </cell>
          <cell r="X193">
            <v>3.15</v>
          </cell>
          <cell r="Y193">
            <v>3.5329999999999999</v>
          </cell>
          <cell r="Z193">
            <v>3.0379999999999998</v>
          </cell>
        </row>
        <row r="194">
          <cell r="B194">
            <v>44663</v>
          </cell>
          <cell r="C194">
            <v>2.3849999999999998</v>
          </cell>
          <cell r="D194">
            <v>2.363</v>
          </cell>
          <cell r="E194">
            <v>2.0249999999999999</v>
          </cell>
          <cell r="F194">
            <v>2.34</v>
          </cell>
          <cell r="G194">
            <v>2.0699999999999998</v>
          </cell>
          <cell r="H194">
            <v>2.2949999999999999</v>
          </cell>
          <cell r="I194">
            <v>1.823</v>
          </cell>
          <cell r="J194">
            <v>1.89</v>
          </cell>
          <cell r="K194">
            <v>2.363</v>
          </cell>
          <cell r="L194">
            <v>2.7450000000000001</v>
          </cell>
          <cell r="M194">
            <v>2.3180000000000001</v>
          </cell>
          <cell r="N194">
            <v>2.2730000000000001</v>
          </cell>
          <cell r="O194">
            <v>3.2850000000000001</v>
          </cell>
          <cell r="P194">
            <v>2.835</v>
          </cell>
          <cell r="Q194">
            <v>2.9929999999999999</v>
          </cell>
          <cell r="R194">
            <v>2.9249999999999998</v>
          </cell>
          <cell r="S194">
            <v>2.0030000000000001</v>
          </cell>
          <cell r="T194">
            <v>3.3079999999999998</v>
          </cell>
          <cell r="U194">
            <v>2.9929999999999999</v>
          </cell>
          <cell r="V194">
            <v>4.1849999999999996</v>
          </cell>
          <cell r="W194">
            <v>2.8580000000000001</v>
          </cell>
          <cell r="X194">
            <v>2.2280000000000002</v>
          </cell>
          <cell r="Y194">
            <v>4.0279999999999996</v>
          </cell>
          <cell r="Z194">
            <v>3.5779999999999998</v>
          </cell>
        </row>
        <row r="195">
          <cell r="B195">
            <v>44664</v>
          </cell>
          <cell r="C195">
            <v>1.7549999999999999</v>
          </cell>
          <cell r="D195">
            <v>2.1829999999999998</v>
          </cell>
          <cell r="E195">
            <v>2.0699999999999998</v>
          </cell>
          <cell r="F195">
            <v>1.9350000000000001</v>
          </cell>
          <cell r="G195">
            <v>2.16</v>
          </cell>
          <cell r="H195">
            <v>1.98</v>
          </cell>
          <cell r="I195">
            <v>2.2949999999999999</v>
          </cell>
          <cell r="J195">
            <v>1.913</v>
          </cell>
          <cell r="K195">
            <v>2.2949999999999999</v>
          </cell>
          <cell r="L195">
            <v>1.9350000000000001</v>
          </cell>
          <cell r="M195">
            <v>2.52</v>
          </cell>
          <cell r="N195">
            <v>2.5880000000000001</v>
          </cell>
          <cell r="O195">
            <v>2.4529999999999998</v>
          </cell>
          <cell r="P195">
            <v>2.4980000000000002</v>
          </cell>
          <cell r="Q195">
            <v>2.4750000000000001</v>
          </cell>
          <cell r="R195">
            <v>2.5649999999999999</v>
          </cell>
          <cell r="S195">
            <v>2.0699999999999998</v>
          </cell>
          <cell r="T195">
            <v>2.5430000000000001</v>
          </cell>
          <cell r="U195">
            <v>2.1379999999999999</v>
          </cell>
          <cell r="V195">
            <v>3.0379999999999998</v>
          </cell>
          <cell r="W195">
            <v>1.8680000000000001</v>
          </cell>
          <cell r="X195">
            <v>2.4529999999999998</v>
          </cell>
          <cell r="Y195">
            <v>2.7679999999999998</v>
          </cell>
          <cell r="Z195">
            <v>1.7549999999999999</v>
          </cell>
        </row>
        <row r="196">
          <cell r="B196">
            <v>44665</v>
          </cell>
          <cell r="C196">
            <v>2.1150000000000002</v>
          </cell>
          <cell r="D196">
            <v>2.0699999999999998</v>
          </cell>
          <cell r="E196">
            <v>2.1829999999999998</v>
          </cell>
          <cell r="F196">
            <v>1.89</v>
          </cell>
          <cell r="G196">
            <v>2.25</v>
          </cell>
          <cell r="H196">
            <v>1.98</v>
          </cell>
          <cell r="I196">
            <v>2.3849999999999998</v>
          </cell>
          <cell r="J196">
            <v>1.913</v>
          </cell>
          <cell r="K196">
            <v>2.3180000000000001</v>
          </cell>
          <cell r="L196">
            <v>2.948</v>
          </cell>
          <cell r="M196">
            <v>4.95</v>
          </cell>
          <cell r="N196">
            <v>5.13</v>
          </cell>
          <cell r="O196">
            <v>2.4750000000000001</v>
          </cell>
          <cell r="P196">
            <v>2.25</v>
          </cell>
          <cell r="Q196">
            <v>2.7679999999999998</v>
          </cell>
          <cell r="R196">
            <v>2.88</v>
          </cell>
          <cell r="S196">
            <v>3.3530000000000002</v>
          </cell>
          <cell r="T196">
            <v>3.42</v>
          </cell>
          <cell r="U196">
            <v>3.78</v>
          </cell>
          <cell r="V196">
            <v>4.1180000000000003</v>
          </cell>
          <cell r="W196">
            <v>2.61</v>
          </cell>
          <cell r="X196">
            <v>2.363</v>
          </cell>
          <cell r="Y196">
            <v>5.04</v>
          </cell>
          <cell r="Z196">
            <v>2.7679999999999998</v>
          </cell>
        </row>
        <row r="197">
          <cell r="B197">
            <v>44666</v>
          </cell>
          <cell r="C197">
            <v>2.61</v>
          </cell>
          <cell r="D197">
            <v>2.4980000000000002</v>
          </cell>
          <cell r="E197">
            <v>2.4529999999999998</v>
          </cell>
          <cell r="F197">
            <v>2.1829999999999998</v>
          </cell>
          <cell r="G197">
            <v>2.4300000000000002</v>
          </cell>
          <cell r="H197">
            <v>2.048</v>
          </cell>
          <cell r="I197">
            <v>2.048</v>
          </cell>
          <cell r="J197">
            <v>2.4980000000000002</v>
          </cell>
          <cell r="K197">
            <v>2.0699999999999998</v>
          </cell>
          <cell r="L197">
            <v>2.948</v>
          </cell>
          <cell r="M197">
            <v>2.4300000000000002</v>
          </cell>
          <cell r="N197">
            <v>2.835</v>
          </cell>
          <cell r="O197">
            <v>3.915</v>
          </cell>
          <cell r="P197">
            <v>4.0730000000000004</v>
          </cell>
          <cell r="Q197">
            <v>3.105</v>
          </cell>
          <cell r="R197">
            <v>2.79</v>
          </cell>
          <cell r="S197">
            <v>3.96</v>
          </cell>
          <cell r="T197">
            <v>3.7130000000000001</v>
          </cell>
          <cell r="U197">
            <v>3.1280000000000001</v>
          </cell>
          <cell r="V197">
            <v>4.6349999999999998</v>
          </cell>
          <cell r="W197">
            <v>2.633</v>
          </cell>
          <cell r="X197">
            <v>2.5649999999999999</v>
          </cell>
          <cell r="Y197">
            <v>5.0629999999999997</v>
          </cell>
          <cell r="Z197">
            <v>3.3079999999999998</v>
          </cell>
        </row>
        <row r="198">
          <cell r="B198">
            <v>44667</v>
          </cell>
          <cell r="C198">
            <v>2.61</v>
          </cell>
          <cell r="D198">
            <v>2.363</v>
          </cell>
          <cell r="E198">
            <v>2.4079999999999999</v>
          </cell>
          <cell r="F198">
            <v>2.048</v>
          </cell>
          <cell r="G198">
            <v>2.363</v>
          </cell>
          <cell r="H198">
            <v>2.0030000000000001</v>
          </cell>
          <cell r="I198">
            <v>1.9350000000000001</v>
          </cell>
          <cell r="J198">
            <v>2.2730000000000001</v>
          </cell>
          <cell r="K198">
            <v>2.0249999999999999</v>
          </cell>
          <cell r="L198">
            <v>2.25</v>
          </cell>
          <cell r="M198">
            <v>2.4529999999999998</v>
          </cell>
          <cell r="N198">
            <v>2.903</v>
          </cell>
          <cell r="O198">
            <v>2.0699999999999998</v>
          </cell>
          <cell r="P198">
            <v>2.8130000000000002</v>
          </cell>
          <cell r="Q198">
            <v>2.7450000000000001</v>
          </cell>
          <cell r="R198">
            <v>4.0279999999999996</v>
          </cell>
          <cell r="S198">
            <v>2.52</v>
          </cell>
          <cell r="T198">
            <v>5.2430000000000003</v>
          </cell>
          <cell r="U198">
            <v>4.8380000000000001</v>
          </cell>
          <cell r="V198">
            <v>3.8029999999999999</v>
          </cell>
          <cell r="W198">
            <v>2.7679999999999998</v>
          </cell>
          <cell r="X198">
            <v>2.6549999999999998</v>
          </cell>
          <cell r="Y198">
            <v>3.24</v>
          </cell>
          <cell r="Z198">
            <v>3.8029999999999999</v>
          </cell>
        </row>
        <row r="199">
          <cell r="B199">
            <v>44668</v>
          </cell>
          <cell r="C199">
            <v>2.4529999999999998</v>
          </cell>
          <cell r="D199">
            <v>2.5880000000000001</v>
          </cell>
          <cell r="E199">
            <v>2.4750000000000001</v>
          </cell>
          <cell r="F199">
            <v>2.4980000000000002</v>
          </cell>
          <cell r="G199">
            <v>2.16</v>
          </cell>
          <cell r="H199">
            <v>2.093</v>
          </cell>
          <cell r="I199">
            <v>2.4079999999999999</v>
          </cell>
          <cell r="J199">
            <v>2.1829999999999998</v>
          </cell>
          <cell r="K199">
            <v>2.1829999999999998</v>
          </cell>
          <cell r="L199">
            <v>2.7</v>
          </cell>
          <cell r="M199">
            <v>2.97</v>
          </cell>
          <cell r="N199">
            <v>2.633</v>
          </cell>
          <cell r="O199">
            <v>2.52</v>
          </cell>
          <cell r="P199">
            <v>2.7</v>
          </cell>
          <cell r="Q199">
            <v>5.6929999999999996</v>
          </cell>
          <cell r="R199">
            <v>5.4450000000000003</v>
          </cell>
          <cell r="S199">
            <v>6.4580000000000002</v>
          </cell>
          <cell r="T199">
            <v>5.49</v>
          </cell>
          <cell r="U199">
            <v>6.593</v>
          </cell>
          <cell r="V199">
            <v>3.1949999999999998</v>
          </cell>
          <cell r="W199">
            <v>2.5649999999999999</v>
          </cell>
          <cell r="X199">
            <v>2.25</v>
          </cell>
          <cell r="Y199">
            <v>3.645</v>
          </cell>
          <cell r="Z199">
            <v>2.7229999999999999</v>
          </cell>
        </row>
        <row r="200">
          <cell r="B200">
            <v>44669</v>
          </cell>
          <cell r="C200">
            <v>2.4529999999999998</v>
          </cell>
          <cell r="D200">
            <v>2.8580000000000001</v>
          </cell>
          <cell r="E200">
            <v>2.2280000000000002</v>
          </cell>
          <cell r="F200">
            <v>2.4079999999999999</v>
          </cell>
          <cell r="G200">
            <v>2.1379999999999999</v>
          </cell>
          <cell r="H200">
            <v>2.0699999999999998</v>
          </cell>
          <cell r="I200">
            <v>2.363</v>
          </cell>
          <cell r="J200">
            <v>2.16</v>
          </cell>
          <cell r="K200">
            <v>2.4300000000000002</v>
          </cell>
          <cell r="L200">
            <v>2.2730000000000001</v>
          </cell>
          <cell r="M200">
            <v>3.8250000000000002</v>
          </cell>
          <cell r="N200">
            <v>3.06</v>
          </cell>
          <cell r="O200">
            <v>2.8580000000000001</v>
          </cell>
          <cell r="P200">
            <v>2.948</v>
          </cell>
          <cell r="Q200">
            <v>2.5430000000000001</v>
          </cell>
          <cell r="R200">
            <v>3.3079999999999998</v>
          </cell>
          <cell r="S200">
            <v>2.6779999999999999</v>
          </cell>
          <cell r="T200">
            <v>3.0150000000000001</v>
          </cell>
          <cell r="U200">
            <v>4.95</v>
          </cell>
          <cell r="V200">
            <v>3.915</v>
          </cell>
          <cell r="W200">
            <v>3.33</v>
          </cell>
          <cell r="X200">
            <v>2.25</v>
          </cell>
          <cell r="Y200">
            <v>2.4750000000000001</v>
          </cell>
          <cell r="Z200">
            <v>3.33</v>
          </cell>
        </row>
        <row r="201">
          <cell r="B201">
            <v>44670</v>
          </cell>
          <cell r="C201">
            <v>2.2730000000000001</v>
          </cell>
          <cell r="D201">
            <v>2.25</v>
          </cell>
          <cell r="E201">
            <v>2.363</v>
          </cell>
          <cell r="F201">
            <v>2.048</v>
          </cell>
          <cell r="G201">
            <v>2.1379999999999999</v>
          </cell>
          <cell r="H201">
            <v>2.3849999999999998</v>
          </cell>
          <cell r="I201">
            <v>2.1150000000000002</v>
          </cell>
          <cell r="J201">
            <v>2.2730000000000001</v>
          </cell>
          <cell r="K201">
            <v>2.2050000000000001</v>
          </cell>
          <cell r="L201">
            <v>2.3849999999999998</v>
          </cell>
          <cell r="M201">
            <v>2.7229999999999999</v>
          </cell>
          <cell r="N201">
            <v>2.835</v>
          </cell>
          <cell r="O201">
            <v>3.8479999999999999</v>
          </cell>
          <cell r="P201">
            <v>3.15</v>
          </cell>
          <cell r="Q201">
            <v>3.0150000000000001</v>
          </cell>
          <cell r="R201">
            <v>3.51</v>
          </cell>
          <cell r="S201">
            <v>3.6230000000000002</v>
          </cell>
          <cell r="T201">
            <v>4.4779999999999998</v>
          </cell>
          <cell r="U201">
            <v>3.1949999999999998</v>
          </cell>
          <cell r="V201">
            <v>3.488</v>
          </cell>
          <cell r="W201">
            <v>4.1849999999999996</v>
          </cell>
          <cell r="X201">
            <v>1.9350000000000001</v>
          </cell>
          <cell r="Y201">
            <v>2.3849999999999998</v>
          </cell>
          <cell r="Z201">
            <v>4.9279999999999999</v>
          </cell>
        </row>
        <row r="202">
          <cell r="B202">
            <v>44671</v>
          </cell>
          <cell r="C202">
            <v>3.0379999999999998</v>
          </cell>
          <cell r="D202">
            <v>2.34</v>
          </cell>
          <cell r="E202">
            <v>2.2050000000000001</v>
          </cell>
          <cell r="F202">
            <v>2.0249999999999999</v>
          </cell>
          <cell r="G202">
            <v>2.4300000000000002</v>
          </cell>
          <cell r="H202">
            <v>2.0249999999999999</v>
          </cell>
          <cell r="I202">
            <v>2.4079999999999999</v>
          </cell>
          <cell r="J202">
            <v>2.1150000000000002</v>
          </cell>
          <cell r="K202">
            <v>2.363</v>
          </cell>
          <cell r="L202">
            <v>2.2050000000000001</v>
          </cell>
          <cell r="M202">
            <v>2.7679999999999998</v>
          </cell>
          <cell r="N202">
            <v>2.4300000000000002</v>
          </cell>
          <cell r="O202">
            <v>3.3530000000000002</v>
          </cell>
          <cell r="P202">
            <v>3.69</v>
          </cell>
          <cell r="Q202">
            <v>3.645</v>
          </cell>
          <cell r="R202">
            <v>2.5430000000000001</v>
          </cell>
          <cell r="S202">
            <v>2.3180000000000001</v>
          </cell>
          <cell r="T202">
            <v>3.3530000000000002</v>
          </cell>
          <cell r="U202">
            <v>3.24</v>
          </cell>
          <cell r="V202">
            <v>3.5550000000000002</v>
          </cell>
          <cell r="W202">
            <v>5.5350000000000001</v>
          </cell>
          <cell r="X202">
            <v>2.6549999999999998</v>
          </cell>
          <cell r="Y202">
            <v>7.335</v>
          </cell>
          <cell r="Z202">
            <v>2.6549999999999998</v>
          </cell>
        </row>
        <row r="203">
          <cell r="B203">
            <v>44672</v>
          </cell>
          <cell r="C203">
            <v>1.958</v>
          </cell>
          <cell r="D203">
            <v>2.4529999999999998</v>
          </cell>
          <cell r="E203">
            <v>2.3180000000000001</v>
          </cell>
          <cell r="F203">
            <v>2.363</v>
          </cell>
          <cell r="G203">
            <v>2.048</v>
          </cell>
          <cell r="H203">
            <v>2.1150000000000002</v>
          </cell>
          <cell r="I203">
            <v>2.2730000000000001</v>
          </cell>
          <cell r="J203">
            <v>2.25</v>
          </cell>
          <cell r="K203">
            <v>2.5649999999999999</v>
          </cell>
          <cell r="L203">
            <v>2.9249999999999998</v>
          </cell>
          <cell r="M203">
            <v>2.633</v>
          </cell>
          <cell r="N203">
            <v>2.903</v>
          </cell>
          <cell r="O203">
            <v>3.69</v>
          </cell>
          <cell r="P203">
            <v>3.6680000000000001</v>
          </cell>
          <cell r="Q203">
            <v>3.9830000000000001</v>
          </cell>
          <cell r="R203">
            <v>2.4980000000000002</v>
          </cell>
          <cell r="S203">
            <v>2.52</v>
          </cell>
          <cell r="T203">
            <v>2.5880000000000001</v>
          </cell>
          <cell r="U203">
            <v>2.52</v>
          </cell>
          <cell r="V203">
            <v>5.8730000000000002</v>
          </cell>
          <cell r="W203">
            <v>4.32</v>
          </cell>
          <cell r="X203">
            <v>4.343</v>
          </cell>
          <cell r="Y203">
            <v>8.1679999999999993</v>
          </cell>
          <cell r="Z203">
            <v>3.2850000000000001</v>
          </cell>
        </row>
        <row r="204">
          <cell r="B204">
            <v>44673</v>
          </cell>
          <cell r="C204">
            <v>2.6779999999999999</v>
          </cell>
          <cell r="D204">
            <v>2.4980000000000002</v>
          </cell>
          <cell r="E204">
            <v>2.25</v>
          </cell>
          <cell r="F204">
            <v>2.5649999999999999</v>
          </cell>
          <cell r="G204">
            <v>2.16</v>
          </cell>
          <cell r="H204">
            <v>2.4079999999999999</v>
          </cell>
          <cell r="I204">
            <v>2.0699999999999998</v>
          </cell>
          <cell r="J204">
            <v>2.3180000000000001</v>
          </cell>
          <cell r="K204">
            <v>2.2730000000000001</v>
          </cell>
          <cell r="L204">
            <v>2.7679999999999998</v>
          </cell>
          <cell r="M204">
            <v>3.218</v>
          </cell>
          <cell r="N204">
            <v>2.7450000000000001</v>
          </cell>
          <cell r="O204">
            <v>3.173</v>
          </cell>
          <cell r="P204">
            <v>3.105</v>
          </cell>
          <cell r="Q204">
            <v>2.903</v>
          </cell>
          <cell r="R204">
            <v>3.0379999999999998</v>
          </cell>
          <cell r="S204">
            <v>0</v>
          </cell>
          <cell r="T204">
            <v>1.8680000000000001</v>
          </cell>
          <cell r="U204">
            <v>5.2649999999999997</v>
          </cell>
          <cell r="V204">
            <v>2.97</v>
          </cell>
          <cell r="W204">
            <v>2.4300000000000002</v>
          </cell>
          <cell r="X204">
            <v>2.5649999999999999</v>
          </cell>
          <cell r="Y204">
            <v>2.633</v>
          </cell>
          <cell r="Z204">
            <v>2.34</v>
          </cell>
        </row>
        <row r="205">
          <cell r="B205">
            <v>44674</v>
          </cell>
          <cell r="C205">
            <v>2.8580000000000001</v>
          </cell>
          <cell r="D205">
            <v>2.16</v>
          </cell>
          <cell r="E205">
            <v>2.4980000000000002</v>
          </cell>
          <cell r="F205">
            <v>2.2730000000000001</v>
          </cell>
          <cell r="G205">
            <v>2.61</v>
          </cell>
          <cell r="H205">
            <v>2.5880000000000001</v>
          </cell>
          <cell r="I205">
            <v>2.2949999999999999</v>
          </cell>
          <cell r="J205">
            <v>2.25</v>
          </cell>
          <cell r="K205">
            <v>2.6549999999999998</v>
          </cell>
          <cell r="L205">
            <v>2.903</v>
          </cell>
          <cell r="M205">
            <v>2.9929999999999999</v>
          </cell>
          <cell r="N205">
            <v>2.4750000000000001</v>
          </cell>
          <cell r="O205">
            <v>2.7</v>
          </cell>
          <cell r="P205">
            <v>2.6779999999999999</v>
          </cell>
          <cell r="Q205">
            <v>2.093</v>
          </cell>
          <cell r="R205">
            <v>2.6549999999999998</v>
          </cell>
          <cell r="S205">
            <v>2.4300000000000002</v>
          </cell>
          <cell r="T205">
            <v>2.093</v>
          </cell>
          <cell r="U205">
            <v>3.24</v>
          </cell>
          <cell r="V205">
            <v>3.7130000000000001</v>
          </cell>
          <cell r="W205">
            <v>1.9350000000000001</v>
          </cell>
          <cell r="X205">
            <v>2.34</v>
          </cell>
          <cell r="Y205">
            <v>1.958</v>
          </cell>
          <cell r="Z205">
            <v>2.948</v>
          </cell>
        </row>
        <row r="206">
          <cell r="B206">
            <v>44675</v>
          </cell>
          <cell r="C206">
            <v>2.4980000000000002</v>
          </cell>
          <cell r="D206">
            <v>2.2050000000000001</v>
          </cell>
          <cell r="E206">
            <v>2.2050000000000001</v>
          </cell>
          <cell r="F206">
            <v>1.98</v>
          </cell>
          <cell r="G206">
            <v>2.2730000000000001</v>
          </cell>
          <cell r="H206">
            <v>2.0030000000000001</v>
          </cell>
          <cell r="I206">
            <v>2.363</v>
          </cell>
          <cell r="J206">
            <v>2.0249999999999999</v>
          </cell>
          <cell r="K206">
            <v>2.363</v>
          </cell>
          <cell r="L206">
            <v>2.2949999999999999</v>
          </cell>
          <cell r="M206">
            <v>2.61</v>
          </cell>
          <cell r="N206">
            <v>2.9249999999999998</v>
          </cell>
          <cell r="O206">
            <v>2.4750000000000001</v>
          </cell>
          <cell r="P206">
            <v>2.25</v>
          </cell>
          <cell r="Q206">
            <v>2.52</v>
          </cell>
          <cell r="R206">
            <v>2.5430000000000001</v>
          </cell>
          <cell r="S206">
            <v>2.835</v>
          </cell>
          <cell r="T206">
            <v>3.87</v>
          </cell>
          <cell r="U206">
            <v>1.98</v>
          </cell>
          <cell r="V206">
            <v>6.165</v>
          </cell>
          <cell r="W206">
            <v>2.835</v>
          </cell>
          <cell r="X206">
            <v>2.633</v>
          </cell>
          <cell r="Y206">
            <v>4.5</v>
          </cell>
          <cell r="Z206">
            <v>3.1280000000000001</v>
          </cell>
        </row>
        <row r="207">
          <cell r="B207">
            <v>44676</v>
          </cell>
          <cell r="C207">
            <v>2.7679999999999998</v>
          </cell>
          <cell r="D207">
            <v>2.4529999999999998</v>
          </cell>
          <cell r="E207">
            <v>2.1829999999999998</v>
          </cell>
          <cell r="F207">
            <v>2.4300000000000002</v>
          </cell>
          <cell r="G207">
            <v>2.16</v>
          </cell>
          <cell r="H207">
            <v>2.0699999999999998</v>
          </cell>
          <cell r="I207">
            <v>2.3849999999999998</v>
          </cell>
          <cell r="J207">
            <v>2.2050000000000001</v>
          </cell>
          <cell r="K207">
            <v>2.4750000000000001</v>
          </cell>
          <cell r="L207">
            <v>2.52</v>
          </cell>
          <cell r="M207">
            <v>2.7679999999999998</v>
          </cell>
          <cell r="N207">
            <v>2.835</v>
          </cell>
          <cell r="O207">
            <v>2.4750000000000001</v>
          </cell>
          <cell r="P207">
            <v>2.4750000000000001</v>
          </cell>
          <cell r="Q207">
            <v>2.34</v>
          </cell>
          <cell r="R207">
            <v>2.61</v>
          </cell>
          <cell r="S207">
            <v>2.7229999999999999</v>
          </cell>
          <cell r="T207">
            <v>2.7</v>
          </cell>
          <cell r="U207">
            <v>2.948</v>
          </cell>
          <cell r="V207">
            <v>2.7229999999999999</v>
          </cell>
          <cell r="W207">
            <v>2.6549999999999998</v>
          </cell>
          <cell r="X207">
            <v>2.363</v>
          </cell>
          <cell r="Y207">
            <v>2.0249999999999999</v>
          </cell>
          <cell r="Z207">
            <v>3.0379999999999998</v>
          </cell>
        </row>
        <row r="208">
          <cell r="B208">
            <v>44677</v>
          </cell>
          <cell r="C208">
            <v>2.88</v>
          </cell>
          <cell r="D208">
            <v>2.2949999999999999</v>
          </cell>
          <cell r="E208">
            <v>2.2949999999999999</v>
          </cell>
          <cell r="F208">
            <v>1.9350000000000001</v>
          </cell>
          <cell r="G208">
            <v>2.2730000000000001</v>
          </cell>
          <cell r="H208">
            <v>2.1150000000000002</v>
          </cell>
          <cell r="I208">
            <v>1.913</v>
          </cell>
          <cell r="J208">
            <v>2.4750000000000001</v>
          </cell>
          <cell r="K208">
            <v>1.9350000000000001</v>
          </cell>
          <cell r="L208">
            <v>2.9249999999999998</v>
          </cell>
          <cell r="M208">
            <v>2.88</v>
          </cell>
          <cell r="N208">
            <v>2.1379999999999999</v>
          </cell>
          <cell r="O208">
            <v>2.97</v>
          </cell>
          <cell r="P208">
            <v>3.3530000000000002</v>
          </cell>
          <cell r="Q208">
            <v>3.5329999999999999</v>
          </cell>
          <cell r="R208">
            <v>3.06</v>
          </cell>
          <cell r="S208">
            <v>2.79</v>
          </cell>
          <cell r="T208">
            <v>3.0379999999999998</v>
          </cell>
          <cell r="U208">
            <v>4.7930000000000001</v>
          </cell>
          <cell r="V208">
            <v>4.2080000000000002</v>
          </cell>
          <cell r="W208">
            <v>2.4750000000000001</v>
          </cell>
          <cell r="X208">
            <v>2.3180000000000001</v>
          </cell>
          <cell r="Y208">
            <v>4.6349999999999998</v>
          </cell>
          <cell r="Z208">
            <v>3.2850000000000001</v>
          </cell>
        </row>
        <row r="209">
          <cell r="B209">
            <v>44678</v>
          </cell>
          <cell r="C209">
            <v>2.2050000000000001</v>
          </cell>
          <cell r="D209">
            <v>2.2280000000000002</v>
          </cell>
          <cell r="E209">
            <v>2.2280000000000002</v>
          </cell>
          <cell r="F209">
            <v>1.958</v>
          </cell>
          <cell r="G209">
            <v>2.4750000000000001</v>
          </cell>
          <cell r="H209">
            <v>2.0249999999999999</v>
          </cell>
          <cell r="I209">
            <v>2.048</v>
          </cell>
          <cell r="J209">
            <v>2.5649999999999999</v>
          </cell>
          <cell r="K209">
            <v>2.16</v>
          </cell>
          <cell r="L209">
            <v>2.61</v>
          </cell>
          <cell r="M209">
            <v>2.835</v>
          </cell>
          <cell r="N209">
            <v>2.4300000000000002</v>
          </cell>
          <cell r="O209">
            <v>2.16</v>
          </cell>
          <cell r="P209">
            <v>3.1949999999999998</v>
          </cell>
          <cell r="Q209">
            <v>4.0730000000000004</v>
          </cell>
          <cell r="R209">
            <v>3.96</v>
          </cell>
          <cell r="S209">
            <v>2.7</v>
          </cell>
          <cell r="T209">
            <v>2.9249999999999998</v>
          </cell>
          <cell r="U209">
            <v>3.4430000000000001</v>
          </cell>
          <cell r="V209">
            <v>4.6580000000000004</v>
          </cell>
          <cell r="W209">
            <v>2.1829999999999998</v>
          </cell>
          <cell r="X209">
            <v>3.9380000000000002</v>
          </cell>
          <cell r="Y209">
            <v>2.9249999999999998</v>
          </cell>
          <cell r="Z209">
            <v>2.8130000000000002</v>
          </cell>
        </row>
        <row r="210">
          <cell r="B210">
            <v>44679</v>
          </cell>
          <cell r="C210">
            <v>2.633</v>
          </cell>
          <cell r="D210">
            <v>2.3849999999999998</v>
          </cell>
          <cell r="E210">
            <v>2.7450000000000001</v>
          </cell>
          <cell r="F210">
            <v>2.1829999999999998</v>
          </cell>
          <cell r="G210">
            <v>2.4079999999999999</v>
          </cell>
          <cell r="H210">
            <v>2.093</v>
          </cell>
          <cell r="I210">
            <v>2.093</v>
          </cell>
          <cell r="J210">
            <v>2.4079999999999999</v>
          </cell>
          <cell r="K210">
            <v>2.3849999999999998</v>
          </cell>
          <cell r="L210">
            <v>2.093</v>
          </cell>
          <cell r="M210">
            <v>2.1829999999999998</v>
          </cell>
          <cell r="N210">
            <v>2.948</v>
          </cell>
          <cell r="O210">
            <v>2.633</v>
          </cell>
          <cell r="P210">
            <v>2.7450000000000001</v>
          </cell>
          <cell r="Q210">
            <v>3.5329999999999999</v>
          </cell>
          <cell r="R210">
            <v>3.87</v>
          </cell>
          <cell r="S210">
            <v>3.3980000000000001</v>
          </cell>
          <cell r="T210">
            <v>2.948</v>
          </cell>
          <cell r="U210">
            <v>7.133</v>
          </cell>
          <cell r="V210">
            <v>4.1399999999999997</v>
          </cell>
          <cell r="W210">
            <v>3.8479999999999999</v>
          </cell>
          <cell r="X210">
            <v>2.8580000000000001</v>
          </cell>
          <cell r="Y210">
            <v>2.6779999999999999</v>
          </cell>
          <cell r="Z210">
            <v>2.7679999999999998</v>
          </cell>
        </row>
        <row r="211">
          <cell r="B211">
            <v>44680</v>
          </cell>
          <cell r="C211">
            <v>2.4300000000000002</v>
          </cell>
          <cell r="D211">
            <v>2.3849999999999998</v>
          </cell>
          <cell r="E211">
            <v>2.363</v>
          </cell>
          <cell r="F211">
            <v>2.3849999999999998</v>
          </cell>
          <cell r="G211">
            <v>2.048</v>
          </cell>
          <cell r="H211">
            <v>2.34</v>
          </cell>
          <cell r="I211">
            <v>2.0030000000000001</v>
          </cell>
          <cell r="J211">
            <v>2.1829999999999998</v>
          </cell>
          <cell r="K211">
            <v>2.3180000000000001</v>
          </cell>
          <cell r="L211">
            <v>2.0699999999999998</v>
          </cell>
          <cell r="M211">
            <v>2.4300000000000002</v>
          </cell>
          <cell r="N211">
            <v>2.4079999999999999</v>
          </cell>
          <cell r="O211">
            <v>2.4079999999999999</v>
          </cell>
          <cell r="P211">
            <v>3.8250000000000002</v>
          </cell>
          <cell r="Q211">
            <v>4.2530000000000001</v>
          </cell>
          <cell r="R211">
            <v>3.3079999999999998</v>
          </cell>
          <cell r="S211">
            <v>2.2730000000000001</v>
          </cell>
          <cell r="T211">
            <v>4.0049999999999999</v>
          </cell>
          <cell r="U211">
            <v>5.085</v>
          </cell>
          <cell r="V211">
            <v>3.6230000000000002</v>
          </cell>
          <cell r="W211">
            <v>4.68</v>
          </cell>
          <cell r="X211">
            <v>2.633</v>
          </cell>
          <cell r="Y211">
            <v>3.5550000000000002</v>
          </cell>
          <cell r="Z211">
            <v>2.6779999999999999</v>
          </cell>
        </row>
        <row r="212">
          <cell r="B212">
            <v>44681</v>
          </cell>
          <cell r="C212">
            <v>2.6549999999999998</v>
          </cell>
          <cell r="D212">
            <v>2.61</v>
          </cell>
          <cell r="E212">
            <v>2.0030000000000001</v>
          </cell>
          <cell r="F212">
            <v>2.4529999999999998</v>
          </cell>
          <cell r="G212">
            <v>2.048</v>
          </cell>
          <cell r="H212">
            <v>2.363</v>
          </cell>
          <cell r="I212">
            <v>2.048</v>
          </cell>
          <cell r="J212">
            <v>2.3849999999999998</v>
          </cell>
          <cell r="K212">
            <v>2.048</v>
          </cell>
          <cell r="L212">
            <v>2.4980000000000002</v>
          </cell>
          <cell r="M212">
            <v>2.8580000000000001</v>
          </cell>
          <cell r="N212">
            <v>2.4980000000000002</v>
          </cell>
          <cell r="O212">
            <v>2.7450000000000001</v>
          </cell>
          <cell r="P212">
            <v>2.61</v>
          </cell>
          <cell r="Q212">
            <v>2.7</v>
          </cell>
          <cell r="R212">
            <v>3.488</v>
          </cell>
          <cell r="S212">
            <v>3.8479999999999999</v>
          </cell>
          <cell r="T212">
            <v>3.915</v>
          </cell>
          <cell r="U212">
            <v>3.8029999999999999</v>
          </cell>
          <cell r="V212">
            <v>5.1749999999999998</v>
          </cell>
          <cell r="W212">
            <v>2.5880000000000001</v>
          </cell>
          <cell r="X212">
            <v>2.25</v>
          </cell>
          <cell r="Y212">
            <v>3.375</v>
          </cell>
          <cell r="Z212">
            <v>3.105</v>
          </cell>
        </row>
        <row r="213">
          <cell r="B213">
            <v>44682</v>
          </cell>
          <cell r="C213">
            <v>2.2280000000000002</v>
          </cell>
          <cell r="D213">
            <v>2.7679999999999998</v>
          </cell>
          <cell r="E213">
            <v>2.25</v>
          </cell>
          <cell r="F213">
            <v>2.52</v>
          </cell>
          <cell r="G213">
            <v>2.1150000000000002</v>
          </cell>
          <cell r="H213">
            <v>2.2730000000000001</v>
          </cell>
          <cell r="I213">
            <v>2.4529999999999998</v>
          </cell>
          <cell r="J213">
            <v>2.0699999999999998</v>
          </cell>
          <cell r="K213">
            <v>2.52</v>
          </cell>
          <cell r="L213">
            <v>3.51</v>
          </cell>
          <cell r="M213">
            <v>3.42</v>
          </cell>
          <cell r="N213">
            <v>2.6549999999999998</v>
          </cell>
          <cell r="O213">
            <v>2.363</v>
          </cell>
          <cell r="P213">
            <v>3.2850000000000001</v>
          </cell>
          <cell r="Q213">
            <v>3.6230000000000002</v>
          </cell>
          <cell r="R213">
            <v>2.79</v>
          </cell>
          <cell r="S213">
            <v>4.0949999999999998</v>
          </cell>
          <cell r="T213">
            <v>5.468</v>
          </cell>
          <cell r="U213">
            <v>3.6680000000000001</v>
          </cell>
          <cell r="V213">
            <v>4.1180000000000003</v>
          </cell>
          <cell r="W213">
            <v>2.25</v>
          </cell>
          <cell r="X213">
            <v>2.52</v>
          </cell>
          <cell r="Y213">
            <v>3.645</v>
          </cell>
          <cell r="Z213">
            <v>3.1949999999999998</v>
          </cell>
        </row>
        <row r="214">
          <cell r="B214">
            <v>44683</v>
          </cell>
          <cell r="C214">
            <v>2.6549999999999998</v>
          </cell>
          <cell r="D214">
            <v>2.52</v>
          </cell>
          <cell r="E214">
            <v>2.4079999999999999</v>
          </cell>
          <cell r="F214">
            <v>2.4750000000000001</v>
          </cell>
          <cell r="G214">
            <v>2.0699999999999998</v>
          </cell>
          <cell r="H214">
            <v>2.093</v>
          </cell>
          <cell r="I214">
            <v>2.3849999999999998</v>
          </cell>
          <cell r="J214">
            <v>2.0030000000000001</v>
          </cell>
          <cell r="K214">
            <v>2.4980000000000002</v>
          </cell>
          <cell r="L214">
            <v>2.5880000000000001</v>
          </cell>
          <cell r="M214">
            <v>2.835</v>
          </cell>
          <cell r="N214">
            <v>2.5880000000000001</v>
          </cell>
          <cell r="O214">
            <v>2.5430000000000001</v>
          </cell>
          <cell r="P214">
            <v>2.948</v>
          </cell>
          <cell r="Q214">
            <v>3.5329999999999999</v>
          </cell>
          <cell r="R214">
            <v>2.52</v>
          </cell>
          <cell r="S214">
            <v>3.8929999999999998</v>
          </cell>
          <cell r="T214">
            <v>3.51</v>
          </cell>
          <cell r="U214">
            <v>3.4649999999999999</v>
          </cell>
          <cell r="V214">
            <v>4.3650000000000002</v>
          </cell>
          <cell r="W214">
            <v>3.5550000000000002</v>
          </cell>
          <cell r="X214">
            <v>2.1829999999999998</v>
          </cell>
          <cell r="Y214">
            <v>4.2080000000000002</v>
          </cell>
          <cell r="Z214">
            <v>3.105</v>
          </cell>
        </row>
        <row r="215">
          <cell r="B215">
            <v>44684</v>
          </cell>
          <cell r="C215">
            <v>2.79</v>
          </cell>
          <cell r="D215">
            <v>2.8130000000000002</v>
          </cell>
          <cell r="E215">
            <v>2.0030000000000001</v>
          </cell>
          <cell r="F215">
            <v>2.4980000000000002</v>
          </cell>
          <cell r="G215">
            <v>2.0699999999999998</v>
          </cell>
          <cell r="H215">
            <v>2.4079999999999999</v>
          </cell>
          <cell r="I215">
            <v>2.0249999999999999</v>
          </cell>
          <cell r="J215">
            <v>2.0030000000000001</v>
          </cell>
          <cell r="K215">
            <v>2.6549999999999998</v>
          </cell>
          <cell r="L215">
            <v>2.1829999999999998</v>
          </cell>
          <cell r="M215">
            <v>2.903</v>
          </cell>
          <cell r="N215">
            <v>2.4980000000000002</v>
          </cell>
          <cell r="O215">
            <v>2.5880000000000001</v>
          </cell>
          <cell r="P215">
            <v>2.2730000000000001</v>
          </cell>
          <cell r="Q215">
            <v>2.25</v>
          </cell>
          <cell r="R215">
            <v>2.4079999999999999</v>
          </cell>
          <cell r="S215">
            <v>2.903</v>
          </cell>
          <cell r="T215">
            <v>4.1399999999999997</v>
          </cell>
          <cell r="U215">
            <v>4.6130000000000004</v>
          </cell>
          <cell r="V215">
            <v>4.59</v>
          </cell>
          <cell r="W215">
            <v>3.4649999999999999</v>
          </cell>
          <cell r="X215">
            <v>2.633</v>
          </cell>
          <cell r="Y215">
            <v>2.4750000000000001</v>
          </cell>
          <cell r="Z215">
            <v>2.79</v>
          </cell>
        </row>
        <row r="216">
          <cell r="B216">
            <v>44685</v>
          </cell>
          <cell r="C216">
            <v>2.79</v>
          </cell>
          <cell r="D216">
            <v>2.5649999999999999</v>
          </cell>
          <cell r="E216">
            <v>2.7229999999999999</v>
          </cell>
          <cell r="F216">
            <v>2.0699999999999998</v>
          </cell>
          <cell r="G216">
            <v>2.4529999999999998</v>
          </cell>
          <cell r="H216">
            <v>2.0699999999999998</v>
          </cell>
          <cell r="I216">
            <v>2.2730000000000001</v>
          </cell>
          <cell r="J216">
            <v>2.0699999999999998</v>
          </cell>
          <cell r="K216">
            <v>2.34</v>
          </cell>
          <cell r="L216">
            <v>2.903</v>
          </cell>
          <cell r="M216">
            <v>2.6779999999999999</v>
          </cell>
          <cell r="N216">
            <v>2.34</v>
          </cell>
          <cell r="O216">
            <v>2.4750000000000001</v>
          </cell>
          <cell r="P216">
            <v>3.0379999999999998</v>
          </cell>
          <cell r="Q216">
            <v>3.3980000000000001</v>
          </cell>
          <cell r="R216">
            <v>3.24</v>
          </cell>
          <cell r="S216">
            <v>2.7450000000000001</v>
          </cell>
          <cell r="T216">
            <v>3.6230000000000002</v>
          </cell>
          <cell r="U216">
            <v>3.4430000000000001</v>
          </cell>
          <cell r="V216">
            <v>3.42</v>
          </cell>
          <cell r="W216">
            <v>2.6779999999999999</v>
          </cell>
          <cell r="X216">
            <v>4.7699999999999996</v>
          </cell>
          <cell r="Y216">
            <v>3.2850000000000001</v>
          </cell>
          <cell r="Z216">
            <v>2.8130000000000002</v>
          </cell>
        </row>
        <row r="217">
          <cell r="B217">
            <v>44686</v>
          </cell>
          <cell r="C217">
            <v>2.633</v>
          </cell>
          <cell r="D217">
            <v>2.363</v>
          </cell>
          <cell r="E217">
            <v>2.4300000000000002</v>
          </cell>
          <cell r="F217">
            <v>2.0699999999999998</v>
          </cell>
          <cell r="G217">
            <v>2.4300000000000002</v>
          </cell>
          <cell r="H217">
            <v>2.093</v>
          </cell>
          <cell r="I217">
            <v>2.0030000000000001</v>
          </cell>
          <cell r="J217">
            <v>2.61</v>
          </cell>
          <cell r="K217">
            <v>2.1829999999999998</v>
          </cell>
          <cell r="L217">
            <v>2.7</v>
          </cell>
          <cell r="M217">
            <v>2.5649999999999999</v>
          </cell>
          <cell r="N217">
            <v>4.5229999999999997</v>
          </cell>
          <cell r="O217">
            <v>6.3</v>
          </cell>
          <cell r="P217">
            <v>6.6379999999999999</v>
          </cell>
          <cell r="Q217">
            <v>2.3849999999999998</v>
          </cell>
          <cell r="R217">
            <v>2.1379999999999999</v>
          </cell>
          <cell r="S217">
            <v>3.105</v>
          </cell>
          <cell r="T217">
            <v>4.6130000000000004</v>
          </cell>
          <cell r="U217">
            <v>2.363</v>
          </cell>
          <cell r="V217">
            <v>4.05</v>
          </cell>
          <cell r="W217">
            <v>2.6549999999999998</v>
          </cell>
          <cell r="X217">
            <v>2.2050000000000001</v>
          </cell>
          <cell r="Y217">
            <v>3.488</v>
          </cell>
          <cell r="Z217">
            <v>2.633</v>
          </cell>
        </row>
        <row r="218">
          <cell r="B218">
            <v>44687</v>
          </cell>
          <cell r="C218">
            <v>2.633</v>
          </cell>
          <cell r="D218">
            <v>2.2949999999999999</v>
          </cell>
          <cell r="E218">
            <v>1.98</v>
          </cell>
          <cell r="F218">
            <v>2.363</v>
          </cell>
          <cell r="G218">
            <v>1.958</v>
          </cell>
          <cell r="H218">
            <v>2.2949999999999999</v>
          </cell>
          <cell r="I218">
            <v>1.89</v>
          </cell>
          <cell r="J218">
            <v>2.2280000000000002</v>
          </cell>
          <cell r="K218">
            <v>2.2949999999999999</v>
          </cell>
          <cell r="L218">
            <v>2.6549999999999998</v>
          </cell>
          <cell r="M218">
            <v>2.3180000000000001</v>
          </cell>
          <cell r="N218">
            <v>2.6779999999999999</v>
          </cell>
          <cell r="O218">
            <v>3.5779999999999998</v>
          </cell>
          <cell r="P218">
            <v>3.488</v>
          </cell>
          <cell r="Q218">
            <v>3.42</v>
          </cell>
          <cell r="R218">
            <v>2.25</v>
          </cell>
          <cell r="S218">
            <v>3.0830000000000002</v>
          </cell>
          <cell r="T218">
            <v>2.97</v>
          </cell>
          <cell r="U218">
            <v>3.78</v>
          </cell>
          <cell r="V218">
            <v>3.4649999999999999</v>
          </cell>
          <cell r="W218">
            <v>2.835</v>
          </cell>
          <cell r="X218">
            <v>2.2949999999999999</v>
          </cell>
          <cell r="Y218">
            <v>2.7229999999999999</v>
          </cell>
          <cell r="Z218">
            <v>4.05</v>
          </cell>
        </row>
        <row r="219">
          <cell r="B219">
            <v>44688</v>
          </cell>
          <cell r="C219">
            <v>2.948</v>
          </cell>
          <cell r="D219">
            <v>3.0830000000000002</v>
          </cell>
          <cell r="E219">
            <v>2.1829999999999998</v>
          </cell>
          <cell r="F219">
            <v>2.6779999999999999</v>
          </cell>
          <cell r="G219">
            <v>2.2730000000000001</v>
          </cell>
          <cell r="H219">
            <v>2.633</v>
          </cell>
          <cell r="I219">
            <v>2.1379999999999999</v>
          </cell>
          <cell r="J219">
            <v>2.3849999999999998</v>
          </cell>
          <cell r="K219">
            <v>2.4980000000000002</v>
          </cell>
          <cell r="L219">
            <v>2.4980000000000002</v>
          </cell>
          <cell r="M219">
            <v>2.7229999999999999</v>
          </cell>
          <cell r="N219">
            <v>2.6779999999999999</v>
          </cell>
          <cell r="O219">
            <v>3.0150000000000001</v>
          </cell>
          <cell r="P219">
            <v>3.3980000000000001</v>
          </cell>
          <cell r="Q219">
            <v>3.8029999999999999</v>
          </cell>
          <cell r="R219">
            <v>1.958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0.58499999999999996</v>
          </cell>
        </row>
        <row r="220">
          <cell r="B220">
            <v>44689</v>
          </cell>
          <cell r="C220">
            <v>2.79</v>
          </cell>
          <cell r="D220">
            <v>2.633</v>
          </cell>
          <cell r="E220">
            <v>2.25</v>
          </cell>
          <cell r="F220">
            <v>2.0699999999999998</v>
          </cell>
          <cell r="G220">
            <v>2.3180000000000001</v>
          </cell>
          <cell r="H220">
            <v>2.093</v>
          </cell>
          <cell r="I220">
            <v>1.98</v>
          </cell>
          <cell r="J220">
            <v>2.16</v>
          </cell>
          <cell r="K220">
            <v>2.1379999999999999</v>
          </cell>
          <cell r="L220">
            <v>2.4300000000000002</v>
          </cell>
          <cell r="M220">
            <v>0.81</v>
          </cell>
          <cell r="N220">
            <v>0</v>
          </cell>
          <cell r="O220">
            <v>0</v>
          </cell>
          <cell r="P220">
            <v>0</v>
          </cell>
          <cell r="Q220">
            <v>0.38300000000000001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B221">
            <v>44690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0.878</v>
          </cell>
          <cell r="Q221">
            <v>0.76500000000000001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B222">
            <v>44691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B223">
            <v>44692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B224">
            <v>44693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B225">
            <v>44694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B226">
            <v>44695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B227">
            <v>44696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0.315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B228">
            <v>44697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B229">
            <v>44698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B230">
            <v>44699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0.29299999999999998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B231">
            <v>44700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1.2150000000000001</v>
          </cell>
          <cell r="T231">
            <v>0.9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B232">
            <v>44701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B233">
            <v>44702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0.51800000000000002</v>
          </cell>
          <cell r="U233">
            <v>2.903</v>
          </cell>
          <cell r="V233">
            <v>1.5529999999999999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B234">
            <v>44703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0.248</v>
          </cell>
          <cell r="X234">
            <v>0</v>
          </cell>
          <cell r="Y234">
            <v>0</v>
          </cell>
          <cell r="Z234">
            <v>0</v>
          </cell>
        </row>
        <row r="235">
          <cell r="B235">
            <v>44704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B236">
            <v>44705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B237">
            <v>44706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0.157</v>
          </cell>
          <cell r="P237">
            <v>2.4300000000000002</v>
          </cell>
          <cell r="Q237">
            <v>2.1829999999999998</v>
          </cell>
          <cell r="R237">
            <v>1.89</v>
          </cell>
          <cell r="S237">
            <v>1.7549999999999999</v>
          </cell>
          <cell r="T237">
            <v>2.0699999999999998</v>
          </cell>
          <cell r="U237">
            <v>2.25</v>
          </cell>
          <cell r="V237">
            <v>3.96</v>
          </cell>
          <cell r="W237">
            <v>2.7</v>
          </cell>
          <cell r="X237">
            <v>1.778</v>
          </cell>
          <cell r="Y237">
            <v>3.105</v>
          </cell>
          <cell r="Z237">
            <v>2.3849999999999998</v>
          </cell>
        </row>
        <row r="238">
          <cell r="B238">
            <v>44707</v>
          </cell>
          <cell r="C238">
            <v>1.98</v>
          </cell>
          <cell r="D238">
            <v>2.34</v>
          </cell>
          <cell r="E238">
            <v>2.048</v>
          </cell>
          <cell r="F238">
            <v>1.958</v>
          </cell>
          <cell r="G238">
            <v>1.6879999999999999</v>
          </cell>
          <cell r="H238">
            <v>1.5529999999999999</v>
          </cell>
          <cell r="I238">
            <v>1.8680000000000001</v>
          </cell>
          <cell r="J238">
            <v>1.5529999999999999</v>
          </cell>
          <cell r="K238">
            <v>1.71</v>
          </cell>
          <cell r="L238">
            <v>1.98</v>
          </cell>
          <cell r="M238">
            <v>1.913</v>
          </cell>
          <cell r="N238">
            <v>1.71</v>
          </cell>
          <cell r="O238">
            <v>1.98</v>
          </cell>
          <cell r="P238">
            <v>2.4079999999999999</v>
          </cell>
          <cell r="Q238">
            <v>2.0030000000000001</v>
          </cell>
          <cell r="R238">
            <v>1.643</v>
          </cell>
          <cell r="S238">
            <v>1.98</v>
          </cell>
          <cell r="T238">
            <v>2.4079999999999999</v>
          </cell>
          <cell r="U238">
            <v>1.89</v>
          </cell>
          <cell r="V238">
            <v>4.59</v>
          </cell>
          <cell r="W238">
            <v>2.8130000000000002</v>
          </cell>
          <cell r="X238">
            <v>1.98</v>
          </cell>
          <cell r="Y238">
            <v>2.4079999999999999</v>
          </cell>
          <cell r="Z238">
            <v>2.7679999999999998</v>
          </cell>
        </row>
        <row r="239">
          <cell r="B239">
            <v>44708</v>
          </cell>
          <cell r="C239">
            <v>1.8680000000000001</v>
          </cell>
          <cell r="D239">
            <v>2.25</v>
          </cell>
          <cell r="E239">
            <v>2.1379999999999999</v>
          </cell>
          <cell r="F239">
            <v>2.1150000000000002</v>
          </cell>
          <cell r="G239">
            <v>1.8</v>
          </cell>
          <cell r="H239">
            <v>1.8</v>
          </cell>
          <cell r="I239">
            <v>1.9350000000000001</v>
          </cell>
          <cell r="J239">
            <v>1.8</v>
          </cell>
          <cell r="K239">
            <v>1.7330000000000001</v>
          </cell>
          <cell r="L239">
            <v>2.093</v>
          </cell>
          <cell r="M239">
            <v>2.1379999999999999</v>
          </cell>
          <cell r="N239">
            <v>3.6230000000000002</v>
          </cell>
          <cell r="O239">
            <v>2.8580000000000001</v>
          </cell>
          <cell r="P239">
            <v>1.845</v>
          </cell>
          <cell r="Q239">
            <v>1.958</v>
          </cell>
          <cell r="R239">
            <v>1.6879999999999999</v>
          </cell>
          <cell r="S239">
            <v>2.16</v>
          </cell>
          <cell r="T239">
            <v>2.048</v>
          </cell>
          <cell r="U239">
            <v>4.5229999999999997</v>
          </cell>
          <cell r="V239">
            <v>3.7130000000000001</v>
          </cell>
          <cell r="W239">
            <v>2.6779999999999999</v>
          </cell>
          <cell r="X239">
            <v>1.823</v>
          </cell>
          <cell r="Y239">
            <v>1.7330000000000001</v>
          </cell>
          <cell r="Z239">
            <v>2.7229999999999999</v>
          </cell>
        </row>
        <row r="240">
          <cell r="B240">
            <v>44709</v>
          </cell>
          <cell r="C240">
            <v>1.845</v>
          </cell>
          <cell r="D240">
            <v>2.093</v>
          </cell>
          <cell r="E240">
            <v>2.1379999999999999</v>
          </cell>
          <cell r="F240">
            <v>2.1379999999999999</v>
          </cell>
          <cell r="G240">
            <v>1.575</v>
          </cell>
          <cell r="H240">
            <v>1.98</v>
          </cell>
          <cell r="I240">
            <v>1.5529999999999999</v>
          </cell>
          <cell r="J240">
            <v>1.4850000000000001</v>
          </cell>
          <cell r="K240">
            <v>2.0030000000000001</v>
          </cell>
          <cell r="L240">
            <v>1.4850000000000001</v>
          </cell>
          <cell r="M240">
            <v>1.98</v>
          </cell>
          <cell r="N240">
            <v>2.048</v>
          </cell>
          <cell r="O240">
            <v>1.89</v>
          </cell>
          <cell r="P240">
            <v>2.1150000000000002</v>
          </cell>
          <cell r="Q240">
            <v>2.34</v>
          </cell>
          <cell r="R240">
            <v>2.52</v>
          </cell>
          <cell r="S240">
            <v>2.2050000000000001</v>
          </cell>
          <cell r="T240">
            <v>2.1379999999999999</v>
          </cell>
          <cell r="U240">
            <v>2.835</v>
          </cell>
          <cell r="V240">
            <v>4.7699999999999996</v>
          </cell>
          <cell r="W240">
            <v>3.0830000000000002</v>
          </cell>
          <cell r="X240">
            <v>2.4529999999999998</v>
          </cell>
          <cell r="Y240">
            <v>2.0249999999999999</v>
          </cell>
          <cell r="Z240">
            <v>2.97</v>
          </cell>
        </row>
        <row r="241">
          <cell r="B241">
            <v>44710</v>
          </cell>
          <cell r="C241">
            <v>2.52</v>
          </cell>
          <cell r="D241">
            <v>1.89</v>
          </cell>
          <cell r="E241">
            <v>2.2730000000000001</v>
          </cell>
          <cell r="F241">
            <v>2.3180000000000001</v>
          </cell>
          <cell r="G241">
            <v>1.823</v>
          </cell>
          <cell r="H241">
            <v>2.2280000000000002</v>
          </cell>
          <cell r="I241">
            <v>1.778</v>
          </cell>
          <cell r="J241">
            <v>1.778</v>
          </cell>
          <cell r="K241">
            <v>1.8680000000000001</v>
          </cell>
          <cell r="L241">
            <v>2.0249999999999999</v>
          </cell>
          <cell r="M241">
            <v>2.52</v>
          </cell>
          <cell r="N241">
            <v>3.2850000000000001</v>
          </cell>
          <cell r="O241">
            <v>3.1280000000000001</v>
          </cell>
          <cell r="P241">
            <v>2.948</v>
          </cell>
          <cell r="Q241">
            <v>2.4300000000000002</v>
          </cell>
          <cell r="R241">
            <v>2.6549999999999998</v>
          </cell>
          <cell r="S241">
            <v>3.33</v>
          </cell>
          <cell r="T241">
            <v>2.52</v>
          </cell>
          <cell r="U241">
            <v>2.048</v>
          </cell>
          <cell r="V241">
            <v>3.87</v>
          </cell>
          <cell r="W241">
            <v>1.7549999999999999</v>
          </cell>
          <cell r="X241">
            <v>2.0699999999999998</v>
          </cell>
          <cell r="Y241">
            <v>2.633</v>
          </cell>
          <cell r="Z241">
            <v>2.2730000000000001</v>
          </cell>
        </row>
        <row r="242">
          <cell r="B242">
            <v>44711</v>
          </cell>
          <cell r="C242">
            <v>2.048</v>
          </cell>
          <cell r="D242">
            <v>2.048</v>
          </cell>
          <cell r="E242">
            <v>1.62</v>
          </cell>
          <cell r="F242">
            <v>2.0030000000000001</v>
          </cell>
          <cell r="G242">
            <v>1.575</v>
          </cell>
          <cell r="H242">
            <v>1.665</v>
          </cell>
          <cell r="I242">
            <v>1.823</v>
          </cell>
          <cell r="J242">
            <v>1.62</v>
          </cell>
          <cell r="K242">
            <v>1.53</v>
          </cell>
          <cell r="L242">
            <v>2.3849999999999998</v>
          </cell>
          <cell r="M242">
            <v>2.4529999999999998</v>
          </cell>
          <cell r="N242">
            <v>2.16</v>
          </cell>
          <cell r="O242">
            <v>1.9350000000000001</v>
          </cell>
          <cell r="P242">
            <v>2.25</v>
          </cell>
          <cell r="Q242">
            <v>2.7679999999999998</v>
          </cell>
          <cell r="R242">
            <v>2.1150000000000002</v>
          </cell>
          <cell r="S242">
            <v>1.89</v>
          </cell>
          <cell r="T242">
            <v>2.1150000000000002</v>
          </cell>
          <cell r="U242">
            <v>2.2730000000000001</v>
          </cell>
          <cell r="V242">
            <v>2.25</v>
          </cell>
          <cell r="W242">
            <v>2.1379999999999999</v>
          </cell>
          <cell r="X242">
            <v>3.218</v>
          </cell>
          <cell r="Y242">
            <v>2.7450000000000001</v>
          </cell>
          <cell r="Z242">
            <v>2.1150000000000002</v>
          </cell>
        </row>
        <row r="243">
          <cell r="B243">
            <v>44712</v>
          </cell>
          <cell r="C243">
            <v>2.1379999999999999</v>
          </cell>
          <cell r="D243">
            <v>2.0699999999999998</v>
          </cell>
          <cell r="E243">
            <v>1.913</v>
          </cell>
          <cell r="F243">
            <v>1.643</v>
          </cell>
          <cell r="G243">
            <v>1.643</v>
          </cell>
          <cell r="H243">
            <v>1.8680000000000001</v>
          </cell>
          <cell r="I243">
            <v>1.508</v>
          </cell>
          <cell r="J243">
            <v>1.62</v>
          </cell>
          <cell r="K243">
            <v>2.048</v>
          </cell>
          <cell r="L243">
            <v>1.643</v>
          </cell>
          <cell r="M243">
            <v>2.2730000000000001</v>
          </cell>
          <cell r="N243">
            <v>2.3180000000000001</v>
          </cell>
          <cell r="O243">
            <v>2.3180000000000001</v>
          </cell>
          <cell r="P243">
            <v>1.7330000000000001</v>
          </cell>
          <cell r="Q243">
            <v>2.34</v>
          </cell>
          <cell r="R243">
            <v>2.25</v>
          </cell>
          <cell r="S243">
            <v>2.3849999999999998</v>
          </cell>
          <cell r="T243">
            <v>3.3079999999999998</v>
          </cell>
          <cell r="U243">
            <v>4.4329999999999998</v>
          </cell>
          <cell r="V243">
            <v>2.5880000000000001</v>
          </cell>
          <cell r="W243">
            <v>2.363</v>
          </cell>
          <cell r="X243">
            <v>3.51</v>
          </cell>
          <cell r="Y243">
            <v>2.52</v>
          </cell>
          <cell r="Z243">
            <v>2.34</v>
          </cell>
        </row>
        <row r="244">
          <cell r="B244">
            <v>44713</v>
          </cell>
          <cell r="C244">
            <v>2.16</v>
          </cell>
          <cell r="D244">
            <v>2.2730000000000001</v>
          </cell>
          <cell r="E244">
            <v>2.2050000000000001</v>
          </cell>
          <cell r="F244">
            <v>1.913</v>
          </cell>
          <cell r="G244">
            <v>2.1829999999999998</v>
          </cell>
          <cell r="H244">
            <v>1.7549999999999999</v>
          </cell>
          <cell r="I244">
            <v>1.778</v>
          </cell>
          <cell r="J244">
            <v>2.1379999999999999</v>
          </cell>
          <cell r="K244">
            <v>1.89</v>
          </cell>
          <cell r="L244">
            <v>2.3180000000000001</v>
          </cell>
          <cell r="M244">
            <v>2.2280000000000002</v>
          </cell>
          <cell r="N244">
            <v>2.61</v>
          </cell>
          <cell r="O244">
            <v>2.633</v>
          </cell>
          <cell r="P244">
            <v>2.1379999999999999</v>
          </cell>
          <cell r="Q244">
            <v>2.363</v>
          </cell>
          <cell r="R244">
            <v>1.823</v>
          </cell>
          <cell r="S244">
            <v>2.2280000000000002</v>
          </cell>
          <cell r="T244">
            <v>1.823</v>
          </cell>
          <cell r="U244">
            <v>2.0030000000000001</v>
          </cell>
          <cell r="V244">
            <v>2.363</v>
          </cell>
          <cell r="W244">
            <v>4.4550000000000001</v>
          </cell>
          <cell r="X244">
            <v>2.16</v>
          </cell>
          <cell r="Y244">
            <v>3.645</v>
          </cell>
          <cell r="Z244">
            <v>2.2280000000000002</v>
          </cell>
        </row>
        <row r="245">
          <cell r="B245">
            <v>44714</v>
          </cell>
          <cell r="C245">
            <v>2.25</v>
          </cell>
          <cell r="D245">
            <v>2.16</v>
          </cell>
          <cell r="E245">
            <v>2.0249999999999999</v>
          </cell>
          <cell r="F245">
            <v>1.778</v>
          </cell>
          <cell r="G245">
            <v>2.048</v>
          </cell>
          <cell r="H245">
            <v>1.643</v>
          </cell>
          <cell r="I245">
            <v>1.71</v>
          </cell>
          <cell r="J245">
            <v>1.71</v>
          </cell>
          <cell r="K245">
            <v>2.0030000000000001</v>
          </cell>
          <cell r="L245">
            <v>2.16</v>
          </cell>
          <cell r="M245">
            <v>2.0249999999999999</v>
          </cell>
          <cell r="N245">
            <v>2.093</v>
          </cell>
          <cell r="O245">
            <v>2.2050000000000001</v>
          </cell>
          <cell r="P245">
            <v>1.98</v>
          </cell>
          <cell r="Q245">
            <v>2.2949999999999999</v>
          </cell>
          <cell r="R245">
            <v>2.2949999999999999</v>
          </cell>
          <cell r="S245">
            <v>2.2949999999999999</v>
          </cell>
          <cell r="T245">
            <v>3.24</v>
          </cell>
          <cell r="U245">
            <v>5.4</v>
          </cell>
          <cell r="V245">
            <v>3.3980000000000001</v>
          </cell>
          <cell r="W245">
            <v>2.5430000000000001</v>
          </cell>
          <cell r="X245">
            <v>2.34</v>
          </cell>
          <cell r="Y245">
            <v>1.8680000000000001</v>
          </cell>
          <cell r="Z245">
            <v>2.8130000000000002</v>
          </cell>
        </row>
        <row r="246">
          <cell r="B246">
            <v>44715</v>
          </cell>
          <cell r="C246">
            <v>2.25</v>
          </cell>
          <cell r="D246">
            <v>1.7549999999999999</v>
          </cell>
          <cell r="E246">
            <v>2.16</v>
          </cell>
          <cell r="F246">
            <v>2.048</v>
          </cell>
          <cell r="G246">
            <v>1.665</v>
          </cell>
          <cell r="H246">
            <v>2.048</v>
          </cell>
          <cell r="I246">
            <v>1.5980000000000001</v>
          </cell>
          <cell r="J246">
            <v>1.89</v>
          </cell>
          <cell r="K246">
            <v>1.958</v>
          </cell>
          <cell r="L246">
            <v>2.1379999999999999</v>
          </cell>
          <cell r="M246">
            <v>2.2730000000000001</v>
          </cell>
          <cell r="N246">
            <v>1.6879999999999999</v>
          </cell>
          <cell r="O246">
            <v>2.4079999999999999</v>
          </cell>
          <cell r="P246">
            <v>2.5880000000000001</v>
          </cell>
          <cell r="Q246">
            <v>2.2280000000000002</v>
          </cell>
          <cell r="R246">
            <v>1.89</v>
          </cell>
          <cell r="S246">
            <v>2.4529999999999998</v>
          </cell>
          <cell r="T246">
            <v>2.3849999999999998</v>
          </cell>
          <cell r="U246">
            <v>2.3849999999999998</v>
          </cell>
          <cell r="V246">
            <v>3.105</v>
          </cell>
          <cell r="W246">
            <v>2.363</v>
          </cell>
          <cell r="X246">
            <v>2.3180000000000001</v>
          </cell>
          <cell r="Y246">
            <v>2.34</v>
          </cell>
          <cell r="Z246">
            <v>4.298</v>
          </cell>
        </row>
        <row r="247">
          <cell r="B247">
            <v>44716</v>
          </cell>
          <cell r="C247">
            <v>2.2280000000000002</v>
          </cell>
          <cell r="D247">
            <v>2.3849999999999998</v>
          </cell>
          <cell r="E247">
            <v>1.913</v>
          </cell>
          <cell r="F247">
            <v>2.048</v>
          </cell>
          <cell r="G247">
            <v>1.913</v>
          </cell>
          <cell r="H247">
            <v>2.093</v>
          </cell>
          <cell r="I247">
            <v>1.71</v>
          </cell>
          <cell r="J247">
            <v>1.9350000000000001</v>
          </cell>
          <cell r="K247">
            <v>1.98</v>
          </cell>
          <cell r="L247">
            <v>1.6879999999999999</v>
          </cell>
          <cell r="M247">
            <v>2.835</v>
          </cell>
          <cell r="N247">
            <v>2.2050000000000001</v>
          </cell>
          <cell r="O247">
            <v>1.98</v>
          </cell>
          <cell r="P247">
            <v>1.643</v>
          </cell>
          <cell r="Q247">
            <v>2.0249999999999999</v>
          </cell>
          <cell r="R247">
            <v>1.958</v>
          </cell>
          <cell r="S247">
            <v>1.89</v>
          </cell>
          <cell r="T247">
            <v>2.093</v>
          </cell>
          <cell r="U247">
            <v>2.048</v>
          </cell>
          <cell r="V247">
            <v>2.4750000000000001</v>
          </cell>
          <cell r="W247">
            <v>3.1280000000000001</v>
          </cell>
          <cell r="X247">
            <v>3.645</v>
          </cell>
          <cell r="Y247">
            <v>1.958</v>
          </cell>
          <cell r="Z247">
            <v>2.7</v>
          </cell>
        </row>
        <row r="248">
          <cell r="B248">
            <v>44717</v>
          </cell>
          <cell r="C248">
            <v>2.093</v>
          </cell>
          <cell r="D248">
            <v>2.093</v>
          </cell>
          <cell r="E248">
            <v>1.913</v>
          </cell>
          <cell r="F248">
            <v>1.575</v>
          </cell>
          <cell r="G248">
            <v>1.9350000000000001</v>
          </cell>
          <cell r="H248">
            <v>1.4850000000000001</v>
          </cell>
          <cell r="I248">
            <v>1.5529999999999999</v>
          </cell>
          <cell r="J248">
            <v>1.4850000000000001</v>
          </cell>
          <cell r="K248">
            <v>1.89</v>
          </cell>
          <cell r="L248">
            <v>1.845</v>
          </cell>
          <cell r="M248">
            <v>2.4750000000000001</v>
          </cell>
          <cell r="N248">
            <v>1.5980000000000001</v>
          </cell>
          <cell r="O248">
            <v>2.3180000000000001</v>
          </cell>
          <cell r="P248">
            <v>2.093</v>
          </cell>
          <cell r="Q248">
            <v>2.048</v>
          </cell>
          <cell r="R248">
            <v>2.1829999999999998</v>
          </cell>
          <cell r="S248">
            <v>2.1150000000000002</v>
          </cell>
          <cell r="T248">
            <v>2.5649999999999999</v>
          </cell>
          <cell r="U248">
            <v>3.218</v>
          </cell>
          <cell r="V248">
            <v>2.4079999999999999</v>
          </cell>
          <cell r="W248">
            <v>2.4300000000000002</v>
          </cell>
          <cell r="X248">
            <v>1.643</v>
          </cell>
          <cell r="Y248">
            <v>2.363</v>
          </cell>
          <cell r="Z248">
            <v>2.048</v>
          </cell>
        </row>
        <row r="249">
          <cell r="B249">
            <v>44718</v>
          </cell>
          <cell r="C249">
            <v>4.5229999999999997</v>
          </cell>
          <cell r="D249">
            <v>2.16</v>
          </cell>
          <cell r="E249">
            <v>2.1379999999999999</v>
          </cell>
          <cell r="F249">
            <v>1.89</v>
          </cell>
          <cell r="G249">
            <v>1.53</v>
          </cell>
          <cell r="H249">
            <v>1.8680000000000001</v>
          </cell>
          <cell r="I249">
            <v>1.53</v>
          </cell>
          <cell r="J249">
            <v>1.4179999999999999</v>
          </cell>
          <cell r="K249">
            <v>1.9350000000000001</v>
          </cell>
          <cell r="L249">
            <v>1.5529999999999999</v>
          </cell>
          <cell r="M249">
            <v>1.958</v>
          </cell>
          <cell r="N249">
            <v>1.778</v>
          </cell>
          <cell r="O249">
            <v>1.7549999999999999</v>
          </cell>
          <cell r="P249">
            <v>1.98</v>
          </cell>
          <cell r="Q249">
            <v>1.7330000000000001</v>
          </cell>
          <cell r="R249">
            <v>1.9350000000000001</v>
          </cell>
          <cell r="S249">
            <v>2.1829999999999998</v>
          </cell>
          <cell r="T249">
            <v>1.7549999999999999</v>
          </cell>
          <cell r="U249">
            <v>2.34</v>
          </cell>
          <cell r="V249">
            <v>2.363</v>
          </cell>
          <cell r="W249">
            <v>2.7679999999999998</v>
          </cell>
          <cell r="X249">
            <v>2.048</v>
          </cell>
          <cell r="Y249">
            <v>2.2949999999999999</v>
          </cell>
          <cell r="Z249">
            <v>2.5880000000000001</v>
          </cell>
        </row>
        <row r="250">
          <cell r="B250">
            <v>44719</v>
          </cell>
          <cell r="C250">
            <v>2.34</v>
          </cell>
          <cell r="D250">
            <v>1.913</v>
          </cell>
          <cell r="E250">
            <v>2.8130000000000002</v>
          </cell>
          <cell r="F250">
            <v>1.823</v>
          </cell>
          <cell r="G250">
            <v>1.8</v>
          </cell>
          <cell r="H250">
            <v>2.1829999999999998</v>
          </cell>
          <cell r="I250">
            <v>1.6879999999999999</v>
          </cell>
          <cell r="J250">
            <v>1.665</v>
          </cell>
          <cell r="K250">
            <v>2.0030000000000001</v>
          </cell>
          <cell r="L250">
            <v>1.958</v>
          </cell>
          <cell r="M250">
            <v>2.4300000000000002</v>
          </cell>
          <cell r="N250">
            <v>2.1150000000000002</v>
          </cell>
          <cell r="O250">
            <v>4.59</v>
          </cell>
          <cell r="P250">
            <v>4.883</v>
          </cell>
          <cell r="Q250">
            <v>5.13</v>
          </cell>
          <cell r="R250">
            <v>1.9350000000000001</v>
          </cell>
          <cell r="S250">
            <v>2.4300000000000002</v>
          </cell>
          <cell r="T250">
            <v>2.2949999999999999</v>
          </cell>
          <cell r="U250">
            <v>1.9350000000000001</v>
          </cell>
          <cell r="V250">
            <v>2.4529999999999998</v>
          </cell>
          <cell r="W250">
            <v>3.9830000000000001</v>
          </cell>
          <cell r="X250">
            <v>2.2730000000000001</v>
          </cell>
          <cell r="Y250">
            <v>3.5550000000000002</v>
          </cell>
          <cell r="Z250">
            <v>6.7050000000000001</v>
          </cell>
        </row>
        <row r="251">
          <cell r="B251">
            <v>44720</v>
          </cell>
          <cell r="C251">
            <v>2.5880000000000001</v>
          </cell>
          <cell r="D251">
            <v>2.3180000000000001</v>
          </cell>
          <cell r="E251">
            <v>1.643</v>
          </cell>
          <cell r="F251">
            <v>1.8</v>
          </cell>
          <cell r="G251">
            <v>1.62</v>
          </cell>
          <cell r="H251">
            <v>1.778</v>
          </cell>
          <cell r="I251">
            <v>1.508</v>
          </cell>
          <cell r="J251">
            <v>1.71</v>
          </cell>
          <cell r="K251">
            <v>1.71</v>
          </cell>
          <cell r="L251">
            <v>1.9350000000000001</v>
          </cell>
          <cell r="M251">
            <v>1.8680000000000001</v>
          </cell>
          <cell r="N251">
            <v>2.2280000000000002</v>
          </cell>
          <cell r="O251">
            <v>1.778</v>
          </cell>
          <cell r="P251">
            <v>2.0699999999999998</v>
          </cell>
          <cell r="Q251">
            <v>2.34</v>
          </cell>
          <cell r="R251">
            <v>1.5980000000000001</v>
          </cell>
          <cell r="S251">
            <v>4.4550000000000001</v>
          </cell>
          <cell r="T251">
            <v>6.1879999999999997</v>
          </cell>
          <cell r="U251">
            <v>2.2949999999999999</v>
          </cell>
          <cell r="V251">
            <v>4.2300000000000004</v>
          </cell>
          <cell r="W251">
            <v>5.04</v>
          </cell>
          <cell r="X251">
            <v>4.883</v>
          </cell>
          <cell r="Y251">
            <v>2.2280000000000002</v>
          </cell>
          <cell r="Z251">
            <v>2.5880000000000001</v>
          </cell>
        </row>
        <row r="252">
          <cell r="B252">
            <v>44721</v>
          </cell>
          <cell r="C252">
            <v>2.0249999999999999</v>
          </cell>
          <cell r="D252">
            <v>1.958</v>
          </cell>
          <cell r="E252">
            <v>1.98</v>
          </cell>
          <cell r="F252">
            <v>1.6879999999999999</v>
          </cell>
          <cell r="G252">
            <v>1.89</v>
          </cell>
          <cell r="H252">
            <v>1.665</v>
          </cell>
          <cell r="I252">
            <v>1.575</v>
          </cell>
          <cell r="J252">
            <v>1.913</v>
          </cell>
          <cell r="K252">
            <v>1.53</v>
          </cell>
          <cell r="L252">
            <v>1.913</v>
          </cell>
          <cell r="M252">
            <v>1.89</v>
          </cell>
          <cell r="N252">
            <v>1.44</v>
          </cell>
          <cell r="O252">
            <v>1.913</v>
          </cell>
          <cell r="P252">
            <v>2.1829999999999998</v>
          </cell>
          <cell r="Q252">
            <v>1.9350000000000001</v>
          </cell>
          <cell r="R252">
            <v>2.16</v>
          </cell>
          <cell r="S252">
            <v>2.0249999999999999</v>
          </cell>
          <cell r="T252">
            <v>2.1829999999999998</v>
          </cell>
          <cell r="U252">
            <v>2.1150000000000002</v>
          </cell>
          <cell r="V252">
            <v>2.4750000000000001</v>
          </cell>
          <cell r="W252">
            <v>4.2080000000000002</v>
          </cell>
          <cell r="X252">
            <v>2.2280000000000002</v>
          </cell>
          <cell r="Y252">
            <v>2.363</v>
          </cell>
          <cell r="Z252">
            <v>2.4079999999999999</v>
          </cell>
        </row>
        <row r="253">
          <cell r="B253">
            <v>44722</v>
          </cell>
          <cell r="C253">
            <v>2.0030000000000001</v>
          </cell>
          <cell r="D253">
            <v>1.89</v>
          </cell>
          <cell r="E253">
            <v>1.6879999999999999</v>
          </cell>
          <cell r="F253">
            <v>1.845</v>
          </cell>
          <cell r="G253">
            <v>1.5980000000000001</v>
          </cell>
          <cell r="H253">
            <v>1.845</v>
          </cell>
          <cell r="I253">
            <v>1.44</v>
          </cell>
          <cell r="J253">
            <v>1.6879999999999999</v>
          </cell>
          <cell r="K253">
            <v>1.778</v>
          </cell>
          <cell r="L253">
            <v>2.903</v>
          </cell>
          <cell r="M253">
            <v>2.4529999999999998</v>
          </cell>
          <cell r="N253">
            <v>1.9350000000000001</v>
          </cell>
          <cell r="O253">
            <v>2.1829999999999998</v>
          </cell>
          <cell r="P253">
            <v>1.958</v>
          </cell>
          <cell r="Q253">
            <v>2.1379999999999999</v>
          </cell>
          <cell r="R253">
            <v>2.16</v>
          </cell>
          <cell r="S253">
            <v>2.52</v>
          </cell>
          <cell r="T253">
            <v>3.758</v>
          </cell>
          <cell r="U253">
            <v>2.7</v>
          </cell>
          <cell r="V253">
            <v>2.25</v>
          </cell>
          <cell r="W253">
            <v>2.2280000000000002</v>
          </cell>
          <cell r="X253">
            <v>2.79</v>
          </cell>
          <cell r="Y253">
            <v>2.61</v>
          </cell>
          <cell r="Z253">
            <v>2.2949999999999999</v>
          </cell>
        </row>
        <row r="254">
          <cell r="B254">
            <v>44723</v>
          </cell>
          <cell r="C254">
            <v>2.1150000000000002</v>
          </cell>
          <cell r="D254">
            <v>2.0249999999999999</v>
          </cell>
          <cell r="E254">
            <v>1.9350000000000001</v>
          </cell>
          <cell r="F254">
            <v>1.823</v>
          </cell>
          <cell r="G254">
            <v>1.6879999999999999</v>
          </cell>
          <cell r="H254">
            <v>1.643</v>
          </cell>
          <cell r="I254">
            <v>1.89</v>
          </cell>
          <cell r="J254">
            <v>2.0249999999999999</v>
          </cell>
          <cell r="K254">
            <v>1.7330000000000001</v>
          </cell>
          <cell r="L254">
            <v>2.2280000000000002</v>
          </cell>
          <cell r="M254">
            <v>2.0249999999999999</v>
          </cell>
          <cell r="N254">
            <v>2.1150000000000002</v>
          </cell>
          <cell r="O254">
            <v>1.7549999999999999</v>
          </cell>
          <cell r="P254">
            <v>2.34</v>
          </cell>
          <cell r="Q254">
            <v>1.778</v>
          </cell>
          <cell r="R254">
            <v>2.16</v>
          </cell>
          <cell r="S254">
            <v>2.4750000000000001</v>
          </cell>
          <cell r="T254">
            <v>1.8680000000000001</v>
          </cell>
          <cell r="U254">
            <v>3.2629999999999999</v>
          </cell>
          <cell r="V254">
            <v>4.7480000000000002</v>
          </cell>
          <cell r="W254">
            <v>2.2730000000000001</v>
          </cell>
          <cell r="X254">
            <v>2.25</v>
          </cell>
          <cell r="Y254">
            <v>2.835</v>
          </cell>
          <cell r="Z254">
            <v>2.2949999999999999</v>
          </cell>
        </row>
        <row r="255">
          <cell r="B255">
            <v>44724</v>
          </cell>
          <cell r="C255">
            <v>2.16</v>
          </cell>
          <cell r="D255">
            <v>2.3180000000000001</v>
          </cell>
          <cell r="E255">
            <v>1.958</v>
          </cell>
          <cell r="F255">
            <v>1.5980000000000001</v>
          </cell>
          <cell r="G255">
            <v>1.6879999999999999</v>
          </cell>
          <cell r="H255">
            <v>1.8680000000000001</v>
          </cell>
          <cell r="I255">
            <v>1.5529999999999999</v>
          </cell>
          <cell r="J255">
            <v>1.6879999999999999</v>
          </cell>
          <cell r="K255">
            <v>1.9350000000000001</v>
          </cell>
          <cell r="L255">
            <v>2.0249999999999999</v>
          </cell>
          <cell r="M255">
            <v>2.093</v>
          </cell>
          <cell r="N255">
            <v>1.845</v>
          </cell>
          <cell r="O255">
            <v>3.7130000000000001</v>
          </cell>
          <cell r="P255">
            <v>4.6580000000000004</v>
          </cell>
          <cell r="Q255">
            <v>2.7229999999999999</v>
          </cell>
          <cell r="R255">
            <v>4.0279999999999996</v>
          </cell>
          <cell r="S255">
            <v>4.7699999999999996</v>
          </cell>
          <cell r="T255">
            <v>3.2629999999999999</v>
          </cell>
          <cell r="U255">
            <v>3.8929999999999998</v>
          </cell>
          <cell r="V255">
            <v>3.6</v>
          </cell>
          <cell r="W255">
            <v>2.25</v>
          </cell>
          <cell r="X255">
            <v>2.0699999999999998</v>
          </cell>
          <cell r="Y255">
            <v>3.7349999999999999</v>
          </cell>
          <cell r="Z255">
            <v>2.4750000000000001</v>
          </cell>
        </row>
        <row r="256">
          <cell r="B256">
            <v>44725</v>
          </cell>
          <cell r="C256">
            <v>2.1379999999999999</v>
          </cell>
          <cell r="D256">
            <v>2.0030000000000001</v>
          </cell>
          <cell r="E256">
            <v>2.0249999999999999</v>
          </cell>
          <cell r="F256">
            <v>1.5980000000000001</v>
          </cell>
          <cell r="G256">
            <v>1.71</v>
          </cell>
          <cell r="H256">
            <v>1.8680000000000001</v>
          </cell>
          <cell r="I256">
            <v>1.5980000000000001</v>
          </cell>
          <cell r="J256">
            <v>1.7330000000000001</v>
          </cell>
          <cell r="K256">
            <v>1.8680000000000001</v>
          </cell>
          <cell r="L256">
            <v>1.7549999999999999</v>
          </cell>
          <cell r="M256">
            <v>1.958</v>
          </cell>
          <cell r="N256">
            <v>1.913</v>
          </cell>
          <cell r="O256">
            <v>2.52</v>
          </cell>
          <cell r="P256">
            <v>1.89</v>
          </cell>
          <cell r="Q256">
            <v>2.4750000000000001</v>
          </cell>
          <cell r="R256">
            <v>2.4750000000000001</v>
          </cell>
          <cell r="S256">
            <v>2.1379999999999999</v>
          </cell>
          <cell r="T256">
            <v>4.1399999999999997</v>
          </cell>
          <cell r="U256">
            <v>4.4779999999999998</v>
          </cell>
          <cell r="V256">
            <v>5.5579999999999998</v>
          </cell>
          <cell r="W256">
            <v>2.4750000000000001</v>
          </cell>
          <cell r="X256">
            <v>2.52</v>
          </cell>
          <cell r="Y256">
            <v>2.7679999999999998</v>
          </cell>
          <cell r="Z256">
            <v>2.0699999999999998</v>
          </cell>
        </row>
        <row r="257">
          <cell r="B257">
            <v>44726</v>
          </cell>
          <cell r="C257">
            <v>2.2949999999999999</v>
          </cell>
          <cell r="D257">
            <v>2.3180000000000001</v>
          </cell>
          <cell r="E257">
            <v>1.913</v>
          </cell>
          <cell r="F257">
            <v>1.9350000000000001</v>
          </cell>
          <cell r="G257">
            <v>2.34</v>
          </cell>
          <cell r="H257">
            <v>1.8680000000000001</v>
          </cell>
          <cell r="I257">
            <v>2.52</v>
          </cell>
          <cell r="J257">
            <v>2.7229999999999999</v>
          </cell>
          <cell r="K257">
            <v>1.8680000000000001</v>
          </cell>
          <cell r="L257">
            <v>2.1379999999999999</v>
          </cell>
          <cell r="M257">
            <v>2.16</v>
          </cell>
          <cell r="N257">
            <v>2.34</v>
          </cell>
          <cell r="O257">
            <v>2.5430000000000001</v>
          </cell>
          <cell r="P257">
            <v>2.2730000000000001</v>
          </cell>
          <cell r="Q257">
            <v>2.4980000000000002</v>
          </cell>
          <cell r="R257">
            <v>2.4980000000000002</v>
          </cell>
          <cell r="S257">
            <v>2.25</v>
          </cell>
          <cell r="T257">
            <v>3.915</v>
          </cell>
          <cell r="U257">
            <v>2.2050000000000001</v>
          </cell>
          <cell r="V257">
            <v>2.0030000000000001</v>
          </cell>
          <cell r="W257">
            <v>2.3849999999999998</v>
          </cell>
          <cell r="X257">
            <v>2.2280000000000002</v>
          </cell>
          <cell r="Y257">
            <v>2.0030000000000001</v>
          </cell>
          <cell r="Z257">
            <v>1.958</v>
          </cell>
        </row>
        <row r="258">
          <cell r="B258">
            <v>44727</v>
          </cell>
          <cell r="C258">
            <v>1.7549999999999999</v>
          </cell>
          <cell r="D258">
            <v>1.958</v>
          </cell>
          <cell r="E258">
            <v>1.5980000000000001</v>
          </cell>
          <cell r="F258">
            <v>1.665</v>
          </cell>
          <cell r="G258">
            <v>2.0030000000000001</v>
          </cell>
          <cell r="H258">
            <v>1.53</v>
          </cell>
          <cell r="I258">
            <v>1.53</v>
          </cell>
          <cell r="J258">
            <v>2.2730000000000001</v>
          </cell>
          <cell r="K258">
            <v>2.2050000000000001</v>
          </cell>
          <cell r="L258">
            <v>1.665</v>
          </cell>
          <cell r="M258">
            <v>2.2050000000000001</v>
          </cell>
          <cell r="N258">
            <v>2.2280000000000002</v>
          </cell>
          <cell r="O258">
            <v>2.1379999999999999</v>
          </cell>
          <cell r="P258">
            <v>1.98</v>
          </cell>
          <cell r="Q258">
            <v>3.0150000000000001</v>
          </cell>
          <cell r="R258">
            <v>2.2949999999999999</v>
          </cell>
          <cell r="S258">
            <v>2.4300000000000002</v>
          </cell>
          <cell r="T258">
            <v>3.51</v>
          </cell>
          <cell r="U258">
            <v>4.343</v>
          </cell>
          <cell r="V258">
            <v>2.1379999999999999</v>
          </cell>
          <cell r="W258">
            <v>2.4750000000000001</v>
          </cell>
          <cell r="X258">
            <v>1.8</v>
          </cell>
          <cell r="Y258">
            <v>2.633</v>
          </cell>
          <cell r="Z258">
            <v>2.2050000000000001</v>
          </cell>
        </row>
        <row r="259">
          <cell r="B259">
            <v>44728</v>
          </cell>
          <cell r="C259">
            <v>2.0030000000000001</v>
          </cell>
          <cell r="D259">
            <v>1.575</v>
          </cell>
          <cell r="E259">
            <v>2.0030000000000001</v>
          </cell>
          <cell r="F259">
            <v>1.5529999999999999</v>
          </cell>
          <cell r="G259">
            <v>1.6879999999999999</v>
          </cell>
          <cell r="H259">
            <v>1.823</v>
          </cell>
          <cell r="I259">
            <v>1.643</v>
          </cell>
          <cell r="J259">
            <v>1.643</v>
          </cell>
          <cell r="K259">
            <v>2.093</v>
          </cell>
          <cell r="L259">
            <v>1.8680000000000001</v>
          </cell>
          <cell r="M259">
            <v>2.048</v>
          </cell>
          <cell r="N259">
            <v>2.093</v>
          </cell>
          <cell r="O259">
            <v>1.9350000000000001</v>
          </cell>
          <cell r="P259">
            <v>2.0249999999999999</v>
          </cell>
          <cell r="Q259">
            <v>1.823</v>
          </cell>
          <cell r="R259">
            <v>2.25</v>
          </cell>
          <cell r="S259">
            <v>2.4300000000000002</v>
          </cell>
          <cell r="T259">
            <v>2.4750000000000001</v>
          </cell>
          <cell r="U259">
            <v>2.7450000000000001</v>
          </cell>
          <cell r="V259">
            <v>1.7330000000000001</v>
          </cell>
          <cell r="W259">
            <v>2.048</v>
          </cell>
          <cell r="X259">
            <v>3.51</v>
          </cell>
          <cell r="Y259">
            <v>2.4079999999999999</v>
          </cell>
          <cell r="Z259">
            <v>2.6549999999999998</v>
          </cell>
        </row>
        <row r="260">
          <cell r="B260">
            <v>44729</v>
          </cell>
          <cell r="C260">
            <v>2.0249999999999999</v>
          </cell>
          <cell r="D260">
            <v>2.1829999999999998</v>
          </cell>
          <cell r="E260">
            <v>1.958</v>
          </cell>
          <cell r="F260">
            <v>2.25</v>
          </cell>
          <cell r="G260">
            <v>1.823</v>
          </cell>
          <cell r="H260">
            <v>1.913</v>
          </cell>
          <cell r="I260">
            <v>1.823</v>
          </cell>
          <cell r="J260">
            <v>2.2280000000000002</v>
          </cell>
          <cell r="K260">
            <v>1.913</v>
          </cell>
          <cell r="L260">
            <v>2.34</v>
          </cell>
          <cell r="M260">
            <v>2.2949999999999999</v>
          </cell>
          <cell r="N260">
            <v>2.3180000000000001</v>
          </cell>
          <cell r="O260">
            <v>2.8130000000000002</v>
          </cell>
          <cell r="P260">
            <v>3.6</v>
          </cell>
          <cell r="Q260">
            <v>2.5880000000000001</v>
          </cell>
          <cell r="R260">
            <v>2.7679999999999998</v>
          </cell>
          <cell r="S260">
            <v>2.7450000000000001</v>
          </cell>
          <cell r="T260">
            <v>2.903</v>
          </cell>
          <cell r="U260">
            <v>3.218</v>
          </cell>
          <cell r="V260">
            <v>2.0249999999999999</v>
          </cell>
          <cell r="W260">
            <v>2.2730000000000001</v>
          </cell>
          <cell r="X260">
            <v>2.835</v>
          </cell>
          <cell r="Y260">
            <v>2.9929999999999999</v>
          </cell>
          <cell r="Z260">
            <v>2.048</v>
          </cell>
        </row>
        <row r="261">
          <cell r="B261">
            <v>44730</v>
          </cell>
          <cell r="C261">
            <v>2.7</v>
          </cell>
          <cell r="D261">
            <v>1.98</v>
          </cell>
          <cell r="E261">
            <v>1.89</v>
          </cell>
          <cell r="F261">
            <v>2.2730000000000001</v>
          </cell>
          <cell r="G261">
            <v>1.845</v>
          </cell>
          <cell r="H261">
            <v>1.8680000000000001</v>
          </cell>
          <cell r="I261">
            <v>2.16</v>
          </cell>
          <cell r="J261">
            <v>1.98</v>
          </cell>
          <cell r="K261">
            <v>2.34</v>
          </cell>
          <cell r="L261">
            <v>2.093</v>
          </cell>
          <cell r="M261">
            <v>2.2949999999999999</v>
          </cell>
          <cell r="N261">
            <v>2.9249999999999998</v>
          </cell>
          <cell r="O261">
            <v>2.16</v>
          </cell>
          <cell r="P261">
            <v>2.4980000000000002</v>
          </cell>
          <cell r="Q261">
            <v>2.6549999999999998</v>
          </cell>
          <cell r="R261">
            <v>2.6549999999999998</v>
          </cell>
          <cell r="S261">
            <v>2.7450000000000001</v>
          </cell>
          <cell r="T261">
            <v>2.6779999999999999</v>
          </cell>
          <cell r="U261">
            <v>4.1849999999999996</v>
          </cell>
          <cell r="V261">
            <v>2.4980000000000002</v>
          </cell>
          <cell r="W261">
            <v>1.8680000000000001</v>
          </cell>
          <cell r="X261">
            <v>4.0049999999999999</v>
          </cell>
          <cell r="Y261">
            <v>2.61</v>
          </cell>
          <cell r="Z261">
            <v>2.4300000000000002</v>
          </cell>
        </row>
        <row r="262">
          <cell r="B262">
            <v>44731</v>
          </cell>
          <cell r="C262">
            <v>2.2949999999999999</v>
          </cell>
          <cell r="D262">
            <v>1.89</v>
          </cell>
          <cell r="E262">
            <v>2.25</v>
          </cell>
          <cell r="F262">
            <v>1.89</v>
          </cell>
          <cell r="G262">
            <v>2.1379999999999999</v>
          </cell>
          <cell r="H262">
            <v>1.913</v>
          </cell>
          <cell r="I262">
            <v>1.8680000000000001</v>
          </cell>
          <cell r="J262">
            <v>1.913</v>
          </cell>
          <cell r="K262">
            <v>2.1150000000000002</v>
          </cell>
          <cell r="L262">
            <v>2.2050000000000001</v>
          </cell>
          <cell r="M262">
            <v>2.7679999999999998</v>
          </cell>
          <cell r="N262">
            <v>3.2629999999999999</v>
          </cell>
          <cell r="O262">
            <v>3.173</v>
          </cell>
          <cell r="P262">
            <v>2.5880000000000001</v>
          </cell>
          <cell r="Q262">
            <v>3.1280000000000001</v>
          </cell>
          <cell r="R262">
            <v>3.4649999999999999</v>
          </cell>
          <cell r="S262">
            <v>2.16</v>
          </cell>
          <cell r="T262">
            <v>2.4529999999999998</v>
          </cell>
          <cell r="U262">
            <v>2.4980000000000002</v>
          </cell>
          <cell r="V262">
            <v>2.363</v>
          </cell>
          <cell r="W262">
            <v>2.4529999999999998</v>
          </cell>
          <cell r="X262">
            <v>2.8130000000000002</v>
          </cell>
          <cell r="Y262">
            <v>2.3849999999999998</v>
          </cell>
          <cell r="Z262">
            <v>2.3180000000000001</v>
          </cell>
        </row>
        <row r="263">
          <cell r="B263">
            <v>44732</v>
          </cell>
          <cell r="C263">
            <v>2.2730000000000001</v>
          </cell>
          <cell r="D263">
            <v>2.835</v>
          </cell>
          <cell r="E263">
            <v>1.958</v>
          </cell>
          <cell r="F263">
            <v>1.958</v>
          </cell>
          <cell r="G263">
            <v>2.16</v>
          </cell>
          <cell r="H263">
            <v>1.8</v>
          </cell>
          <cell r="I263">
            <v>1.823</v>
          </cell>
          <cell r="J263">
            <v>2.2949999999999999</v>
          </cell>
          <cell r="K263">
            <v>1.7549999999999999</v>
          </cell>
          <cell r="L263">
            <v>2.4079999999999999</v>
          </cell>
          <cell r="M263">
            <v>2.2280000000000002</v>
          </cell>
          <cell r="N263">
            <v>2.363</v>
          </cell>
          <cell r="O263">
            <v>1.823</v>
          </cell>
          <cell r="P263">
            <v>2.5649999999999999</v>
          </cell>
          <cell r="Q263">
            <v>2.4750000000000001</v>
          </cell>
          <cell r="R263">
            <v>2.4300000000000002</v>
          </cell>
          <cell r="S263">
            <v>2.4300000000000002</v>
          </cell>
          <cell r="T263">
            <v>4.0279999999999996</v>
          </cell>
          <cell r="U263">
            <v>4.4329999999999998</v>
          </cell>
          <cell r="V263">
            <v>2.093</v>
          </cell>
          <cell r="W263">
            <v>1.98</v>
          </cell>
          <cell r="X263">
            <v>2.1829999999999998</v>
          </cell>
          <cell r="Y263">
            <v>2.2280000000000002</v>
          </cell>
          <cell r="Z263">
            <v>1.7330000000000001</v>
          </cell>
        </row>
        <row r="264">
          <cell r="B264">
            <v>44733</v>
          </cell>
          <cell r="C264">
            <v>2.2730000000000001</v>
          </cell>
          <cell r="D264">
            <v>2.0030000000000001</v>
          </cell>
          <cell r="E264">
            <v>1.62</v>
          </cell>
          <cell r="F264">
            <v>2.0249999999999999</v>
          </cell>
          <cell r="G264">
            <v>1.5980000000000001</v>
          </cell>
          <cell r="H264">
            <v>1.778</v>
          </cell>
          <cell r="I264">
            <v>2.2730000000000001</v>
          </cell>
          <cell r="J264">
            <v>2.0699999999999998</v>
          </cell>
          <cell r="K264">
            <v>1.9350000000000001</v>
          </cell>
          <cell r="L264">
            <v>2.97</v>
          </cell>
          <cell r="M264">
            <v>2.1829999999999998</v>
          </cell>
          <cell r="N264">
            <v>2.7229999999999999</v>
          </cell>
          <cell r="O264">
            <v>2.2949999999999999</v>
          </cell>
          <cell r="P264">
            <v>4.2080000000000002</v>
          </cell>
          <cell r="Q264">
            <v>2.363</v>
          </cell>
          <cell r="R264">
            <v>1.845</v>
          </cell>
          <cell r="S264">
            <v>2.1379999999999999</v>
          </cell>
          <cell r="T264">
            <v>2.4529999999999998</v>
          </cell>
          <cell r="U264">
            <v>2.2730000000000001</v>
          </cell>
          <cell r="V264">
            <v>2.4980000000000002</v>
          </cell>
          <cell r="W264">
            <v>1.7549999999999999</v>
          </cell>
          <cell r="X264">
            <v>2.3180000000000001</v>
          </cell>
          <cell r="Y264">
            <v>2.4079999999999999</v>
          </cell>
          <cell r="Z264">
            <v>2.1379999999999999</v>
          </cell>
        </row>
        <row r="265">
          <cell r="B265">
            <v>44734</v>
          </cell>
          <cell r="C265">
            <v>2.0249999999999999</v>
          </cell>
          <cell r="D265">
            <v>2.048</v>
          </cell>
          <cell r="E265">
            <v>1.62</v>
          </cell>
          <cell r="F265">
            <v>1.5980000000000001</v>
          </cell>
          <cell r="G265">
            <v>2.0699999999999998</v>
          </cell>
          <cell r="H265">
            <v>1.643</v>
          </cell>
          <cell r="I265">
            <v>1.643</v>
          </cell>
          <cell r="J265">
            <v>2.0030000000000001</v>
          </cell>
          <cell r="K265">
            <v>1.7549999999999999</v>
          </cell>
          <cell r="L265">
            <v>2.2730000000000001</v>
          </cell>
          <cell r="M265">
            <v>1.6879999999999999</v>
          </cell>
          <cell r="N265">
            <v>2.2050000000000001</v>
          </cell>
          <cell r="O265">
            <v>1.98</v>
          </cell>
          <cell r="P265">
            <v>1.643</v>
          </cell>
          <cell r="Q265">
            <v>2.2280000000000002</v>
          </cell>
          <cell r="R265">
            <v>2.2280000000000002</v>
          </cell>
          <cell r="S265">
            <v>1.98</v>
          </cell>
          <cell r="T265">
            <v>3.5550000000000002</v>
          </cell>
          <cell r="U265">
            <v>3.8929999999999998</v>
          </cell>
          <cell r="V265">
            <v>4.6130000000000004</v>
          </cell>
          <cell r="W265">
            <v>3.758</v>
          </cell>
          <cell r="X265">
            <v>2.4750000000000001</v>
          </cell>
          <cell r="Y265">
            <v>2.363</v>
          </cell>
          <cell r="Z265">
            <v>2.3180000000000001</v>
          </cell>
        </row>
        <row r="266">
          <cell r="B266">
            <v>44735</v>
          </cell>
          <cell r="C266">
            <v>2.0030000000000001</v>
          </cell>
          <cell r="D266">
            <v>2.093</v>
          </cell>
          <cell r="E266">
            <v>1.5980000000000001</v>
          </cell>
          <cell r="F266">
            <v>1.8680000000000001</v>
          </cell>
          <cell r="G266">
            <v>1.6879999999999999</v>
          </cell>
          <cell r="H266">
            <v>1.575</v>
          </cell>
          <cell r="I266">
            <v>1.845</v>
          </cell>
          <cell r="J266">
            <v>1.778</v>
          </cell>
          <cell r="K266">
            <v>1.958</v>
          </cell>
          <cell r="L266">
            <v>1.958</v>
          </cell>
          <cell r="M266">
            <v>2.88</v>
          </cell>
          <cell r="N266">
            <v>2.9929999999999999</v>
          </cell>
          <cell r="O266">
            <v>2.2280000000000002</v>
          </cell>
          <cell r="P266">
            <v>1.913</v>
          </cell>
          <cell r="Q266">
            <v>2.1829999999999998</v>
          </cell>
          <cell r="R266">
            <v>2.093</v>
          </cell>
          <cell r="S266">
            <v>2.3180000000000001</v>
          </cell>
          <cell r="T266">
            <v>1.958</v>
          </cell>
          <cell r="U266">
            <v>2.25</v>
          </cell>
          <cell r="V266">
            <v>2.5430000000000001</v>
          </cell>
          <cell r="W266">
            <v>1.7330000000000001</v>
          </cell>
          <cell r="X266">
            <v>2.4529999999999998</v>
          </cell>
          <cell r="Y266">
            <v>2.2949999999999999</v>
          </cell>
          <cell r="Z266">
            <v>2.25</v>
          </cell>
        </row>
        <row r="267">
          <cell r="B267">
            <v>44736</v>
          </cell>
          <cell r="C267">
            <v>2.0249999999999999</v>
          </cell>
          <cell r="D267">
            <v>2.34</v>
          </cell>
          <cell r="E267">
            <v>1.9350000000000001</v>
          </cell>
          <cell r="F267">
            <v>1.71</v>
          </cell>
          <cell r="G267">
            <v>1.5980000000000001</v>
          </cell>
          <cell r="H267">
            <v>1.8680000000000001</v>
          </cell>
          <cell r="I267">
            <v>1.5980000000000001</v>
          </cell>
          <cell r="J267">
            <v>1.6879999999999999</v>
          </cell>
          <cell r="K267">
            <v>1.62</v>
          </cell>
          <cell r="L267">
            <v>1.9350000000000001</v>
          </cell>
          <cell r="M267">
            <v>1.958</v>
          </cell>
          <cell r="N267">
            <v>1.958</v>
          </cell>
          <cell r="O267">
            <v>1.575</v>
          </cell>
          <cell r="P267">
            <v>1.8680000000000001</v>
          </cell>
          <cell r="Q267">
            <v>2.0699999999999998</v>
          </cell>
          <cell r="R267">
            <v>1.71</v>
          </cell>
          <cell r="S267">
            <v>2.1379999999999999</v>
          </cell>
          <cell r="T267">
            <v>3.4649999999999999</v>
          </cell>
          <cell r="U267">
            <v>3.06</v>
          </cell>
          <cell r="V267">
            <v>2.2280000000000002</v>
          </cell>
          <cell r="W267">
            <v>2.4750000000000001</v>
          </cell>
          <cell r="X267">
            <v>1.913</v>
          </cell>
          <cell r="Y267">
            <v>2.1150000000000002</v>
          </cell>
          <cell r="Z267">
            <v>2.1829999999999998</v>
          </cell>
        </row>
        <row r="268">
          <cell r="B268">
            <v>44737</v>
          </cell>
          <cell r="C268">
            <v>2.0030000000000001</v>
          </cell>
          <cell r="D268">
            <v>1.62</v>
          </cell>
          <cell r="E268">
            <v>2.1150000000000002</v>
          </cell>
          <cell r="F268">
            <v>1.71</v>
          </cell>
          <cell r="G268">
            <v>1.823</v>
          </cell>
          <cell r="H268">
            <v>1.62</v>
          </cell>
          <cell r="I268">
            <v>1.845</v>
          </cell>
          <cell r="J268">
            <v>1.7330000000000001</v>
          </cell>
          <cell r="K268">
            <v>1.8680000000000001</v>
          </cell>
          <cell r="L268">
            <v>1.665</v>
          </cell>
          <cell r="M268">
            <v>2.7450000000000001</v>
          </cell>
          <cell r="N268">
            <v>1.4850000000000001</v>
          </cell>
          <cell r="O268">
            <v>2.1379999999999999</v>
          </cell>
          <cell r="P268">
            <v>2.5649999999999999</v>
          </cell>
          <cell r="Q268">
            <v>2.61</v>
          </cell>
          <cell r="R268">
            <v>2.2050000000000001</v>
          </cell>
          <cell r="S268">
            <v>2.363</v>
          </cell>
          <cell r="T268">
            <v>3.488</v>
          </cell>
          <cell r="U268">
            <v>2.9249999999999998</v>
          </cell>
          <cell r="V268">
            <v>3.2850000000000001</v>
          </cell>
          <cell r="W268">
            <v>2.7229999999999999</v>
          </cell>
          <cell r="X268">
            <v>1.71</v>
          </cell>
          <cell r="Y268">
            <v>3.78</v>
          </cell>
          <cell r="Z268">
            <v>2.25</v>
          </cell>
        </row>
        <row r="269">
          <cell r="B269">
            <v>44738</v>
          </cell>
          <cell r="C269">
            <v>2.093</v>
          </cell>
          <cell r="D269">
            <v>2.093</v>
          </cell>
          <cell r="E269">
            <v>1.89</v>
          </cell>
          <cell r="F269">
            <v>1.665</v>
          </cell>
          <cell r="G269">
            <v>1.5529999999999999</v>
          </cell>
          <cell r="H269">
            <v>1.958</v>
          </cell>
          <cell r="I269">
            <v>1.53</v>
          </cell>
          <cell r="J269">
            <v>1.71</v>
          </cell>
          <cell r="K269">
            <v>2.048</v>
          </cell>
          <cell r="L269">
            <v>1.575</v>
          </cell>
          <cell r="M269">
            <v>2.3849999999999998</v>
          </cell>
          <cell r="N269">
            <v>2.1379999999999999</v>
          </cell>
          <cell r="O269">
            <v>2.3849999999999998</v>
          </cell>
          <cell r="P269">
            <v>1.913</v>
          </cell>
          <cell r="Q269">
            <v>2.903</v>
          </cell>
          <cell r="R269">
            <v>1.958</v>
          </cell>
          <cell r="S269">
            <v>2.2050000000000001</v>
          </cell>
          <cell r="T269">
            <v>2.5880000000000001</v>
          </cell>
          <cell r="U269">
            <v>2.8580000000000001</v>
          </cell>
          <cell r="V269">
            <v>2.5880000000000001</v>
          </cell>
          <cell r="W269">
            <v>1.7549999999999999</v>
          </cell>
          <cell r="X269">
            <v>2.093</v>
          </cell>
          <cell r="Y269">
            <v>2.25</v>
          </cell>
          <cell r="Z269">
            <v>2.093</v>
          </cell>
        </row>
        <row r="270">
          <cell r="B270">
            <v>44739</v>
          </cell>
          <cell r="C270">
            <v>1.7330000000000001</v>
          </cell>
          <cell r="D270">
            <v>2.1150000000000002</v>
          </cell>
          <cell r="E270">
            <v>1.9350000000000001</v>
          </cell>
          <cell r="F270">
            <v>1.5980000000000001</v>
          </cell>
          <cell r="G270">
            <v>1.62</v>
          </cell>
          <cell r="H270">
            <v>1.823</v>
          </cell>
          <cell r="I270">
            <v>1.5529999999999999</v>
          </cell>
          <cell r="J270">
            <v>1.5980000000000001</v>
          </cell>
          <cell r="K270">
            <v>1.913</v>
          </cell>
          <cell r="L270">
            <v>2.0030000000000001</v>
          </cell>
          <cell r="M270">
            <v>2.1150000000000002</v>
          </cell>
          <cell r="N270">
            <v>2.97</v>
          </cell>
          <cell r="O270">
            <v>2.0249999999999999</v>
          </cell>
          <cell r="P270">
            <v>2.61</v>
          </cell>
          <cell r="Q270">
            <v>2.34</v>
          </cell>
          <cell r="R270">
            <v>2.34</v>
          </cell>
          <cell r="S270">
            <v>2.2050000000000001</v>
          </cell>
          <cell r="T270">
            <v>2.4529999999999998</v>
          </cell>
          <cell r="U270">
            <v>4.3879999999999999</v>
          </cell>
          <cell r="V270">
            <v>2.4079999999999999</v>
          </cell>
          <cell r="W270">
            <v>2.0699999999999998</v>
          </cell>
          <cell r="X270">
            <v>3.3530000000000002</v>
          </cell>
          <cell r="Y270">
            <v>2.97</v>
          </cell>
          <cell r="Z270">
            <v>2.52</v>
          </cell>
        </row>
        <row r="271">
          <cell r="B271">
            <v>44740</v>
          </cell>
          <cell r="C271">
            <v>2.2949999999999999</v>
          </cell>
          <cell r="D271">
            <v>1.958</v>
          </cell>
          <cell r="E271">
            <v>2.2730000000000001</v>
          </cell>
          <cell r="F271">
            <v>1.89</v>
          </cell>
          <cell r="G271">
            <v>2.048</v>
          </cell>
          <cell r="H271">
            <v>2.1829999999999998</v>
          </cell>
          <cell r="I271">
            <v>1.89</v>
          </cell>
          <cell r="J271">
            <v>2.2730000000000001</v>
          </cell>
          <cell r="K271">
            <v>2.1829999999999998</v>
          </cell>
          <cell r="L271">
            <v>2.52</v>
          </cell>
          <cell r="M271">
            <v>2.4529999999999998</v>
          </cell>
          <cell r="N271">
            <v>2.2730000000000001</v>
          </cell>
          <cell r="O271">
            <v>2.1150000000000002</v>
          </cell>
          <cell r="P271">
            <v>2.1150000000000002</v>
          </cell>
          <cell r="Q271">
            <v>1.7330000000000001</v>
          </cell>
          <cell r="R271">
            <v>2.0249999999999999</v>
          </cell>
          <cell r="S271">
            <v>1.98</v>
          </cell>
          <cell r="T271">
            <v>1.823</v>
          </cell>
          <cell r="U271">
            <v>2.093</v>
          </cell>
          <cell r="V271">
            <v>3.8029999999999999</v>
          </cell>
          <cell r="W271">
            <v>2.5880000000000001</v>
          </cell>
          <cell r="X271">
            <v>1.89</v>
          </cell>
          <cell r="Y271">
            <v>2.903</v>
          </cell>
          <cell r="Z271">
            <v>2.2730000000000001</v>
          </cell>
        </row>
        <row r="272">
          <cell r="B272">
            <v>44741</v>
          </cell>
          <cell r="C272">
            <v>2.0699999999999998</v>
          </cell>
          <cell r="D272">
            <v>2.0030000000000001</v>
          </cell>
          <cell r="E272">
            <v>1.71</v>
          </cell>
          <cell r="F272">
            <v>1.913</v>
          </cell>
          <cell r="G272">
            <v>1.5529999999999999</v>
          </cell>
          <cell r="H272">
            <v>1.643</v>
          </cell>
          <cell r="I272">
            <v>1.845</v>
          </cell>
          <cell r="J272">
            <v>1.643</v>
          </cell>
          <cell r="K272">
            <v>2.1829999999999998</v>
          </cell>
          <cell r="L272">
            <v>2.1150000000000002</v>
          </cell>
          <cell r="M272">
            <v>2.2730000000000001</v>
          </cell>
          <cell r="N272">
            <v>2.16</v>
          </cell>
          <cell r="O272">
            <v>2.1379999999999999</v>
          </cell>
          <cell r="P272">
            <v>2.8130000000000002</v>
          </cell>
          <cell r="Q272">
            <v>1.9350000000000001</v>
          </cell>
          <cell r="R272">
            <v>2.4750000000000001</v>
          </cell>
          <cell r="S272">
            <v>3.645</v>
          </cell>
          <cell r="T272">
            <v>2.61</v>
          </cell>
          <cell r="U272">
            <v>2.5880000000000001</v>
          </cell>
          <cell r="V272">
            <v>2.16</v>
          </cell>
          <cell r="W272">
            <v>3.4649999999999999</v>
          </cell>
          <cell r="X272">
            <v>2.3849999999999998</v>
          </cell>
          <cell r="Y272">
            <v>2.16</v>
          </cell>
          <cell r="Z272">
            <v>1.9350000000000001</v>
          </cell>
        </row>
        <row r="273">
          <cell r="B273">
            <v>44742</v>
          </cell>
          <cell r="C273">
            <v>1.7549999999999999</v>
          </cell>
          <cell r="D273">
            <v>1.913</v>
          </cell>
          <cell r="E273">
            <v>1.7330000000000001</v>
          </cell>
          <cell r="F273">
            <v>1.958</v>
          </cell>
          <cell r="G273">
            <v>1.9350000000000001</v>
          </cell>
          <cell r="H273">
            <v>1.508</v>
          </cell>
          <cell r="I273">
            <v>1.6879999999999999</v>
          </cell>
          <cell r="J273">
            <v>1.643</v>
          </cell>
          <cell r="K273">
            <v>1.8680000000000001</v>
          </cell>
          <cell r="L273">
            <v>1.778</v>
          </cell>
          <cell r="M273">
            <v>1.823</v>
          </cell>
          <cell r="N273">
            <v>2.0030000000000001</v>
          </cell>
          <cell r="O273">
            <v>1.7549999999999999</v>
          </cell>
          <cell r="P273">
            <v>2.3180000000000001</v>
          </cell>
          <cell r="Q273">
            <v>2.4750000000000001</v>
          </cell>
          <cell r="R273">
            <v>2.5880000000000001</v>
          </cell>
          <cell r="S273">
            <v>4.9729999999999999</v>
          </cell>
          <cell r="T273">
            <v>3.2850000000000001</v>
          </cell>
          <cell r="U273">
            <v>10.058</v>
          </cell>
          <cell r="V273">
            <v>2.4529999999999998</v>
          </cell>
          <cell r="W273">
            <v>6.3449999999999998</v>
          </cell>
          <cell r="X273">
            <v>2.9249999999999998</v>
          </cell>
          <cell r="Y273">
            <v>1.778</v>
          </cell>
          <cell r="Z273">
            <v>2.16</v>
          </cell>
        </row>
        <row r="274">
          <cell r="B274">
            <v>44743</v>
          </cell>
          <cell r="C274">
            <v>1.958</v>
          </cell>
          <cell r="D274">
            <v>2.2050000000000001</v>
          </cell>
          <cell r="E274">
            <v>1.665</v>
          </cell>
          <cell r="F274">
            <v>1.9350000000000001</v>
          </cell>
          <cell r="G274">
            <v>1.5980000000000001</v>
          </cell>
          <cell r="H274">
            <v>1.575</v>
          </cell>
          <cell r="I274">
            <v>1.5529999999999999</v>
          </cell>
          <cell r="J274">
            <v>1.8680000000000001</v>
          </cell>
          <cell r="K274">
            <v>1.665</v>
          </cell>
          <cell r="L274">
            <v>2.048</v>
          </cell>
          <cell r="M274">
            <v>1.845</v>
          </cell>
          <cell r="N274">
            <v>1.958</v>
          </cell>
          <cell r="O274">
            <v>1.665</v>
          </cell>
          <cell r="P274">
            <v>2.1150000000000002</v>
          </cell>
          <cell r="Q274">
            <v>2.0030000000000001</v>
          </cell>
          <cell r="R274">
            <v>2.79</v>
          </cell>
          <cell r="S274">
            <v>2.2050000000000001</v>
          </cell>
          <cell r="T274">
            <v>5.22</v>
          </cell>
          <cell r="U274">
            <v>3.06</v>
          </cell>
          <cell r="V274">
            <v>3.0150000000000001</v>
          </cell>
          <cell r="W274">
            <v>2.16</v>
          </cell>
          <cell r="X274">
            <v>2.79</v>
          </cell>
          <cell r="Y274">
            <v>2.948</v>
          </cell>
          <cell r="Z274">
            <v>2.4529999999999998</v>
          </cell>
        </row>
        <row r="275">
          <cell r="B275">
            <v>44744</v>
          </cell>
          <cell r="C275">
            <v>2.25</v>
          </cell>
          <cell r="D275">
            <v>2.1829999999999998</v>
          </cell>
          <cell r="E275">
            <v>2.0030000000000001</v>
          </cell>
          <cell r="F275">
            <v>1.5980000000000001</v>
          </cell>
          <cell r="G275">
            <v>1.5980000000000001</v>
          </cell>
          <cell r="H275">
            <v>1.9350000000000001</v>
          </cell>
          <cell r="I275">
            <v>1.53</v>
          </cell>
          <cell r="J275">
            <v>1.71</v>
          </cell>
          <cell r="K275">
            <v>1.89</v>
          </cell>
          <cell r="L275">
            <v>1.53</v>
          </cell>
          <cell r="M275">
            <v>2.4980000000000002</v>
          </cell>
          <cell r="N275">
            <v>1.958</v>
          </cell>
          <cell r="O275">
            <v>2.1829999999999998</v>
          </cell>
          <cell r="P275">
            <v>2.4079999999999999</v>
          </cell>
          <cell r="Q275">
            <v>2.3180000000000001</v>
          </cell>
          <cell r="R275">
            <v>2.2050000000000001</v>
          </cell>
          <cell r="S275">
            <v>1.7330000000000001</v>
          </cell>
          <cell r="T275">
            <v>2.3180000000000001</v>
          </cell>
          <cell r="U275">
            <v>3.8929999999999998</v>
          </cell>
          <cell r="V275">
            <v>2.1150000000000002</v>
          </cell>
          <cell r="W275">
            <v>1.98</v>
          </cell>
          <cell r="X275">
            <v>2.4079999999999999</v>
          </cell>
          <cell r="Y275">
            <v>2.4300000000000002</v>
          </cell>
          <cell r="Z275">
            <v>1.71</v>
          </cell>
        </row>
        <row r="276">
          <cell r="B276">
            <v>44745</v>
          </cell>
          <cell r="C276">
            <v>2.2280000000000002</v>
          </cell>
          <cell r="D276">
            <v>1.8</v>
          </cell>
          <cell r="E276">
            <v>1.62</v>
          </cell>
          <cell r="F276">
            <v>1.89</v>
          </cell>
          <cell r="G276">
            <v>1.62</v>
          </cell>
          <cell r="H276">
            <v>1.62</v>
          </cell>
          <cell r="I276">
            <v>1.7330000000000001</v>
          </cell>
          <cell r="J276">
            <v>1.8</v>
          </cell>
          <cell r="K276">
            <v>1.5980000000000001</v>
          </cell>
          <cell r="L276">
            <v>1.71</v>
          </cell>
          <cell r="M276">
            <v>2.1379999999999999</v>
          </cell>
          <cell r="N276">
            <v>2.34</v>
          </cell>
          <cell r="O276">
            <v>1.6879999999999999</v>
          </cell>
          <cell r="P276">
            <v>2.5880000000000001</v>
          </cell>
          <cell r="Q276">
            <v>2.6549999999999998</v>
          </cell>
          <cell r="R276">
            <v>2.88</v>
          </cell>
          <cell r="S276">
            <v>2.1150000000000002</v>
          </cell>
          <cell r="T276">
            <v>2.3849999999999998</v>
          </cell>
          <cell r="U276">
            <v>2.1379999999999999</v>
          </cell>
          <cell r="V276">
            <v>2.61</v>
          </cell>
          <cell r="W276">
            <v>1.665</v>
          </cell>
          <cell r="X276">
            <v>2.0699999999999998</v>
          </cell>
          <cell r="Y276">
            <v>3.2629999999999999</v>
          </cell>
          <cell r="Z276">
            <v>2.7229999999999999</v>
          </cell>
        </row>
        <row r="277">
          <cell r="B277">
            <v>44746</v>
          </cell>
          <cell r="C277">
            <v>2.048</v>
          </cell>
          <cell r="D277">
            <v>2.0249999999999999</v>
          </cell>
          <cell r="E277">
            <v>1.9350000000000001</v>
          </cell>
          <cell r="F277">
            <v>1.5529999999999999</v>
          </cell>
          <cell r="G277">
            <v>1.98</v>
          </cell>
          <cell r="H277">
            <v>1.5529999999999999</v>
          </cell>
          <cell r="I277">
            <v>1.575</v>
          </cell>
          <cell r="J277">
            <v>1.4850000000000001</v>
          </cell>
          <cell r="K277">
            <v>2.0699999999999998</v>
          </cell>
          <cell r="L277">
            <v>1.575</v>
          </cell>
          <cell r="M277">
            <v>1.958</v>
          </cell>
          <cell r="N277">
            <v>1.958</v>
          </cell>
          <cell r="O277">
            <v>2.4980000000000002</v>
          </cell>
          <cell r="P277">
            <v>2.4300000000000002</v>
          </cell>
          <cell r="Q277">
            <v>2.1379999999999999</v>
          </cell>
          <cell r="R277">
            <v>2.5430000000000001</v>
          </cell>
          <cell r="S277">
            <v>1.665</v>
          </cell>
          <cell r="T277">
            <v>2.048</v>
          </cell>
          <cell r="U277">
            <v>2.1829999999999998</v>
          </cell>
          <cell r="V277">
            <v>3.8479999999999999</v>
          </cell>
          <cell r="W277">
            <v>1.5980000000000001</v>
          </cell>
          <cell r="X277">
            <v>2.093</v>
          </cell>
          <cell r="Y277">
            <v>2.4980000000000002</v>
          </cell>
          <cell r="Z277">
            <v>2.16</v>
          </cell>
        </row>
        <row r="278">
          <cell r="B278">
            <v>44747</v>
          </cell>
          <cell r="C278">
            <v>2.1150000000000002</v>
          </cell>
          <cell r="D278">
            <v>1.98</v>
          </cell>
          <cell r="E278">
            <v>1.665</v>
          </cell>
          <cell r="F278">
            <v>1.575</v>
          </cell>
          <cell r="G278">
            <v>1.958</v>
          </cell>
          <cell r="H278">
            <v>1.53</v>
          </cell>
          <cell r="I278">
            <v>1.5980000000000001</v>
          </cell>
          <cell r="J278">
            <v>1.98</v>
          </cell>
          <cell r="K278">
            <v>1.71</v>
          </cell>
          <cell r="L278">
            <v>2.1150000000000002</v>
          </cell>
          <cell r="M278">
            <v>2.5649999999999999</v>
          </cell>
          <cell r="N278">
            <v>1.958</v>
          </cell>
          <cell r="O278">
            <v>1.4850000000000001</v>
          </cell>
          <cell r="P278">
            <v>1.9350000000000001</v>
          </cell>
          <cell r="Q278">
            <v>1.508</v>
          </cell>
          <cell r="R278">
            <v>1.913</v>
          </cell>
          <cell r="S278">
            <v>1.4850000000000001</v>
          </cell>
          <cell r="T278">
            <v>1.575</v>
          </cell>
          <cell r="U278">
            <v>2.1829999999999998</v>
          </cell>
          <cell r="V278">
            <v>3.8929999999999998</v>
          </cell>
          <cell r="W278">
            <v>2.9929999999999999</v>
          </cell>
          <cell r="X278">
            <v>2.1379999999999999</v>
          </cell>
          <cell r="Y278">
            <v>4.0049999999999999</v>
          </cell>
          <cell r="Z278">
            <v>2.52</v>
          </cell>
        </row>
        <row r="279">
          <cell r="B279">
            <v>44748</v>
          </cell>
          <cell r="C279">
            <v>2.048</v>
          </cell>
          <cell r="D279">
            <v>1.665</v>
          </cell>
          <cell r="E279">
            <v>1.9350000000000001</v>
          </cell>
          <cell r="F279">
            <v>1.5980000000000001</v>
          </cell>
          <cell r="G279">
            <v>1.665</v>
          </cell>
          <cell r="H279">
            <v>1.778</v>
          </cell>
          <cell r="I279">
            <v>1.7549999999999999</v>
          </cell>
          <cell r="J279">
            <v>1.6879999999999999</v>
          </cell>
          <cell r="K279">
            <v>2.048</v>
          </cell>
          <cell r="L279">
            <v>2.3180000000000001</v>
          </cell>
          <cell r="M279">
            <v>1.5529999999999999</v>
          </cell>
          <cell r="N279">
            <v>2.5880000000000001</v>
          </cell>
          <cell r="O279">
            <v>1.6879999999999999</v>
          </cell>
          <cell r="P279">
            <v>2.4300000000000002</v>
          </cell>
          <cell r="Q279">
            <v>2.048</v>
          </cell>
          <cell r="R279">
            <v>2.2730000000000001</v>
          </cell>
          <cell r="S279">
            <v>2.048</v>
          </cell>
          <cell r="T279">
            <v>2.25</v>
          </cell>
          <cell r="U279">
            <v>2.2050000000000001</v>
          </cell>
          <cell r="V279">
            <v>2.1829999999999998</v>
          </cell>
          <cell r="W279">
            <v>2.0030000000000001</v>
          </cell>
          <cell r="X279">
            <v>1.643</v>
          </cell>
          <cell r="Y279">
            <v>2.16</v>
          </cell>
          <cell r="Z279">
            <v>2.0699999999999998</v>
          </cell>
        </row>
        <row r="280">
          <cell r="B280">
            <v>44749</v>
          </cell>
          <cell r="C280">
            <v>2.0699999999999998</v>
          </cell>
          <cell r="D280">
            <v>1.958</v>
          </cell>
          <cell r="E280">
            <v>2.048</v>
          </cell>
          <cell r="F280">
            <v>1.62</v>
          </cell>
          <cell r="G280">
            <v>1.7549999999999999</v>
          </cell>
          <cell r="H280">
            <v>2.1829999999999998</v>
          </cell>
          <cell r="I280">
            <v>1.575</v>
          </cell>
          <cell r="J280">
            <v>1.575</v>
          </cell>
          <cell r="K280">
            <v>1.8680000000000001</v>
          </cell>
          <cell r="L280">
            <v>1.913</v>
          </cell>
          <cell r="M280">
            <v>1.845</v>
          </cell>
          <cell r="N280">
            <v>1.98</v>
          </cell>
          <cell r="O280">
            <v>2.2730000000000001</v>
          </cell>
          <cell r="P280">
            <v>2.1829999999999998</v>
          </cell>
          <cell r="Q280">
            <v>2.34</v>
          </cell>
          <cell r="R280">
            <v>1.8680000000000001</v>
          </cell>
          <cell r="S280">
            <v>2.2730000000000001</v>
          </cell>
          <cell r="T280">
            <v>2.048</v>
          </cell>
          <cell r="U280">
            <v>3.2629999999999999</v>
          </cell>
          <cell r="V280">
            <v>5.085</v>
          </cell>
          <cell r="W280">
            <v>3.173</v>
          </cell>
          <cell r="X280">
            <v>1.8</v>
          </cell>
          <cell r="Y280">
            <v>2.7</v>
          </cell>
          <cell r="Z280">
            <v>3.51</v>
          </cell>
        </row>
        <row r="281">
          <cell r="B281">
            <v>44750</v>
          </cell>
          <cell r="C281">
            <v>2.4750000000000001</v>
          </cell>
          <cell r="D281">
            <v>2.16</v>
          </cell>
          <cell r="E281">
            <v>1.98</v>
          </cell>
          <cell r="F281">
            <v>1.643</v>
          </cell>
          <cell r="G281">
            <v>1.89</v>
          </cell>
          <cell r="H281">
            <v>1.5980000000000001</v>
          </cell>
          <cell r="I281">
            <v>1.5529999999999999</v>
          </cell>
          <cell r="J281">
            <v>1.5980000000000001</v>
          </cell>
          <cell r="K281">
            <v>1.98</v>
          </cell>
          <cell r="L281">
            <v>1.6879999999999999</v>
          </cell>
          <cell r="M281">
            <v>2.093</v>
          </cell>
          <cell r="N281">
            <v>2.0030000000000001</v>
          </cell>
          <cell r="O281">
            <v>3.173</v>
          </cell>
          <cell r="P281">
            <v>2.093</v>
          </cell>
          <cell r="Q281">
            <v>2.4750000000000001</v>
          </cell>
          <cell r="R281">
            <v>2.5880000000000001</v>
          </cell>
          <cell r="S281">
            <v>1.9350000000000001</v>
          </cell>
          <cell r="T281">
            <v>2.79</v>
          </cell>
          <cell r="U281">
            <v>3.33</v>
          </cell>
          <cell r="V281">
            <v>2.0030000000000001</v>
          </cell>
          <cell r="W281">
            <v>1.778</v>
          </cell>
          <cell r="X281">
            <v>2.048</v>
          </cell>
          <cell r="Y281">
            <v>2.6779999999999999</v>
          </cell>
          <cell r="Z281">
            <v>2.1379999999999999</v>
          </cell>
        </row>
        <row r="282">
          <cell r="B282">
            <v>44751</v>
          </cell>
          <cell r="C282">
            <v>2.1150000000000002</v>
          </cell>
          <cell r="D282">
            <v>1.98</v>
          </cell>
          <cell r="E282">
            <v>1.62</v>
          </cell>
          <cell r="F282">
            <v>1.665</v>
          </cell>
          <cell r="G282">
            <v>1.958</v>
          </cell>
          <cell r="H282">
            <v>1.643</v>
          </cell>
          <cell r="I282">
            <v>1.5529999999999999</v>
          </cell>
          <cell r="J282">
            <v>1.643</v>
          </cell>
          <cell r="K282">
            <v>2.048</v>
          </cell>
          <cell r="L282">
            <v>2.2730000000000001</v>
          </cell>
          <cell r="M282">
            <v>1.5980000000000001</v>
          </cell>
          <cell r="N282">
            <v>2.2280000000000002</v>
          </cell>
          <cell r="O282">
            <v>2.1379999999999999</v>
          </cell>
          <cell r="P282">
            <v>1.98</v>
          </cell>
          <cell r="Q282">
            <v>2.2949999999999999</v>
          </cell>
          <cell r="R282">
            <v>2.2949999999999999</v>
          </cell>
          <cell r="S282">
            <v>2.1150000000000002</v>
          </cell>
          <cell r="T282">
            <v>3.5329999999999999</v>
          </cell>
          <cell r="U282">
            <v>2.5880000000000001</v>
          </cell>
          <cell r="V282">
            <v>2.16</v>
          </cell>
          <cell r="W282">
            <v>1.7330000000000001</v>
          </cell>
          <cell r="X282">
            <v>2.6549999999999998</v>
          </cell>
          <cell r="Y282">
            <v>2.2050000000000001</v>
          </cell>
          <cell r="Z282">
            <v>2.1379999999999999</v>
          </cell>
        </row>
        <row r="283">
          <cell r="B283">
            <v>44752</v>
          </cell>
          <cell r="C283">
            <v>2.048</v>
          </cell>
          <cell r="D283">
            <v>1.665</v>
          </cell>
          <cell r="E283">
            <v>1.62</v>
          </cell>
          <cell r="F283">
            <v>1.958</v>
          </cell>
          <cell r="G283">
            <v>1.8680000000000001</v>
          </cell>
          <cell r="H283">
            <v>1.5980000000000001</v>
          </cell>
          <cell r="I283">
            <v>1.643</v>
          </cell>
          <cell r="J283">
            <v>1.8680000000000001</v>
          </cell>
          <cell r="K283">
            <v>1.778</v>
          </cell>
          <cell r="L283">
            <v>1.53</v>
          </cell>
          <cell r="M283">
            <v>2.5649999999999999</v>
          </cell>
          <cell r="N283">
            <v>3.6230000000000002</v>
          </cell>
          <cell r="O283">
            <v>2.4750000000000001</v>
          </cell>
          <cell r="P283">
            <v>1.508</v>
          </cell>
          <cell r="Q283">
            <v>1.643</v>
          </cell>
          <cell r="R283">
            <v>1.823</v>
          </cell>
          <cell r="S283">
            <v>1.643</v>
          </cell>
          <cell r="T283">
            <v>1.4630000000000001</v>
          </cell>
          <cell r="U283">
            <v>1.9350000000000001</v>
          </cell>
          <cell r="V283">
            <v>1.8</v>
          </cell>
          <cell r="W283">
            <v>3.9380000000000002</v>
          </cell>
          <cell r="X283">
            <v>2.2730000000000001</v>
          </cell>
          <cell r="Y283">
            <v>2.4300000000000002</v>
          </cell>
          <cell r="Z283">
            <v>2.3180000000000001</v>
          </cell>
        </row>
        <row r="284">
          <cell r="B284">
            <v>44753</v>
          </cell>
          <cell r="C284">
            <v>2.0699999999999998</v>
          </cell>
          <cell r="D284">
            <v>1.958</v>
          </cell>
          <cell r="E284">
            <v>1.7549999999999999</v>
          </cell>
          <cell r="F284">
            <v>2.0030000000000001</v>
          </cell>
          <cell r="G284">
            <v>1.575</v>
          </cell>
          <cell r="H284">
            <v>1.665</v>
          </cell>
          <cell r="I284">
            <v>1.5529999999999999</v>
          </cell>
          <cell r="J284">
            <v>1.913</v>
          </cell>
          <cell r="K284">
            <v>1.7549999999999999</v>
          </cell>
          <cell r="L284">
            <v>2.2949999999999999</v>
          </cell>
          <cell r="M284">
            <v>1.913</v>
          </cell>
          <cell r="N284">
            <v>1.6879999999999999</v>
          </cell>
          <cell r="O284">
            <v>2.6779999999999999</v>
          </cell>
          <cell r="P284">
            <v>1.9350000000000001</v>
          </cell>
          <cell r="Q284">
            <v>2.2280000000000002</v>
          </cell>
          <cell r="R284">
            <v>2.7</v>
          </cell>
          <cell r="S284">
            <v>2.4980000000000002</v>
          </cell>
          <cell r="T284">
            <v>3.06</v>
          </cell>
          <cell r="U284">
            <v>4.343</v>
          </cell>
          <cell r="V284">
            <v>2.363</v>
          </cell>
          <cell r="W284">
            <v>2.0699999999999998</v>
          </cell>
          <cell r="X284">
            <v>3.6680000000000001</v>
          </cell>
          <cell r="Y284">
            <v>2.7</v>
          </cell>
          <cell r="Z284">
            <v>2.0249999999999999</v>
          </cell>
        </row>
        <row r="285">
          <cell r="B285">
            <v>44754</v>
          </cell>
          <cell r="C285">
            <v>2.0699999999999998</v>
          </cell>
          <cell r="D285">
            <v>1.958</v>
          </cell>
          <cell r="E285">
            <v>1.575</v>
          </cell>
          <cell r="F285">
            <v>1.665</v>
          </cell>
          <cell r="G285">
            <v>1.8680000000000001</v>
          </cell>
          <cell r="H285">
            <v>1.643</v>
          </cell>
          <cell r="I285">
            <v>1.508</v>
          </cell>
          <cell r="J285">
            <v>1.7549999999999999</v>
          </cell>
          <cell r="K285">
            <v>1.845</v>
          </cell>
          <cell r="L285">
            <v>2.0699999999999998</v>
          </cell>
          <cell r="M285">
            <v>2.048</v>
          </cell>
          <cell r="N285">
            <v>3.0379999999999998</v>
          </cell>
          <cell r="O285">
            <v>3.0379999999999998</v>
          </cell>
          <cell r="P285">
            <v>3.8479999999999999</v>
          </cell>
          <cell r="Q285">
            <v>3.33</v>
          </cell>
          <cell r="R285">
            <v>2.4079999999999999</v>
          </cell>
          <cell r="S285">
            <v>2.1150000000000002</v>
          </cell>
          <cell r="T285">
            <v>2.7679999999999998</v>
          </cell>
          <cell r="U285">
            <v>2.7229999999999999</v>
          </cell>
          <cell r="V285">
            <v>2.2730000000000001</v>
          </cell>
          <cell r="W285">
            <v>2.0699999999999998</v>
          </cell>
          <cell r="X285">
            <v>1.89</v>
          </cell>
          <cell r="Y285">
            <v>2.4980000000000002</v>
          </cell>
          <cell r="Z285">
            <v>2.79</v>
          </cell>
        </row>
        <row r="286">
          <cell r="B286">
            <v>44755</v>
          </cell>
          <cell r="C286">
            <v>2.0699999999999998</v>
          </cell>
          <cell r="D286">
            <v>1.575</v>
          </cell>
          <cell r="E286">
            <v>2.0030000000000001</v>
          </cell>
          <cell r="F286">
            <v>1.5529999999999999</v>
          </cell>
          <cell r="G286">
            <v>1.71</v>
          </cell>
          <cell r="H286">
            <v>1.845</v>
          </cell>
          <cell r="I286">
            <v>1.62</v>
          </cell>
          <cell r="J286">
            <v>1.7549999999999999</v>
          </cell>
          <cell r="K286">
            <v>2.0030000000000001</v>
          </cell>
          <cell r="L286">
            <v>1.778</v>
          </cell>
          <cell r="M286">
            <v>2.1379999999999999</v>
          </cell>
          <cell r="N286">
            <v>1.9350000000000001</v>
          </cell>
          <cell r="O286">
            <v>3.8479999999999999</v>
          </cell>
          <cell r="P286">
            <v>5.4450000000000003</v>
          </cell>
          <cell r="Q286">
            <v>5.5129999999999999</v>
          </cell>
          <cell r="R286">
            <v>2.948</v>
          </cell>
          <cell r="S286">
            <v>2.5430000000000001</v>
          </cell>
          <cell r="T286">
            <v>3.8250000000000002</v>
          </cell>
          <cell r="U286">
            <v>4.7030000000000003</v>
          </cell>
          <cell r="V286">
            <v>2.6779999999999999</v>
          </cell>
          <cell r="W286">
            <v>3.15</v>
          </cell>
          <cell r="X286">
            <v>2.25</v>
          </cell>
          <cell r="Y286">
            <v>2.7450000000000001</v>
          </cell>
          <cell r="Z286">
            <v>2.2949999999999999</v>
          </cell>
        </row>
        <row r="287">
          <cell r="B287">
            <v>44756</v>
          </cell>
          <cell r="C287">
            <v>2.048</v>
          </cell>
          <cell r="D287">
            <v>2.0030000000000001</v>
          </cell>
          <cell r="E287">
            <v>1.53</v>
          </cell>
          <cell r="F287">
            <v>1.665</v>
          </cell>
          <cell r="G287">
            <v>1.845</v>
          </cell>
          <cell r="H287">
            <v>1.5980000000000001</v>
          </cell>
          <cell r="I287">
            <v>1.5529999999999999</v>
          </cell>
          <cell r="J287">
            <v>1.575</v>
          </cell>
          <cell r="K287">
            <v>2.1379999999999999</v>
          </cell>
          <cell r="L287">
            <v>1.958</v>
          </cell>
          <cell r="M287">
            <v>1.913</v>
          </cell>
          <cell r="N287">
            <v>1.4630000000000001</v>
          </cell>
          <cell r="O287">
            <v>2.2050000000000001</v>
          </cell>
          <cell r="P287">
            <v>5.9180000000000001</v>
          </cell>
          <cell r="Q287">
            <v>7.56</v>
          </cell>
          <cell r="R287">
            <v>5.0629999999999997</v>
          </cell>
          <cell r="S287">
            <v>2.2730000000000001</v>
          </cell>
          <cell r="T287">
            <v>2.633</v>
          </cell>
          <cell r="U287">
            <v>6.0529999999999999</v>
          </cell>
          <cell r="V287">
            <v>3.1280000000000001</v>
          </cell>
          <cell r="W287">
            <v>1.62</v>
          </cell>
          <cell r="X287">
            <v>2.835</v>
          </cell>
          <cell r="Y287">
            <v>2.3849999999999998</v>
          </cell>
          <cell r="Z287">
            <v>2.4300000000000002</v>
          </cell>
        </row>
        <row r="288">
          <cell r="B288">
            <v>44757</v>
          </cell>
          <cell r="C288">
            <v>1.7549999999999999</v>
          </cell>
          <cell r="D288">
            <v>2.4079999999999999</v>
          </cell>
          <cell r="E288">
            <v>1.5980000000000001</v>
          </cell>
          <cell r="F288">
            <v>1.5980000000000001</v>
          </cell>
          <cell r="G288">
            <v>1.913</v>
          </cell>
          <cell r="H288">
            <v>1.778</v>
          </cell>
          <cell r="I288">
            <v>1.5980000000000001</v>
          </cell>
          <cell r="J288">
            <v>1.53</v>
          </cell>
          <cell r="K288">
            <v>2.0249999999999999</v>
          </cell>
          <cell r="L288">
            <v>1.62</v>
          </cell>
          <cell r="M288">
            <v>2.048</v>
          </cell>
          <cell r="N288">
            <v>2.4980000000000002</v>
          </cell>
          <cell r="O288">
            <v>1.913</v>
          </cell>
          <cell r="P288">
            <v>2.0249999999999999</v>
          </cell>
          <cell r="Q288">
            <v>2.2050000000000001</v>
          </cell>
          <cell r="R288">
            <v>2.4529999999999998</v>
          </cell>
          <cell r="S288">
            <v>2.4529999999999998</v>
          </cell>
          <cell r="T288">
            <v>3.15</v>
          </cell>
          <cell r="U288">
            <v>2.4529999999999998</v>
          </cell>
          <cell r="V288">
            <v>3.15</v>
          </cell>
          <cell r="W288">
            <v>2.4750000000000001</v>
          </cell>
          <cell r="X288">
            <v>2.0699999999999998</v>
          </cell>
          <cell r="Y288">
            <v>2.4980000000000002</v>
          </cell>
          <cell r="Z288">
            <v>2.5430000000000001</v>
          </cell>
        </row>
        <row r="289">
          <cell r="B289">
            <v>44758</v>
          </cell>
          <cell r="C289">
            <v>2.16</v>
          </cell>
          <cell r="D289">
            <v>1.98</v>
          </cell>
          <cell r="E289">
            <v>1.5980000000000001</v>
          </cell>
          <cell r="F289">
            <v>1.643</v>
          </cell>
          <cell r="G289">
            <v>1.8680000000000001</v>
          </cell>
          <cell r="H289">
            <v>1.665</v>
          </cell>
          <cell r="I289">
            <v>1.508</v>
          </cell>
          <cell r="J289">
            <v>1.9350000000000001</v>
          </cell>
          <cell r="K289">
            <v>1.62</v>
          </cell>
          <cell r="L289">
            <v>1.98</v>
          </cell>
          <cell r="M289">
            <v>2.4079999999999999</v>
          </cell>
          <cell r="N289">
            <v>1.508</v>
          </cell>
          <cell r="O289">
            <v>2.16</v>
          </cell>
          <cell r="P289">
            <v>2.6779999999999999</v>
          </cell>
          <cell r="Q289">
            <v>1.913</v>
          </cell>
          <cell r="R289">
            <v>2.3849999999999998</v>
          </cell>
          <cell r="S289">
            <v>1.823</v>
          </cell>
          <cell r="T289">
            <v>2.4300000000000002</v>
          </cell>
          <cell r="U289">
            <v>4.1399999999999997</v>
          </cell>
          <cell r="V289">
            <v>2.4300000000000002</v>
          </cell>
          <cell r="W289">
            <v>1.71</v>
          </cell>
          <cell r="X289">
            <v>2.4529999999999998</v>
          </cell>
          <cell r="Y289">
            <v>2.363</v>
          </cell>
          <cell r="Z289">
            <v>2.4300000000000002</v>
          </cell>
        </row>
        <row r="290">
          <cell r="B290">
            <v>44759</v>
          </cell>
          <cell r="C290">
            <v>1.9350000000000001</v>
          </cell>
          <cell r="D290">
            <v>1.9350000000000001</v>
          </cell>
          <cell r="E290">
            <v>1.62</v>
          </cell>
          <cell r="F290">
            <v>1.5980000000000001</v>
          </cell>
          <cell r="G290">
            <v>1.8</v>
          </cell>
          <cell r="H290">
            <v>1.643</v>
          </cell>
          <cell r="I290">
            <v>1.6879999999999999</v>
          </cell>
          <cell r="J290">
            <v>1.823</v>
          </cell>
          <cell r="K290">
            <v>1.845</v>
          </cell>
          <cell r="L290">
            <v>2.4079999999999999</v>
          </cell>
          <cell r="M290">
            <v>1.4850000000000001</v>
          </cell>
          <cell r="N290">
            <v>1.958</v>
          </cell>
          <cell r="O290">
            <v>1.913</v>
          </cell>
          <cell r="P290">
            <v>1.62</v>
          </cell>
          <cell r="Q290">
            <v>2.0030000000000001</v>
          </cell>
          <cell r="R290">
            <v>3.5550000000000002</v>
          </cell>
          <cell r="S290">
            <v>4.4550000000000001</v>
          </cell>
          <cell r="T290">
            <v>5.1749999999999998</v>
          </cell>
          <cell r="U290">
            <v>3.6</v>
          </cell>
          <cell r="V290">
            <v>2.1379999999999999</v>
          </cell>
          <cell r="W290">
            <v>1.7330000000000001</v>
          </cell>
          <cell r="X290">
            <v>2.7450000000000001</v>
          </cell>
          <cell r="Y290">
            <v>2.5649999999999999</v>
          </cell>
          <cell r="Z290">
            <v>1.958</v>
          </cell>
        </row>
        <row r="291">
          <cell r="B291">
            <v>44760</v>
          </cell>
          <cell r="C291">
            <v>2.25</v>
          </cell>
          <cell r="D291">
            <v>2.048</v>
          </cell>
          <cell r="E291">
            <v>1.7330000000000001</v>
          </cell>
          <cell r="F291">
            <v>1.665</v>
          </cell>
          <cell r="G291">
            <v>1.9350000000000001</v>
          </cell>
          <cell r="H291">
            <v>1.53</v>
          </cell>
          <cell r="I291">
            <v>1.5980000000000001</v>
          </cell>
          <cell r="J291">
            <v>1.5529999999999999</v>
          </cell>
          <cell r="K291">
            <v>1.98</v>
          </cell>
          <cell r="L291">
            <v>2.1150000000000002</v>
          </cell>
          <cell r="M291">
            <v>1.958</v>
          </cell>
          <cell r="N291">
            <v>2.048</v>
          </cell>
          <cell r="O291">
            <v>2.1150000000000002</v>
          </cell>
          <cell r="P291">
            <v>2.2730000000000001</v>
          </cell>
          <cell r="Q291">
            <v>2.0699999999999998</v>
          </cell>
          <cell r="R291">
            <v>3.218</v>
          </cell>
          <cell r="S291">
            <v>2.4980000000000002</v>
          </cell>
          <cell r="T291">
            <v>2.4079999999999999</v>
          </cell>
          <cell r="U291">
            <v>3.4430000000000001</v>
          </cell>
          <cell r="V291">
            <v>3.758</v>
          </cell>
          <cell r="W291">
            <v>1.98</v>
          </cell>
          <cell r="X291">
            <v>2.835</v>
          </cell>
          <cell r="Y291">
            <v>2.79</v>
          </cell>
          <cell r="Z291">
            <v>2.25</v>
          </cell>
        </row>
        <row r="292">
          <cell r="B292">
            <v>44761</v>
          </cell>
          <cell r="C292">
            <v>2.34</v>
          </cell>
          <cell r="D292">
            <v>2.7679999999999998</v>
          </cell>
          <cell r="E292">
            <v>2.4079999999999999</v>
          </cell>
          <cell r="F292">
            <v>1.643</v>
          </cell>
          <cell r="G292">
            <v>1.71</v>
          </cell>
          <cell r="H292">
            <v>1.89</v>
          </cell>
          <cell r="I292">
            <v>1.6879999999999999</v>
          </cell>
          <cell r="J292">
            <v>1.7330000000000001</v>
          </cell>
          <cell r="K292">
            <v>2.0249999999999999</v>
          </cell>
          <cell r="L292">
            <v>1.7549999999999999</v>
          </cell>
          <cell r="M292">
            <v>2.16</v>
          </cell>
          <cell r="N292">
            <v>2.6779999999999999</v>
          </cell>
          <cell r="O292">
            <v>2.1150000000000002</v>
          </cell>
          <cell r="P292">
            <v>2.6779999999999999</v>
          </cell>
          <cell r="Q292">
            <v>2.3180000000000001</v>
          </cell>
          <cell r="R292">
            <v>2.2280000000000002</v>
          </cell>
          <cell r="S292">
            <v>2.5880000000000001</v>
          </cell>
          <cell r="T292">
            <v>2.4529999999999998</v>
          </cell>
          <cell r="U292">
            <v>3.9380000000000002</v>
          </cell>
          <cell r="V292">
            <v>3.6230000000000002</v>
          </cell>
          <cell r="W292">
            <v>2.5649999999999999</v>
          </cell>
          <cell r="X292">
            <v>2.903</v>
          </cell>
          <cell r="Y292">
            <v>2.4750000000000001</v>
          </cell>
          <cell r="Z292">
            <v>2.4980000000000002</v>
          </cell>
        </row>
        <row r="293">
          <cell r="B293">
            <v>44762</v>
          </cell>
          <cell r="C293">
            <v>2.1150000000000002</v>
          </cell>
          <cell r="D293">
            <v>1.958</v>
          </cell>
          <cell r="E293">
            <v>1.643</v>
          </cell>
          <cell r="F293">
            <v>1.6879999999999999</v>
          </cell>
          <cell r="G293">
            <v>1.913</v>
          </cell>
          <cell r="H293">
            <v>1.665</v>
          </cell>
          <cell r="I293">
            <v>1.5980000000000001</v>
          </cell>
          <cell r="J293">
            <v>2.16</v>
          </cell>
          <cell r="K293">
            <v>1.643</v>
          </cell>
          <cell r="L293">
            <v>3.06</v>
          </cell>
          <cell r="M293">
            <v>2.52</v>
          </cell>
          <cell r="N293">
            <v>1.845</v>
          </cell>
          <cell r="O293">
            <v>3.0150000000000001</v>
          </cell>
          <cell r="P293">
            <v>2.1379999999999999</v>
          </cell>
          <cell r="Q293">
            <v>2.7679999999999998</v>
          </cell>
          <cell r="R293">
            <v>3.1280000000000001</v>
          </cell>
          <cell r="S293">
            <v>3.9380000000000002</v>
          </cell>
          <cell r="T293">
            <v>6.12</v>
          </cell>
          <cell r="U293">
            <v>3.645</v>
          </cell>
          <cell r="V293">
            <v>2.6779999999999999</v>
          </cell>
          <cell r="W293">
            <v>2.2050000000000001</v>
          </cell>
          <cell r="X293">
            <v>2.4079999999999999</v>
          </cell>
          <cell r="Y293">
            <v>2.5880000000000001</v>
          </cell>
          <cell r="Z293">
            <v>2.4079999999999999</v>
          </cell>
        </row>
        <row r="294">
          <cell r="B294">
            <v>44763</v>
          </cell>
          <cell r="C294">
            <v>2.52</v>
          </cell>
          <cell r="D294">
            <v>2.16</v>
          </cell>
          <cell r="E294">
            <v>2.048</v>
          </cell>
          <cell r="F294">
            <v>1.7330000000000001</v>
          </cell>
          <cell r="G294">
            <v>1.98</v>
          </cell>
          <cell r="H294">
            <v>1.778</v>
          </cell>
          <cell r="I294">
            <v>1.7549999999999999</v>
          </cell>
          <cell r="J294">
            <v>1.958</v>
          </cell>
          <cell r="K294">
            <v>2.1150000000000002</v>
          </cell>
          <cell r="L294">
            <v>2.3849999999999998</v>
          </cell>
          <cell r="M294">
            <v>2.4750000000000001</v>
          </cell>
          <cell r="N294">
            <v>2.0249999999999999</v>
          </cell>
          <cell r="O294">
            <v>1.665</v>
          </cell>
          <cell r="P294">
            <v>1.9350000000000001</v>
          </cell>
          <cell r="Q294">
            <v>3.42</v>
          </cell>
          <cell r="R294">
            <v>4.5679999999999996</v>
          </cell>
          <cell r="S294">
            <v>4.7930000000000001</v>
          </cell>
          <cell r="T294">
            <v>3.915</v>
          </cell>
          <cell r="U294">
            <v>2.88</v>
          </cell>
          <cell r="V294">
            <v>2.093</v>
          </cell>
          <cell r="W294">
            <v>2.5649999999999999</v>
          </cell>
          <cell r="X294">
            <v>2.7229999999999999</v>
          </cell>
          <cell r="Y294">
            <v>3.105</v>
          </cell>
          <cell r="Z294">
            <v>2.0699999999999998</v>
          </cell>
        </row>
        <row r="295">
          <cell r="B295">
            <v>44764</v>
          </cell>
          <cell r="C295">
            <v>2.2949999999999999</v>
          </cell>
          <cell r="D295">
            <v>2.8580000000000001</v>
          </cell>
          <cell r="E295">
            <v>1.8</v>
          </cell>
          <cell r="F295">
            <v>1.913</v>
          </cell>
          <cell r="G295">
            <v>1.643</v>
          </cell>
          <cell r="H295">
            <v>1.643</v>
          </cell>
          <cell r="I295">
            <v>1.5980000000000001</v>
          </cell>
          <cell r="J295">
            <v>2.0249999999999999</v>
          </cell>
          <cell r="K295">
            <v>1.643</v>
          </cell>
          <cell r="L295">
            <v>2.2730000000000001</v>
          </cell>
          <cell r="M295">
            <v>2.0699999999999998</v>
          </cell>
          <cell r="N295">
            <v>2.2280000000000002</v>
          </cell>
          <cell r="O295">
            <v>1.5980000000000001</v>
          </cell>
          <cell r="P295">
            <v>1.913</v>
          </cell>
          <cell r="Q295">
            <v>2.8580000000000001</v>
          </cell>
          <cell r="R295">
            <v>2.6779999999999999</v>
          </cell>
          <cell r="S295">
            <v>2.34</v>
          </cell>
          <cell r="T295">
            <v>4.7480000000000002</v>
          </cell>
          <cell r="U295">
            <v>4.68</v>
          </cell>
          <cell r="V295">
            <v>2.0030000000000001</v>
          </cell>
          <cell r="W295">
            <v>2.4079999999999999</v>
          </cell>
          <cell r="X295">
            <v>3.5329999999999999</v>
          </cell>
          <cell r="Y295">
            <v>2.8580000000000001</v>
          </cell>
          <cell r="Z295">
            <v>2.25</v>
          </cell>
        </row>
        <row r="296">
          <cell r="B296">
            <v>44765</v>
          </cell>
          <cell r="C296">
            <v>2.97</v>
          </cell>
          <cell r="D296">
            <v>1.7330000000000001</v>
          </cell>
          <cell r="E296">
            <v>2.093</v>
          </cell>
          <cell r="F296">
            <v>1.575</v>
          </cell>
          <cell r="G296">
            <v>1.9350000000000001</v>
          </cell>
          <cell r="H296">
            <v>1.7330000000000001</v>
          </cell>
          <cell r="I296">
            <v>1.575</v>
          </cell>
          <cell r="J296">
            <v>1.53</v>
          </cell>
          <cell r="K296">
            <v>2.1150000000000002</v>
          </cell>
          <cell r="L296">
            <v>1.508</v>
          </cell>
          <cell r="M296">
            <v>2.0699999999999998</v>
          </cell>
          <cell r="N296">
            <v>2.7679999999999998</v>
          </cell>
          <cell r="O296">
            <v>4.1180000000000003</v>
          </cell>
          <cell r="P296">
            <v>4.1399999999999997</v>
          </cell>
          <cell r="Q296">
            <v>4.2080000000000002</v>
          </cell>
          <cell r="R296">
            <v>2.97</v>
          </cell>
          <cell r="S296">
            <v>3.6</v>
          </cell>
          <cell r="T296">
            <v>3.4430000000000001</v>
          </cell>
          <cell r="U296">
            <v>3.6680000000000001</v>
          </cell>
          <cell r="V296">
            <v>2.633</v>
          </cell>
          <cell r="W296">
            <v>1.8</v>
          </cell>
          <cell r="X296">
            <v>3.06</v>
          </cell>
          <cell r="Y296">
            <v>3.105</v>
          </cell>
          <cell r="Z296">
            <v>2.835</v>
          </cell>
        </row>
        <row r="297">
          <cell r="B297">
            <v>44766</v>
          </cell>
          <cell r="C297">
            <v>2.4980000000000002</v>
          </cell>
          <cell r="D297">
            <v>1.7549999999999999</v>
          </cell>
          <cell r="E297">
            <v>1.89</v>
          </cell>
          <cell r="F297">
            <v>1.6879999999999999</v>
          </cell>
          <cell r="G297">
            <v>1.643</v>
          </cell>
          <cell r="H297">
            <v>1.5980000000000001</v>
          </cell>
          <cell r="I297">
            <v>2.0030000000000001</v>
          </cell>
          <cell r="J297">
            <v>1.5529999999999999</v>
          </cell>
          <cell r="K297">
            <v>1.8680000000000001</v>
          </cell>
          <cell r="L297">
            <v>2.2280000000000002</v>
          </cell>
          <cell r="M297">
            <v>2.7450000000000001</v>
          </cell>
          <cell r="N297">
            <v>2.6549999999999998</v>
          </cell>
          <cell r="O297">
            <v>1.913</v>
          </cell>
          <cell r="P297">
            <v>1.5980000000000001</v>
          </cell>
          <cell r="Q297">
            <v>3.218</v>
          </cell>
          <cell r="R297">
            <v>4.6580000000000004</v>
          </cell>
          <cell r="S297">
            <v>6.3230000000000004</v>
          </cell>
          <cell r="T297">
            <v>4.2080000000000002</v>
          </cell>
          <cell r="U297">
            <v>2.835</v>
          </cell>
          <cell r="V297">
            <v>2.34</v>
          </cell>
          <cell r="W297">
            <v>2.5430000000000001</v>
          </cell>
          <cell r="X297">
            <v>3.51</v>
          </cell>
          <cell r="Y297">
            <v>2.2050000000000001</v>
          </cell>
          <cell r="Z297">
            <v>2.6549999999999998</v>
          </cell>
        </row>
        <row r="298">
          <cell r="B298">
            <v>44767</v>
          </cell>
          <cell r="C298">
            <v>2.6779999999999999</v>
          </cell>
          <cell r="D298">
            <v>2.25</v>
          </cell>
          <cell r="E298">
            <v>1.643</v>
          </cell>
          <cell r="F298">
            <v>1.958</v>
          </cell>
          <cell r="G298">
            <v>1.5529999999999999</v>
          </cell>
          <cell r="H298">
            <v>1.6879999999999999</v>
          </cell>
          <cell r="I298">
            <v>1.5529999999999999</v>
          </cell>
          <cell r="J298">
            <v>1.575</v>
          </cell>
          <cell r="K298">
            <v>2.4980000000000002</v>
          </cell>
          <cell r="L298">
            <v>2.093</v>
          </cell>
          <cell r="M298">
            <v>2.4980000000000002</v>
          </cell>
          <cell r="N298">
            <v>2.4079999999999999</v>
          </cell>
          <cell r="O298">
            <v>2.4079999999999999</v>
          </cell>
          <cell r="P298">
            <v>2.2730000000000001</v>
          </cell>
          <cell r="Q298">
            <v>4.0049999999999999</v>
          </cell>
          <cell r="R298">
            <v>1.958</v>
          </cell>
          <cell r="S298">
            <v>2.3180000000000001</v>
          </cell>
          <cell r="T298">
            <v>1.778</v>
          </cell>
          <cell r="U298">
            <v>2.9249999999999998</v>
          </cell>
          <cell r="V298">
            <v>2.6779999999999999</v>
          </cell>
          <cell r="W298">
            <v>2.1150000000000002</v>
          </cell>
          <cell r="X298">
            <v>2.97</v>
          </cell>
          <cell r="Y298">
            <v>2.1829999999999998</v>
          </cell>
          <cell r="Z298">
            <v>2.88</v>
          </cell>
        </row>
        <row r="299">
          <cell r="B299">
            <v>44768</v>
          </cell>
          <cell r="C299">
            <v>2.52</v>
          </cell>
          <cell r="D299">
            <v>2.048</v>
          </cell>
          <cell r="E299">
            <v>1.71</v>
          </cell>
          <cell r="F299">
            <v>1.6879999999999999</v>
          </cell>
          <cell r="G299">
            <v>2.2730000000000001</v>
          </cell>
          <cell r="H299">
            <v>1.845</v>
          </cell>
          <cell r="I299">
            <v>1.62</v>
          </cell>
          <cell r="J299">
            <v>1.6879999999999999</v>
          </cell>
          <cell r="K299">
            <v>2.2730000000000001</v>
          </cell>
          <cell r="L299">
            <v>2.4300000000000002</v>
          </cell>
          <cell r="M299">
            <v>2.093</v>
          </cell>
          <cell r="N299">
            <v>2.5430000000000001</v>
          </cell>
          <cell r="O299">
            <v>2.8580000000000001</v>
          </cell>
          <cell r="P299">
            <v>2.34</v>
          </cell>
          <cell r="Q299">
            <v>2.2730000000000001</v>
          </cell>
          <cell r="R299">
            <v>2.4980000000000002</v>
          </cell>
          <cell r="S299">
            <v>2.2949999999999999</v>
          </cell>
          <cell r="T299">
            <v>2.4300000000000002</v>
          </cell>
          <cell r="U299">
            <v>2.1379999999999999</v>
          </cell>
          <cell r="V299">
            <v>2.4750000000000001</v>
          </cell>
          <cell r="W299">
            <v>2.4079999999999999</v>
          </cell>
          <cell r="X299">
            <v>2.25</v>
          </cell>
          <cell r="Y299">
            <v>2.048</v>
          </cell>
          <cell r="Z299">
            <v>2.52</v>
          </cell>
        </row>
        <row r="300">
          <cell r="B300">
            <v>44769</v>
          </cell>
          <cell r="C300">
            <v>1.9350000000000001</v>
          </cell>
          <cell r="D300">
            <v>2.1150000000000002</v>
          </cell>
          <cell r="E300">
            <v>2.52</v>
          </cell>
          <cell r="F300">
            <v>1.9350000000000001</v>
          </cell>
          <cell r="G300">
            <v>2.5430000000000001</v>
          </cell>
          <cell r="H300">
            <v>1.89</v>
          </cell>
          <cell r="I300">
            <v>1.5980000000000001</v>
          </cell>
          <cell r="J300">
            <v>1.53</v>
          </cell>
          <cell r="K300">
            <v>1.845</v>
          </cell>
          <cell r="L300">
            <v>1.778</v>
          </cell>
          <cell r="M300">
            <v>1.53</v>
          </cell>
          <cell r="N300">
            <v>4.1630000000000003</v>
          </cell>
          <cell r="O300">
            <v>2.34</v>
          </cell>
          <cell r="P300">
            <v>1.9350000000000001</v>
          </cell>
          <cell r="Q300">
            <v>2.34</v>
          </cell>
          <cell r="R300">
            <v>4.0049999999999999</v>
          </cell>
          <cell r="S300">
            <v>2.363</v>
          </cell>
          <cell r="T300">
            <v>2.16</v>
          </cell>
          <cell r="U300">
            <v>2.835</v>
          </cell>
          <cell r="V300">
            <v>1.958</v>
          </cell>
          <cell r="W300">
            <v>2.2280000000000002</v>
          </cell>
          <cell r="X300">
            <v>1.89</v>
          </cell>
          <cell r="Y300">
            <v>2.4750000000000001</v>
          </cell>
          <cell r="Z300">
            <v>2.2730000000000001</v>
          </cell>
        </row>
        <row r="301">
          <cell r="B301">
            <v>44770</v>
          </cell>
          <cell r="C301">
            <v>2.0699999999999998</v>
          </cell>
          <cell r="D301">
            <v>2.3849999999999998</v>
          </cell>
          <cell r="E301">
            <v>2.0030000000000001</v>
          </cell>
          <cell r="F301">
            <v>1.9350000000000001</v>
          </cell>
          <cell r="G301">
            <v>1.575</v>
          </cell>
          <cell r="H301">
            <v>1.5980000000000001</v>
          </cell>
          <cell r="I301">
            <v>1.508</v>
          </cell>
          <cell r="J301">
            <v>1.9350000000000001</v>
          </cell>
          <cell r="K301">
            <v>1.89</v>
          </cell>
          <cell r="L301">
            <v>2.048</v>
          </cell>
          <cell r="M301">
            <v>1.62</v>
          </cell>
          <cell r="N301">
            <v>2.048</v>
          </cell>
          <cell r="O301">
            <v>2.52</v>
          </cell>
          <cell r="P301">
            <v>3.96</v>
          </cell>
          <cell r="Q301">
            <v>2.61</v>
          </cell>
          <cell r="R301">
            <v>2.97</v>
          </cell>
          <cell r="S301">
            <v>3.1949999999999998</v>
          </cell>
          <cell r="T301">
            <v>2.97</v>
          </cell>
          <cell r="U301">
            <v>2.4980000000000002</v>
          </cell>
          <cell r="V301">
            <v>3.0379999999999998</v>
          </cell>
          <cell r="W301">
            <v>1.823</v>
          </cell>
          <cell r="X301">
            <v>2.16</v>
          </cell>
          <cell r="Y301">
            <v>2.363</v>
          </cell>
          <cell r="Z301">
            <v>2.88</v>
          </cell>
        </row>
        <row r="302">
          <cell r="B302">
            <v>44771</v>
          </cell>
          <cell r="C302">
            <v>2.5649999999999999</v>
          </cell>
          <cell r="D302">
            <v>1.8</v>
          </cell>
          <cell r="E302">
            <v>2.3849999999999998</v>
          </cell>
          <cell r="F302">
            <v>1.6879999999999999</v>
          </cell>
          <cell r="G302">
            <v>1.958</v>
          </cell>
          <cell r="H302">
            <v>1.575</v>
          </cell>
          <cell r="I302">
            <v>1.665</v>
          </cell>
          <cell r="J302">
            <v>1.665</v>
          </cell>
          <cell r="K302">
            <v>1.98</v>
          </cell>
          <cell r="L302">
            <v>1.53</v>
          </cell>
          <cell r="M302">
            <v>2.1379999999999999</v>
          </cell>
          <cell r="N302">
            <v>1.98</v>
          </cell>
          <cell r="O302">
            <v>2.0249999999999999</v>
          </cell>
          <cell r="P302">
            <v>1.89</v>
          </cell>
          <cell r="Q302">
            <v>3.4649999999999999</v>
          </cell>
          <cell r="R302">
            <v>3.218</v>
          </cell>
          <cell r="S302">
            <v>2.4300000000000002</v>
          </cell>
          <cell r="T302">
            <v>2.7450000000000001</v>
          </cell>
          <cell r="U302">
            <v>3.1949999999999998</v>
          </cell>
          <cell r="V302">
            <v>1.823</v>
          </cell>
          <cell r="W302">
            <v>2.16</v>
          </cell>
          <cell r="X302">
            <v>2.7229999999999999</v>
          </cell>
          <cell r="Y302">
            <v>2.1379999999999999</v>
          </cell>
          <cell r="Z302">
            <v>2.835</v>
          </cell>
        </row>
        <row r="303">
          <cell r="B303">
            <v>44772</v>
          </cell>
          <cell r="C303">
            <v>2.948</v>
          </cell>
          <cell r="D303">
            <v>1.6879999999999999</v>
          </cell>
          <cell r="E303">
            <v>1.62</v>
          </cell>
          <cell r="F303">
            <v>1.958</v>
          </cell>
          <cell r="G303">
            <v>1.6879999999999999</v>
          </cell>
          <cell r="H303">
            <v>1.575</v>
          </cell>
          <cell r="I303">
            <v>1.71</v>
          </cell>
          <cell r="J303">
            <v>1.98</v>
          </cell>
          <cell r="K303">
            <v>1.62</v>
          </cell>
          <cell r="L303">
            <v>2.2050000000000001</v>
          </cell>
          <cell r="M303">
            <v>1.9350000000000001</v>
          </cell>
          <cell r="N303">
            <v>2.0030000000000001</v>
          </cell>
          <cell r="O303">
            <v>2.3180000000000001</v>
          </cell>
          <cell r="P303">
            <v>3.4649999999999999</v>
          </cell>
          <cell r="Q303">
            <v>5.2430000000000003</v>
          </cell>
          <cell r="R303">
            <v>4.7030000000000003</v>
          </cell>
          <cell r="S303">
            <v>4.2080000000000002</v>
          </cell>
          <cell r="T303">
            <v>3.78</v>
          </cell>
          <cell r="U303">
            <v>4.2300000000000004</v>
          </cell>
          <cell r="V303">
            <v>2.3849999999999998</v>
          </cell>
          <cell r="W303">
            <v>2.0249999999999999</v>
          </cell>
          <cell r="X303">
            <v>2.2730000000000001</v>
          </cell>
          <cell r="Y303">
            <v>3.15</v>
          </cell>
          <cell r="Z303">
            <v>2.363</v>
          </cell>
        </row>
        <row r="304">
          <cell r="B304">
            <v>44773</v>
          </cell>
          <cell r="C304">
            <v>3.15</v>
          </cell>
          <cell r="D304">
            <v>1.778</v>
          </cell>
          <cell r="E304">
            <v>2.0249999999999999</v>
          </cell>
          <cell r="F304">
            <v>1.5980000000000001</v>
          </cell>
          <cell r="G304">
            <v>1.778</v>
          </cell>
          <cell r="H304">
            <v>2.0699999999999998</v>
          </cell>
          <cell r="I304">
            <v>1.665</v>
          </cell>
          <cell r="J304">
            <v>1.5529999999999999</v>
          </cell>
          <cell r="K304">
            <v>1.845</v>
          </cell>
          <cell r="L304">
            <v>1.823</v>
          </cell>
          <cell r="M304">
            <v>2.6549999999999998</v>
          </cell>
          <cell r="N304">
            <v>1.98</v>
          </cell>
          <cell r="O304">
            <v>2.1150000000000002</v>
          </cell>
          <cell r="P304">
            <v>1.5980000000000001</v>
          </cell>
          <cell r="Q304">
            <v>2.5430000000000001</v>
          </cell>
          <cell r="R304">
            <v>3.4430000000000001</v>
          </cell>
          <cell r="S304">
            <v>2.835</v>
          </cell>
          <cell r="T304">
            <v>2.16</v>
          </cell>
          <cell r="U304">
            <v>2.7229999999999999</v>
          </cell>
          <cell r="V304">
            <v>2.3180000000000001</v>
          </cell>
          <cell r="W304">
            <v>1.98</v>
          </cell>
          <cell r="X304">
            <v>1.7549999999999999</v>
          </cell>
          <cell r="Y304">
            <v>3.173</v>
          </cell>
          <cell r="Z304">
            <v>2.8130000000000002</v>
          </cell>
        </row>
        <row r="305">
          <cell r="B305">
            <v>44470</v>
          </cell>
          <cell r="C305">
            <v>0.78300000000000003</v>
          </cell>
          <cell r="D305">
            <v>0.77</v>
          </cell>
          <cell r="E305">
            <v>0.79700000000000004</v>
          </cell>
          <cell r="F305">
            <v>0.78300000000000003</v>
          </cell>
          <cell r="G305">
            <v>0.78300000000000003</v>
          </cell>
          <cell r="H305">
            <v>0.77</v>
          </cell>
          <cell r="I305">
            <v>0.33800000000000002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0.70199999999999996</v>
          </cell>
          <cell r="V305">
            <v>0.78300000000000003</v>
          </cell>
          <cell r="W305">
            <v>0.77</v>
          </cell>
          <cell r="X305">
            <v>0.78300000000000003</v>
          </cell>
          <cell r="Y305">
            <v>0.78300000000000003</v>
          </cell>
          <cell r="Z305">
            <v>0.77</v>
          </cell>
        </row>
        <row r="306">
          <cell r="B306">
            <v>44471</v>
          </cell>
          <cell r="C306">
            <v>0.77</v>
          </cell>
          <cell r="D306">
            <v>0.78300000000000003</v>
          </cell>
          <cell r="E306">
            <v>0.77</v>
          </cell>
          <cell r="F306">
            <v>0.78300000000000003</v>
          </cell>
          <cell r="G306">
            <v>0.77</v>
          </cell>
          <cell r="H306">
            <v>0.77</v>
          </cell>
          <cell r="I306">
            <v>0.33800000000000002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0.66200000000000003</v>
          </cell>
          <cell r="V306">
            <v>0.78300000000000003</v>
          </cell>
          <cell r="W306">
            <v>0.78300000000000003</v>
          </cell>
          <cell r="X306">
            <v>0.78300000000000003</v>
          </cell>
          <cell r="Y306">
            <v>0.78300000000000003</v>
          </cell>
          <cell r="Z306">
            <v>0.77</v>
          </cell>
        </row>
        <row r="307">
          <cell r="B307">
            <v>44472</v>
          </cell>
          <cell r="C307">
            <v>0.77</v>
          </cell>
          <cell r="D307">
            <v>0.77</v>
          </cell>
          <cell r="E307">
            <v>0.77</v>
          </cell>
          <cell r="F307">
            <v>0.77</v>
          </cell>
          <cell r="G307">
            <v>0.77</v>
          </cell>
          <cell r="H307">
            <v>0.77</v>
          </cell>
          <cell r="I307">
            <v>0.33800000000000002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0.77</v>
          </cell>
          <cell r="V307">
            <v>0.79700000000000004</v>
          </cell>
          <cell r="W307">
            <v>0.79700000000000004</v>
          </cell>
          <cell r="X307">
            <v>0.79700000000000004</v>
          </cell>
          <cell r="Y307">
            <v>0.77</v>
          </cell>
          <cell r="Z307">
            <v>0.78300000000000003</v>
          </cell>
        </row>
        <row r="308">
          <cell r="B308">
            <v>44473</v>
          </cell>
          <cell r="C308">
            <v>0.78300000000000003</v>
          </cell>
          <cell r="D308">
            <v>0.77</v>
          </cell>
          <cell r="E308">
            <v>0.78300000000000003</v>
          </cell>
          <cell r="F308">
            <v>0.77</v>
          </cell>
          <cell r="G308">
            <v>0.78300000000000003</v>
          </cell>
          <cell r="H308">
            <v>0.77</v>
          </cell>
          <cell r="I308">
            <v>0.39200000000000002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0.71599999999999997</v>
          </cell>
          <cell r="V308">
            <v>0.77</v>
          </cell>
          <cell r="W308">
            <v>0.78300000000000003</v>
          </cell>
          <cell r="X308">
            <v>0.77</v>
          </cell>
          <cell r="Y308">
            <v>0.78300000000000003</v>
          </cell>
          <cell r="Z308">
            <v>0.77</v>
          </cell>
        </row>
        <row r="309">
          <cell r="B309">
            <v>44474</v>
          </cell>
          <cell r="C309">
            <v>0.78300000000000003</v>
          </cell>
          <cell r="D309">
            <v>0.78300000000000003</v>
          </cell>
          <cell r="E309">
            <v>0.77</v>
          </cell>
          <cell r="F309">
            <v>0.77</v>
          </cell>
          <cell r="G309">
            <v>0.78300000000000003</v>
          </cell>
          <cell r="H309">
            <v>0.77</v>
          </cell>
          <cell r="I309">
            <v>0.48599999999999999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0.64800000000000002</v>
          </cell>
          <cell r="V309">
            <v>0.79700000000000004</v>
          </cell>
          <cell r="W309">
            <v>0.78300000000000003</v>
          </cell>
          <cell r="X309">
            <v>0.77</v>
          </cell>
          <cell r="Y309">
            <v>0.78300000000000003</v>
          </cell>
          <cell r="Z309">
            <v>0.78300000000000003</v>
          </cell>
        </row>
        <row r="310">
          <cell r="B310">
            <v>44475</v>
          </cell>
          <cell r="C310">
            <v>0.78300000000000003</v>
          </cell>
          <cell r="D310">
            <v>0.78300000000000003</v>
          </cell>
          <cell r="E310">
            <v>0.77</v>
          </cell>
          <cell r="F310">
            <v>0.78300000000000003</v>
          </cell>
          <cell r="G310">
            <v>0.78300000000000003</v>
          </cell>
          <cell r="H310">
            <v>0.77</v>
          </cell>
          <cell r="I310">
            <v>0.5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0.64800000000000002</v>
          </cell>
          <cell r="V310">
            <v>0.79700000000000004</v>
          </cell>
          <cell r="W310">
            <v>0.78300000000000003</v>
          </cell>
          <cell r="X310">
            <v>0.77</v>
          </cell>
          <cell r="Y310">
            <v>0.78300000000000003</v>
          </cell>
          <cell r="Z310">
            <v>0.77</v>
          </cell>
        </row>
        <row r="311">
          <cell r="B311">
            <v>44476</v>
          </cell>
          <cell r="C311">
            <v>0.78300000000000003</v>
          </cell>
          <cell r="D311">
            <v>0.77</v>
          </cell>
          <cell r="E311">
            <v>0.78300000000000003</v>
          </cell>
          <cell r="F311">
            <v>0.77</v>
          </cell>
          <cell r="G311">
            <v>0.77</v>
          </cell>
          <cell r="H311">
            <v>0.78300000000000003</v>
          </cell>
          <cell r="I311">
            <v>0.54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0.67500000000000004</v>
          </cell>
          <cell r="V311">
            <v>0.79700000000000004</v>
          </cell>
          <cell r="W311">
            <v>0.77</v>
          </cell>
          <cell r="X311">
            <v>0.78300000000000003</v>
          </cell>
          <cell r="Y311">
            <v>0.78300000000000003</v>
          </cell>
          <cell r="Z311">
            <v>0.77</v>
          </cell>
        </row>
        <row r="312">
          <cell r="B312">
            <v>44477</v>
          </cell>
          <cell r="C312">
            <v>0.78300000000000003</v>
          </cell>
          <cell r="D312">
            <v>0.77</v>
          </cell>
          <cell r="E312">
            <v>0.78300000000000003</v>
          </cell>
          <cell r="F312">
            <v>0.78300000000000003</v>
          </cell>
          <cell r="G312">
            <v>0.77</v>
          </cell>
          <cell r="H312">
            <v>0.78300000000000003</v>
          </cell>
          <cell r="I312">
            <v>0.5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0.72899999999999998</v>
          </cell>
          <cell r="V312">
            <v>0.78300000000000003</v>
          </cell>
          <cell r="W312">
            <v>0.79700000000000004</v>
          </cell>
          <cell r="X312">
            <v>0.78300000000000003</v>
          </cell>
          <cell r="Y312">
            <v>0.78300000000000003</v>
          </cell>
          <cell r="Z312">
            <v>0.77</v>
          </cell>
        </row>
        <row r="313">
          <cell r="B313">
            <v>44478</v>
          </cell>
          <cell r="C313">
            <v>0.77</v>
          </cell>
          <cell r="D313">
            <v>0.78300000000000003</v>
          </cell>
          <cell r="E313">
            <v>0.78300000000000003</v>
          </cell>
          <cell r="F313">
            <v>0.78300000000000003</v>
          </cell>
          <cell r="G313">
            <v>0.78300000000000003</v>
          </cell>
          <cell r="H313">
            <v>0.77</v>
          </cell>
          <cell r="I313">
            <v>0.52700000000000002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1.4E-2</v>
          </cell>
          <cell r="U313">
            <v>0.77</v>
          </cell>
          <cell r="V313">
            <v>0.78300000000000003</v>
          </cell>
          <cell r="W313">
            <v>0.79700000000000004</v>
          </cell>
          <cell r="X313">
            <v>0.78300000000000003</v>
          </cell>
          <cell r="Y313">
            <v>0.78300000000000003</v>
          </cell>
          <cell r="Z313">
            <v>0.77</v>
          </cell>
        </row>
        <row r="314">
          <cell r="B314">
            <v>44479</v>
          </cell>
          <cell r="C314">
            <v>0.78300000000000003</v>
          </cell>
          <cell r="D314">
            <v>0.78300000000000003</v>
          </cell>
          <cell r="E314">
            <v>0.78300000000000003</v>
          </cell>
          <cell r="F314">
            <v>0.78300000000000003</v>
          </cell>
          <cell r="G314">
            <v>0.77</v>
          </cell>
          <cell r="H314">
            <v>0.78300000000000003</v>
          </cell>
          <cell r="I314">
            <v>0.58099999999999996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0.74299999999999999</v>
          </cell>
          <cell r="V314">
            <v>0.78300000000000003</v>
          </cell>
          <cell r="W314">
            <v>0.78300000000000003</v>
          </cell>
          <cell r="X314">
            <v>0.78300000000000003</v>
          </cell>
          <cell r="Y314">
            <v>0.78300000000000003</v>
          </cell>
          <cell r="Z314">
            <v>0.78300000000000003</v>
          </cell>
        </row>
        <row r="315">
          <cell r="B315">
            <v>44480</v>
          </cell>
          <cell r="C315">
            <v>0.77</v>
          </cell>
          <cell r="D315">
            <v>0.78300000000000003</v>
          </cell>
          <cell r="E315">
            <v>0.78300000000000003</v>
          </cell>
          <cell r="F315">
            <v>0.77</v>
          </cell>
          <cell r="G315">
            <v>0.77</v>
          </cell>
          <cell r="H315">
            <v>0.78300000000000003</v>
          </cell>
          <cell r="I315">
            <v>0.60799999999999998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4.1000000000000002E-2</v>
          </cell>
          <cell r="U315">
            <v>0.78300000000000003</v>
          </cell>
          <cell r="V315">
            <v>0.78300000000000003</v>
          </cell>
          <cell r="W315">
            <v>0.78300000000000003</v>
          </cell>
          <cell r="X315">
            <v>0.77</v>
          </cell>
          <cell r="Y315">
            <v>0.78300000000000003</v>
          </cell>
          <cell r="Z315">
            <v>0.77</v>
          </cell>
        </row>
        <row r="316">
          <cell r="B316">
            <v>44481</v>
          </cell>
          <cell r="C316">
            <v>0.75600000000000001</v>
          </cell>
          <cell r="D316">
            <v>0.75600000000000001</v>
          </cell>
          <cell r="E316">
            <v>0.77</v>
          </cell>
          <cell r="F316">
            <v>0.77</v>
          </cell>
          <cell r="G316">
            <v>0.75600000000000001</v>
          </cell>
          <cell r="H316">
            <v>0.77</v>
          </cell>
          <cell r="I316">
            <v>0.56699999999999995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2.7E-2</v>
          </cell>
          <cell r="U316">
            <v>0.79700000000000004</v>
          </cell>
          <cell r="V316">
            <v>0.78300000000000003</v>
          </cell>
          <cell r="W316">
            <v>0.78300000000000003</v>
          </cell>
          <cell r="X316">
            <v>0.78300000000000003</v>
          </cell>
          <cell r="Y316">
            <v>0.77</v>
          </cell>
          <cell r="Z316">
            <v>0.78300000000000003</v>
          </cell>
        </row>
        <row r="317">
          <cell r="B317">
            <v>44482</v>
          </cell>
          <cell r="C317">
            <v>0.78300000000000003</v>
          </cell>
          <cell r="D317">
            <v>0.78300000000000003</v>
          </cell>
          <cell r="E317">
            <v>0.78300000000000003</v>
          </cell>
          <cell r="F317">
            <v>0.77</v>
          </cell>
          <cell r="G317">
            <v>0.78300000000000003</v>
          </cell>
          <cell r="H317">
            <v>0.78300000000000003</v>
          </cell>
          <cell r="I317">
            <v>0.67500000000000004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9.5000000000000001E-2</v>
          </cell>
          <cell r="U317">
            <v>0.78300000000000003</v>
          </cell>
          <cell r="V317">
            <v>0.78300000000000003</v>
          </cell>
          <cell r="W317">
            <v>0.79700000000000004</v>
          </cell>
          <cell r="X317">
            <v>0.77</v>
          </cell>
          <cell r="Y317">
            <v>0.77</v>
          </cell>
          <cell r="Z317">
            <v>0.79700000000000004</v>
          </cell>
        </row>
        <row r="318">
          <cell r="B318">
            <v>44483</v>
          </cell>
          <cell r="C318">
            <v>0.82399999999999995</v>
          </cell>
          <cell r="D318">
            <v>0.82399999999999995</v>
          </cell>
          <cell r="E318">
            <v>0.83699999999999997</v>
          </cell>
          <cell r="F318">
            <v>0.82399999999999995</v>
          </cell>
          <cell r="G318">
            <v>0.82399999999999995</v>
          </cell>
          <cell r="H318">
            <v>0.81</v>
          </cell>
          <cell r="I318">
            <v>0.72899999999999998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0.17599999999999999</v>
          </cell>
          <cell r="U318">
            <v>0.81</v>
          </cell>
          <cell r="V318">
            <v>0.82399999999999995</v>
          </cell>
          <cell r="W318">
            <v>0.81</v>
          </cell>
          <cell r="X318">
            <v>0.82399999999999995</v>
          </cell>
          <cell r="Y318">
            <v>0.82399999999999995</v>
          </cell>
          <cell r="Z318">
            <v>0.81</v>
          </cell>
        </row>
        <row r="319">
          <cell r="B319">
            <v>44484</v>
          </cell>
          <cell r="C319">
            <v>0.82399999999999995</v>
          </cell>
          <cell r="D319">
            <v>0.81</v>
          </cell>
          <cell r="E319">
            <v>0.79700000000000004</v>
          </cell>
          <cell r="F319">
            <v>0.78300000000000003</v>
          </cell>
          <cell r="G319">
            <v>0.78300000000000003</v>
          </cell>
          <cell r="H319">
            <v>0.77</v>
          </cell>
          <cell r="I319">
            <v>0.77</v>
          </cell>
          <cell r="J319">
            <v>0.28399999999999997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0.47299999999999998</v>
          </cell>
          <cell r="U319">
            <v>0.78300000000000003</v>
          </cell>
          <cell r="V319">
            <v>0.77</v>
          </cell>
          <cell r="W319">
            <v>0.79700000000000004</v>
          </cell>
          <cell r="X319">
            <v>0.78300000000000003</v>
          </cell>
          <cell r="Y319">
            <v>0.77</v>
          </cell>
          <cell r="Z319">
            <v>0.77</v>
          </cell>
        </row>
        <row r="320">
          <cell r="B320">
            <v>44485</v>
          </cell>
          <cell r="C320">
            <v>0.78300000000000003</v>
          </cell>
          <cell r="D320">
            <v>0.78300000000000003</v>
          </cell>
          <cell r="E320">
            <v>0.78300000000000003</v>
          </cell>
          <cell r="F320">
            <v>0.78300000000000003</v>
          </cell>
          <cell r="G320">
            <v>0.78300000000000003</v>
          </cell>
          <cell r="H320">
            <v>0.77</v>
          </cell>
          <cell r="I320">
            <v>0.77</v>
          </cell>
          <cell r="J320">
            <v>0.36499999999999999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0.36499999999999999</v>
          </cell>
          <cell r="U320">
            <v>0.78300000000000003</v>
          </cell>
          <cell r="V320">
            <v>0.81</v>
          </cell>
          <cell r="W320">
            <v>0.78300000000000003</v>
          </cell>
          <cell r="X320">
            <v>0.78300000000000003</v>
          </cell>
          <cell r="Y320">
            <v>0.78300000000000003</v>
          </cell>
          <cell r="Z320">
            <v>0.77</v>
          </cell>
        </row>
        <row r="321">
          <cell r="B321">
            <v>44486</v>
          </cell>
          <cell r="C321">
            <v>0.78300000000000003</v>
          </cell>
          <cell r="D321">
            <v>0.77</v>
          </cell>
          <cell r="E321">
            <v>0.78300000000000003</v>
          </cell>
          <cell r="F321">
            <v>0.77</v>
          </cell>
          <cell r="G321">
            <v>0.78300000000000003</v>
          </cell>
          <cell r="H321">
            <v>0.78300000000000003</v>
          </cell>
          <cell r="I321">
            <v>0.79700000000000004</v>
          </cell>
          <cell r="J321">
            <v>0.39200000000000002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0.23</v>
          </cell>
          <cell r="U321">
            <v>0.79700000000000004</v>
          </cell>
          <cell r="V321">
            <v>0.79700000000000004</v>
          </cell>
          <cell r="W321">
            <v>0.79700000000000004</v>
          </cell>
          <cell r="X321">
            <v>0.78300000000000003</v>
          </cell>
          <cell r="Y321">
            <v>0.78300000000000003</v>
          </cell>
          <cell r="Z321">
            <v>0.78300000000000003</v>
          </cell>
        </row>
        <row r="322">
          <cell r="B322">
            <v>44487</v>
          </cell>
          <cell r="C322">
            <v>0.78300000000000003</v>
          </cell>
          <cell r="D322">
            <v>0.79700000000000004</v>
          </cell>
          <cell r="E322">
            <v>0.78300000000000003</v>
          </cell>
          <cell r="F322">
            <v>0.78300000000000003</v>
          </cell>
          <cell r="G322">
            <v>0.78300000000000003</v>
          </cell>
          <cell r="H322">
            <v>0.78300000000000003</v>
          </cell>
          <cell r="I322">
            <v>0.66200000000000003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0.25700000000000001</v>
          </cell>
          <cell r="U322">
            <v>0.78300000000000003</v>
          </cell>
          <cell r="V322">
            <v>0.79700000000000004</v>
          </cell>
          <cell r="W322">
            <v>0.79700000000000004</v>
          </cell>
          <cell r="X322">
            <v>0.78300000000000003</v>
          </cell>
          <cell r="Y322">
            <v>0.79700000000000004</v>
          </cell>
          <cell r="Z322">
            <v>0.78300000000000003</v>
          </cell>
        </row>
        <row r="323">
          <cell r="B323">
            <v>44488</v>
          </cell>
          <cell r="C323">
            <v>0.79700000000000004</v>
          </cell>
          <cell r="D323">
            <v>0.78300000000000003</v>
          </cell>
          <cell r="E323">
            <v>0.79700000000000004</v>
          </cell>
          <cell r="F323">
            <v>0.78300000000000003</v>
          </cell>
          <cell r="G323">
            <v>0.79700000000000004</v>
          </cell>
          <cell r="H323">
            <v>0.78300000000000003</v>
          </cell>
          <cell r="I323">
            <v>0.70199999999999996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0.23</v>
          </cell>
          <cell r="U323">
            <v>0.79700000000000004</v>
          </cell>
          <cell r="V323">
            <v>0.79700000000000004</v>
          </cell>
          <cell r="W323">
            <v>0.79700000000000004</v>
          </cell>
          <cell r="X323">
            <v>0.79700000000000004</v>
          </cell>
          <cell r="Y323">
            <v>0.79700000000000004</v>
          </cell>
          <cell r="Z323">
            <v>0.79700000000000004</v>
          </cell>
        </row>
        <row r="324">
          <cell r="B324">
            <v>44489</v>
          </cell>
          <cell r="C324">
            <v>0.78300000000000003</v>
          </cell>
          <cell r="D324">
            <v>0.78300000000000003</v>
          </cell>
          <cell r="E324">
            <v>0.78300000000000003</v>
          </cell>
          <cell r="F324">
            <v>0.78300000000000003</v>
          </cell>
          <cell r="G324">
            <v>0.78300000000000003</v>
          </cell>
          <cell r="H324">
            <v>0.78300000000000003</v>
          </cell>
          <cell r="I324">
            <v>0.74299999999999999</v>
          </cell>
          <cell r="J324">
            <v>1.4E-2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0.24299999999999999</v>
          </cell>
          <cell r="U324">
            <v>0.78300000000000003</v>
          </cell>
          <cell r="V324">
            <v>0.79700000000000004</v>
          </cell>
          <cell r="W324">
            <v>0.78300000000000003</v>
          </cell>
          <cell r="X324">
            <v>0.78300000000000003</v>
          </cell>
          <cell r="Y324">
            <v>0.77</v>
          </cell>
          <cell r="Z324">
            <v>0.78300000000000003</v>
          </cell>
        </row>
        <row r="325">
          <cell r="B325">
            <v>44490</v>
          </cell>
          <cell r="C325">
            <v>0.78300000000000003</v>
          </cell>
          <cell r="D325">
            <v>0.78300000000000003</v>
          </cell>
          <cell r="E325">
            <v>0.78300000000000003</v>
          </cell>
          <cell r="F325">
            <v>0.79700000000000004</v>
          </cell>
          <cell r="G325">
            <v>0.77</v>
          </cell>
          <cell r="H325">
            <v>0.78300000000000003</v>
          </cell>
          <cell r="I325">
            <v>0.71599999999999997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0.32400000000000001</v>
          </cell>
          <cell r="U325">
            <v>0.78300000000000003</v>
          </cell>
          <cell r="V325">
            <v>0.79700000000000004</v>
          </cell>
          <cell r="W325">
            <v>0.78300000000000003</v>
          </cell>
          <cell r="X325">
            <v>0.78300000000000003</v>
          </cell>
          <cell r="Y325">
            <v>0.79700000000000004</v>
          </cell>
          <cell r="Z325">
            <v>0.77</v>
          </cell>
        </row>
        <row r="326">
          <cell r="B326">
            <v>44491</v>
          </cell>
          <cell r="C326">
            <v>0.78300000000000003</v>
          </cell>
          <cell r="D326">
            <v>0.78300000000000003</v>
          </cell>
          <cell r="E326">
            <v>0.78300000000000003</v>
          </cell>
          <cell r="F326">
            <v>0.78300000000000003</v>
          </cell>
          <cell r="G326">
            <v>0.78300000000000003</v>
          </cell>
          <cell r="H326">
            <v>0.78300000000000003</v>
          </cell>
          <cell r="I326">
            <v>0.68899999999999995</v>
          </cell>
          <cell r="J326">
            <v>0</v>
          </cell>
          <cell r="K326">
            <v>6.8000000000000005E-2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0.28399999999999997</v>
          </cell>
          <cell r="U326">
            <v>0.78300000000000003</v>
          </cell>
          <cell r="V326">
            <v>0.78300000000000003</v>
          </cell>
          <cell r="W326">
            <v>0.78300000000000003</v>
          </cell>
          <cell r="X326">
            <v>0.78300000000000003</v>
          </cell>
          <cell r="Y326">
            <v>0.77</v>
          </cell>
          <cell r="Z326">
            <v>0.77</v>
          </cell>
        </row>
        <row r="327">
          <cell r="B327">
            <v>44492</v>
          </cell>
          <cell r="C327">
            <v>0.78300000000000003</v>
          </cell>
          <cell r="D327">
            <v>0.78300000000000003</v>
          </cell>
          <cell r="E327">
            <v>0.78300000000000003</v>
          </cell>
          <cell r="F327">
            <v>0.78300000000000003</v>
          </cell>
          <cell r="G327">
            <v>0.77</v>
          </cell>
          <cell r="H327">
            <v>0.78300000000000003</v>
          </cell>
          <cell r="I327">
            <v>0.77</v>
          </cell>
          <cell r="J327">
            <v>0.14899999999999999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0.432</v>
          </cell>
          <cell r="U327">
            <v>0.79700000000000004</v>
          </cell>
          <cell r="V327">
            <v>0.78300000000000003</v>
          </cell>
          <cell r="W327">
            <v>0.79700000000000004</v>
          </cell>
          <cell r="X327">
            <v>0.78300000000000003</v>
          </cell>
          <cell r="Y327">
            <v>0.78300000000000003</v>
          </cell>
          <cell r="Z327">
            <v>0.78300000000000003</v>
          </cell>
        </row>
        <row r="328">
          <cell r="B328">
            <v>44493</v>
          </cell>
          <cell r="C328">
            <v>0.78300000000000003</v>
          </cell>
          <cell r="D328">
            <v>0.78300000000000003</v>
          </cell>
          <cell r="E328">
            <v>0.77</v>
          </cell>
          <cell r="F328">
            <v>0.78300000000000003</v>
          </cell>
          <cell r="G328">
            <v>0.78300000000000003</v>
          </cell>
          <cell r="H328">
            <v>0.77</v>
          </cell>
          <cell r="I328">
            <v>0.75600000000000001</v>
          </cell>
          <cell r="J328">
            <v>1.4E-2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0.29699999999999999</v>
          </cell>
          <cell r="U328">
            <v>0.81</v>
          </cell>
          <cell r="V328">
            <v>0.82399999999999995</v>
          </cell>
          <cell r="W328">
            <v>0.83699999999999997</v>
          </cell>
          <cell r="X328">
            <v>0.82399999999999995</v>
          </cell>
          <cell r="Y328">
            <v>0.82399999999999995</v>
          </cell>
          <cell r="Z328">
            <v>0.82399999999999995</v>
          </cell>
        </row>
        <row r="329">
          <cell r="B329">
            <v>44494</v>
          </cell>
          <cell r="C329">
            <v>0.82399999999999995</v>
          </cell>
          <cell r="D329">
            <v>0.81</v>
          </cell>
          <cell r="E329">
            <v>0.81</v>
          </cell>
          <cell r="F329">
            <v>0.79700000000000004</v>
          </cell>
          <cell r="G329">
            <v>0.78300000000000003</v>
          </cell>
          <cell r="H329">
            <v>0.78300000000000003</v>
          </cell>
          <cell r="I329">
            <v>0.78300000000000003</v>
          </cell>
          <cell r="J329">
            <v>0.27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0.5</v>
          </cell>
          <cell r="U329">
            <v>0.79700000000000004</v>
          </cell>
          <cell r="V329">
            <v>0.81</v>
          </cell>
          <cell r="W329">
            <v>0.79700000000000004</v>
          </cell>
          <cell r="X329">
            <v>0.79700000000000004</v>
          </cell>
          <cell r="Y329">
            <v>0.78300000000000003</v>
          </cell>
          <cell r="Z329">
            <v>0.79700000000000004</v>
          </cell>
        </row>
        <row r="330">
          <cell r="B330">
            <v>44495</v>
          </cell>
          <cell r="C330">
            <v>0.79700000000000004</v>
          </cell>
          <cell r="D330">
            <v>0.78300000000000003</v>
          </cell>
          <cell r="E330">
            <v>0.79700000000000004</v>
          </cell>
          <cell r="F330">
            <v>0.79700000000000004</v>
          </cell>
          <cell r="G330">
            <v>0.79700000000000004</v>
          </cell>
          <cell r="H330">
            <v>0.78300000000000003</v>
          </cell>
          <cell r="I330">
            <v>0.79700000000000004</v>
          </cell>
          <cell r="J330">
            <v>0.432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0.58099999999999996</v>
          </cell>
          <cell r="U330">
            <v>0.79700000000000004</v>
          </cell>
          <cell r="V330">
            <v>0.78300000000000003</v>
          </cell>
          <cell r="W330">
            <v>0.78300000000000003</v>
          </cell>
          <cell r="X330">
            <v>0.79700000000000004</v>
          </cell>
          <cell r="Y330">
            <v>0.79700000000000004</v>
          </cell>
          <cell r="Z330">
            <v>0.77</v>
          </cell>
        </row>
        <row r="331">
          <cell r="B331">
            <v>44496</v>
          </cell>
          <cell r="C331">
            <v>0.78300000000000003</v>
          </cell>
          <cell r="D331">
            <v>0.78300000000000003</v>
          </cell>
          <cell r="E331">
            <v>0.78300000000000003</v>
          </cell>
          <cell r="F331">
            <v>0.78300000000000003</v>
          </cell>
          <cell r="G331">
            <v>0.78300000000000003</v>
          </cell>
          <cell r="H331">
            <v>0.78300000000000003</v>
          </cell>
          <cell r="I331">
            <v>0.78300000000000003</v>
          </cell>
          <cell r="J331">
            <v>0.32400000000000001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0.45900000000000002</v>
          </cell>
          <cell r="U331">
            <v>0.81</v>
          </cell>
          <cell r="V331">
            <v>0.79700000000000004</v>
          </cell>
          <cell r="W331">
            <v>0.78300000000000003</v>
          </cell>
          <cell r="X331">
            <v>0.79700000000000004</v>
          </cell>
          <cell r="Y331">
            <v>0.79700000000000004</v>
          </cell>
          <cell r="Z331">
            <v>0.79700000000000004</v>
          </cell>
        </row>
        <row r="332">
          <cell r="B332">
            <v>44497</v>
          </cell>
          <cell r="C332">
            <v>0.79700000000000004</v>
          </cell>
          <cell r="D332">
            <v>0.81</v>
          </cell>
          <cell r="E332">
            <v>0.79700000000000004</v>
          </cell>
          <cell r="F332">
            <v>0.79700000000000004</v>
          </cell>
          <cell r="G332">
            <v>0.78300000000000003</v>
          </cell>
          <cell r="H332">
            <v>0.78300000000000003</v>
          </cell>
          <cell r="I332">
            <v>0.78300000000000003</v>
          </cell>
          <cell r="J332">
            <v>0.14899999999999999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0.32400000000000001</v>
          </cell>
          <cell r="U332">
            <v>0.78300000000000003</v>
          </cell>
          <cell r="V332">
            <v>0.79700000000000004</v>
          </cell>
          <cell r="W332">
            <v>0.79700000000000004</v>
          </cell>
          <cell r="X332">
            <v>0.78300000000000003</v>
          </cell>
          <cell r="Y332">
            <v>0.78300000000000003</v>
          </cell>
          <cell r="Z332">
            <v>0.78300000000000003</v>
          </cell>
        </row>
        <row r="333">
          <cell r="B333">
            <v>44498</v>
          </cell>
          <cell r="C333">
            <v>0.78300000000000003</v>
          </cell>
          <cell r="D333">
            <v>0.78300000000000003</v>
          </cell>
          <cell r="E333">
            <v>0.78300000000000003</v>
          </cell>
          <cell r="F333">
            <v>0.78300000000000003</v>
          </cell>
          <cell r="G333">
            <v>0.77</v>
          </cell>
          <cell r="H333">
            <v>0.78300000000000003</v>
          </cell>
          <cell r="I333">
            <v>0.77</v>
          </cell>
          <cell r="J333">
            <v>9.5000000000000001E-2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0.36499999999999999</v>
          </cell>
          <cell r="U333">
            <v>0.79700000000000004</v>
          </cell>
          <cell r="V333">
            <v>0.78300000000000003</v>
          </cell>
          <cell r="W333">
            <v>0.79700000000000004</v>
          </cell>
          <cell r="X333">
            <v>0.78300000000000003</v>
          </cell>
          <cell r="Y333">
            <v>0.78300000000000003</v>
          </cell>
          <cell r="Z333">
            <v>0.81</v>
          </cell>
        </row>
        <row r="334">
          <cell r="B334">
            <v>44499</v>
          </cell>
          <cell r="C334">
            <v>0.82399999999999995</v>
          </cell>
          <cell r="D334">
            <v>0.82399999999999995</v>
          </cell>
          <cell r="E334">
            <v>0.82399999999999995</v>
          </cell>
          <cell r="F334">
            <v>0.81</v>
          </cell>
          <cell r="G334">
            <v>0.82399999999999995</v>
          </cell>
          <cell r="H334">
            <v>0.82399999999999995</v>
          </cell>
          <cell r="I334">
            <v>0.82399999999999995</v>
          </cell>
          <cell r="J334">
            <v>0.28399999999999997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0.70199999999999996</v>
          </cell>
          <cell r="U334">
            <v>0.82399999999999995</v>
          </cell>
          <cell r="V334">
            <v>0.82399999999999995</v>
          </cell>
          <cell r="W334">
            <v>0.83699999999999997</v>
          </cell>
          <cell r="X334">
            <v>0.83699999999999997</v>
          </cell>
          <cell r="Y334">
            <v>0.82399999999999995</v>
          </cell>
          <cell r="Z334">
            <v>0.83699999999999997</v>
          </cell>
        </row>
        <row r="335">
          <cell r="B335">
            <v>44500</v>
          </cell>
          <cell r="C335">
            <v>0.83699999999999997</v>
          </cell>
          <cell r="D335">
            <v>0.82399999999999995</v>
          </cell>
          <cell r="E335">
            <v>0.83699999999999997</v>
          </cell>
          <cell r="F335">
            <v>0.83699999999999997</v>
          </cell>
          <cell r="G335">
            <v>0.82399999999999995</v>
          </cell>
          <cell r="H335">
            <v>0.83699999999999997</v>
          </cell>
          <cell r="I335">
            <v>0.82399999999999995</v>
          </cell>
          <cell r="J335">
            <v>0.70199999999999996</v>
          </cell>
          <cell r="K335">
            <v>8.1000000000000003E-2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0.47299999999999998</v>
          </cell>
          <cell r="U335">
            <v>0.82399999999999995</v>
          </cell>
          <cell r="V335">
            <v>0.83699999999999997</v>
          </cell>
          <cell r="W335">
            <v>0.83699999999999997</v>
          </cell>
          <cell r="X335">
            <v>0.82399999999999995</v>
          </cell>
          <cell r="Y335">
            <v>0.83699999999999997</v>
          </cell>
          <cell r="Z335">
            <v>0.83699999999999997</v>
          </cell>
        </row>
        <row r="336">
          <cell r="B336">
            <v>44501</v>
          </cell>
          <cell r="C336">
            <v>0.83699999999999997</v>
          </cell>
          <cell r="D336">
            <v>0.82399999999999995</v>
          </cell>
          <cell r="E336">
            <v>0.81</v>
          </cell>
          <cell r="F336">
            <v>0.81</v>
          </cell>
          <cell r="G336">
            <v>0.79700000000000004</v>
          </cell>
          <cell r="H336">
            <v>0.77</v>
          </cell>
          <cell r="I336">
            <v>0.78300000000000003</v>
          </cell>
          <cell r="J336">
            <v>0.13500000000000001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0.432</v>
          </cell>
          <cell r="U336">
            <v>0.81</v>
          </cell>
          <cell r="V336">
            <v>0.81</v>
          </cell>
          <cell r="W336">
            <v>0.81</v>
          </cell>
          <cell r="X336">
            <v>0.79700000000000004</v>
          </cell>
          <cell r="Y336">
            <v>0.81</v>
          </cell>
          <cell r="Z336">
            <v>0.82399999999999995</v>
          </cell>
        </row>
        <row r="337">
          <cell r="B337">
            <v>44502</v>
          </cell>
          <cell r="C337">
            <v>0.82399999999999995</v>
          </cell>
          <cell r="D337">
            <v>0.83699999999999997</v>
          </cell>
          <cell r="E337">
            <v>0.83699999999999997</v>
          </cell>
          <cell r="F337">
            <v>0.85099999999999998</v>
          </cell>
          <cell r="G337">
            <v>0.83699999999999997</v>
          </cell>
          <cell r="H337">
            <v>0.82399999999999995</v>
          </cell>
          <cell r="I337">
            <v>0.83699999999999997</v>
          </cell>
          <cell r="J337">
            <v>0.13500000000000001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0.5</v>
          </cell>
          <cell r="U337">
            <v>0.83699999999999997</v>
          </cell>
          <cell r="V337">
            <v>0.82399999999999995</v>
          </cell>
          <cell r="W337">
            <v>0.83699999999999997</v>
          </cell>
          <cell r="X337">
            <v>0.83699999999999997</v>
          </cell>
          <cell r="Y337">
            <v>0.82399999999999995</v>
          </cell>
          <cell r="Z337">
            <v>0.83699999999999997</v>
          </cell>
        </row>
        <row r="338">
          <cell r="B338">
            <v>44503</v>
          </cell>
          <cell r="C338">
            <v>0.83699999999999997</v>
          </cell>
          <cell r="D338">
            <v>0.83699999999999997</v>
          </cell>
          <cell r="E338">
            <v>0.83699999999999997</v>
          </cell>
          <cell r="F338">
            <v>0.82399999999999995</v>
          </cell>
          <cell r="G338">
            <v>0.83699999999999997</v>
          </cell>
          <cell r="H338">
            <v>0.83699999999999997</v>
          </cell>
          <cell r="I338">
            <v>0.83699999999999997</v>
          </cell>
          <cell r="J338">
            <v>0.17599999999999999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0.72899999999999998</v>
          </cell>
          <cell r="U338">
            <v>0.81</v>
          </cell>
          <cell r="V338">
            <v>0.82399999999999995</v>
          </cell>
          <cell r="W338">
            <v>0.82399999999999995</v>
          </cell>
          <cell r="X338">
            <v>0.83699999999999997</v>
          </cell>
          <cell r="Y338">
            <v>0.82399999999999995</v>
          </cell>
          <cell r="Z338">
            <v>0.82399999999999995</v>
          </cell>
        </row>
        <row r="339">
          <cell r="B339">
            <v>44504</v>
          </cell>
          <cell r="C339">
            <v>0.83699999999999997</v>
          </cell>
          <cell r="D339">
            <v>0.83699999999999997</v>
          </cell>
          <cell r="E339">
            <v>0.82399999999999995</v>
          </cell>
          <cell r="F339">
            <v>0.83699999999999997</v>
          </cell>
          <cell r="G339">
            <v>0.82399999999999995</v>
          </cell>
          <cell r="H339">
            <v>0.83699999999999997</v>
          </cell>
          <cell r="I339">
            <v>0.82399999999999995</v>
          </cell>
          <cell r="J339">
            <v>0.20300000000000001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0.54</v>
          </cell>
          <cell r="U339">
            <v>0.82399999999999995</v>
          </cell>
          <cell r="V339">
            <v>0.82399999999999995</v>
          </cell>
          <cell r="W339">
            <v>0.83699999999999997</v>
          </cell>
          <cell r="X339">
            <v>0.83699999999999997</v>
          </cell>
          <cell r="Y339">
            <v>0.82399999999999995</v>
          </cell>
          <cell r="Z339">
            <v>0.83699999999999997</v>
          </cell>
        </row>
        <row r="340">
          <cell r="B340">
            <v>44505</v>
          </cell>
          <cell r="C340">
            <v>0.83699999999999997</v>
          </cell>
          <cell r="D340">
            <v>0.82399999999999995</v>
          </cell>
          <cell r="E340">
            <v>0.81</v>
          </cell>
          <cell r="F340">
            <v>0.81</v>
          </cell>
          <cell r="G340">
            <v>0.79700000000000004</v>
          </cell>
          <cell r="H340">
            <v>0.79700000000000004</v>
          </cell>
          <cell r="I340">
            <v>0.81</v>
          </cell>
          <cell r="J340">
            <v>0.23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0.5</v>
          </cell>
          <cell r="U340">
            <v>0.79700000000000004</v>
          </cell>
          <cell r="V340">
            <v>0.79700000000000004</v>
          </cell>
          <cell r="W340">
            <v>0.79700000000000004</v>
          </cell>
          <cell r="X340">
            <v>0.79700000000000004</v>
          </cell>
          <cell r="Y340">
            <v>0.81</v>
          </cell>
          <cell r="Z340">
            <v>0.79700000000000004</v>
          </cell>
        </row>
        <row r="341">
          <cell r="B341">
            <v>44506</v>
          </cell>
          <cell r="C341">
            <v>0.81</v>
          </cell>
          <cell r="D341">
            <v>0.79700000000000004</v>
          </cell>
          <cell r="E341">
            <v>0.79700000000000004</v>
          </cell>
          <cell r="F341">
            <v>0.81</v>
          </cell>
          <cell r="G341">
            <v>0.79700000000000004</v>
          </cell>
          <cell r="H341">
            <v>0.79700000000000004</v>
          </cell>
          <cell r="I341">
            <v>0.81</v>
          </cell>
          <cell r="J341">
            <v>0.189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0.51300000000000001</v>
          </cell>
          <cell r="U341">
            <v>0.79700000000000004</v>
          </cell>
          <cell r="V341">
            <v>0.79700000000000004</v>
          </cell>
          <cell r="W341">
            <v>0.79700000000000004</v>
          </cell>
          <cell r="X341">
            <v>0.79700000000000004</v>
          </cell>
          <cell r="Y341">
            <v>0.79700000000000004</v>
          </cell>
          <cell r="Z341">
            <v>0.81</v>
          </cell>
        </row>
        <row r="342">
          <cell r="B342">
            <v>44507</v>
          </cell>
          <cell r="C342">
            <v>0.78300000000000003</v>
          </cell>
          <cell r="D342">
            <v>0.79700000000000004</v>
          </cell>
          <cell r="E342">
            <v>0.78300000000000003</v>
          </cell>
          <cell r="F342">
            <v>0.79700000000000004</v>
          </cell>
          <cell r="G342">
            <v>0.81</v>
          </cell>
          <cell r="H342">
            <v>0.81</v>
          </cell>
          <cell r="I342">
            <v>0.24299999999999999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0.52700000000000002</v>
          </cell>
          <cell r="T342">
            <v>0.79700000000000004</v>
          </cell>
          <cell r="U342">
            <v>0.79700000000000004</v>
          </cell>
          <cell r="V342">
            <v>0.79700000000000004</v>
          </cell>
          <cell r="W342">
            <v>0.81</v>
          </cell>
          <cell r="X342">
            <v>0.79700000000000004</v>
          </cell>
          <cell r="Y342">
            <v>0.79700000000000004</v>
          </cell>
          <cell r="Z342">
            <v>0.81</v>
          </cell>
        </row>
        <row r="343">
          <cell r="B343">
            <v>44508</v>
          </cell>
          <cell r="C343">
            <v>0.83699999999999997</v>
          </cell>
          <cell r="D343">
            <v>0.81</v>
          </cell>
          <cell r="E343">
            <v>0.81</v>
          </cell>
          <cell r="F343">
            <v>0.79700000000000004</v>
          </cell>
          <cell r="G343">
            <v>0.79700000000000004</v>
          </cell>
          <cell r="H343">
            <v>0.81</v>
          </cell>
          <cell r="I343">
            <v>0.36499999999999999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0.55400000000000005</v>
          </cell>
          <cell r="T343">
            <v>0.81</v>
          </cell>
          <cell r="U343">
            <v>0.82399999999999995</v>
          </cell>
          <cell r="V343">
            <v>0.81</v>
          </cell>
          <cell r="W343">
            <v>0.81</v>
          </cell>
          <cell r="X343">
            <v>0.78300000000000003</v>
          </cell>
          <cell r="Y343">
            <v>0.79700000000000004</v>
          </cell>
          <cell r="Z343">
            <v>0.78300000000000003</v>
          </cell>
        </row>
        <row r="344">
          <cell r="B344">
            <v>44509</v>
          </cell>
          <cell r="C344">
            <v>0.78300000000000003</v>
          </cell>
          <cell r="D344">
            <v>0.79700000000000004</v>
          </cell>
          <cell r="E344">
            <v>0.78300000000000003</v>
          </cell>
          <cell r="F344">
            <v>0.78300000000000003</v>
          </cell>
          <cell r="G344">
            <v>0.78300000000000003</v>
          </cell>
          <cell r="H344">
            <v>0.78300000000000003</v>
          </cell>
          <cell r="I344">
            <v>0.17599999999999999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0.64800000000000002</v>
          </cell>
          <cell r="T344">
            <v>0.79700000000000004</v>
          </cell>
          <cell r="U344">
            <v>0.78300000000000003</v>
          </cell>
          <cell r="V344">
            <v>0.78300000000000003</v>
          </cell>
          <cell r="W344">
            <v>0.79700000000000004</v>
          </cell>
          <cell r="X344">
            <v>0.77</v>
          </cell>
          <cell r="Y344">
            <v>0.78300000000000003</v>
          </cell>
          <cell r="Z344">
            <v>0.78300000000000003</v>
          </cell>
        </row>
        <row r="345">
          <cell r="B345">
            <v>44510</v>
          </cell>
          <cell r="C345">
            <v>0.79700000000000004</v>
          </cell>
          <cell r="D345">
            <v>0.77</v>
          </cell>
          <cell r="E345">
            <v>0.75600000000000001</v>
          </cell>
          <cell r="F345">
            <v>0.77</v>
          </cell>
          <cell r="G345">
            <v>0.75600000000000001</v>
          </cell>
          <cell r="H345">
            <v>0.78300000000000003</v>
          </cell>
          <cell r="I345">
            <v>0.72899999999999998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0.59399999999999997</v>
          </cell>
          <cell r="T345">
            <v>0.81</v>
          </cell>
          <cell r="U345">
            <v>0.79700000000000004</v>
          </cell>
          <cell r="V345">
            <v>0.79700000000000004</v>
          </cell>
          <cell r="W345">
            <v>0.78300000000000003</v>
          </cell>
          <cell r="X345">
            <v>0.78300000000000003</v>
          </cell>
          <cell r="Y345">
            <v>0.78300000000000003</v>
          </cell>
          <cell r="Z345">
            <v>0.82399999999999995</v>
          </cell>
        </row>
        <row r="346">
          <cell r="B346">
            <v>44511</v>
          </cell>
          <cell r="C346">
            <v>0.81</v>
          </cell>
          <cell r="D346">
            <v>0.82399999999999995</v>
          </cell>
          <cell r="E346">
            <v>0.83699999999999997</v>
          </cell>
          <cell r="F346">
            <v>0.81</v>
          </cell>
          <cell r="G346">
            <v>0.82399999999999995</v>
          </cell>
          <cell r="H346">
            <v>0.82399999999999995</v>
          </cell>
          <cell r="I346">
            <v>0.27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0.68899999999999995</v>
          </cell>
          <cell r="T346">
            <v>0.82399999999999995</v>
          </cell>
          <cell r="U346">
            <v>0.83699999999999997</v>
          </cell>
          <cell r="V346">
            <v>0.82399999999999995</v>
          </cell>
          <cell r="W346">
            <v>0.82399999999999995</v>
          </cell>
          <cell r="X346">
            <v>0.82399999999999995</v>
          </cell>
          <cell r="Y346">
            <v>0.82399999999999995</v>
          </cell>
          <cell r="Z346">
            <v>0.83699999999999997</v>
          </cell>
        </row>
        <row r="347">
          <cell r="B347">
            <v>44512</v>
          </cell>
          <cell r="C347">
            <v>0.83699999999999997</v>
          </cell>
          <cell r="D347">
            <v>0.81</v>
          </cell>
          <cell r="E347">
            <v>0.81</v>
          </cell>
          <cell r="F347">
            <v>0.79700000000000004</v>
          </cell>
          <cell r="G347">
            <v>0.78300000000000003</v>
          </cell>
          <cell r="H347">
            <v>0.78300000000000003</v>
          </cell>
          <cell r="I347">
            <v>0.52700000000000002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0.44600000000000001</v>
          </cell>
          <cell r="S347">
            <v>0.78300000000000003</v>
          </cell>
          <cell r="T347">
            <v>0.78300000000000003</v>
          </cell>
          <cell r="U347">
            <v>0.78300000000000003</v>
          </cell>
          <cell r="V347">
            <v>0.81</v>
          </cell>
          <cell r="W347">
            <v>0.82399999999999995</v>
          </cell>
          <cell r="X347">
            <v>0.81</v>
          </cell>
          <cell r="Y347">
            <v>0.79700000000000004</v>
          </cell>
          <cell r="Z347">
            <v>0.78300000000000003</v>
          </cell>
        </row>
        <row r="348">
          <cell r="B348">
            <v>44513</v>
          </cell>
          <cell r="C348">
            <v>0.78300000000000003</v>
          </cell>
          <cell r="D348">
            <v>0.77</v>
          </cell>
          <cell r="E348">
            <v>0.78300000000000003</v>
          </cell>
          <cell r="F348">
            <v>0.78300000000000003</v>
          </cell>
          <cell r="G348">
            <v>0.78300000000000003</v>
          </cell>
          <cell r="H348">
            <v>0.78300000000000003</v>
          </cell>
          <cell r="I348">
            <v>0.378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0.64800000000000002</v>
          </cell>
          <cell r="T348">
            <v>0.78300000000000003</v>
          </cell>
          <cell r="U348">
            <v>0.78300000000000003</v>
          </cell>
          <cell r="V348">
            <v>0.78300000000000003</v>
          </cell>
          <cell r="W348">
            <v>0.78300000000000003</v>
          </cell>
          <cell r="X348">
            <v>0.78300000000000003</v>
          </cell>
          <cell r="Y348">
            <v>0.78300000000000003</v>
          </cell>
          <cell r="Z348">
            <v>0.78300000000000003</v>
          </cell>
        </row>
        <row r="349">
          <cell r="B349">
            <v>44514</v>
          </cell>
          <cell r="C349">
            <v>0.78300000000000003</v>
          </cell>
          <cell r="D349">
            <v>0.78300000000000003</v>
          </cell>
          <cell r="E349">
            <v>0.78300000000000003</v>
          </cell>
          <cell r="F349">
            <v>0.79700000000000004</v>
          </cell>
          <cell r="G349">
            <v>0.79700000000000004</v>
          </cell>
          <cell r="H349">
            <v>0.78300000000000003</v>
          </cell>
          <cell r="I349">
            <v>0.33800000000000002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0.72899999999999998</v>
          </cell>
          <cell r="T349">
            <v>0.82399999999999995</v>
          </cell>
          <cell r="U349">
            <v>0.82399999999999995</v>
          </cell>
          <cell r="V349">
            <v>0.82399999999999995</v>
          </cell>
          <cell r="W349">
            <v>0.82399999999999995</v>
          </cell>
          <cell r="X349">
            <v>0.82399999999999995</v>
          </cell>
          <cell r="Y349">
            <v>0.83699999999999997</v>
          </cell>
          <cell r="Z349">
            <v>0.82399999999999995</v>
          </cell>
        </row>
        <row r="350">
          <cell r="B350">
            <v>44515</v>
          </cell>
          <cell r="C350">
            <v>0.83699999999999997</v>
          </cell>
          <cell r="D350">
            <v>0.81</v>
          </cell>
          <cell r="E350">
            <v>0.81</v>
          </cell>
          <cell r="F350">
            <v>0.79700000000000004</v>
          </cell>
          <cell r="G350">
            <v>0.79700000000000004</v>
          </cell>
          <cell r="H350">
            <v>0.78300000000000003</v>
          </cell>
          <cell r="I350">
            <v>0.78300000000000003</v>
          </cell>
          <cell r="J350">
            <v>0.108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0.77</v>
          </cell>
          <cell r="T350">
            <v>0.79700000000000004</v>
          </cell>
          <cell r="U350">
            <v>0.78300000000000003</v>
          </cell>
          <cell r="V350">
            <v>0.78300000000000003</v>
          </cell>
          <cell r="W350">
            <v>0.79700000000000004</v>
          </cell>
          <cell r="X350">
            <v>0.78300000000000003</v>
          </cell>
          <cell r="Y350">
            <v>0.78300000000000003</v>
          </cell>
          <cell r="Z350">
            <v>0.78300000000000003</v>
          </cell>
        </row>
        <row r="351">
          <cell r="B351">
            <v>44516</v>
          </cell>
          <cell r="C351">
            <v>0.78300000000000003</v>
          </cell>
          <cell r="D351">
            <v>0.78300000000000003</v>
          </cell>
          <cell r="E351">
            <v>0.77</v>
          </cell>
          <cell r="F351">
            <v>0.78300000000000003</v>
          </cell>
          <cell r="G351">
            <v>0.78300000000000003</v>
          </cell>
          <cell r="H351">
            <v>0.78300000000000003</v>
          </cell>
          <cell r="I351">
            <v>0.48599999999999999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5.3999999999999999E-2</v>
          </cell>
          <cell r="S351">
            <v>0.79700000000000004</v>
          </cell>
          <cell r="T351">
            <v>0.79700000000000004</v>
          </cell>
          <cell r="U351">
            <v>0.78300000000000003</v>
          </cell>
          <cell r="V351">
            <v>0.79700000000000004</v>
          </cell>
          <cell r="W351">
            <v>0.81</v>
          </cell>
          <cell r="X351">
            <v>0.79700000000000004</v>
          </cell>
          <cell r="Y351">
            <v>0.78300000000000003</v>
          </cell>
          <cell r="Z351">
            <v>0.78300000000000003</v>
          </cell>
        </row>
        <row r="352">
          <cell r="B352">
            <v>44517</v>
          </cell>
          <cell r="C352">
            <v>0.78300000000000003</v>
          </cell>
          <cell r="D352">
            <v>0.78300000000000003</v>
          </cell>
          <cell r="E352">
            <v>0.78300000000000003</v>
          </cell>
          <cell r="F352">
            <v>0.78300000000000003</v>
          </cell>
          <cell r="G352">
            <v>0.77</v>
          </cell>
          <cell r="H352">
            <v>0.79700000000000004</v>
          </cell>
          <cell r="I352">
            <v>0.40500000000000003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4.1000000000000002E-2</v>
          </cell>
          <cell r="S352">
            <v>0.81</v>
          </cell>
          <cell r="T352">
            <v>0.79700000000000004</v>
          </cell>
          <cell r="U352">
            <v>0.79700000000000004</v>
          </cell>
          <cell r="V352">
            <v>0.81</v>
          </cell>
          <cell r="W352">
            <v>0.79700000000000004</v>
          </cell>
          <cell r="X352">
            <v>0.79700000000000004</v>
          </cell>
          <cell r="Y352">
            <v>0.78300000000000003</v>
          </cell>
          <cell r="Z352">
            <v>0.79700000000000004</v>
          </cell>
        </row>
        <row r="353">
          <cell r="B353">
            <v>44518</v>
          </cell>
          <cell r="C353">
            <v>0.78300000000000003</v>
          </cell>
          <cell r="D353">
            <v>0.79700000000000004</v>
          </cell>
          <cell r="E353">
            <v>0.79700000000000004</v>
          </cell>
          <cell r="F353">
            <v>0.78300000000000003</v>
          </cell>
          <cell r="G353">
            <v>0.78300000000000003</v>
          </cell>
          <cell r="H353">
            <v>0.78300000000000003</v>
          </cell>
          <cell r="I353">
            <v>0.75600000000000001</v>
          </cell>
          <cell r="J353">
            <v>0.108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5.3999999999999999E-2</v>
          </cell>
          <cell r="S353">
            <v>0.81</v>
          </cell>
          <cell r="T353">
            <v>0.79700000000000004</v>
          </cell>
          <cell r="U353">
            <v>0.79700000000000004</v>
          </cell>
          <cell r="V353">
            <v>0.79700000000000004</v>
          </cell>
          <cell r="W353">
            <v>0.78300000000000003</v>
          </cell>
          <cell r="X353">
            <v>0.78300000000000003</v>
          </cell>
          <cell r="Y353">
            <v>0.77</v>
          </cell>
          <cell r="Z353">
            <v>0.78300000000000003</v>
          </cell>
        </row>
        <row r="354">
          <cell r="B354">
            <v>44519</v>
          </cell>
          <cell r="C354">
            <v>0.78300000000000003</v>
          </cell>
          <cell r="D354">
            <v>0.78300000000000003</v>
          </cell>
          <cell r="E354">
            <v>0.78300000000000003</v>
          </cell>
          <cell r="F354">
            <v>0.77</v>
          </cell>
          <cell r="G354">
            <v>0.78300000000000003</v>
          </cell>
          <cell r="H354">
            <v>0.78300000000000003</v>
          </cell>
          <cell r="I354">
            <v>0.72899999999999998</v>
          </cell>
          <cell r="J354">
            <v>2.7E-2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0.68899999999999995</v>
          </cell>
          <cell r="T354">
            <v>0.79700000000000004</v>
          </cell>
          <cell r="U354">
            <v>0.81</v>
          </cell>
          <cell r="V354">
            <v>0.79700000000000004</v>
          </cell>
          <cell r="W354">
            <v>0.81</v>
          </cell>
          <cell r="X354">
            <v>0.79700000000000004</v>
          </cell>
          <cell r="Y354">
            <v>0.79700000000000004</v>
          </cell>
          <cell r="Z354">
            <v>0.79700000000000004</v>
          </cell>
        </row>
        <row r="355">
          <cell r="B355">
            <v>44520</v>
          </cell>
          <cell r="C355">
            <v>0.79700000000000004</v>
          </cell>
          <cell r="D355">
            <v>0.78300000000000003</v>
          </cell>
          <cell r="E355">
            <v>0.79700000000000004</v>
          </cell>
          <cell r="F355">
            <v>0.79700000000000004</v>
          </cell>
          <cell r="G355">
            <v>0.79700000000000004</v>
          </cell>
          <cell r="H355">
            <v>0.79700000000000004</v>
          </cell>
          <cell r="I355">
            <v>0.432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0.72899999999999998</v>
          </cell>
          <cell r="T355">
            <v>0.79700000000000004</v>
          </cell>
          <cell r="U355">
            <v>0.79700000000000004</v>
          </cell>
          <cell r="V355">
            <v>0.78300000000000003</v>
          </cell>
          <cell r="W355">
            <v>0.79700000000000004</v>
          </cell>
          <cell r="X355">
            <v>0.78300000000000003</v>
          </cell>
          <cell r="Y355">
            <v>0.79700000000000004</v>
          </cell>
          <cell r="Z355">
            <v>0.78300000000000003</v>
          </cell>
        </row>
        <row r="356">
          <cell r="B356">
            <v>44521</v>
          </cell>
          <cell r="C356">
            <v>0.79700000000000004</v>
          </cell>
          <cell r="D356">
            <v>0.79700000000000004</v>
          </cell>
          <cell r="E356">
            <v>0.78300000000000003</v>
          </cell>
          <cell r="F356">
            <v>0.78300000000000003</v>
          </cell>
          <cell r="G356">
            <v>0.78300000000000003</v>
          </cell>
          <cell r="H356">
            <v>0.78300000000000003</v>
          </cell>
          <cell r="I356">
            <v>0.67500000000000004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0.75600000000000001</v>
          </cell>
          <cell r="T356">
            <v>0.79700000000000004</v>
          </cell>
          <cell r="U356">
            <v>0.79700000000000004</v>
          </cell>
          <cell r="V356">
            <v>0.81</v>
          </cell>
          <cell r="W356">
            <v>0.79700000000000004</v>
          </cell>
          <cell r="X356">
            <v>0.78300000000000003</v>
          </cell>
          <cell r="Y356">
            <v>0.79700000000000004</v>
          </cell>
          <cell r="Z356">
            <v>0.78300000000000003</v>
          </cell>
        </row>
        <row r="357">
          <cell r="B357">
            <v>44522</v>
          </cell>
          <cell r="C357">
            <v>0.78300000000000003</v>
          </cell>
          <cell r="D357">
            <v>0.79700000000000004</v>
          </cell>
          <cell r="E357">
            <v>0.78300000000000003</v>
          </cell>
          <cell r="F357">
            <v>0.78300000000000003</v>
          </cell>
          <cell r="G357">
            <v>0.78300000000000003</v>
          </cell>
          <cell r="H357">
            <v>0.79700000000000004</v>
          </cell>
          <cell r="I357">
            <v>0.79700000000000004</v>
          </cell>
          <cell r="J357">
            <v>0.27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4.1000000000000002E-2</v>
          </cell>
          <cell r="S357">
            <v>0.79700000000000004</v>
          </cell>
          <cell r="T357">
            <v>0.79700000000000004</v>
          </cell>
          <cell r="U357">
            <v>0.79700000000000004</v>
          </cell>
          <cell r="V357">
            <v>0.78300000000000003</v>
          </cell>
          <cell r="W357">
            <v>0.81</v>
          </cell>
          <cell r="X357">
            <v>0.78300000000000003</v>
          </cell>
          <cell r="Y357">
            <v>0.79700000000000004</v>
          </cell>
          <cell r="Z357">
            <v>0.79700000000000004</v>
          </cell>
        </row>
        <row r="358">
          <cell r="B358">
            <v>44523</v>
          </cell>
          <cell r="C358">
            <v>0.79700000000000004</v>
          </cell>
          <cell r="D358">
            <v>0.79700000000000004</v>
          </cell>
          <cell r="E358">
            <v>0.79700000000000004</v>
          </cell>
          <cell r="F358">
            <v>0.78300000000000003</v>
          </cell>
          <cell r="G358">
            <v>0.78300000000000003</v>
          </cell>
          <cell r="H358">
            <v>0.79700000000000004</v>
          </cell>
          <cell r="I358">
            <v>0.621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0.67500000000000004</v>
          </cell>
          <cell r="T358">
            <v>0.81</v>
          </cell>
          <cell r="U358">
            <v>0.81</v>
          </cell>
          <cell r="V358">
            <v>0.81</v>
          </cell>
          <cell r="W358">
            <v>0.79700000000000004</v>
          </cell>
          <cell r="X358">
            <v>0.79700000000000004</v>
          </cell>
          <cell r="Y358">
            <v>0.81</v>
          </cell>
          <cell r="Z358">
            <v>0.81</v>
          </cell>
        </row>
        <row r="359">
          <cell r="B359">
            <v>44524</v>
          </cell>
          <cell r="C359">
            <v>0.79700000000000004</v>
          </cell>
          <cell r="D359">
            <v>0.79700000000000004</v>
          </cell>
          <cell r="E359">
            <v>0.79700000000000004</v>
          </cell>
          <cell r="F359">
            <v>0.79700000000000004</v>
          </cell>
          <cell r="G359">
            <v>0.79700000000000004</v>
          </cell>
          <cell r="H359">
            <v>0.79700000000000004</v>
          </cell>
          <cell r="I359">
            <v>0.51300000000000001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0.72899999999999998</v>
          </cell>
          <cell r="T359">
            <v>0.81</v>
          </cell>
          <cell r="U359">
            <v>0.81</v>
          </cell>
          <cell r="V359">
            <v>0.78300000000000003</v>
          </cell>
          <cell r="W359">
            <v>0.79700000000000004</v>
          </cell>
          <cell r="X359">
            <v>0.78300000000000003</v>
          </cell>
          <cell r="Y359">
            <v>0.79700000000000004</v>
          </cell>
          <cell r="Z359">
            <v>0.81</v>
          </cell>
        </row>
        <row r="360">
          <cell r="B360">
            <v>44525</v>
          </cell>
          <cell r="C360">
            <v>0.79700000000000004</v>
          </cell>
          <cell r="D360">
            <v>0.79700000000000004</v>
          </cell>
          <cell r="E360">
            <v>0.79700000000000004</v>
          </cell>
          <cell r="F360">
            <v>0.81</v>
          </cell>
          <cell r="G360">
            <v>0.79700000000000004</v>
          </cell>
          <cell r="H360">
            <v>0.79700000000000004</v>
          </cell>
          <cell r="I360">
            <v>0.55400000000000005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1.4E-2</v>
          </cell>
          <cell r="S360">
            <v>0.77</v>
          </cell>
          <cell r="T360">
            <v>0.78300000000000003</v>
          </cell>
          <cell r="U360">
            <v>0.79700000000000004</v>
          </cell>
          <cell r="V360">
            <v>0.78300000000000003</v>
          </cell>
          <cell r="W360">
            <v>0.79700000000000004</v>
          </cell>
          <cell r="X360">
            <v>0.79700000000000004</v>
          </cell>
          <cell r="Y360">
            <v>0.79700000000000004</v>
          </cell>
          <cell r="Z360">
            <v>0.78300000000000003</v>
          </cell>
        </row>
        <row r="361">
          <cell r="B361">
            <v>44526</v>
          </cell>
          <cell r="C361">
            <v>0.79700000000000004</v>
          </cell>
          <cell r="D361">
            <v>0.78300000000000003</v>
          </cell>
          <cell r="E361">
            <v>0.79700000000000004</v>
          </cell>
          <cell r="F361">
            <v>0.78300000000000003</v>
          </cell>
          <cell r="G361">
            <v>0.78300000000000003</v>
          </cell>
          <cell r="H361">
            <v>0.79700000000000004</v>
          </cell>
          <cell r="I361">
            <v>0.79700000000000004</v>
          </cell>
          <cell r="J361">
            <v>0.23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0.45900000000000002</v>
          </cell>
          <cell r="S361">
            <v>0.79700000000000004</v>
          </cell>
          <cell r="T361">
            <v>0.81</v>
          </cell>
          <cell r="U361">
            <v>0.79700000000000004</v>
          </cell>
          <cell r="V361">
            <v>0.79700000000000004</v>
          </cell>
          <cell r="W361">
            <v>0.78300000000000003</v>
          </cell>
          <cell r="X361">
            <v>0.79700000000000004</v>
          </cell>
          <cell r="Y361">
            <v>0.78300000000000003</v>
          </cell>
          <cell r="Z361">
            <v>0.78300000000000003</v>
          </cell>
        </row>
        <row r="362">
          <cell r="B362">
            <v>44527</v>
          </cell>
          <cell r="C362">
            <v>0.78300000000000003</v>
          </cell>
          <cell r="D362">
            <v>0.78300000000000003</v>
          </cell>
          <cell r="E362">
            <v>0.78300000000000003</v>
          </cell>
          <cell r="F362">
            <v>0.77</v>
          </cell>
          <cell r="G362">
            <v>0.78300000000000003</v>
          </cell>
          <cell r="H362">
            <v>0.78300000000000003</v>
          </cell>
          <cell r="I362">
            <v>0.78300000000000003</v>
          </cell>
          <cell r="J362">
            <v>0.63500000000000001</v>
          </cell>
          <cell r="K362">
            <v>0.16200000000000001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0.23</v>
          </cell>
          <cell r="R362">
            <v>0.44600000000000001</v>
          </cell>
          <cell r="S362">
            <v>0.79700000000000004</v>
          </cell>
          <cell r="T362">
            <v>0.79700000000000004</v>
          </cell>
          <cell r="U362">
            <v>0.79700000000000004</v>
          </cell>
          <cell r="V362">
            <v>0.79700000000000004</v>
          </cell>
          <cell r="W362">
            <v>0.78300000000000003</v>
          </cell>
          <cell r="X362">
            <v>0.78300000000000003</v>
          </cell>
          <cell r="Y362">
            <v>0.78300000000000003</v>
          </cell>
          <cell r="Z362">
            <v>0.79700000000000004</v>
          </cell>
        </row>
        <row r="363">
          <cell r="B363">
            <v>44528</v>
          </cell>
          <cell r="C363">
            <v>0.78300000000000003</v>
          </cell>
          <cell r="D363">
            <v>0.79700000000000004</v>
          </cell>
          <cell r="E363">
            <v>0.78300000000000003</v>
          </cell>
          <cell r="F363">
            <v>0.78300000000000003</v>
          </cell>
          <cell r="G363">
            <v>0.78300000000000003</v>
          </cell>
          <cell r="H363">
            <v>0.78300000000000003</v>
          </cell>
          <cell r="I363">
            <v>0.79700000000000004</v>
          </cell>
          <cell r="J363">
            <v>0.41899999999999998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0.77</v>
          </cell>
          <cell r="T363">
            <v>0.81</v>
          </cell>
          <cell r="U363">
            <v>0.81</v>
          </cell>
          <cell r="V363">
            <v>0.79700000000000004</v>
          </cell>
          <cell r="W363">
            <v>0.79700000000000004</v>
          </cell>
          <cell r="X363">
            <v>0.79700000000000004</v>
          </cell>
          <cell r="Y363">
            <v>0.78300000000000003</v>
          </cell>
          <cell r="Z363">
            <v>0.79700000000000004</v>
          </cell>
        </row>
        <row r="364">
          <cell r="B364">
            <v>44529</v>
          </cell>
          <cell r="C364">
            <v>0.78300000000000003</v>
          </cell>
          <cell r="D364">
            <v>0.79700000000000004</v>
          </cell>
          <cell r="E364">
            <v>0.78300000000000003</v>
          </cell>
          <cell r="F364">
            <v>0.78300000000000003</v>
          </cell>
          <cell r="G364">
            <v>0.78300000000000003</v>
          </cell>
          <cell r="H364">
            <v>0.78300000000000003</v>
          </cell>
          <cell r="I364">
            <v>0.78300000000000003</v>
          </cell>
          <cell r="J364">
            <v>0.311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0.75600000000000001</v>
          </cell>
          <cell r="T364">
            <v>0.79700000000000004</v>
          </cell>
          <cell r="U364">
            <v>0.81</v>
          </cell>
          <cell r="V364">
            <v>0.81</v>
          </cell>
          <cell r="W364">
            <v>0.81</v>
          </cell>
          <cell r="X364">
            <v>0.79700000000000004</v>
          </cell>
          <cell r="Y364">
            <v>0.79700000000000004</v>
          </cell>
          <cell r="Z364">
            <v>0.79700000000000004</v>
          </cell>
        </row>
        <row r="365">
          <cell r="B365">
            <v>44530</v>
          </cell>
          <cell r="C365">
            <v>0.78300000000000003</v>
          </cell>
          <cell r="D365">
            <v>0.78300000000000003</v>
          </cell>
          <cell r="E365">
            <v>0.78300000000000003</v>
          </cell>
          <cell r="F365">
            <v>0.78300000000000003</v>
          </cell>
          <cell r="G365">
            <v>0.78300000000000003</v>
          </cell>
          <cell r="H365">
            <v>0.78300000000000003</v>
          </cell>
          <cell r="I365">
            <v>0.58099999999999996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8.1000000000000003E-2</v>
          </cell>
          <cell r="S365">
            <v>0.81</v>
          </cell>
          <cell r="T365">
            <v>0.79700000000000004</v>
          </cell>
          <cell r="U365">
            <v>0.81</v>
          </cell>
          <cell r="V365">
            <v>0.81</v>
          </cell>
          <cell r="W365">
            <v>0.79700000000000004</v>
          </cell>
          <cell r="X365">
            <v>0.79700000000000004</v>
          </cell>
          <cell r="Y365">
            <v>0.81</v>
          </cell>
          <cell r="Z365">
            <v>0.78300000000000003</v>
          </cell>
        </row>
        <row r="366">
          <cell r="B366">
            <v>44531</v>
          </cell>
          <cell r="C366">
            <v>0.78300000000000003</v>
          </cell>
          <cell r="D366">
            <v>0.78300000000000003</v>
          </cell>
          <cell r="E366">
            <v>0.77</v>
          </cell>
          <cell r="F366">
            <v>0.78300000000000003</v>
          </cell>
          <cell r="G366">
            <v>0.78300000000000003</v>
          </cell>
          <cell r="H366">
            <v>0.78300000000000003</v>
          </cell>
          <cell r="I366">
            <v>0.75600000000000001</v>
          </cell>
          <cell r="J366">
            <v>1.4E-2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1.4E-2</v>
          </cell>
          <cell r="S366">
            <v>0.78300000000000003</v>
          </cell>
          <cell r="T366">
            <v>0.79700000000000004</v>
          </cell>
          <cell r="U366">
            <v>0.81</v>
          </cell>
          <cell r="V366">
            <v>0.81</v>
          </cell>
          <cell r="W366">
            <v>0.79700000000000004</v>
          </cell>
          <cell r="X366">
            <v>0.81</v>
          </cell>
          <cell r="Y366">
            <v>0.79700000000000004</v>
          </cell>
          <cell r="Z366">
            <v>0.79700000000000004</v>
          </cell>
        </row>
        <row r="367">
          <cell r="B367">
            <v>44532</v>
          </cell>
          <cell r="C367">
            <v>0.81</v>
          </cell>
          <cell r="D367">
            <v>0.79700000000000004</v>
          </cell>
          <cell r="E367">
            <v>0.78300000000000003</v>
          </cell>
          <cell r="F367">
            <v>0.79700000000000004</v>
          </cell>
          <cell r="G367">
            <v>0.78300000000000003</v>
          </cell>
          <cell r="H367">
            <v>0.79700000000000004</v>
          </cell>
          <cell r="I367">
            <v>0.79700000000000004</v>
          </cell>
          <cell r="J367">
            <v>9.5000000000000001E-2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0.25700000000000001</v>
          </cell>
          <cell r="S367">
            <v>0.79700000000000004</v>
          </cell>
          <cell r="T367">
            <v>0.81</v>
          </cell>
          <cell r="U367">
            <v>0.79700000000000004</v>
          </cell>
          <cell r="V367">
            <v>0.79700000000000004</v>
          </cell>
          <cell r="W367">
            <v>0.79700000000000004</v>
          </cell>
          <cell r="X367">
            <v>0.77</v>
          </cell>
          <cell r="Y367">
            <v>0.78300000000000003</v>
          </cell>
          <cell r="Z367">
            <v>0.78300000000000003</v>
          </cell>
        </row>
        <row r="368">
          <cell r="B368">
            <v>44533</v>
          </cell>
          <cell r="C368">
            <v>0.79700000000000004</v>
          </cell>
          <cell r="D368">
            <v>0.78300000000000003</v>
          </cell>
          <cell r="E368">
            <v>0.79700000000000004</v>
          </cell>
          <cell r="F368">
            <v>0.79700000000000004</v>
          </cell>
          <cell r="G368">
            <v>0.81</v>
          </cell>
          <cell r="H368">
            <v>0.79700000000000004</v>
          </cell>
          <cell r="I368">
            <v>0.68899999999999995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0.77</v>
          </cell>
          <cell r="T368">
            <v>0.81</v>
          </cell>
          <cell r="U368">
            <v>0.81</v>
          </cell>
          <cell r="V368">
            <v>0.81</v>
          </cell>
          <cell r="W368">
            <v>0.79700000000000004</v>
          </cell>
          <cell r="X368">
            <v>0.81</v>
          </cell>
          <cell r="Y368">
            <v>0.79700000000000004</v>
          </cell>
          <cell r="Z368">
            <v>0.81</v>
          </cell>
        </row>
        <row r="369">
          <cell r="B369">
            <v>44534</v>
          </cell>
          <cell r="C369">
            <v>0.79700000000000004</v>
          </cell>
          <cell r="D369">
            <v>0.81</v>
          </cell>
          <cell r="E369">
            <v>0.81</v>
          </cell>
          <cell r="F369">
            <v>0.79700000000000004</v>
          </cell>
          <cell r="G369">
            <v>0.81</v>
          </cell>
          <cell r="H369">
            <v>0.79700000000000004</v>
          </cell>
          <cell r="I369">
            <v>0.66200000000000003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1.4E-2</v>
          </cell>
          <cell r="S369">
            <v>0.79700000000000004</v>
          </cell>
          <cell r="T369">
            <v>0.83699999999999997</v>
          </cell>
          <cell r="U369">
            <v>0.82399999999999995</v>
          </cell>
          <cell r="V369">
            <v>0.81</v>
          </cell>
          <cell r="W369">
            <v>0.79700000000000004</v>
          </cell>
          <cell r="X369">
            <v>0.81</v>
          </cell>
          <cell r="Y369">
            <v>0.79700000000000004</v>
          </cell>
          <cell r="Z369">
            <v>0.81</v>
          </cell>
        </row>
        <row r="370">
          <cell r="B370">
            <v>44535</v>
          </cell>
          <cell r="C370">
            <v>0.79700000000000004</v>
          </cell>
          <cell r="D370">
            <v>0.81</v>
          </cell>
          <cell r="E370">
            <v>0.79700000000000004</v>
          </cell>
          <cell r="F370">
            <v>0.79700000000000004</v>
          </cell>
          <cell r="G370">
            <v>0.78300000000000003</v>
          </cell>
          <cell r="H370">
            <v>0.79700000000000004</v>
          </cell>
          <cell r="I370">
            <v>0.74299999999999999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4.1000000000000002E-2</v>
          </cell>
          <cell r="S370">
            <v>0.79700000000000004</v>
          </cell>
          <cell r="T370">
            <v>0.79700000000000004</v>
          </cell>
          <cell r="U370">
            <v>0.81</v>
          </cell>
          <cell r="V370">
            <v>0.79700000000000004</v>
          </cell>
          <cell r="W370">
            <v>0.81</v>
          </cell>
          <cell r="X370">
            <v>0.79700000000000004</v>
          </cell>
          <cell r="Y370">
            <v>0.79700000000000004</v>
          </cell>
          <cell r="Z370">
            <v>0.81</v>
          </cell>
        </row>
        <row r="371">
          <cell r="B371">
            <v>44536</v>
          </cell>
          <cell r="C371">
            <v>0.78300000000000003</v>
          </cell>
          <cell r="D371">
            <v>0.79700000000000004</v>
          </cell>
          <cell r="E371">
            <v>0.78300000000000003</v>
          </cell>
          <cell r="F371">
            <v>0.78300000000000003</v>
          </cell>
          <cell r="G371">
            <v>0.78300000000000003</v>
          </cell>
          <cell r="H371">
            <v>0.79700000000000004</v>
          </cell>
          <cell r="I371">
            <v>0.79700000000000004</v>
          </cell>
          <cell r="J371">
            <v>0.28399999999999997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0.16200000000000001</v>
          </cell>
          <cell r="S371">
            <v>0.78300000000000003</v>
          </cell>
          <cell r="T371">
            <v>0.81</v>
          </cell>
          <cell r="U371">
            <v>0.79700000000000004</v>
          </cell>
          <cell r="V371">
            <v>0.79700000000000004</v>
          </cell>
          <cell r="W371">
            <v>0.79700000000000004</v>
          </cell>
          <cell r="X371">
            <v>0.78300000000000003</v>
          </cell>
          <cell r="Y371">
            <v>0.79700000000000004</v>
          </cell>
          <cell r="Z371">
            <v>0.79700000000000004</v>
          </cell>
        </row>
        <row r="372">
          <cell r="B372">
            <v>44537</v>
          </cell>
          <cell r="C372">
            <v>0.78300000000000003</v>
          </cell>
          <cell r="D372">
            <v>0.78300000000000003</v>
          </cell>
          <cell r="E372">
            <v>0.78300000000000003</v>
          </cell>
          <cell r="F372">
            <v>0.78300000000000003</v>
          </cell>
          <cell r="G372">
            <v>0.78300000000000003</v>
          </cell>
          <cell r="H372">
            <v>0.77</v>
          </cell>
          <cell r="I372">
            <v>0.75600000000000001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0.16200000000000001</v>
          </cell>
          <cell r="S372">
            <v>0.79700000000000004</v>
          </cell>
          <cell r="T372">
            <v>0.79700000000000004</v>
          </cell>
          <cell r="U372">
            <v>0.79700000000000004</v>
          </cell>
          <cell r="V372">
            <v>0.81</v>
          </cell>
          <cell r="W372">
            <v>0.81</v>
          </cell>
          <cell r="X372">
            <v>0.81</v>
          </cell>
          <cell r="Y372">
            <v>0.79700000000000004</v>
          </cell>
          <cell r="Z372">
            <v>0.79700000000000004</v>
          </cell>
        </row>
        <row r="373">
          <cell r="B373">
            <v>44538</v>
          </cell>
          <cell r="C373">
            <v>0.79700000000000004</v>
          </cell>
          <cell r="D373">
            <v>0.79700000000000004</v>
          </cell>
          <cell r="E373">
            <v>0.79700000000000004</v>
          </cell>
          <cell r="F373">
            <v>0.79700000000000004</v>
          </cell>
          <cell r="G373">
            <v>0.79700000000000004</v>
          </cell>
          <cell r="H373">
            <v>0.79700000000000004</v>
          </cell>
          <cell r="I373">
            <v>0.79700000000000004</v>
          </cell>
          <cell r="J373">
            <v>0.122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0.432</v>
          </cell>
          <cell r="S373">
            <v>0.78300000000000003</v>
          </cell>
          <cell r="T373">
            <v>0.81</v>
          </cell>
          <cell r="U373">
            <v>0.82399999999999995</v>
          </cell>
          <cell r="V373">
            <v>0.81</v>
          </cell>
          <cell r="W373">
            <v>0.79700000000000004</v>
          </cell>
          <cell r="X373">
            <v>0.79700000000000004</v>
          </cell>
          <cell r="Y373">
            <v>0.81</v>
          </cell>
          <cell r="Z373">
            <v>0.81</v>
          </cell>
        </row>
        <row r="374">
          <cell r="B374">
            <v>44539</v>
          </cell>
          <cell r="C374">
            <v>0.82399999999999995</v>
          </cell>
          <cell r="D374">
            <v>0.81</v>
          </cell>
          <cell r="E374">
            <v>0.82399999999999995</v>
          </cell>
          <cell r="F374">
            <v>0.82399999999999995</v>
          </cell>
          <cell r="G374">
            <v>0.82399999999999995</v>
          </cell>
          <cell r="H374">
            <v>0.82399999999999995</v>
          </cell>
          <cell r="I374">
            <v>0.82399999999999995</v>
          </cell>
          <cell r="J374">
            <v>0.5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0.311</v>
          </cell>
          <cell r="S374">
            <v>0.81</v>
          </cell>
          <cell r="T374">
            <v>0.82399999999999995</v>
          </cell>
          <cell r="U374">
            <v>0.81</v>
          </cell>
          <cell r="V374">
            <v>0.83699999999999997</v>
          </cell>
          <cell r="W374">
            <v>0.82399999999999995</v>
          </cell>
          <cell r="X374">
            <v>0.83699999999999997</v>
          </cell>
          <cell r="Y374">
            <v>0.82399999999999995</v>
          </cell>
          <cell r="Z374">
            <v>0.82399999999999995</v>
          </cell>
        </row>
        <row r="375">
          <cell r="B375">
            <v>44540</v>
          </cell>
          <cell r="C375">
            <v>0.83699999999999997</v>
          </cell>
          <cell r="D375">
            <v>0.82399999999999995</v>
          </cell>
          <cell r="E375">
            <v>0.81</v>
          </cell>
          <cell r="F375">
            <v>0.81</v>
          </cell>
          <cell r="G375">
            <v>0.78300000000000003</v>
          </cell>
          <cell r="H375">
            <v>0.79700000000000004</v>
          </cell>
          <cell r="I375">
            <v>0.81</v>
          </cell>
          <cell r="J375">
            <v>0.35099999999999998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0.72899999999999998</v>
          </cell>
          <cell r="R375">
            <v>0.78300000000000003</v>
          </cell>
          <cell r="S375">
            <v>0.82399999999999995</v>
          </cell>
          <cell r="T375">
            <v>0.81</v>
          </cell>
          <cell r="U375">
            <v>0.81</v>
          </cell>
          <cell r="V375">
            <v>0.81</v>
          </cell>
          <cell r="W375">
            <v>0.79700000000000004</v>
          </cell>
          <cell r="X375">
            <v>0.81</v>
          </cell>
          <cell r="Y375">
            <v>0.79700000000000004</v>
          </cell>
          <cell r="Z375">
            <v>0.79700000000000004</v>
          </cell>
        </row>
        <row r="376">
          <cell r="B376">
            <v>44541</v>
          </cell>
          <cell r="C376">
            <v>0.81</v>
          </cell>
          <cell r="D376">
            <v>0.78300000000000003</v>
          </cell>
          <cell r="E376">
            <v>0.79700000000000004</v>
          </cell>
          <cell r="F376">
            <v>0.78300000000000003</v>
          </cell>
          <cell r="G376">
            <v>0.79700000000000004</v>
          </cell>
          <cell r="H376">
            <v>0.78300000000000003</v>
          </cell>
          <cell r="I376">
            <v>0.78300000000000003</v>
          </cell>
          <cell r="J376">
            <v>0.45900000000000002</v>
          </cell>
          <cell r="K376">
            <v>2.7E-2</v>
          </cell>
          <cell r="L376">
            <v>1.4E-2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0.67500000000000004</v>
          </cell>
          <cell r="S376">
            <v>0.81</v>
          </cell>
          <cell r="T376">
            <v>0.82399999999999995</v>
          </cell>
          <cell r="U376">
            <v>0.82399999999999995</v>
          </cell>
          <cell r="V376">
            <v>0.81</v>
          </cell>
          <cell r="W376">
            <v>0.79700000000000004</v>
          </cell>
          <cell r="X376">
            <v>0.79700000000000004</v>
          </cell>
          <cell r="Y376">
            <v>0.81</v>
          </cell>
          <cell r="Z376">
            <v>0.77</v>
          </cell>
        </row>
        <row r="377">
          <cell r="B377">
            <v>44542</v>
          </cell>
          <cell r="C377">
            <v>0.78300000000000003</v>
          </cell>
          <cell r="D377">
            <v>0.78300000000000003</v>
          </cell>
          <cell r="E377">
            <v>0.78300000000000003</v>
          </cell>
          <cell r="F377">
            <v>0.78300000000000003</v>
          </cell>
          <cell r="G377">
            <v>0.78300000000000003</v>
          </cell>
          <cell r="H377">
            <v>0.78300000000000003</v>
          </cell>
          <cell r="I377">
            <v>0.77</v>
          </cell>
          <cell r="J377">
            <v>0.16200000000000001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0.78300000000000003</v>
          </cell>
          <cell r="T377">
            <v>0.78300000000000003</v>
          </cell>
          <cell r="U377">
            <v>0.79700000000000004</v>
          </cell>
          <cell r="V377">
            <v>0.81</v>
          </cell>
          <cell r="W377">
            <v>0.79700000000000004</v>
          </cell>
          <cell r="X377">
            <v>0.79700000000000004</v>
          </cell>
          <cell r="Y377">
            <v>0.79700000000000004</v>
          </cell>
          <cell r="Z377">
            <v>0.79700000000000004</v>
          </cell>
        </row>
        <row r="378">
          <cell r="B378">
            <v>44543</v>
          </cell>
          <cell r="C378">
            <v>0.79700000000000004</v>
          </cell>
          <cell r="D378">
            <v>0.81</v>
          </cell>
          <cell r="E378">
            <v>0.79700000000000004</v>
          </cell>
          <cell r="F378">
            <v>0.81</v>
          </cell>
          <cell r="G378">
            <v>0.79700000000000004</v>
          </cell>
          <cell r="H378">
            <v>0.81</v>
          </cell>
          <cell r="I378">
            <v>0.78300000000000003</v>
          </cell>
          <cell r="J378">
            <v>1.4E-2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0.78300000000000003</v>
          </cell>
          <cell r="T378">
            <v>0.81</v>
          </cell>
          <cell r="U378">
            <v>0.81</v>
          </cell>
          <cell r="V378">
            <v>0.81</v>
          </cell>
          <cell r="W378">
            <v>0.79700000000000004</v>
          </cell>
          <cell r="X378">
            <v>0.81</v>
          </cell>
          <cell r="Y378">
            <v>0.79700000000000004</v>
          </cell>
          <cell r="Z378">
            <v>0.81</v>
          </cell>
        </row>
        <row r="379">
          <cell r="B379">
            <v>44544</v>
          </cell>
          <cell r="C379">
            <v>0.82399999999999995</v>
          </cell>
          <cell r="D379">
            <v>0.82399999999999995</v>
          </cell>
          <cell r="E379">
            <v>0.81</v>
          </cell>
          <cell r="F379">
            <v>0.82399999999999995</v>
          </cell>
          <cell r="G379">
            <v>0.82399999999999995</v>
          </cell>
          <cell r="H379">
            <v>0.81</v>
          </cell>
          <cell r="I379">
            <v>0.79700000000000004</v>
          </cell>
          <cell r="J379">
            <v>2.7E-2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0.78300000000000003</v>
          </cell>
          <cell r="T379">
            <v>0.82399999999999995</v>
          </cell>
          <cell r="U379">
            <v>0.82399999999999995</v>
          </cell>
          <cell r="V379">
            <v>0.83699999999999997</v>
          </cell>
          <cell r="W379">
            <v>0.81</v>
          </cell>
          <cell r="X379">
            <v>0.83699999999999997</v>
          </cell>
          <cell r="Y379">
            <v>0.82399999999999995</v>
          </cell>
          <cell r="Z379">
            <v>0.83699999999999997</v>
          </cell>
        </row>
        <row r="380">
          <cell r="B380">
            <v>44545</v>
          </cell>
          <cell r="C380">
            <v>0.82399999999999995</v>
          </cell>
          <cell r="D380">
            <v>0.82399999999999995</v>
          </cell>
          <cell r="E380">
            <v>0.82399999999999995</v>
          </cell>
          <cell r="F380">
            <v>0.82399999999999995</v>
          </cell>
          <cell r="G380">
            <v>0.82399999999999995</v>
          </cell>
          <cell r="H380">
            <v>0.82399999999999995</v>
          </cell>
          <cell r="I380">
            <v>0.72899999999999998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0.17599999999999999</v>
          </cell>
          <cell r="S380">
            <v>0.82399999999999995</v>
          </cell>
          <cell r="T380">
            <v>0.82399999999999995</v>
          </cell>
          <cell r="U380">
            <v>0.83699999999999997</v>
          </cell>
          <cell r="V380">
            <v>0.81</v>
          </cell>
          <cell r="W380">
            <v>0.82399999999999995</v>
          </cell>
          <cell r="X380">
            <v>0.83699999999999997</v>
          </cell>
          <cell r="Y380">
            <v>0.82399999999999995</v>
          </cell>
          <cell r="Z380">
            <v>0.82399999999999995</v>
          </cell>
        </row>
        <row r="381">
          <cell r="B381">
            <v>44546</v>
          </cell>
          <cell r="C381">
            <v>0.82399999999999995</v>
          </cell>
          <cell r="D381">
            <v>0.83699999999999997</v>
          </cell>
          <cell r="E381">
            <v>0.82399999999999995</v>
          </cell>
          <cell r="F381">
            <v>0.83699999999999997</v>
          </cell>
          <cell r="G381">
            <v>0.83699999999999997</v>
          </cell>
          <cell r="H381">
            <v>0.82399999999999995</v>
          </cell>
          <cell r="I381">
            <v>0.81</v>
          </cell>
          <cell r="J381">
            <v>0.36499999999999999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0.33800000000000002</v>
          </cell>
          <cell r="S381">
            <v>0.82399999999999995</v>
          </cell>
          <cell r="T381">
            <v>0.82399999999999995</v>
          </cell>
          <cell r="U381">
            <v>0.82399999999999995</v>
          </cell>
          <cell r="V381">
            <v>0.82399999999999995</v>
          </cell>
          <cell r="W381">
            <v>0.82399999999999995</v>
          </cell>
          <cell r="X381">
            <v>0.82399999999999995</v>
          </cell>
          <cell r="Y381">
            <v>0.82399999999999995</v>
          </cell>
          <cell r="Z381">
            <v>0.82399999999999995</v>
          </cell>
        </row>
        <row r="382">
          <cell r="B382">
            <v>44547</v>
          </cell>
          <cell r="C382">
            <v>0.82399999999999995</v>
          </cell>
          <cell r="D382">
            <v>0.81</v>
          </cell>
          <cell r="E382">
            <v>0.81</v>
          </cell>
          <cell r="F382">
            <v>0.79700000000000004</v>
          </cell>
          <cell r="G382">
            <v>0.78300000000000003</v>
          </cell>
          <cell r="H382">
            <v>0.78300000000000003</v>
          </cell>
          <cell r="I382">
            <v>0.77</v>
          </cell>
          <cell r="J382">
            <v>4.1000000000000002E-2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2.7E-2</v>
          </cell>
          <cell r="S382">
            <v>0.79700000000000004</v>
          </cell>
          <cell r="T382">
            <v>0.79700000000000004</v>
          </cell>
          <cell r="U382">
            <v>0.81</v>
          </cell>
          <cell r="V382">
            <v>0.81</v>
          </cell>
          <cell r="W382">
            <v>0.79700000000000004</v>
          </cell>
          <cell r="X382">
            <v>0.79700000000000004</v>
          </cell>
          <cell r="Y382">
            <v>0.79700000000000004</v>
          </cell>
          <cell r="Z382">
            <v>0.81</v>
          </cell>
        </row>
        <row r="383">
          <cell r="B383">
            <v>44548</v>
          </cell>
          <cell r="C383">
            <v>0.79700000000000004</v>
          </cell>
          <cell r="D383">
            <v>0.81</v>
          </cell>
          <cell r="E383">
            <v>0.79700000000000004</v>
          </cell>
          <cell r="F383">
            <v>0.79700000000000004</v>
          </cell>
          <cell r="G383">
            <v>0.79700000000000004</v>
          </cell>
          <cell r="H383">
            <v>0.78300000000000003</v>
          </cell>
          <cell r="I383">
            <v>0.79700000000000004</v>
          </cell>
          <cell r="J383">
            <v>1.4E-2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0.23</v>
          </cell>
          <cell r="S383">
            <v>0.81</v>
          </cell>
          <cell r="T383">
            <v>0.82399999999999995</v>
          </cell>
          <cell r="U383">
            <v>0.81</v>
          </cell>
          <cell r="V383">
            <v>0.82399999999999995</v>
          </cell>
          <cell r="W383">
            <v>0.79700000000000004</v>
          </cell>
          <cell r="X383">
            <v>0.79700000000000004</v>
          </cell>
          <cell r="Y383">
            <v>0.79700000000000004</v>
          </cell>
          <cell r="Z383">
            <v>0.78300000000000003</v>
          </cell>
        </row>
        <row r="384">
          <cell r="B384">
            <v>44549</v>
          </cell>
          <cell r="C384">
            <v>0.78300000000000003</v>
          </cell>
          <cell r="D384">
            <v>0.78300000000000003</v>
          </cell>
          <cell r="E384">
            <v>0.79700000000000004</v>
          </cell>
          <cell r="F384">
            <v>0.78300000000000003</v>
          </cell>
          <cell r="G384">
            <v>0.78300000000000003</v>
          </cell>
          <cell r="H384">
            <v>0.78300000000000003</v>
          </cell>
          <cell r="I384">
            <v>0.78300000000000003</v>
          </cell>
          <cell r="J384">
            <v>0.77</v>
          </cell>
          <cell r="K384">
            <v>0.68899999999999995</v>
          </cell>
          <cell r="L384">
            <v>0.122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0.47299999999999998</v>
          </cell>
          <cell r="S384">
            <v>0.79700000000000004</v>
          </cell>
          <cell r="T384">
            <v>0.82399999999999995</v>
          </cell>
          <cell r="U384">
            <v>0.82399999999999995</v>
          </cell>
          <cell r="V384">
            <v>0.82399999999999995</v>
          </cell>
          <cell r="W384">
            <v>0.81</v>
          </cell>
          <cell r="X384">
            <v>0.81</v>
          </cell>
          <cell r="Y384">
            <v>0.79700000000000004</v>
          </cell>
          <cell r="Z384">
            <v>0.79700000000000004</v>
          </cell>
        </row>
        <row r="385">
          <cell r="B385">
            <v>44550</v>
          </cell>
          <cell r="C385">
            <v>0.79700000000000004</v>
          </cell>
          <cell r="D385">
            <v>0.79700000000000004</v>
          </cell>
          <cell r="E385">
            <v>0.79700000000000004</v>
          </cell>
          <cell r="F385">
            <v>0.78300000000000003</v>
          </cell>
          <cell r="G385">
            <v>0.79700000000000004</v>
          </cell>
          <cell r="H385">
            <v>0.78300000000000003</v>
          </cell>
          <cell r="I385">
            <v>0.81</v>
          </cell>
          <cell r="J385">
            <v>0.25700000000000001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1.4E-2</v>
          </cell>
          <cell r="S385">
            <v>0.79700000000000004</v>
          </cell>
          <cell r="T385">
            <v>0.83699999999999997</v>
          </cell>
          <cell r="U385">
            <v>0.81</v>
          </cell>
          <cell r="V385">
            <v>0.81</v>
          </cell>
          <cell r="W385">
            <v>0.81</v>
          </cell>
          <cell r="X385">
            <v>0.79700000000000004</v>
          </cell>
          <cell r="Y385">
            <v>0.79700000000000004</v>
          </cell>
          <cell r="Z385">
            <v>0.79700000000000004</v>
          </cell>
        </row>
        <row r="386">
          <cell r="B386">
            <v>44551</v>
          </cell>
          <cell r="C386">
            <v>0.78300000000000003</v>
          </cell>
          <cell r="D386">
            <v>0.79700000000000004</v>
          </cell>
          <cell r="E386">
            <v>0.78300000000000003</v>
          </cell>
          <cell r="F386">
            <v>0.79700000000000004</v>
          </cell>
          <cell r="G386">
            <v>0.79700000000000004</v>
          </cell>
          <cell r="H386">
            <v>0.78300000000000003</v>
          </cell>
          <cell r="I386">
            <v>0.79700000000000004</v>
          </cell>
          <cell r="J386">
            <v>0.20300000000000001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0.77</v>
          </cell>
          <cell r="T386">
            <v>0.81</v>
          </cell>
          <cell r="U386">
            <v>0.81</v>
          </cell>
          <cell r="V386">
            <v>0.81</v>
          </cell>
          <cell r="W386">
            <v>0.81</v>
          </cell>
          <cell r="X386">
            <v>0.81</v>
          </cell>
          <cell r="Y386">
            <v>0.79700000000000004</v>
          </cell>
          <cell r="Z386">
            <v>0.79700000000000004</v>
          </cell>
        </row>
        <row r="387">
          <cell r="B387">
            <v>44552</v>
          </cell>
          <cell r="C387">
            <v>0.79700000000000004</v>
          </cell>
          <cell r="D387">
            <v>0.79700000000000004</v>
          </cell>
          <cell r="E387">
            <v>0.78300000000000003</v>
          </cell>
          <cell r="F387">
            <v>0.79700000000000004</v>
          </cell>
          <cell r="G387">
            <v>0.78300000000000003</v>
          </cell>
          <cell r="H387">
            <v>0.79700000000000004</v>
          </cell>
          <cell r="I387">
            <v>0.79700000000000004</v>
          </cell>
          <cell r="J387">
            <v>0.70199999999999996</v>
          </cell>
          <cell r="K387">
            <v>1.4E-2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2.7E-2</v>
          </cell>
          <cell r="R387">
            <v>0.70199999999999996</v>
          </cell>
          <cell r="S387">
            <v>0.82399999999999995</v>
          </cell>
          <cell r="T387">
            <v>0.82399999999999995</v>
          </cell>
          <cell r="U387">
            <v>0.82399999999999995</v>
          </cell>
          <cell r="V387">
            <v>0.82399999999999995</v>
          </cell>
          <cell r="W387">
            <v>0.81</v>
          </cell>
          <cell r="X387">
            <v>0.79700000000000004</v>
          </cell>
          <cell r="Y387">
            <v>0.79700000000000004</v>
          </cell>
          <cell r="Z387">
            <v>0.79700000000000004</v>
          </cell>
        </row>
        <row r="388">
          <cell r="B388">
            <v>44553</v>
          </cell>
          <cell r="C388">
            <v>0.79700000000000004</v>
          </cell>
          <cell r="D388">
            <v>0.79700000000000004</v>
          </cell>
          <cell r="E388">
            <v>0.79700000000000004</v>
          </cell>
          <cell r="F388">
            <v>0.79700000000000004</v>
          </cell>
          <cell r="G388">
            <v>0.79700000000000004</v>
          </cell>
          <cell r="H388">
            <v>0.78300000000000003</v>
          </cell>
          <cell r="I388">
            <v>0.79700000000000004</v>
          </cell>
          <cell r="J388">
            <v>0.5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0.48599999999999999</v>
          </cell>
          <cell r="S388">
            <v>0.81</v>
          </cell>
          <cell r="T388">
            <v>0.82399999999999995</v>
          </cell>
          <cell r="U388">
            <v>0.82399999999999995</v>
          </cell>
          <cell r="V388">
            <v>0.82399999999999995</v>
          </cell>
          <cell r="W388">
            <v>0.79700000000000004</v>
          </cell>
          <cell r="X388">
            <v>0.82399999999999995</v>
          </cell>
          <cell r="Y388">
            <v>0.79700000000000004</v>
          </cell>
          <cell r="Z388">
            <v>0.79700000000000004</v>
          </cell>
        </row>
        <row r="389">
          <cell r="B389">
            <v>44554</v>
          </cell>
          <cell r="C389">
            <v>0.81</v>
          </cell>
          <cell r="D389">
            <v>0.79700000000000004</v>
          </cell>
          <cell r="E389">
            <v>0.81</v>
          </cell>
          <cell r="F389">
            <v>0.79700000000000004</v>
          </cell>
          <cell r="G389">
            <v>0.79700000000000004</v>
          </cell>
          <cell r="H389">
            <v>0.78300000000000003</v>
          </cell>
          <cell r="I389">
            <v>0.81</v>
          </cell>
          <cell r="J389">
            <v>0.41899999999999998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0.29699999999999999</v>
          </cell>
          <cell r="S389">
            <v>0.81</v>
          </cell>
          <cell r="T389">
            <v>0.82399999999999995</v>
          </cell>
          <cell r="U389">
            <v>0.82399999999999995</v>
          </cell>
          <cell r="V389">
            <v>0.81</v>
          </cell>
          <cell r="W389">
            <v>0.81</v>
          </cell>
          <cell r="X389">
            <v>0.79700000000000004</v>
          </cell>
          <cell r="Y389">
            <v>0.79700000000000004</v>
          </cell>
          <cell r="Z389">
            <v>0.79700000000000004</v>
          </cell>
        </row>
        <row r="390">
          <cell r="B390">
            <v>44555</v>
          </cell>
          <cell r="C390">
            <v>0.79700000000000004</v>
          </cell>
          <cell r="D390">
            <v>0.81</v>
          </cell>
          <cell r="E390">
            <v>0.78300000000000003</v>
          </cell>
          <cell r="F390">
            <v>0.78300000000000003</v>
          </cell>
          <cell r="G390">
            <v>0.79700000000000004</v>
          </cell>
          <cell r="H390">
            <v>0.79700000000000004</v>
          </cell>
          <cell r="I390">
            <v>0.78300000000000003</v>
          </cell>
          <cell r="J390">
            <v>0.64800000000000002</v>
          </cell>
          <cell r="K390">
            <v>1.4E-2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0.51300000000000001</v>
          </cell>
          <cell r="S390">
            <v>0.81</v>
          </cell>
          <cell r="T390">
            <v>0.81</v>
          </cell>
          <cell r="U390">
            <v>0.82399999999999995</v>
          </cell>
          <cell r="V390">
            <v>0.81</v>
          </cell>
          <cell r="W390">
            <v>0.79700000000000004</v>
          </cell>
          <cell r="X390">
            <v>0.79700000000000004</v>
          </cell>
          <cell r="Y390">
            <v>0.79700000000000004</v>
          </cell>
          <cell r="Z390">
            <v>0.79700000000000004</v>
          </cell>
        </row>
        <row r="391">
          <cell r="B391">
            <v>44556</v>
          </cell>
          <cell r="C391">
            <v>0.79700000000000004</v>
          </cell>
          <cell r="D391">
            <v>0.81</v>
          </cell>
          <cell r="E391">
            <v>0.79700000000000004</v>
          </cell>
          <cell r="F391">
            <v>0.79700000000000004</v>
          </cell>
          <cell r="G391">
            <v>0.79700000000000004</v>
          </cell>
          <cell r="H391">
            <v>0.79700000000000004</v>
          </cell>
          <cell r="I391">
            <v>0.78300000000000003</v>
          </cell>
          <cell r="J391">
            <v>0.59399999999999997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0.14899999999999999</v>
          </cell>
          <cell r="S391">
            <v>0.81</v>
          </cell>
          <cell r="T391">
            <v>0.82399999999999995</v>
          </cell>
          <cell r="U391">
            <v>0.82399999999999995</v>
          </cell>
          <cell r="V391">
            <v>0.82399999999999995</v>
          </cell>
          <cell r="W391">
            <v>0.82399999999999995</v>
          </cell>
          <cell r="X391">
            <v>0.82399999999999995</v>
          </cell>
          <cell r="Y391">
            <v>0.82399999999999995</v>
          </cell>
          <cell r="Z391">
            <v>0.82399999999999995</v>
          </cell>
        </row>
        <row r="392">
          <cell r="B392">
            <v>44557</v>
          </cell>
          <cell r="C392">
            <v>0.83699999999999997</v>
          </cell>
          <cell r="D392">
            <v>0.81</v>
          </cell>
          <cell r="E392">
            <v>0.82399999999999995</v>
          </cell>
          <cell r="F392">
            <v>0.79700000000000004</v>
          </cell>
          <cell r="G392">
            <v>0.81</v>
          </cell>
          <cell r="H392">
            <v>0.81</v>
          </cell>
          <cell r="I392">
            <v>0.79700000000000004</v>
          </cell>
          <cell r="J392">
            <v>0.378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0.78300000000000003</v>
          </cell>
          <cell r="T392">
            <v>0.82399999999999995</v>
          </cell>
          <cell r="U392">
            <v>0.79700000000000004</v>
          </cell>
          <cell r="V392">
            <v>0.81</v>
          </cell>
          <cell r="W392">
            <v>0.82399999999999995</v>
          </cell>
          <cell r="X392">
            <v>0.79700000000000004</v>
          </cell>
          <cell r="Y392">
            <v>0.79700000000000004</v>
          </cell>
          <cell r="Z392">
            <v>0.79700000000000004</v>
          </cell>
        </row>
        <row r="393">
          <cell r="B393">
            <v>44558</v>
          </cell>
          <cell r="C393">
            <v>0.79700000000000004</v>
          </cell>
          <cell r="D393">
            <v>0.79700000000000004</v>
          </cell>
          <cell r="E393">
            <v>0.78300000000000003</v>
          </cell>
          <cell r="F393">
            <v>0.79700000000000004</v>
          </cell>
          <cell r="G393">
            <v>0.78300000000000003</v>
          </cell>
          <cell r="H393">
            <v>0.78300000000000003</v>
          </cell>
          <cell r="I393">
            <v>0.81</v>
          </cell>
          <cell r="J393">
            <v>0.35099999999999998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0.216</v>
          </cell>
          <cell r="R393">
            <v>0.39200000000000002</v>
          </cell>
          <cell r="S393">
            <v>0.81</v>
          </cell>
          <cell r="T393">
            <v>0.82399999999999995</v>
          </cell>
          <cell r="U393">
            <v>0.81</v>
          </cell>
          <cell r="V393">
            <v>0.81</v>
          </cell>
          <cell r="W393">
            <v>0.81</v>
          </cell>
          <cell r="X393">
            <v>0.81</v>
          </cell>
          <cell r="Y393">
            <v>0.79700000000000004</v>
          </cell>
          <cell r="Z393">
            <v>0.79700000000000004</v>
          </cell>
        </row>
        <row r="394">
          <cell r="B394">
            <v>44559</v>
          </cell>
          <cell r="C394">
            <v>0.79700000000000004</v>
          </cell>
          <cell r="D394">
            <v>0.78300000000000003</v>
          </cell>
          <cell r="E394">
            <v>0.79700000000000004</v>
          </cell>
          <cell r="F394">
            <v>0.79700000000000004</v>
          </cell>
          <cell r="G394">
            <v>0.78300000000000003</v>
          </cell>
          <cell r="H394">
            <v>0.79700000000000004</v>
          </cell>
          <cell r="I394">
            <v>0.79700000000000004</v>
          </cell>
          <cell r="J394">
            <v>0.68899999999999995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0.216</v>
          </cell>
          <cell r="S394">
            <v>0.81</v>
          </cell>
          <cell r="T394">
            <v>0.82399999999999995</v>
          </cell>
          <cell r="U394">
            <v>0.82399999999999995</v>
          </cell>
          <cell r="V394">
            <v>0.81</v>
          </cell>
          <cell r="W394">
            <v>0.81</v>
          </cell>
          <cell r="X394">
            <v>0.79700000000000004</v>
          </cell>
          <cell r="Y394">
            <v>0.79700000000000004</v>
          </cell>
          <cell r="Z394">
            <v>0.79700000000000004</v>
          </cell>
        </row>
        <row r="395">
          <cell r="B395">
            <v>44560</v>
          </cell>
          <cell r="C395">
            <v>0.79700000000000004</v>
          </cell>
          <cell r="D395">
            <v>0.79700000000000004</v>
          </cell>
          <cell r="E395">
            <v>0.81</v>
          </cell>
          <cell r="F395">
            <v>0.79700000000000004</v>
          </cell>
          <cell r="G395">
            <v>0.79700000000000004</v>
          </cell>
          <cell r="H395">
            <v>0.79700000000000004</v>
          </cell>
          <cell r="I395">
            <v>0.81</v>
          </cell>
          <cell r="J395">
            <v>0.66200000000000003</v>
          </cell>
          <cell r="K395">
            <v>1.4E-2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0.13500000000000001</v>
          </cell>
          <cell r="S395">
            <v>0.81</v>
          </cell>
          <cell r="T395">
            <v>0.81</v>
          </cell>
          <cell r="U395">
            <v>0.81</v>
          </cell>
          <cell r="V395">
            <v>0.79700000000000004</v>
          </cell>
          <cell r="W395">
            <v>0.79700000000000004</v>
          </cell>
          <cell r="X395">
            <v>0.79700000000000004</v>
          </cell>
          <cell r="Y395">
            <v>0.78300000000000003</v>
          </cell>
          <cell r="Z395">
            <v>0.78300000000000003</v>
          </cell>
        </row>
        <row r="396">
          <cell r="B396">
            <v>44561</v>
          </cell>
          <cell r="C396">
            <v>0.78300000000000003</v>
          </cell>
          <cell r="D396">
            <v>0.77</v>
          </cell>
          <cell r="E396">
            <v>0.78300000000000003</v>
          </cell>
          <cell r="F396">
            <v>0.77</v>
          </cell>
          <cell r="G396">
            <v>0.78300000000000003</v>
          </cell>
          <cell r="H396">
            <v>0.77</v>
          </cell>
          <cell r="I396">
            <v>0.79700000000000004</v>
          </cell>
          <cell r="J396">
            <v>0.32400000000000001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0.78300000000000003</v>
          </cell>
          <cell r="T396">
            <v>0.79700000000000004</v>
          </cell>
          <cell r="U396">
            <v>0.81</v>
          </cell>
          <cell r="V396">
            <v>0.79700000000000004</v>
          </cell>
          <cell r="W396">
            <v>0.78300000000000003</v>
          </cell>
          <cell r="X396">
            <v>0.78300000000000003</v>
          </cell>
          <cell r="Y396">
            <v>0.79700000000000004</v>
          </cell>
          <cell r="Z396">
            <v>0.78300000000000003</v>
          </cell>
        </row>
        <row r="397">
          <cell r="B397">
            <v>44562</v>
          </cell>
          <cell r="C397">
            <v>0.77</v>
          </cell>
          <cell r="D397">
            <v>0.78300000000000003</v>
          </cell>
          <cell r="E397">
            <v>0.78300000000000003</v>
          </cell>
          <cell r="F397">
            <v>0.78300000000000003</v>
          </cell>
          <cell r="G397">
            <v>0.78300000000000003</v>
          </cell>
          <cell r="H397">
            <v>0.77</v>
          </cell>
          <cell r="I397">
            <v>0.78300000000000003</v>
          </cell>
          <cell r="J397">
            <v>0.29699999999999999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0.25700000000000001</v>
          </cell>
          <cell r="S397">
            <v>0.79700000000000004</v>
          </cell>
          <cell r="T397">
            <v>0.79700000000000004</v>
          </cell>
          <cell r="U397">
            <v>0.79700000000000004</v>
          </cell>
          <cell r="V397">
            <v>0.81</v>
          </cell>
          <cell r="W397">
            <v>0.79700000000000004</v>
          </cell>
          <cell r="X397">
            <v>0.79700000000000004</v>
          </cell>
          <cell r="Y397">
            <v>0.79700000000000004</v>
          </cell>
          <cell r="Z397">
            <v>0.79700000000000004</v>
          </cell>
        </row>
        <row r="398">
          <cell r="B398">
            <v>44563</v>
          </cell>
          <cell r="C398">
            <v>0.77</v>
          </cell>
          <cell r="D398">
            <v>0.78300000000000003</v>
          </cell>
          <cell r="E398">
            <v>0.78300000000000003</v>
          </cell>
          <cell r="F398">
            <v>0.78300000000000003</v>
          </cell>
          <cell r="G398">
            <v>0.78300000000000003</v>
          </cell>
          <cell r="H398">
            <v>0.78300000000000003</v>
          </cell>
          <cell r="I398">
            <v>0.78300000000000003</v>
          </cell>
          <cell r="J398">
            <v>0.51300000000000001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0.14899999999999999</v>
          </cell>
          <cell r="S398">
            <v>0.81</v>
          </cell>
          <cell r="T398">
            <v>0.81</v>
          </cell>
          <cell r="U398">
            <v>0.82399999999999995</v>
          </cell>
          <cell r="V398">
            <v>0.79700000000000004</v>
          </cell>
          <cell r="W398">
            <v>0.79700000000000004</v>
          </cell>
          <cell r="X398">
            <v>0.79700000000000004</v>
          </cell>
          <cell r="Y398">
            <v>0.81</v>
          </cell>
          <cell r="Z398">
            <v>0.79700000000000004</v>
          </cell>
        </row>
        <row r="399">
          <cell r="B399">
            <v>44564</v>
          </cell>
          <cell r="C399">
            <v>0.79700000000000004</v>
          </cell>
          <cell r="D399">
            <v>0.81</v>
          </cell>
          <cell r="E399">
            <v>0.79700000000000004</v>
          </cell>
          <cell r="F399">
            <v>0.81</v>
          </cell>
          <cell r="G399">
            <v>0.79700000000000004</v>
          </cell>
          <cell r="H399">
            <v>0.81</v>
          </cell>
          <cell r="I399">
            <v>0.81</v>
          </cell>
          <cell r="J399">
            <v>0.55400000000000005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0.20300000000000001</v>
          </cell>
          <cell r="S399">
            <v>0.82399999999999995</v>
          </cell>
          <cell r="T399">
            <v>0.82399999999999995</v>
          </cell>
          <cell r="U399">
            <v>0.82399999999999995</v>
          </cell>
          <cell r="V399">
            <v>0.82399999999999995</v>
          </cell>
          <cell r="W399">
            <v>0.82399999999999995</v>
          </cell>
          <cell r="X399">
            <v>0.82399999999999995</v>
          </cell>
          <cell r="Y399">
            <v>0.82399999999999995</v>
          </cell>
          <cell r="Z399">
            <v>0.81</v>
          </cell>
        </row>
        <row r="400">
          <cell r="B400">
            <v>44565</v>
          </cell>
          <cell r="C400">
            <v>0.82399999999999995</v>
          </cell>
          <cell r="D400">
            <v>0.81</v>
          </cell>
          <cell r="E400">
            <v>0.81</v>
          </cell>
          <cell r="F400">
            <v>0.81</v>
          </cell>
          <cell r="G400">
            <v>0.82399999999999995</v>
          </cell>
          <cell r="H400">
            <v>0.79700000000000004</v>
          </cell>
          <cell r="I400">
            <v>0.81</v>
          </cell>
          <cell r="J400">
            <v>0.33800000000000002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0.64800000000000002</v>
          </cell>
          <cell r="T400">
            <v>0.82399999999999995</v>
          </cell>
          <cell r="U400">
            <v>0.81</v>
          </cell>
          <cell r="V400">
            <v>0.79700000000000004</v>
          </cell>
          <cell r="W400">
            <v>0.81</v>
          </cell>
          <cell r="X400">
            <v>0.79700000000000004</v>
          </cell>
          <cell r="Y400">
            <v>0.81</v>
          </cell>
          <cell r="Z400">
            <v>0.81</v>
          </cell>
        </row>
        <row r="401">
          <cell r="B401">
            <v>44566</v>
          </cell>
          <cell r="C401">
            <v>0.81</v>
          </cell>
          <cell r="D401">
            <v>0.81</v>
          </cell>
          <cell r="E401">
            <v>0.79700000000000004</v>
          </cell>
          <cell r="F401">
            <v>0.78300000000000003</v>
          </cell>
          <cell r="G401">
            <v>0.79700000000000004</v>
          </cell>
          <cell r="H401">
            <v>0.78300000000000003</v>
          </cell>
          <cell r="I401">
            <v>0.79700000000000004</v>
          </cell>
          <cell r="J401">
            <v>0.20300000000000001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0.122</v>
          </cell>
          <cell r="S401">
            <v>0.81</v>
          </cell>
          <cell r="T401">
            <v>0.81</v>
          </cell>
          <cell r="U401">
            <v>0.79700000000000004</v>
          </cell>
          <cell r="V401">
            <v>0.79700000000000004</v>
          </cell>
          <cell r="W401">
            <v>0.79700000000000004</v>
          </cell>
          <cell r="X401">
            <v>0.79700000000000004</v>
          </cell>
          <cell r="Y401">
            <v>0.79700000000000004</v>
          </cell>
          <cell r="Z401">
            <v>0.81</v>
          </cell>
        </row>
        <row r="402">
          <cell r="B402">
            <v>44567</v>
          </cell>
          <cell r="C402">
            <v>0.81</v>
          </cell>
          <cell r="D402">
            <v>0.82399999999999995</v>
          </cell>
          <cell r="E402">
            <v>0.82399999999999995</v>
          </cell>
          <cell r="F402">
            <v>0.82399999999999995</v>
          </cell>
          <cell r="G402">
            <v>0.81</v>
          </cell>
          <cell r="H402">
            <v>0.82399999999999995</v>
          </cell>
          <cell r="I402">
            <v>0.82399999999999995</v>
          </cell>
          <cell r="J402">
            <v>0.33800000000000002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1.4E-2</v>
          </cell>
          <cell r="S402">
            <v>0.74299999999999999</v>
          </cell>
          <cell r="T402">
            <v>0.82399999999999995</v>
          </cell>
          <cell r="U402">
            <v>0.82399999999999995</v>
          </cell>
          <cell r="V402">
            <v>0.82399999999999995</v>
          </cell>
          <cell r="W402">
            <v>0.83699999999999997</v>
          </cell>
          <cell r="X402">
            <v>0.82399999999999995</v>
          </cell>
          <cell r="Y402">
            <v>0.82399999999999995</v>
          </cell>
          <cell r="Z402">
            <v>0.82399999999999995</v>
          </cell>
        </row>
        <row r="403">
          <cell r="B403">
            <v>44568</v>
          </cell>
          <cell r="C403">
            <v>0.82399999999999995</v>
          </cell>
          <cell r="D403">
            <v>0.81</v>
          </cell>
          <cell r="E403">
            <v>0.81</v>
          </cell>
          <cell r="F403">
            <v>0.81</v>
          </cell>
          <cell r="G403">
            <v>0.78300000000000003</v>
          </cell>
          <cell r="H403">
            <v>0.78300000000000003</v>
          </cell>
          <cell r="I403">
            <v>0.79700000000000004</v>
          </cell>
          <cell r="J403">
            <v>0.58099999999999996</v>
          </cell>
          <cell r="K403">
            <v>0</v>
          </cell>
          <cell r="L403">
            <v>1.4E-2</v>
          </cell>
          <cell r="M403">
            <v>0</v>
          </cell>
          <cell r="N403">
            <v>9.5000000000000001E-2</v>
          </cell>
          <cell r="O403">
            <v>0.66200000000000003</v>
          </cell>
          <cell r="P403">
            <v>0.81</v>
          </cell>
          <cell r="Q403">
            <v>0.81</v>
          </cell>
          <cell r="R403">
            <v>0.81</v>
          </cell>
          <cell r="S403">
            <v>0.81</v>
          </cell>
          <cell r="T403">
            <v>0.81</v>
          </cell>
          <cell r="U403">
            <v>0.81</v>
          </cell>
          <cell r="V403">
            <v>0.81</v>
          </cell>
          <cell r="W403">
            <v>0.79700000000000004</v>
          </cell>
          <cell r="X403">
            <v>0.79700000000000004</v>
          </cell>
          <cell r="Y403">
            <v>0.79700000000000004</v>
          </cell>
          <cell r="Z403">
            <v>0.79700000000000004</v>
          </cell>
        </row>
        <row r="404">
          <cell r="B404">
            <v>44569</v>
          </cell>
          <cell r="C404">
            <v>0.81</v>
          </cell>
          <cell r="D404">
            <v>0.79700000000000004</v>
          </cell>
          <cell r="E404">
            <v>0.81</v>
          </cell>
          <cell r="F404">
            <v>0.79700000000000004</v>
          </cell>
          <cell r="G404">
            <v>0.79700000000000004</v>
          </cell>
          <cell r="H404">
            <v>0.79700000000000004</v>
          </cell>
          <cell r="I404">
            <v>0.79700000000000004</v>
          </cell>
          <cell r="J404">
            <v>0.79700000000000004</v>
          </cell>
          <cell r="K404">
            <v>0.32400000000000001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0.20300000000000001</v>
          </cell>
          <cell r="S404">
            <v>0.81</v>
          </cell>
          <cell r="T404">
            <v>0.82399999999999995</v>
          </cell>
          <cell r="U404">
            <v>0.82399999999999995</v>
          </cell>
          <cell r="V404">
            <v>0.81</v>
          </cell>
          <cell r="W404">
            <v>0.81</v>
          </cell>
          <cell r="X404">
            <v>0.81</v>
          </cell>
          <cell r="Y404">
            <v>0.81</v>
          </cell>
          <cell r="Z404">
            <v>0.81</v>
          </cell>
        </row>
        <row r="405">
          <cell r="B405">
            <v>44570</v>
          </cell>
          <cell r="C405">
            <v>0.81</v>
          </cell>
          <cell r="D405">
            <v>0.81</v>
          </cell>
          <cell r="E405">
            <v>0.81</v>
          </cell>
          <cell r="F405">
            <v>0.81</v>
          </cell>
          <cell r="G405">
            <v>0.79700000000000004</v>
          </cell>
          <cell r="H405">
            <v>0.81</v>
          </cell>
          <cell r="I405">
            <v>0.78300000000000003</v>
          </cell>
          <cell r="J405">
            <v>0.78300000000000003</v>
          </cell>
          <cell r="K405">
            <v>0.27</v>
          </cell>
          <cell r="L405">
            <v>1.4E-2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0.33800000000000002</v>
          </cell>
          <cell r="S405">
            <v>0.81</v>
          </cell>
          <cell r="T405">
            <v>0.81</v>
          </cell>
          <cell r="U405">
            <v>0.81</v>
          </cell>
          <cell r="V405">
            <v>0.81</v>
          </cell>
          <cell r="W405">
            <v>0.79700000000000004</v>
          </cell>
          <cell r="X405">
            <v>0.79700000000000004</v>
          </cell>
          <cell r="Y405">
            <v>0.79700000000000004</v>
          </cell>
          <cell r="Z405">
            <v>0.78300000000000003</v>
          </cell>
        </row>
        <row r="406">
          <cell r="B406">
            <v>44571</v>
          </cell>
          <cell r="C406">
            <v>0.81</v>
          </cell>
          <cell r="D406">
            <v>0.78300000000000003</v>
          </cell>
          <cell r="E406">
            <v>0.79700000000000004</v>
          </cell>
          <cell r="F406">
            <v>0.78300000000000003</v>
          </cell>
          <cell r="G406">
            <v>0.79700000000000004</v>
          </cell>
          <cell r="H406">
            <v>0.79700000000000004</v>
          </cell>
          <cell r="I406">
            <v>0.79700000000000004</v>
          </cell>
          <cell r="J406">
            <v>0.14899999999999999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0.52700000000000002</v>
          </cell>
          <cell r="T406">
            <v>0.83699999999999997</v>
          </cell>
          <cell r="U406">
            <v>0.82399999999999995</v>
          </cell>
          <cell r="V406">
            <v>0.83699999999999997</v>
          </cell>
          <cell r="W406">
            <v>0.81</v>
          </cell>
          <cell r="X406">
            <v>0.81</v>
          </cell>
          <cell r="Y406">
            <v>0.79700000000000004</v>
          </cell>
          <cell r="Z406">
            <v>0.82399999999999995</v>
          </cell>
        </row>
        <row r="407">
          <cell r="B407">
            <v>44572</v>
          </cell>
          <cell r="C407">
            <v>0.81</v>
          </cell>
          <cell r="D407">
            <v>0.82399999999999995</v>
          </cell>
          <cell r="E407">
            <v>0.82399999999999995</v>
          </cell>
          <cell r="F407">
            <v>0.82399999999999995</v>
          </cell>
          <cell r="G407">
            <v>0.82399999999999995</v>
          </cell>
          <cell r="H407">
            <v>0.82399999999999995</v>
          </cell>
          <cell r="I407">
            <v>0.82399999999999995</v>
          </cell>
          <cell r="J407">
            <v>8.1000000000000003E-2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0.51300000000000001</v>
          </cell>
          <cell r="T407">
            <v>0.82399999999999995</v>
          </cell>
          <cell r="U407">
            <v>0.83699999999999997</v>
          </cell>
          <cell r="V407">
            <v>0.83699999999999997</v>
          </cell>
          <cell r="W407">
            <v>0.83699999999999997</v>
          </cell>
          <cell r="X407">
            <v>0.85099999999999998</v>
          </cell>
          <cell r="Y407">
            <v>0.82399999999999995</v>
          </cell>
          <cell r="Z407">
            <v>0.83699999999999997</v>
          </cell>
        </row>
        <row r="408">
          <cell r="B408">
            <v>44573</v>
          </cell>
          <cell r="C408">
            <v>0.83699999999999997</v>
          </cell>
          <cell r="D408">
            <v>0.83699999999999997</v>
          </cell>
          <cell r="E408">
            <v>0.82399999999999995</v>
          </cell>
          <cell r="F408">
            <v>0.82399999999999995</v>
          </cell>
          <cell r="G408">
            <v>0.82399999999999995</v>
          </cell>
          <cell r="H408">
            <v>0.82399999999999995</v>
          </cell>
          <cell r="I408">
            <v>0.82399999999999995</v>
          </cell>
          <cell r="J408">
            <v>0.25700000000000001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0.74299999999999999</v>
          </cell>
          <cell r="T408">
            <v>0.82399999999999995</v>
          </cell>
          <cell r="U408">
            <v>0.81</v>
          </cell>
          <cell r="V408">
            <v>0.81</v>
          </cell>
          <cell r="W408">
            <v>0.81</v>
          </cell>
          <cell r="X408">
            <v>0.81</v>
          </cell>
          <cell r="Y408">
            <v>0.79700000000000004</v>
          </cell>
          <cell r="Z408">
            <v>0.79700000000000004</v>
          </cell>
        </row>
        <row r="409">
          <cell r="B409">
            <v>44574</v>
          </cell>
          <cell r="C409">
            <v>0.79700000000000004</v>
          </cell>
          <cell r="D409">
            <v>0.79700000000000004</v>
          </cell>
          <cell r="E409">
            <v>0.79700000000000004</v>
          </cell>
          <cell r="F409">
            <v>0.79700000000000004</v>
          </cell>
          <cell r="G409">
            <v>0.79700000000000004</v>
          </cell>
          <cell r="H409">
            <v>0.78300000000000003</v>
          </cell>
          <cell r="I409">
            <v>0.79700000000000004</v>
          </cell>
          <cell r="J409">
            <v>0.36499999999999999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0.78300000000000003</v>
          </cell>
          <cell r="T409">
            <v>0.82399999999999995</v>
          </cell>
          <cell r="U409">
            <v>0.81</v>
          </cell>
          <cell r="V409">
            <v>0.81</v>
          </cell>
          <cell r="W409">
            <v>0.81</v>
          </cell>
          <cell r="X409">
            <v>0.81</v>
          </cell>
          <cell r="Y409">
            <v>0.82399999999999995</v>
          </cell>
          <cell r="Z409">
            <v>0.82399999999999995</v>
          </cell>
        </row>
        <row r="410">
          <cell r="B410">
            <v>44575</v>
          </cell>
          <cell r="C410">
            <v>0.82399999999999995</v>
          </cell>
          <cell r="D410">
            <v>0.81</v>
          </cell>
          <cell r="E410">
            <v>0.81</v>
          </cell>
          <cell r="F410">
            <v>0.79700000000000004</v>
          </cell>
          <cell r="G410">
            <v>0.79700000000000004</v>
          </cell>
          <cell r="H410">
            <v>0.79700000000000004</v>
          </cell>
          <cell r="I410">
            <v>0.79700000000000004</v>
          </cell>
          <cell r="J410">
            <v>0.311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0.68899999999999995</v>
          </cell>
          <cell r="T410">
            <v>0.81</v>
          </cell>
          <cell r="U410">
            <v>0.79700000000000004</v>
          </cell>
          <cell r="V410">
            <v>0.81</v>
          </cell>
          <cell r="W410">
            <v>0.81</v>
          </cell>
          <cell r="X410">
            <v>0.81</v>
          </cell>
          <cell r="Y410">
            <v>0.82399999999999995</v>
          </cell>
          <cell r="Z410">
            <v>0.81</v>
          </cell>
        </row>
        <row r="411">
          <cell r="B411">
            <v>44576</v>
          </cell>
          <cell r="C411">
            <v>0.81</v>
          </cell>
          <cell r="D411">
            <v>0.81</v>
          </cell>
          <cell r="E411">
            <v>0.81</v>
          </cell>
          <cell r="F411">
            <v>0.82399999999999995</v>
          </cell>
          <cell r="G411">
            <v>0.79700000000000004</v>
          </cell>
          <cell r="H411">
            <v>0.82399999999999995</v>
          </cell>
          <cell r="I411">
            <v>0.81</v>
          </cell>
          <cell r="J411">
            <v>6.8000000000000005E-2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0.432</v>
          </cell>
          <cell r="T411">
            <v>0.83699999999999997</v>
          </cell>
          <cell r="U411">
            <v>0.82399999999999995</v>
          </cell>
          <cell r="V411">
            <v>0.81</v>
          </cell>
          <cell r="W411">
            <v>0.82399999999999995</v>
          </cell>
          <cell r="X411">
            <v>0.81</v>
          </cell>
          <cell r="Y411">
            <v>0.82399999999999995</v>
          </cell>
          <cell r="Z411">
            <v>0.81</v>
          </cell>
        </row>
        <row r="412">
          <cell r="B412">
            <v>44577</v>
          </cell>
          <cell r="C412">
            <v>0.81</v>
          </cell>
          <cell r="D412">
            <v>0.81</v>
          </cell>
          <cell r="E412">
            <v>0.82399999999999995</v>
          </cell>
          <cell r="F412">
            <v>0.81</v>
          </cell>
          <cell r="G412">
            <v>0.79700000000000004</v>
          </cell>
          <cell r="H412">
            <v>0.81</v>
          </cell>
          <cell r="I412">
            <v>0.81</v>
          </cell>
          <cell r="J412">
            <v>2.7E-2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0.5</v>
          </cell>
          <cell r="T412">
            <v>0.83699999999999997</v>
          </cell>
          <cell r="U412">
            <v>0.82399999999999995</v>
          </cell>
          <cell r="V412">
            <v>0.81</v>
          </cell>
          <cell r="W412">
            <v>0.81</v>
          </cell>
          <cell r="X412">
            <v>0.82399999999999995</v>
          </cell>
          <cell r="Y412">
            <v>0.81</v>
          </cell>
          <cell r="Z412">
            <v>0.79700000000000004</v>
          </cell>
        </row>
        <row r="413">
          <cell r="B413">
            <v>44578</v>
          </cell>
          <cell r="C413">
            <v>0.79700000000000004</v>
          </cell>
          <cell r="D413">
            <v>0.81</v>
          </cell>
          <cell r="E413">
            <v>0.81</v>
          </cell>
          <cell r="F413">
            <v>0.81</v>
          </cell>
          <cell r="G413">
            <v>0.79700000000000004</v>
          </cell>
          <cell r="H413">
            <v>0.79700000000000004</v>
          </cell>
          <cell r="I413">
            <v>0.81</v>
          </cell>
          <cell r="J413">
            <v>0.51300000000000001</v>
          </cell>
          <cell r="K413">
            <v>0</v>
          </cell>
          <cell r="L413">
            <v>0</v>
          </cell>
          <cell r="M413">
            <v>0.432</v>
          </cell>
          <cell r="N413">
            <v>6.8000000000000005E-2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0.59399999999999997</v>
          </cell>
          <cell r="T413">
            <v>0.82399999999999995</v>
          </cell>
          <cell r="U413">
            <v>0.81</v>
          </cell>
          <cell r="V413">
            <v>0.81</v>
          </cell>
          <cell r="W413">
            <v>0.79700000000000004</v>
          </cell>
          <cell r="X413">
            <v>0.78300000000000003</v>
          </cell>
          <cell r="Y413">
            <v>0.79700000000000004</v>
          </cell>
          <cell r="Z413">
            <v>0.78300000000000003</v>
          </cell>
        </row>
        <row r="414">
          <cell r="B414">
            <v>44579</v>
          </cell>
          <cell r="C414">
            <v>0.78300000000000003</v>
          </cell>
          <cell r="D414">
            <v>0.78300000000000003</v>
          </cell>
          <cell r="E414">
            <v>0.77</v>
          </cell>
          <cell r="F414">
            <v>0.77</v>
          </cell>
          <cell r="G414">
            <v>0.78300000000000003</v>
          </cell>
          <cell r="H414">
            <v>0.78300000000000003</v>
          </cell>
          <cell r="I414">
            <v>0.78300000000000003</v>
          </cell>
          <cell r="J414">
            <v>0.122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0.39200000000000002</v>
          </cell>
          <cell r="T414">
            <v>0.81</v>
          </cell>
          <cell r="U414">
            <v>0.82399999999999995</v>
          </cell>
          <cell r="V414">
            <v>0.82399999999999995</v>
          </cell>
          <cell r="W414">
            <v>0.82399999999999995</v>
          </cell>
          <cell r="X414">
            <v>0.81</v>
          </cell>
          <cell r="Y414">
            <v>0.81</v>
          </cell>
          <cell r="Z414">
            <v>0.82399999999999995</v>
          </cell>
        </row>
        <row r="415">
          <cell r="B415">
            <v>44580</v>
          </cell>
          <cell r="C415">
            <v>0.82399999999999995</v>
          </cell>
          <cell r="D415">
            <v>0.79700000000000004</v>
          </cell>
          <cell r="E415">
            <v>0.81</v>
          </cell>
          <cell r="F415">
            <v>0.81</v>
          </cell>
          <cell r="G415">
            <v>0.79700000000000004</v>
          </cell>
          <cell r="H415">
            <v>0.82399999999999995</v>
          </cell>
          <cell r="I415">
            <v>0.79700000000000004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0.32400000000000001</v>
          </cell>
          <cell r="R415">
            <v>0.82399999999999995</v>
          </cell>
          <cell r="S415">
            <v>0.81</v>
          </cell>
          <cell r="T415">
            <v>0.82399999999999995</v>
          </cell>
          <cell r="U415">
            <v>0.81</v>
          </cell>
          <cell r="V415">
            <v>0.81</v>
          </cell>
          <cell r="W415">
            <v>0.79700000000000004</v>
          </cell>
          <cell r="X415">
            <v>0.81</v>
          </cell>
          <cell r="Y415">
            <v>0.78300000000000003</v>
          </cell>
          <cell r="Z415">
            <v>0.79700000000000004</v>
          </cell>
        </row>
        <row r="416">
          <cell r="B416">
            <v>44581</v>
          </cell>
          <cell r="C416">
            <v>0.81</v>
          </cell>
          <cell r="D416">
            <v>0.79700000000000004</v>
          </cell>
          <cell r="E416">
            <v>0.79700000000000004</v>
          </cell>
          <cell r="F416">
            <v>0.79700000000000004</v>
          </cell>
          <cell r="G416">
            <v>0.79700000000000004</v>
          </cell>
          <cell r="H416">
            <v>0.79700000000000004</v>
          </cell>
          <cell r="I416">
            <v>0.79700000000000004</v>
          </cell>
          <cell r="J416">
            <v>0.75600000000000001</v>
          </cell>
          <cell r="K416">
            <v>8.1000000000000003E-2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0.5</v>
          </cell>
          <cell r="T416">
            <v>0.81</v>
          </cell>
          <cell r="U416">
            <v>0.82399999999999995</v>
          </cell>
          <cell r="V416">
            <v>0.82399999999999995</v>
          </cell>
          <cell r="W416">
            <v>0.82399999999999995</v>
          </cell>
          <cell r="X416">
            <v>0.81</v>
          </cell>
          <cell r="Y416">
            <v>0.82399999999999995</v>
          </cell>
          <cell r="Z416">
            <v>0.81</v>
          </cell>
        </row>
        <row r="417">
          <cell r="B417">
            <v>44582</v>
          </cell>
          <cell r="C417">
            <v>0.79700000000000004</v>
          </cell>
          <cell r="D417">
            <v>0.81</v>
          </cell>
          <cell r="E417">
            <v>0.81</v>
          </cell>
          <cell r="F417">
            <v>0.81</v>
          </cell>
          <cell r="G417">
            <v>0.81</v>
          </cell>
          <cell r="H417">
            <v>0.81</v>
          </cell>
          <cell r="I417">
            <v>0.81</v>
          </cell>
          <cell r="J417">
            <v>0.17599999999999999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0.41899999999999998</v>
          </cell>
          <cell r="T417">
            <v>0.82399999999999995</v>
          </cell>
          <cell r="U417">
            <v>0.82399999999999995</v>
          </cell>
          <cell r="V417">
            <v>0.82399999999999995</v>
          </cell>
          <cell r="W417">
            <v>0.82399999999999995</v>
          </cell>
          <cell r="X417">
            <v>0.82399999999999995</v>
          </cell>
          <cell r="Y417">
            <v>0.82399999999999995</v>
          </cell>
          <cell r="Z417">
            <v>0.83699999999999997</v>
          </cell>
        </row>
        <row r="418">
          <cell r="B418">
            <v>44583</v>
          </cell>
          <cell r="C418">
            <v>0.82399999999999995</v>
          </cell>
          <cell r="D418">
            <v>0.82399999999999995</v>
          </cell>
          <cell r="E418">
            <v>0.81</v>
          </cell>
          <cell r="F418">
            <v>0.81</v>
          </cell>
          <cell r="G418">
            <v>0.82399999999999995</v>
          </cell>
          <cell r="H418">
            <v>0.81</v>
          </cell>
          <cell r="I418">
            <v>0.82399999999999995</v>
          </cell>
          <cell r="J418">
            <v>9.5000000000000001E-2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0.432</v>
          </cell>
          <cell r="T418">
            <v>0.82399999999999995</v>
          </cell>
          <cell r="U418">
            <v>0.81</v>
          </cell>
          <cell r="V418">
            <v>0.82399999999999995</v>
          </cell>
          <cell r="W418">
            <v>0.81</v>
          </cell>
          <cell r="X418">
            <v>0.82399999999999995</v>
          </cell>
          <cell r="Y418">
            <v>0.81</v>
          </cell>
          <cell r="Z418">
            <v>0.82399999999999995</v>
          </cell>
        </row>
        <row r="419">
          <cell r="B419">
            <v>44584</v>
          </cell>
          <cell r="C419">
            <v>0.82399999999999995</v>
          </cell>
          <cell r="D419">
            <v>0.81</v>
          </cell>
          <cell r="E419">
            <v>0.81</v>
          </cell>
          <cell r="F419">
            <v>0.81</v>
          </cell>
          <cell r="G419">
            <v>0.81</v>
          </cell>
          <cell r="H419">
            <v>0.81</v>
          </cell>
          <cell r="I419">
            <v>0.79700000000000004</v>
          </cell>
          <cell r="J419">
            <v>5.3999999999999999E-2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0.41899999999999998</v>
          </cell>
          <cell r="T419">
            <v>0.81</v>
          </cell>
          <cell r="U419">
            <v>0.82399999999999995</v>
          </cell>
          <cell r="V419">
            <v>0.82399999999999995</v>
          </cell>
          <cell r="W419">
            <v>0.81</v>
          </cell>
          <cell r="X419">
            <v>0.82399999999999995</v>
          </cell>
          <cell r="Y419">
            <v>0.82399999999999995</v>
          </cell>
          <cell r="Z419">
            <v>0.81</v>
          </cell>
        </row>
        <row r="420">
          <cell r="B420">
            <v>44585</v>
          </cell>
          <cell r="C420">
            <v>0.79700000000000004</v>
          </cell>
          <cell r="D420">
            <v>0.81</v>
          </cell>
          <cell r="E420">
            <v>0.81</v>
          </cell>
          <cell r="F420">
            <v>0.81</v>
          </cell>
          <cell r="G420">
            <v>0.82399999999999995</v>
          </cell>
          <cell r="H420">
            <v>0.81</v>
          </cell>
          <cell r="I420">
            <v>0.79700000000000004</v>
          </cell>
          <cell r="J420">
            <v>1.4E-2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0.311</v>
          </cell>
          <cell r="T420">
            <v>0.82399999999999995</v>
          </cell>
          <cell r="U420">
            <v>0.82399999999999995</v>
          </cell>
          <cell r="V420">
            <v>0.82399999999999995</v>
          </cell>
          <cell r="W420">
            <v>0.82399999999999995</v>
          </cell>
          <cell r="X420">
            <v>0.82399999999999995</v>
          </cell>
          <cell r="Y420">
            <v>0.81</v>
          </cell>
          <cell r="Z420">
            <v>0.81</v>
          </cell>
        </row>
        <row r="421">
          <cell r="B421">
            <v>44586</v>
          </cell>
          <cell r="C421">
            <v>0.81</v>
          </cell>
          <cell r="D421">
            <v>0.81</v>
          </cell>
          <cell r="E421">
            <v>0.81</v>
          </cell>
          <cell r="F421">
            <v>0.81</v>
          </cell>
          <cell r="G421">
            <v>0.81</v>
          </cell>
          <cell r="H421">
            <v>0.79700000000000004</v>
          </cell>
          <cell r="I421">
            <v>0.82399999999999995</v>
          </cell>
          <cell r="J421">
            <v>0.82399999999999995</v>
          </cell>
          <cell r="K421">
            <v>0.72899999999999998</v>
          </cell>
          <cell r="L421">
            <v>0.14899999999999999</v>
          </cell>
          <cell r="M421">
            <v>0.122</v>
          </cell>
          <cell r="N421">
            <v>0.39200000000000002</v>
          </cell>
          <cell r="O421">
            <v>0</v>
          </cell>
          <cell r="P421">
            <v>0</v>
          </cell>
          <cell r="Q421">
            <v>0</v>
          </cell>
          <cell r="R421">
            <v>0.40500000000000003</v>
          </cell>
          <cell r="S421">
            <v>0.81</v>
          </cell>
          <cell r="T421">
            <v>0.82399999999999995</v>
          </cell>
          <cell r="U421">
            <v>0.82399999999999995</v>
          </cell>
          <cell r="V421">
            <v>0.82399999999999995</v>
          </cell>
          <cell r="W421">
            <v>0.82399999999999995</v>
          </cell>
          <cell r="X421">
            <v>0.81</v>
          </cell>
          <cell r="Y421">
            <v>0.81</v>
          </cell>
          <cell r="Z421">
            <v>0.82399999999999995</v>
          </cell>
        </row>
        <row r="422">
          <cell r="B422">
            <v>44587</v>
          </cell>
          <cell r="C422">
            <v>0.82399999999999995</v>
          </cell>
          <cell r="D422">
            <v>0.81</v>
          </cell>
          <cell r="E422">
            <v>0.81</v>
          </cell>
          <cell r="F422">
            <v>0.81</v>
          </cell>
          <cell r="G422">
            <v>0.82399999999999995</v>
          </cell>
          <cell r="H422">
            <v>0.81</v>
          </cell>
          <cell r="I422">
            <v>0.82399999999999995</v>
          </cell>
          <cell r="J422">
            <v>0.74299999999999999</v>
          </cell>
          <cell r="K422">
            <v>1.4E-2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0.16200000000000001</v>
          </cell>
          <cell r="S422">
            <v>0.81</v>
          </cell>
          <cell r="T422">
            <v>0.83699999999999997</v>
          </cell>
          <cell r="U422">
            <v>0.83699999999999997</v>
          </cell>
          <cell r="V422">
            <v>0.81</v>
          </cell>
          <cell r="W422">
            <v>0.82399999999999995</v>
          </cell>
          <cell r="X422">
            <v>0.82399999999999995</v>
          </cell>
          <cell r="Y422">
            <v>0.83699999999999997</v>
          </cell>
          <cell r="Z422">
            <v>0.83699999999999997</v>
          </cell>
        </row>
        <row r="423">
          <cell r="B423">
            <v>44588</v>
          </cell>
          <cell r="C423">
            <v>0.81</v>
          </cell>
          <cell r="D423">
            <v>0.82399999999999995</v>
          </cell>
          <cell r="E423">
            <v>0.81</v>
          </cell>
          <cell r="F423">
            <v>0.81</v>
          </cell>
          <cell r="G423">
            <v>0.82399999999999995</v>
          </cell>
          <cell r="H423">
            <v>0.83699999999999997</v>
          </cell>
          <cell r="I423">
            <v>0.82399999999999995</v>
          </cell>
          <cell r="J423">
            <v>0.59399999999999997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0.16200000000000001</v>
          </cell>
          <cell r="S423">
            <v>0.81</v>
          </cell>
          <cell r="T423">
            <v>0.82399999999999995</v>
          </cell>
          <cell r="U423">
            <v>0.82399999999999995</v>
          </cell>
          <cell r="V423">
            <v>0.83699999999999997</v>
          </cell>
          <cell r="W423">
            <v>0.81</v>
          </cell>
          <cell r="X423">
            <v>0.81</v>
          </cell>
          <cell r="Y423">
            <v>0.81</v>
          </cell>
          <cell r="Z423">
            <v>0.82399999999999995</v>
          </cell>
        </row>
        <row r="424">
          <cell r="B424">
            <v>44589</v>
          </cell>
          <cell r="C424">
            <v>0.81</v>
          </cell>
          <cell r="D424">
            <v>0.82399999999999995</v>
          </cell>
          <cell r="E424">
            <v>0.81</v>
          </cell>
          <cell r="F424">
            <v>0.82399999999999995</v>
          </cell>
          <cell r="G424">
            <v>0.79700000000000004</v>
          </cell>
          <cell r="H424">
            <v>0.79700000000000004</v>
          </cell>
          <cell r="I424">
            <v>0.81</v>
          </cell>
          <cell r="J424">
            <v>0.79700000000000004</v>
          </cell>
          <cell r="K424">
            <v>0.33800000000000002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0.189</v>
          </cell>
          <cell r="S424">
            <v>0.79700000000000004</v>
          </cell>
          <cell r="T424">
            <v>0.81</v>
          </cell>
          <cell r="U424">
            <v>0.82399999999999995</v>
          </cell>
          <cell r="V424">
            <v>0.82399999999999995</v>
          </cell>
          <cell r="W424">
            <v>0.82399999999999995</v>
          </cell>
          <cell r="X424">
            <v>0.82399999999999995</v>
          </cell>
          <cell r="Y424">
            <v>0.82399999999999995</v>
          </cell>
          <cell r="Z424">
            <v>0.82399999999999995</v>
          </cell>
        </row>
        <row r="425">
          <cell r="B425">
            <v>44590</v>
          </cell>
          <cell r="C425">
            <v>0.82399999999999995</v>
          </cell>
          <cell r="D425">
            <v>0.81</v>
          </cell>
          <cell r="E425">
            <v>0.82399999999999995</v>
          </cell>
          <cell r="F425">
            <v>0.81</v>
          </cell>
          <cell r="G425">
            <v>0.81</v>
          </cell>
          <cell r="H425">
            <v>0.81</v>
          </cell>
          <cell r="I425">
            <v>0.81</v>
          </cell>
          <cell r="J425">
            <v>0.83699999999999997</v>
          </cell>
          <cell r="K425">
            <v>0.75600000000000001</v>
          </cell>
          <cell r="L425">
            <v>0.40500000000000003</v>
          </cell>
          <cell r="M425">
            <v>0.25700000000000001</v>
          </cell>
          <cell r="N425">
            <v>9.5000000000000001E-2</v>
          </cell>
          <cell r="O425">
            <v>0.16200000000000001</v>
          </cell>
          <cell r="P425">
            <v>0.189</v>
          </cell>
          <cell r="Q425">
            <v>0</v>
          </cell>
          <cell r="R425">
            <v>0</v>
          </cell>
          <cell r="S425">
            <v>0.55400000000000005</v>
          </cell>
          <cell r="T425">
            <v>0.82399999999999995</v>
          </cell>
          <cell r="U425">
            <v>0.82399999999999995</v>
          </cell>
          <cell r="V425">
            <v>0.82399999999999995</v>
          </cell>
          <cell r="W425">
            <v>0.82399999999999995</v>
          </cell>
          <cell r="X425">
            <v>0.82399999999999995</v>
          </cell>
          <cell r="Y425">
            <v>0.81</v>
          </cell>
          <cell r="Z425">
            <v>0.82399999999999995</v>
          </cell>
        </row>
        <row r="426">
          <cell r="B426">
            <v>44591</v>
          </cell>
          <cell r="C426">
            <v>0.81</v>
          </cell>
          <cell r="D426">
            <v>0.82399999999999995</v>
          </cell>
          <cell r="E426">
            <v>0.82399999999999995</v>
          </cell>
          <cell r="F426">
            <v>0.81</v>
          </cell>
          <cell r="G426">
            <v>0.83699999999999997</v>
          </cell>
          <cell r="H426">
            <v>0.82399999999999995</v>
          </cell>
          <cell r="I426">
            <v>0.83699999999999997</v>
          </cell>
          <cell r="J426">
            <v>0.14899999999999999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0.189</v>
          </cell>
          <cell r="T426">
            <v>0.82399999999999995</v>
          </cell>
          <cell r="U426">
            <v>0.82399999999999995</v>
          </cell>
          <cell r="V426">
            <v>0.82399999999999995</v>
          </cell>
          <cell r="W426">
            <v>0.82399999999999995</v>
          </cell>
          <cell r="X426">
            <v>0.82399999999999995</v>
          </cell>
          <cell r="Y426">
            <v>0.83699999999999997</v>
          </cell>
          <cell r="Z426">
            <v>0.82399999999999995</v>
          </cell>
        </row>
        <row r="427">
          <cell r="B427">
            <v>44592</v>
          </cell>
          <cell r="C427">
            <v>0.83699999999999997</v>
          </cell>
          <cell r="D427">
            <v>0.82399999999999995</v>
          </cell>
          <cell r="E427">
            <v>0.81</v>
          </cell>
          <cell r="F427">
            <v>0.79700000000000004</v>
          </cell>
          <cell r="G427">
            <v>0.79700000000000004</v>
          </cell>
          <cell r="H427">
            <v>0.82399999999999995</v>
          </cell>
          <cell r="I427">
            <v>0.66200000000000003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0.14899999999999999</v>
          </cell>
          <cell r="T427">
            <v>0.79700000000000004</v>
          </cell>
          <cell r="U427">
            <v>0.82399999999999995</v>
          </cell>
          <cell r="V427">
            <v>0.79700000000000004</v>
          </cell>
          <cell r="W427">
            <v>0.79700000000000004</v>
          </cell>
          <cell r="X427">
            <v>0.81</v>
          </cell>
          <cell r="Y427">
            <v>0.81</v>
          </cell>
          <cell r="Z427">
            <v>0.79700000000000004</v>
          </cell>
        </row>
        <row r="428">
          <cell r="B428">
            <v>44593</v>
          </cell>
          <cell r="C428">
            <v>0.81</v>
          </cell>
          <cell r="D428">
            <v>0.79700000000000004</v>
          </cell>
          <cell r="E428">
            <v>0.81</v>
          </cell>
          <cell r="F428">
            <v>0.79700000000000004</v>
          </cell>
          <cell r="G428">
            <v>0.79700000000000004</v>
          </cell>
          <cell r="H428">
            <v>0.82399999999999995</v>
          </cell>
          <cell r="I428">
            <v>0.64800000000000002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0.16200000000000001</v>
          </cell>
          <cell r="T428">
            <v>0.79700000000000004</v>
          </cell>
          <cell r="U428">
            <v>0.81</v>
          </cell>
          <cell r="V428">
            <v>0.81</v>
          </cell>
          <cell r="W428">
            <v>0.81</v>
          </cell>
          <cell r="X428">
            <v>0.81</v>
          </cell>
          <cell r="Y428">
            <v>0.78300000000000003</v>
          </cell>
          <cell r="Z428">
            <v>0.79700000000000004</v>
          </cell>
        </row>
        <row r="429">
          <cell r="B429">
            <v>44594</v>
          </cell>
          <cell r="C429">
            <v>0.81</v>
          </cell>
          <cell r="D429">
            <v>0.79700000000000004</v>
          </cell>
          <cell r="E429">
            <v>0.81</v>
          </cell>
          <cell r="F429">
            <v>0.79700000000000004</v>
          </cell>
          <cell r="G429">
            <v>0.79700000000000004</v>
          </cell>
          <cell r="H429">
            <v>0.78300000000000003</v>
          </cell>
          <cell r="I429">
            <v>0.77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0.29699999999999999</v>
          </cell>
          <cell r="T429">
            <v>0.79700000000000004</v>
          </cell>
          <cell r="U429">
            <v>0.81</v>
          </cell>
          <cell r="V429">
            <v>0.81</v>
          </cell>
          <cell r="W429">
            <v>0.79700000000000004</v>
          </cell>
          <cell r="X429">
            <v>0.81</v>
          </cell>
          <cell r="Y429">
            <v>0.79700000000000004</v>
          </cell>
          <cell r="Z429">
            <v>0.79700000000000004</v>
          </cell>
        </row>
        <row r="430">
          <cell r="B430">
            <v>44595</v>
          </cell>
          <cell r="C430">
            <v>0.79700000000000004</v>
          </cell>
          <cell r="D430">
            <v>0.79700000000000004</v>
          </cell>
          <cell r="E430">
            <v>0.79700000000000004</v>
          </cell>
          <cell r="F430">
            <v>0.78300000000000003</v>
          </cell>
          <cell r="G430">
            <v>0.79700000000000004</v>
          </cell>
          <cell r="H430">
            <v>0.79700000000000004</v>
          </cell>
          <cell r="I430">
            <v>0.79700000000000004</v>
          </cell>
          <cell r="J430">
            <v>5.3999999999999999E-2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0.36499999999999999</v>
          </cell>
          <cell r="T430">
            <v>0.81</v>
          </cell>
          <cell r="U430">
            <v>0.81</v>
          </cell>
          <cell r="V430">
            <v>0.79700000000000004</v>
          </cell>
          <cell r="W430">
            <v>0.79700000000000004</v>
          </cell>
          <cell r="X430">
            <v>0.79700000000000004</v>
          </cell>
          <cell r="Y430">
            <v>0.81</v>
          </cell>
          <cell r="Z430">
            <v>0.78300000000000003</v>
          </cell>
        </row>
        <row r="431">
          <cell r="B431">
            <v>44596</v>
          </cell>
          <cell r="C431">
            <v>0.79700000000000004</v>
          </cell>
          <cell r="D431">
            <v>0.81</v>
          </cell>
          <cell r="E431">
            <v>0.81</v>
          </cell>
          <cell r="F431">
            <v>0.79700000000000004</v>
          </cell>
          <cell r="G431">
            <v>0.81</v>
          </cell>
          <cell r="H431">
            <v>0.79700000000000004</v>
          </cell>
          <cell r="I431">
            <v>0.79700000000000004</v>
          </cell>
          <cell r="J431">
            <v>0.81</v>
          </cell>
          <cell r="K431">
            <v>0.78300000000000003</v>
          </cell>
          <cell r="L431">
            <v>0.66200000000000003</v>
          </cell>
          <cell r="M431">
            <v>0.70199999999999996</v>
          </cell>
          <cell r="N431">
            <v>0.81</v>
          </cell>
          <cell r="O431">
            <v>0.78300000000000003</v>
          </cell>
          <cell r="P431">
            <v>0.71599999999999997</v>
          </cell>
          <cell r="Q431">
            <v>0.82399999999999995</v>
          </cell>
          <cell r="R431">
            <v>0.82399999999999995</v>
          </cell>
          <cell r="S431">
            <v>0.81</v>
          </cell>
          <cell r="T431">
            <v>0.82399999999999995</v>
          </cell>
          <cell r="U431">
            <v>0.82399999999999995</v>
          </cell>
          <cell r="V431">
            <v>0.81</v>
          </cell>
          <cell r="W431">
            <v>0.82399999999999995</v>
          </cell>
          <cell r="X431">
            <v>0.81</v>
          </cell>
          <cell r="Y431">
            <v>0.79700000000000004</v>
          </cell>
          <cell r="Z431">
            <v>0.81</v>
          </cell>
        </row>
        <row r="432">
          <cell r="B432">
            <v>44597</v>
          </cell>
          <cell r="C432">
            <v>0.81</v>
          </cell>
          <cell r="D432">
            <v>0.81</v>
          </cell>
          <cell r="E432">
            <v>0.81</v>
          </cell>
          <cell r="F432">
            <v>0.79700000000000004</v>
          </cell>
          <cell r="G432">
            <v>0.81</v>
          </cell>
          <cell r="H432">
            <v>0.79700000000000004</v>
          </cell>
          <cell r="I432">
            <v>0.79700000000000004</v>
          </cell>
          <cell r="J432">
            <v>0.77</v>
          </cell>
          <cell r="K432">
            <v>0.23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0.28399999999999997</v>
          </cell>
          <cell r="S432">
            <v>0.74299999999999999</v>
          </cell>
          <cell r="T432">
            <v>0.81</v>
          </cell>
          <cell r="U432">
            <v>0.81</v>
          </cell>
          <cell r="V432">
            <v>0.82399999999999995</v>
          </cell>
          <cell r="W432">
            <v>0.81</v>
          </cell>
          <cell r="X432">
            <v>0.82399999999999995</v>
          </cell>
          <cell r="Y432">
            <v>0.81</v>
          </cell>
          <cell r="Z432">
            <v>0.82399999999999995</v>
          </cell>
        </row>
        <row r="433">
          <cell r="B433">
            <v>44598</v>
          </cell>
          <cell r="C433">
            <v>0.81</v>
          </cell>
          <cell r="D433">
            <v>0.81</v>
          </cell>
          <cell r="E433">
            <v>0.81</v>
          </cell>
          <cell r="F433">
            <v>0.82399999999999995</v>
          </cell>
          <cell r="G433">
            <v>0.81</v>
          </cell>
          <cell r="H433">
            <v>0.81</v>
          </cell>
          <cell r="I433">
            <v>0.82399999999999995</v>
          </cell>
          <cell r="J433">
            <v>0.64800000000000002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0.63500000000000001</v>
          </cell>
          <cell r="T433">
            <v>0.81</v>
          </cell>
          <cell r="U433">
            <v>0.82399999999999995</v>
          </cell>
          <cell r="V433">
            <v>0.81</v>
          </cell>
          <cell r="W433">
            <v>0.81</v>
          </cell>
          <cell r="X433">
            <v>0.79700000000000004</v>
          </cell>
          <cell r="Y433">
            <v>0.79700000000000004</v>
          </cell>
          <cell r="Z433">
            <v>0.81</v>
          </cell>
        </row>
        <row r="434">
          <cell r="B434">
            <v>44599</v>
          </cell>
          <cell r="C434">
            <v>0.83699999999999997</v>
          </cell>
          <cell r="D434">
            <v>0.81</v>
          </cell>
          <cell r="E434">
            <v>0.81</v>
          </cell>
          <cell r="F434">
            <v>0.79700000000000004</v>
          </cell>
          <cell r="G434">
            <v>0.78300000000000003</v>
          </cell>
          <cell r="H434">
            <v>0.79700000000000004</v>
          </cell>
          <cell r="I434">
            <v>0.79700000000000004</v>
          </cell>
          <cell r="J434">
            <v>0.59399999999999997</v>
          </cell>
          <cell r="K434">
            <v>5.3999999999999999E-2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0.311</v>
          </cell>
          <cell r="T434">
            <v>0.81</v>
          </cell>
          <cell r="U434">
            <v>0.79700000000000004</v>
          </cell>
          <cell r="V434">
            <v>0.81</v>
          </cell>
          <cell r="W434">
            <v>0.79700000000000004</v>
          </cell>
          <cell r="X434">
            <v>0.79700000000000004</v>
          </cell>
          <cell r="Y434">
            <v>0.78300000000000003</v>
          </cell>
          <cell r="Z434">
            <v>0.78300000000000003</v>
          </cell>
        </row>
        <row r="435">
          <cell r="B435">
            <v>44600</v>
          </cell>
          <cell r="C435">
            <v>0.78300000000000003</v>
          </cell>
          <cell r="D435">
            <v>0.78300000000000003</v>
          </cell>
          <cell r="E435">
            <v>0.79700000000000004</v>
          </cell>
          <cell r="F435">
            <v>0.78300000000000003</v>
          </cell>
          <cell r="G435">
            <v>0.79700000000000004</v>
          </cell>
          <cell r="H435">
            <v>0.79700000000000004</v>
          </cell>
          <cell r="I435">
            <v>0.74299999999999999</v>
          </cell>
          <cell r="J435">
            <v>1.4E-2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0.122</v>
          </cell>
          <cell r="T435">
            <v>0.79700000000000004</v>
          </cell>
          <cell r="U435">
            <v>0.81</v>
          </cell>
          <cell r="V435">
            <v>0.81</v>
          </cell>
          <cell r="W435">
            <v>0.79700000000000004</v>
          </cell>
          <cell r="X435">
            <v>0.78300000000000003</v>
          </cell>
          <cell r="Y435">
            <v>0.81</v>
          </cell>
          <cell r="Z435">
            <v>0.78300000000000003</v>
          </cell>
        </row>
        <row r="436">
          <cell r="B436">
            <v>44601</v>
          </cell>
          <cell r="C436">
            <v>0.79700000000000004</v>
          </cell>
          <cell r="D436">
            <v>0.78300000000000003</v>
          </cell>
          <cell r="E436">
            <v>0.79700000000000004</v>
          </cell>
          <cell r="F436">
            <v>0.79700000000000004</v>
          </cell>
          <cell r="G436">
            <v>0.78300000000000003</v>
          </cell>
          <cell r="H436">
            <v>0.81</v>
          </cell>
          <cell r="I436">
            <v>0.67500000000000004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2.7E-2</v>
          </cell>
          <cell r="T436">
            <v>0.79700000000000004</v>
          </cell>
          <cell r="U436">
            <v>0.81</v>
          </cell>
          <cell r="V436">
            <v>0.79700000000000004</v>
          </cell>
          <cell r="W436">
            <v>0.81</v>
          </cell>
          <cell r="X436">
            <v>0.79700000000000004</v>
          </cell>
          <cell r="Y436">
            <v>0.79700000000000004</v>
          </cell>
          <cell r="Z436">
            <v>0.79700000000000004</v>
          </cell>
        </row>
        <row r="437">
          <cell r="B437">
            <v>44602</v>
          </cell>
          <cell r="C437">
            <v>0.79700000000000004</v>
          </cell>
          <cell r="D437">
            <v>0.79700000000000004</v>
          </cell>
          <cell r="E437">
            <v>0.79700000000000004</v>
          </cell>
          <cell r="F437">
            <v>0.79700000000000004</v>
          </cell>
          <cell r="G437">
            <v>0.78300000000000003</v>
          </cell>
          <cell r="H437">
            <v>0.79700000000000004</v>
          </cell>
          <cell r="I437">
            <v>0.47299999999999998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0.79700000000000004</v>
          </cell>
          <cell r="U437">
            <v>0.79700000000000004</v>
          </cell>
          <cell r="V437">
            <v>0.79700000000000004</v>
          </cell>
          <cell r="W437">
            <v>0.79700000000000004</v>
          </cell>
          <cell r="X437">
            <v>0.79700000000000004</v>
          </cell>
          <cell r="Y437">
            <v>0.79700000000000004</v>
          </cell>
          <cell r="Z437">
            <v>0.78300000000000003</v>
          </cell>
        </row>
        <row r="438">
          <cell r="B438">
            <v>44603</v>
          </cell>
          <cell r="C438">
            <v>0.78300000000000003</v>
          </cell>
          <cell r="D438">
            <v>0.78300000000000003</v>
          </cell>
          <cell r="E438">
            <v>0.78300000000000003</v>
          </cell>
          <cell r="F438">
            <v>0.78300000000000003</v>
          </cell>
          <cell r="G438">
            <v>0.78300000000000003</v>
          </cell>
          <cell r="H438">
            <v>0.78300000000000003</v>
          </cell>
          <cell r="I438">
            <v>0.47299999999999998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6.8000000000000005E-2</v>
          </cell>
          <cell r="T438">
            <v>0.81</v>
          </cell>
          <cell r="U438">
            <v>0.81</v>
          </cell>
          <cell r="V438">
            <v>0.82399999999999995</v>
          </cell>
          <cell r="W438">
            <v>0.81</v>
          </cell>
          <cell r="X438">
            <v>0.82399999999999995</v>
          </cell>
          <cell r="Y438">
            <v>0.82399999999999995</v>
          </cell>
          <cell r="Z438">
            <v>0.82399999999999995</v>
          </cell>
        </row>
        <row r="439">
          <cell r="B439">
            <v>44604</v>
          </cell>
          <cell r="C439">
            <v>0.81</v>
          </cell>
          <cell r="D439">
            <v>0.82399999999999995</v>
          </cell>
          <cell r="E439">
            <v>0.82399999999999995</v>
          </cell>
          <cell r="F439">
            <v>0.82399999999999995</v>
          </cell>
          <cell r="G439">
            <v>0.82399999999999995</v>
          </cell>
          <cell r="H439">
            <v>0.81</v>
          </cell>
          <cell r="I439">
            <v>0.64800000000000002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2.7E-2</v>
          </cell>
          <cell r="T439">
            <v>0.79700000000000004</v>
          </cell>
          <cell r="U439">
            <v>0.81</v>
          </cell>
          <cell r="V439">
            <v>0.81</v>
          </cell>
          <cell r="W439">
            <v>0.81</v>
          </cell>
          <cell r="X439">
            <v>0.79700000000000004</v>
          </cell>
          <cell r="Y439">
            <v>0.79700000000000004</v>
          </cell>
          <cell r="Z439">
            <v>0.81</v>
          </cell>
        </row>
        <row r="440">
          <cell r="B440">
            <v>44605</v>
          </cell>
          <cell r="C440">
            <v>0.79700000000000004</v>
          </cell>
          <cell r="D440">
            <v>0.81</v>
          </cell>
          <cell r="E440">
            <v>0.79700000000000004</v>
          </cell>
          <cell r="F440">
            <v>0.81</v>
          </cell>
          <cell r="G440">
            <v>0.79700000000000004</v>
          </cell>
          <cell r="H440">
            <v>0.81</v>
          </cell>
          <cell r="I440">
            <v>0.55400000000000005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8.1000000000000003E-2</v>
          </cell>
          <cell r="T440">
            <v>0.78300000000000003</v>
          </cell>
          <cell r="U440">
            <v>0.81</v>
          </cell>
          <cell r="V440">
            <v>0.83699999999999997</v>
          </cell>
          <cell r="W440">
            <v>0.82399999999999995</v>
          </cell>
          <cell r="X440">
            <v>0.82399999999999995</v>
          </cell>
          <cell r="Y440">
            <v>0.83699999999999997</v>
          </cell>
          <cell r="Z440">
            <v>0.83699999999999997</v>
          </cell>
        </row>
        <row r="441">
          <cell r="B441">
            <v>44606</v>
          </cell>
          <cell r="C441">
            <v>0.83699999999999997</v>
          </cell>
          <cell r="D441">
            <v>0.82399999999999995</v>
          </cell>
          <cell r="E441">
            <v>0.82399999999999995</v>
          </cell>
          <cell r="F441">
            <v>0.81</v>
          </cell>
          <cell r="G441">
            <v>0.79700000000000004</v>
          </cell>
          <cell r="H441">
            <v>0.81</v>
          </cell>
          <cell r="I441">
            <v>0.58099999999999996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0.79700000000000004</v>
          </cell>
          <cell r="U441">
            <v>0.82399999999999995</v>
          </cell>
          <cell r="V441">
            <v>0.81</v>
          </cell>
          <cell r="W441">
            <v>0.79700000000000004</v>
          </cell>
          <cell r="X441">
            <v>0.81</v>
          </cell>
          <cell r="Y441">
            <v>0.82399999999999995</v>
          </cell>
          <cell r="Z441">
            <v>0.82399999999999995</v>
          </cell>
        </row>
        <row r="442">
          <cell r="B442">
            <v>44607</v>
          </cell>
          <cell r="C442">
            <v>0.79700000000000004</v>
          </cell>
          <cell r="D442">
            <v>0.81</v>
          </cell>
          <cell r="E442">
            <v>0.81</v>
          </cell>
          <cell r="F442">
            <v>0.81</v>
          </cell>
          <cell r="G442">
            <v>0.81</v>
          </cell>
          <cell r="H442">
            <v>0.81</v>
          </cell>
          <cell r="I442">
            <v>0.47299999999999998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0.70199999999999996</v>
          </cell>
          <cell r="U442">
            <v>0.81</v>
          </cell>
          <cell r="V442">
            <v>0.81</v>
          </cell>
          <cell r="W442">
            <v>0.81</v>
          </cell>
          <cell r="X442">
            <v>0.81</v>
          </cell>
          <cell r="Y442">
            <v>0.81</v>
          </cell>
          <cell r="Z442">
            <v>0.81</v>
          </cell>
        </row>
        <row r="443">
          <cell r="B443">
            <v>44608</v>
          </cell>
          <cell r="C443">
            <v>0.81</v>
          </cell>
          <cell r="D443">
            <v>0.82399999999999995</v>
          </cell>
          <cell r="E443">
            <v>0.81</v>
          </cell>
          <cell r="F443">
            <v>0.82399999999999995</v>
          </cell>
          <cell r="G443">
            <v>0.81</v>
          </cell>
          <cell r="H443">
            <v>0.81</v>
          </cell>
          <cell r="I443">
            <v>0.36499999999999999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0.108</v>
          </cell>
          <cell r="T443">
            <v>0.81</v>
          </cell>
          <cell r="U443">
            <v>0.79700000000000004</v>
          </cell>
          <cell r="V443">
            <v>0.81</v>
          </cell>
          <cell r="W443">
            <v>0.79700000000000004</v>
          </cell>
          <cell r="X443">
            <v>0.79700000000000004</v>
          </cell>
          <cell r="Y443">
            <v>0.79700000000000004</v>
          </cell>
          <cell r="Z443">
            <v>0.79700000000000004</v>
          </cell>
        </row>
        <row r="444">
          <cell r="B444">
            <v>44609</v>
          </cell>
          <cell r="C444">
            <v>0.78300000000000003</v>
          </cell>
          <cell r="D444">
            <v>0.78300000000000003</v>
          </cell>
          <cell r="E444">
            <v>0.79700000000000004</v>
          </cell>
          <cell r="F444">
            <v>0.78300000000000003</v>
          </cell>
          <cell r="G444">
            <v>0.78300000000000003</v>
          </cell>
          <cell r="H444">
            <v>0.78300000000000003</v>
          </cell>
          <cell r="I444">
            <v>0.71599999999999997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5.3999999999999999E-2</v>
          </cell>
          <cell r="T444">
            <v>0.79700000000000004</v>
          </cell>
          <cell r="U444">
            <v>0.79700000000000004</v>
          </cell>
          <cell r="V444">
            <v>0.81</v>
          </cell>
          <cell r="W444">
            <v>0.79700000000000004</v>
          </cell>
          <cell r="X444">
            <v>0.82399999999999995</v>
          </cell>
          <cell r="Y444">
            <v>0.82399999999999995</v>
          </cell>
          <cell r="Z444">
            <v>0.82399999999999995</v>
          </cell>
        </row>
        <row r="445">
          <cell r="B445">
            <v>44610</v>
          </cell>
          <cell r="C445">
            <v>0.81</v>
          </cell>
          <cell r="D445">
            <v>0.82399999999999995</v>
          </cell>
          <cell r="E445">
            <v>0.79700000000000004</v>
          </cell>
          <cell r="F445">
            <v>0.79700000000000004</v>
          </cell>
          <cell r="G445">
            <v>0.78300000000000003</v>
          </cell>
          <cell r="H445">
            <v>0.77</v>
          </cell>
          <cell r="I445">
            <v>0.77</v>
          </cell>
          <cell r="J445">
            <v>0.20300000000000001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0.63500000000000001</v>
          </cell>
          <cell r="U445">
            <v>0.81</v>
          </cell>
          <cell r="V445">
            <v>0.82399999999999995</v>
          </cell>
          <cell r="W445">
            <v>0.81</v>
          </cell>
          <cell r="X445">
            <v>0.82399999999999995</v>
          </cell>
          <cell r="Y445">
            <v>0.81</v>
          </cell>
          <cell r="Z445">
            <v>0.82399999999999995</v>
          </cell>
        </row>
        <row r="446">
          <cell r="B446">
            <v>44611</v>
          </cell>
          <cell r="C446">
            <v>0.81</v>
          </cell>
          <cell r="D446">
            <v>0.82399999999999995</v>
          </cell>
          <cell r="E446">
            <v>0.82399999999999995</v>
          </cell>
          <cell r="F446">
            <v>0.81</v>
          </cell>
          <cell r="G446">
            <v>0.82399999999999995</v>
          </cell>
          <cell r="H446">
            <v>0.81</v>
          </cell>
          <cell r="I446">
            <v>0.32400000000000001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0.41899999999999998</v>
          </cell>
          <cell r="T446">
            <v>0.81</v>
          </cell>
          <cell r="U446">
            <v>0.81</v>
          </cell>
          <cell r="V446">
            <v>0.81</v>
          </cell>
          <cell r="W446">
            <v>0.81</v>
          </cell>
          <cell r="X446">
            <v>0.79700000000000004</v>
          </cell>
          <cell r="Y446">
            <v>0.79700000000000004</v>
          </cell>
          <cell r="Z446">
            <v>0.79700000000000004</v>
          </cell>
        </row>
        <row r="447">
          <cell r="B447">
            <v>44612</v>
          </cell>
          <cell r="C447">
            <v>0.81</v>
          </cell>
          <cell r="D447">
            <v>0.79700000000000004</v>
          </cell>
          <cell r="E447">
            <v>0.81</v>
          </cell>
          <cell r="F447">
            <v>0.79700000000000004</v>
          </cell>
          <cell r="G447">
            <v>0.82399999999999995</v>
          </cell>
          <cell r="H447">
            <v>0.82399999999999995</v>
          </cell>
          <cell r="I447">
            <v>0.5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0.74299999999999999</v>
          </cell>
          <cell r="U447">
            <v>0.82399999999999995</v>
          </cell>
          <cell r="V447">
            <v>0.79700000000000004</v>
          </cell>
          <cell r="W447">
            <v>0.81</v>
          </cell>
          <cell r="X447">
            <v>0.78300000000000003</v>
          </cell>
          <cell r="Y447">
            <v>0.81</v>
          </cell>
          <cell r="Z447">
            <v>0.78300000000000003</v>
          </cell>
        </row>
        <row r="448">
          <cell r="B448">
            <v>44613</v>
          </cell>
          <cell r="C448">
            <v>0.79700000000000004</v>
          </cell>
          <cell r="D448">
            <v>0.79700000000000004</v>
          </cell>
          <cell r="E448">
            <v>0.78300000000000003</v>
          </cell>
          <cell r="F448">
            <v>0.79700000000000004</v>
          </cell>
          <cell r="G448">
            <v>0.79700000000000004</v>
          </cell>
          <cell r="H448">
            <v>0.81</v>
          </cell>
          <cell r="I448">
            <v>0.311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0.63500000000000001</v>
          </cell>
          <cell r="U448">
            <v>0.79700000000000004</v>
          </cell>
          <cell r="V448">
            <v>0.79700000000000004</v>
          </cell>
          <cell r="W448">
            <v>0.81</v>
          </cell>
          <cell r="X448">
            <v>0.79700000000000004</v>
          </cell>
          <cell r="Y448">
            <v>0.81</v>
          </cell>
          <cell r="Z448">
            <v>0.79700000000000004</v>
          </cell>
        </row>
        <row r="449">
          <cell r="B449">
            <v>44614</v>
          </cell>
          <cell r="C449">
            <v>0.81</v>
          </cell>
          <cell r="D449">
            <v>0.79700000000000004</v>
          </cell>
          <cell r="E449">
            <v>0.79700000000000004</v>
          </cell>
          <cell r="F449">
            <v>0.79700000000000004</v>
          </cell>
          <cell r="G449">
            <v>0.81</v>
          </cell>
          <cell r="H449">
            <v>0.81</v>
          </cell>
          <cell r="I449">
            <v>0.41899999999999998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0.216</v>
          </cell>
          <cell r="T449">
            <v>0.79700000000000004</v>
          </cell>
          <cell r="U449">
            <v>0.82399999999999995</v>
          </cell>
          <cell r="V449">
            <v>0.81</v>
          </cell>
          <cell r="W449">
            <v>0.82399999999999995</v>
          </cell>
          <cell r="X449">
            <v>0.81</v>
          </cell>
          <cell r="Y449">
            <v>0.79700000000000004</v>
          </cell>
          <cell r="Z449">
            <v>0.78300000000000003</v>
          </cell>
        </row>
        <row r="450">
          <cell r="B450">
            <v>44615</v>
          </cell>
          <cell r="C450">
            <v>0.78300000000000003</v>
          </cell>
          <cell r="D450">
            <v>0.81</v>
          </cell>
          <cell r="E450">
            <v>0.79700000000000004</v>
          </cell>
          <cell r="F450">
            <v>0.82399999999999995</v>
          </cell>
          <cell r="G450">
            <v>0.81</v>
          </cell>
          <cell r="H450">
            <v>0.81</v>
          </cell>
          <cell r="I450">
            <v>0.45900000000000002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0.56699999999999995</v>
          </cell>
          <cell r="U450">
            <v>0.81</v>
          </cell>
          <cell r="V450">
            <v>0.81</v>
          </cell>
          <cell r="W450">
            <v>0.81</v>
          </cell>
          <cell r="X450">
            <v>0.82399999999999995</v>
          </cell>
          <cell r="Y450">
            <v>0.82399999999999995</v>
          </cell>
          <cell r="Z450">
            <v>0.82399999999999995</v>
          </cell>
        </row>
        <row r="451">
          <cell r="B451">
            <v>44616</v>
          </cell>
          <cell r="C451">
            <v>0.82399999999999995</v>
          </cell>
          <cell r="D451">
            <v>0.82399999999999995</v>
          </cell>
          <cell r="E451">
            <v>0.81</v>
          </cell>
          <cell r="F451">
            <v>0.82399999999999995</v>
          </cell>
          <cell r="G451">
            <v>0.81</v>
          </cell>
          <cell r="H451">
            <v>0.82399999999999995</v>
          </cell>
          <cell r="I451">
            <v>0.23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0.52700000000000002</v>
          </cell>
          <cell r="U451">
            <v>0.82399999999999995</v>
          </cell>
          <cell r="V451">
            <v>0.81</v>
          </cell>
          <cell r="W451">
            <v>0.82399999999999995</v>
          </cell>
          <cell r="X451">
            <v>0.82399999999999995</v>
          </cell>
          <cell r="Y451">
            <v>0.82399999999999995</v>
          </cell>
          <cell r="Z451">
            <v>0.82399999999999995</v>
          </cell>
        </row>
        <row r="452">
          <cell r="B452">
            <v>44617</v>
          </cell>
          <cell r="C452">
            <v>0.82399999999999995</v>
          </cell>
          <cell r="D452">
            <v>0.82399999999999995</v>
          </cell>
          <cell r="E452">
            <v>0.82399999999999995</v>
          </cell>
          <cell r="F452">
            <v>0.82399999999999995</v>
          </cell>
          <cell r="G452">
            <v>0.81</v>
          </cell>
          <cell r="H452">
            <v>0.82399999999999995</v>
          </cell>
          <cell r="I452">
            <v>0.60799999999999998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0.216</v>
          </cell>
          <cell r="R452">
            <v>0.72899999999999998</v>
          </cell>
          <cell r="S452">
            <v>0.81</v>
          </cell>
          <cell r="T452">
            <v>0.82399999999999995</v>
          </cell>
          <cell r="U452">
            <v>0.82399999999999995</v>
          </cell>
          <cell r="V452">
            <v>0.81</v>
          </cell>
          <cell r="W452">
            <v>0.81</v>
          </cell>
          <cell r="X452">
            <v>0.82399999999999995</v>
          </cell>
          <cell r="Y452">
            <v>0.79700000000000004</v>
          </cell>
          <cell r="Z452">
            <v>0.81</v>
          </cell>
        </row>
        <row r="453">
          <cell r="B453">
            <v>44618</v>
          </cell>
          <cell r="C453">
            <v>0.82399999999999995</v>
          </cell>
          <cell r="D453">
            <v>0.81</v>
          </cell>
          <cell r="E453">
            <v>0.81</v>
          </cell>
          <cell r="F453">
            <v>0.82399999999999995</v>
          </cell>
          <cell r="G453">
            <v>0.81</v>
          </cell>
          <cell r="H453">
            <v>0.82399999999999995</v>
          </cell>
          <cell r="I453">
            <v>0.82399999999999995</v>
          </cell>
          <cell r="J453">
            <v>0.33800000000000002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0.52700000000000002</v>
          </cell>
          <cell r="U453">
            <v>0.82399999999999995</v>
          </cell>
          <cell r="V453">
            <v>0.81</v>
          </cell>
          <cell r="W453">
            <v>0.81</v>
          </cell>
          <cell r="X453">
            <v>0.81</v>
          </cell>
          <cell r="Y453">
            <v>0.82399999999999995</v>
          </cell>
          <cell r="Z453">
            <v>0.81</v>
          </cell>
        </row>
        <row r="454">
          <cell r="B454">
            <v>44619</v>
          </cell>
          <cell r="C454">
            <v>0.81</v>
          </cell>
          <cell r="D454">
            <v>0.79700000000000004</v>
          </cell>
          <cell r="E454">
            <v>0.81</v>
          </cell>
          <cell r="F454">
            <v>0.79700000000000004</v>
          </cell>
          <cell r="G454">
            <v>0.79700000000000004</v>
          </cell>
          <cell r="H454">
            <v>0.78300000000000003</v>
          </cell>
          <cell r="I454">
            <v>0.108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0.55400000000000005</v>
          </cell>
          <cell r="U454">
            <v>0.81</v>
          </cell>
          <cell r="V454">
            <v>0.82399999999999995</v>
          </cell>
          <cell r="W454">
            <v>0.81</v>
          </cell>
          <cell r="X454">
            <v>0.81</v>
          </cell>
          <cell r="Y454">
            <v>0.81</v>
          </cell>
          <cell r="Z454">
            <v>0.81</v>
          </cell>
        </row>
        <row r="455">
          <cell r="B455">
            <v>44620</v>
          </cell>
          <cell r="C455">
            <v>0.81</v>
          </cell>
          <cell r="D455">
            <v>0.82399999999999995</v>
          </cell>
          <cell r="E455">
            <v>0.81</v>
          </cell>
          <cell r="F455">
            <v>0.81</v>
          </cell>
          <cell r="G455">
            <v>0.81</v>
          </cell>
          <cell r="H455">
            <v>0.81</v>
          </cell>
          <cell r="I455">
            <v>0.189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0.48599999999999999</v>
          </cell>
          <cell r="U455">
            <v>0.81</v>
          </cell>
          <cell r="V455">
            <v>0.82399999999999995</v>
          </cell>
          <cell r="W455">
            <v>0.83699999999999997</v>
          </cell>
          <cell r="X455">
            <v>0.82399999999999995</v>
          </cell>
          <cell r="Y455">
            <v>0.81</v>
          </cell>
          <cell r="Z455">
            <v>0.83699999999999997</v>
          </cell>
        </row>
        <row r="456">
          <cell r="B456">
            <v>44621</v>
          </cell>
          <cell r="C456">
            <v>0.82399999999999995</v>
          </cell>
          <cell r="D456">
            <v>0.82399999999999995</v>
          </cell>
          <cell r="E456">
            <v>0.83699999999999997</v>
          </cell>
          <cell r="F456">
            <v>0.82399999999999995</v>
          </cell>
          <cell r="G456">
            <v>0.83699999999999997</v>
          </cell>
          <cell r="H456">
            <v>0.82399999999999995</v>
          </cell>
          <cell r="I456">
            <v>0.13500000000000001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0.66200000000000003</v>
          </cell>
          <cell r="U456">
            <v>0.81</v>
          </cell>
          <cell r="V456">
            <v>0.82399999999999995</v>
          </cell>
          <cell r="W456">
            <v>0.81</v>
          </cell>
          <cell r="X456">
            <v>0.81</v>
          </cell>
          <cell r="Y456">
            <v>0.79700000000000004</v>
          </cell>
          <cell r="Z456">
            <v>0.79700000000000004</v>
          </cell>
        </row>
        <row r="457">
          <cell r="B457">
            <v>44622</v>
          </cell>
          <cell r="C457">
            <v>0.79700000000000004</v>
          </cell>
          <cell r="D457">
            <v>0.79700000000000004</v>
          </cell>
          <cell r="E457">
            <v>0.78300000000000003</v>
          </cell>
          <cell r="F457">
            <v>0.79700000000000004</v>
          </cell>
          <cell r="G457">
            <v>0.79700000000000004</v>
          </cell>
          <cell r="H457">
            <v>0.81</v>
          </cell>
          <cell r="I457">
            <v>0.47299999999999998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0.45900000000000002</v>
          </cell>
          <cell r="U457">
            <v>0.81</v>
          </cell>
          <cell r="V457">
            <v>0.82399999999999995</v>
          </cell>
          <cell r="W457">
            <v>0.82399999999999995</v>
          </cell>
          <cell r="X457">
            <v>0.82399999999999995</v>
          </cell>
          <cell r="Y457">
            <v>0.81</v>
          </cell>
          <cell r="Z457">
            <v>0.81</v>
          </cell>
        </row>
        <row r="458">
          <cell r="B458">
            <v>44623</v>
          </cell>
          <cell r="C458">
            <v>0.79700000000000004</v>
          </cell>
          <cell r="D458">
            <v>0.79700000000000004</v>
          </cell>
          <cell r="E458">
            <v>0.81</v>
          </cell>
          <cell r="F458">
            <v>0.81</v>
          </cell>
          <cell r="G458">
            <v>0.81</v>
          </cell>
          <cell r="H458">
            <v>0.81</v>
          </cell>
          <cell r="I458">
            <v>0.82399999999999995</v>
          </cell>
          <cell r="J458">
            <v>0.27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0.41899999999999998</v>
          </cell>
          <cell r="U458">
            <v>0.82399999999999995</v>
          </cell>
          <cell r="V458">
            <v>0.83699999999999997</v>
          </cell>
          <cell r="W458">
            <v>0.82399999999999995</v>
          </cell>
          <cell r="X458">
            <v>0.83699999999999997</v>
          </cell>
          <cell r="Y458">
            <v>0.83699999999999997</v>
          </cell>
          <cell r="Z458">
            <v>0.82399999999999995</v>
          </cell>
        </row>
        <row r="459">
          <cell r="B459">
            <v>44624</v>
          </cell>
          <cell r="C459">
            <v>0.82399999999999995</v>
          </cell>
          <cell r="D459">
            <v>0.82399999999999995</v>
          </cell>
          <cell r="E459">
            <v>0.82399999999999995</v>
          </cell>
          <cell r="F459">
            <v>0.82399999999999995</v>
          </cell>
          <cell r="G459">
            <v>0.82399999999999995</v>
          </cell>
          <cell r="H459">
            <v>0.82399999999999995</v>
          </cell>
          <cell r="I459">
            <v>5.3999999999999999E-2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0.40500000000000003</v>
          </cell>
          <cell r="U459">
            <v>0.81</v>
          </cell>
          <cell r="V459">
            <v>0.82399999999999995</v>
          </cell>
          <cell r="W459">
            <v>0.82399999999999995</v>
          </cell>
          <cell r="X459">
            <v>0.82399999999999995</v>
          </cell>
          <cell r="Y459">
            <v>0.81</v>
          </cell>
          <cell r="Z459">
            <v>0.81</v>
          </cell>
        </row>
        <row r="460">
          <cell r="B460">
            <v>44625</v>
          </cell>
          <cell r="C460">
            <v>0.83699999999999997</v>
          </cell>
          <cell r="D460">
            <v>0.82399999999999995</v>
          </cell>
          <cell r="E460">
            <v>0.82399999999999995</v>
          </cell>
          <cell r="F460">
            <v>0.82399999999999995</v>
          </cell>
          <cell r="G460">
            <v>0.82399999999999995</v>
          </cell>
          <cell r="H460">
            <v>0.81</v>
          </cell>
          <cell r="I460">
            <v>2.7E-2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0.44600000000000001</v>
          </cell>
          <cell r="U460">
            <v>0.82399999999999995</v>
          </cell>
          <cell r="V460">
            <v>0.81</v>
          </cell>
          <cell r="W460">
            <v>0.82399999999999995</v>
          </cell>
          <cell r="X460">
            <v>0.81</v>
          </cell>
          <cell r="Y460">
            <v>0.81</v>
          </cell>
          <cell r="Z460">
            <v>0.81</v>
          </cell>
        </row>
        <row r="461">
          <cell r="B461">
            <v>44626</v>
          </cell>
          <cell r="C461">
            <v>0.81</v>
          </cell>
          <cell r="D461">
            <v>0.81</v>
          </cell>
          <cell r="E461">
            <v>0.79700000000000004</v>
          </cell>
          <cell r="F461">
            <v>0.81</v>
          </cell>
          <cell r="G461">
            <v>0.79700000000000004</v>
          </cell>
          <cell r="H461">
            <v>0.78300000000000003</v>
          </cell>
          <cell r="I461">
            <v>0.40500000000000003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0.36499999999999999</v>
          </cell>
          <cell r="U461">
            <v>0.79700000000000004</v>
          </cell>
          <cell r="V461">
            <v>0.79700000000000004</v>
          </cell>
          <cell r="W461">
            <v>0.79700000000000004</v>
          </cell>
          <cell r="X461">
            <v>0.79700000000000004</v>
          </cell>
          <cell r="Y461">
            <v>0.81</v>
          </cell>
          <cell r="Z461">
            <v>0.77</v>
          </cell>
        </row>
        <row r="462">
          <cell r="B462">
            <v>44627</v>
          </cell>
          <cell r="C462">
            <v>0.78300000000000003</v>
          </cell>
          <cell r="D462">
            <v>0.78300000000000003</v>
          </cell>
          <cell r="E462">
            <v>0.78300000000000003</v>
          </cell>
          <cell r="F462">
            <v>0.79700000000000004</v>
          </cell>
          <cell r="G462">
            <v>0.79700000000000004</v>
          </cell>
          <cell r="H462">
            <v>0.78300000000000003</v>
          </cell>
          <cell r="I462">
            <v>5.3999999999999999E-2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5.3999999999999999E-2</v>
          </cell>
          <cell r="T462">
            <v>0.77</v>
          </cell>
          <cell r="U462">
            <v>0.81</v>
          </cell>
          <cell r="V462">
            <v>0.79700000000000004</v>
          </cell>
          <cell r="W462">
            <v>0.79700000000000004</v>
          </cell>
          <cell r="X462">
            <v>0.78300000000000003</v>
          </cell>
          <cell r="Y462">
            <v>0.79700000000000004</v>
          </cell>
          <cell r="Z462">
            <v>0.78300000000000003</v>
          </cell>
        </row>
        <row r="463">
          <cell r="B463">
            <v>44628</v>
          </cell>
          <cell r="C463">
            <v>0.79700000000000004</v>
          </cell>
          <cell r="D463">
            <v>0.79700000000000004</v>
          </cell>
          <cell r="E463">
            <v>0.79700000000000004</v>
          </cell>
          <cell r="F463">
            <v>0.79700000000000004</v>
          </cell>
          <cell r="G463">
            <v>0.79700000000000004</v>
          </cell>
          <cell r="H463">
            <v>0.77</v>
          </cell>
          <cell r="I463">
            <v>4.1000000000000002E-2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0.32400000000000001</v>
          </cell>
          <cell r="U463">
            <v>0.82399999999999995</v>
          </cell>
          <cell r="V463">
            <v>0.82399999999999995</v>
          </cell>
          <cell r="W463">
            <v>0.82399999999999995</v>
          </cell>
          <cell r="X463">
            <v>0.81</v>
          </cell>
          <cell r="Y463">
            <v>0.81</v>
          </cell>
          <cell r="Z463">
            <v>0.81</v>
          </cell>
        </row>
        <row r="464">
          <cell r="B464">
            <v>44629</v>
          </cell>
          <cell r="C464">
            <v>0.82399999999999995</v>
          </cell>
          <cell r="D464">
            <v>0.81</v>
          </cell>
          <cell r="E464">
            <v>0.81</v>
          </cell>
          <cell r="F464">
            <v>0.81</v>
          </cell>
          <cell r="G464">
            <v>0.81</v>
          </cell>
          <cell r="H464">
            <v>0.81</v>
          </cell>
          <cell r="I464">
            <v>5.3999999999999999E-2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0.55400000000000005</v>
          </cell>
          <cell r="U464">
            <v>0.81</v>
          </cell>
          <cell r="V464">
            <v>0.82399999999999995</v>
          </cell>
          <cell r="W464">
            <v>0.79700000000000004</v>
          </cell>
          <cell r="X464">
            <v>0.81</v>
          </cell>
          <cell r="Y464">
            <v>0.81</v>
          </cell>
          <cell r="Z464">
            <v>0.81</v>
          </cell>
        </row>
        <row r="465">
          <cell r="B465">
            <v>44630</v>
          </cell>
          <cell r="C465">
            <v>0.79700000000000004</v>
          </cell>
          <cell r="D465">
            <v>0.79700000000000004</v>
          </cell>
          <cell r="E465">
            <v>0.79700000000000004</v>
          </cell>
          <cell r="F465">
            <v>0.79700000000000004</v>
          </cell>
          <cell r="G465">
            <v>0.79700000000000004</v>
          </cell>
          <cell r="H465">
            <v>0.70199999999999996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0.33800000000000002</v>
          </cell>
          <cell r="U465">
            <v>0.78300000000000003</v>
          </cell>
          <cell r="V465">
            <v>0.81</v>
          </cell>
          <cell r="W465">
            <v>0.81</v>
          </cell>
          <cell r="X465">
            <v>0.81</v>
          </cell>
          <cell r="Y465">
            <v>0.79700000000000004</v>
          </cell>
          <cell r="Z465">
            <v>0.79700000000000004</v>
          </cell>
        </row>
        <row r="466">
          <cell r="B466">
            <v>44631</v>
          </cell>
          <cell r="C466">
            <v>0.79700000000000004</v>
          </cell>
          <cell r="D466">
            <v>0.79700000000000004</v>
          </cell>
          <cell r="E466">
            <v>0.79700000000000004</v>
          </cell>
          <cell r="F466">
            <v>0.78300000000000003</v>
          </cell>
          <cell r="G466">
            <v>0.81</v>
          </cell>
          <cell r="H466">
            <v>0.70199999999999996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0.32400000000000001</v>
          </cell>
          <cell r="U466">
            <v>0.79700000000000004</v>
          </cell>
          <cell r="V466">
            <v>0.79700000000000004</v>
          </cell>
          <cell r="W466">
            <v>0.79700000000000004</v>
          </cell>
          <cell r="X466">
            <v>0.79700000000000004</v>
          </cell>
          <cell r="Y466">
            <v>0.79700000000000004</v>
          </cell>
          <cell r="Z466">
            <v>0.81</v>
          </cell>
        </row>
        <row r="467">
          <cell r="B467">
            <v>44632</v>
          </cell>
          <cell r="C467">
            <v>0.82399999999999995</v>
          </cell>
          <cell r="D467">
            <v>0.81</v>
          </cell>
          <cell r="E467">
            <v>0.82399999999999995</v>
          </cell>
          <cell r="F467">
            <v>0.82399999999999995</v>
          </cell>
          <cell r="G467">
            <v>0.81</v>
          </cell>
          <cell r="H467">
            <v>0.79700000000000004</v>
          </cell>
          <cell r="I467">
            <v>1.4E-2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0.27</v>
          </cell>
          <cell r="U467">
            <v>0.82399999999999995</v>
          </cell>
          <cell r="V467">
            <v>0.82399999999999995</v>
          </cell>
          <cell r="W467">
            <v>0.82399999999999995</v>
          </cell>
          <cell r="X467">
            <v>0.83699999999999997</v>
          </cell>
          <cell r="Y467">
            <v>0.82399999999999995</v>
          </cell>
          <cell r="Z467">
            <v>0.83699999999999997</v>
          </cell>
        </row>
        <row r="468">
          <cell r="B468">
            <v>44633</v>
          </cell>
          <cell r="C468">
            <v>0.82399999999999995</v>
          </cell>
          <cell r="D468">
            <v>0.82399999999999995</v>
          </cell>
          <cell r="E468">
            <v>0</v>
          </cell>
          <cell r="F468">
            <v>0.82399999999999995</v>
          </cell>
          <cell r="G468">
            <v>0.83699999999999997</v>
          </cell>
          <cell r="H468">
            <v>0.82399999999999995</v>
          </cell>
          <cell r="I468">
            <v>0.81</v>
          </cell>
          <cell r="J468">
            <v>0.122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0.23</v>
          </cell>
          <cell r="V468">
            <v>0.81</v>
          </cell>
          <cell r="W468">
            <v>0.83699999999999997</v>
          </cell>
          <cell r="X468">
            <v>0.82399999999999995</v>
          </cell>
          <cell r="Y468">
            <v>0.82399999999999995</v>
          </cell>
          <cell r="Z468">
            <v>0.82399999999999995</v>
          </cell>
        </row>
        <row r="469">
          <cell r="B469">
            <v>44634</v>
          </cell>
          <cell r="C469">
            <v>0.82399999999999995</v>
          </cell>
          <cell r="D469">
            <v>0.82399999999999995</v>
          </cell>
          <cell r="E469">
            <v>0.81</v>
          </cell>
          <cell r="F469">
            <v>0.79700000000000004</v>
          </cell>
          <cell r="G469">
            <v>0.78300000000000003</v>
          </cell>
          <cell r="H469">
            <v>0.79700000000000004</v>
          </cell>
          <cell r="I469">
            <v>0.621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0.27</v>
          </cell>
          <cell r="V469">
            <v>0.81</v>
          </cell>
          <cell r="W469">
            <v>0.81</v>
          </cell>
          <cell r="X469">
            <v>0.81</v>
          </cell>
          <cell r="Y469">
            <v>0.81</v>
          </cell>
          <cell r="Z469">
            <v>0.79700000000000004</v>
          </cell>
        </row>
        <row r="470">
          <cell r="B470">
            <v>44635</v>
          </cell>
          <cell r="C470">
            <v>0.79700000000000004</v>
          </cell>
          <cell r="D470">
            <v>0.79700000000000004</v>
          </cell>
          <cell r="E470">
            <v>0.79700000000000004</v>
          </cell>
          <cell r="F470">
            <v>0.79700000000000004</v>
          </cell>
          <cell r="G470">
            <v>0.79700000000000004</v>
          </cell>
          <cell r="H470">
            <v>0.79700000000000004</v>
          </cell>
          <cell r="I470">
            <v>0.68899999999999995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0.28399999999999997</v>
          </cell>
          <cell r="V470">
            <v>0.81</v>
          </cell>
          <cell r="W470">
            <v>0.81</v>
          </cell>
          <cell r="X470">
            <v>0.79700000000000004</v>
          </cell>
          <cell r="Y470">
            <v>0.79700000000000004</v>
          </cell>
          <cell r="Z470">
            <v>0.81</v>
          </cell>
        </row>
        <row r="471">
          <cell r="B471">
            <v>44636</v>
          </cell>
          <cell r="C471">
            <v>0.78300000000000003</v>
          </cell>
          <cell r="D471">
            <v>0.79700000000000004</v>
          </cell>
          <cell r="E471">
            <v>0.81</v>
          </cell>
          <cell r="F471">
            <v>0.79700000000000004</v>
          </cell>
          <cell r="G471">
            <v>0.78300000000000003</v>
          </cell>
          <cell r="H471">
            <v>0.79700000000000004</v>
          </cell>
          <cell r="I471">
            <v>0.78300000000000003</v>
          </cell>
          <cell r="J471">
            <v>9.5000000000000001E-2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0.216</v>
          </cell>
          <cell r="V471">
            <v>0.79700000000000004</v>
          </cell>
          <cell r="W471">
            <v>0.78300000000000003</v>
          </cell>
          <cell r="X471">
            <v>0.79700000000000004</v>
          </cell>
          <cell r="Y471">
            <v>0.78300000000000003</v>
          </cell>
          <cell r="Z471">
            <v>0.82399999999999995</v>
          </cell>
        </row>
        <row r="472">
          <cell r="B472">
            <v>44637</v>
          </cell>
          <cell r="C472">
            <v>0.81</v>
          </cell>
          <cell r="D472">
            <v>0.81</v>
          </cell>
          <cell r="E472">
            <v>0.81</v>
          </cell>
          <cell r="F472">
            <v>0.82399999999999995</v>
          </cell>
          <cell r="G472">
            <v>0.81</v>
          </cell>
          <cell r="H472">
            <v>0.81</v>
          </cell>
          <cell r="I472">
            <v>0.64800000000000002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0.13500000000000001</v>
          </cell>
          <cell r="V472">
            <v>0.78300000000000003</v>
          </cell>
          <cell r="W472">
            <v>0.78300000000000003</v>
          </cell>
          <cell r="X472">
            <v>0.79700000000000004</v>
          </cell>
          <cell r="Y472">
            <v>0.77</v>
          </cell>
          <cell r="Z472">
            <v>0.81</v>
          </cell>
        </row>
        <row r="473">
          <cell r="B473">
            <v>44638</v>
          </cell>
          <cell r="C473">
            <v>0.82399999999999995</v>
          </cell>
          <cell r="D473">
            <v>0.79700000000000004</v>
          </cell>
          <cell r="E473">
            <v>0.81</v>
          </cell>
          <cell r="F473">
            <v>0.78300000000000003</v>
          </cell>
          <cell r="G473">
            <v>0.78300000000000003</v>
          </cell>
          <cell r="H473">
            <v>0.77</v>
          </cell>
          <cell r="I473">
            <v>0.59399999999999997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0.67500000000000004</v>
          </cell>
          <cell r="V473">
            <v>0.78300000000000003</v>
          </cell>
          <cell r="W473">
            <v>0.79700000000000004</v>
          </cell>
          <cell r="X473">
            <v>0.78300000000000003</v>
          </cell>
          <cell r="Y473">
            <v>0.78300000000000003</v>
          </cell>
          <cell r="Z473">
            <v>0.79700000000000004</v>
          </cell>
        </row>
        <row r="474">
          <cell r="B474">
            <v>44639</v>
          </cell>
          <cell r="C474">
            <v>0.78300000000000003</v>
          </cell>
          <cell r="D474">
            <v>0.79700000000000004</v>
          </cell>
          <cell r="E474">
            <v>0.79700000000000004</v>
          </cell>
          <cell r="F474">
            <v>0.78300000000000003</v>
          </cell>
          <cell r="G474">
            <v>0.79700000000000004</v>
          </cell>
          <cell r="H474">
            <v>0.79700000000000004</v>
          </cell>
          <cell r="I474">
            <v>0.78300000000000003</v>
          </cell>
          <cell r="J474">
            <v>0.24299999999999999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8.1000000000000003E-2</v>
          </cell>
          <cell r="U474">
            <v>0.77</v>
          </cell>
          <cell r="V474">
            <v>0.77</v>
          </cell>
          <cell r="W474">
            <v>0.78300000000000003</v>
          </cell>
          <cell r="X474">
            <v>0.78300000000000003</v>
          </cell>
          <cell r="Y474">
            <v>0.78300000000000003</v>
          </cell>
          <cell r="Z474">
            <v>0.78300000000000003</v>
          </cell>
        </row>
        <row r="475">
          <cell r="B475">
            <v>44640</v>
          </cell>
          <cell r="C475">
            <v>0.78300000000000003</v>
          </cell>
          <cell r="D475">
            <v>0.78300000000000003</v>
          </cell>
          <cell r="E475">
            <v>0.78300000000000003</v>
          </cell>
          <cell r="F475">
            <v>0.79700000000000004</v>
          </cell>
          <cell r="G475">
            <v>0.78300000000000003</v>
          </cell>
          <cell r="H475">
            <v>0.77</v>
          </cell>
          <cell r="I475">
            <v>0.52700000000000002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0.25700000000000001</v>
          </cell>
          <cell r="V475">
            <v>0.78300000000000003</v>
          </cell>
          <cell r="W475">
            <v>0.78300000000000003</v>
          </cell>
          <cell r="X475">
            <v>0.79700000000000004</v>
          </cell>
          <cell r="Y475">
            <v>0.78300000000000003</v>
          </cell>
          <cell r="Z475">
            <v>0.79700000000000004</v>
          </cell>
        </row>
        <row r="476">
          <cell r="B476">
            <v>44641</v>
          </cell>
          <cell r="C476">
            <v>0.82399999999999995</v>
          </cell>
          <cell r="D476">
            <v>0.82399999999999995</v>
          </cell>
          <cell r="E476">
            <v>0.79700000000000004</v>
          </cell>
          <cell r="F476">
            <v>0.79700000000000004</v>
          </cell>
          <cell r="G476">
            <v>0.77</v>
          </cell>
          <cell r="H476">
            <v>0.78300000000000003</v>
          </cell>
          <cell r="I476">
            <v>0.47299999999999998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0.122</v>
          </cell>
          <cell r="V476">
            <v>0.78300000000000003</v>
          </cell>
          <cell r="W476">
            <v>0.79700000000000004</v>
          </cell>
          <cell r="X476">
            <v>0.79700000000000004</v>
          </cell>
          <cell r="Y476">
            <v>0.79700000000000004</v>
          </cell>
          <cell r="Z476">
            <v>0.79700000000000004</v>
          </cell>
        </row>
        <row r="477">
          <cell r="B477">
            <v>44642</v>
          </cell>
          <cell r="C477">
            <v>0.79700000000000004</v>
          </cell>
          <cell r="D477">
            <v>0.79700000000000004</v>
          </cell>
          <cell r="E477">
            <v>0.79700000000000004</v>
          </cell>
          <cell r="F477">
            <v>0.81</v>
          </cell>
          <cell r="G477">
            <v>0.79700000000000004</v>
          </cell>
          <cell r="H477">
            <v>0.78300000000000003</v>
          </cell>
          <cell r="I477">
            <v>0.44600000000000001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8.1000000000000003E-2</v>
          </cell>
          <cell r="V477">
            <v>0.81</v>
          </cell>
          <cell r="W477">
            <v>0.82399999999999995</v>
          </cell>
          <cell r="X477">
            <v>0.81</v>
          </cell>
          <cell r="Y477">
            <v>0.81</v>
          </cell>
          <cell r="Z477">
            <v>0.79700000000000004</v>
          </cell>
        </row>
        <row r="478">
          <cell r="B478">
            <v>44643</v>
          </cell>
          <cell r="C478">
            <v>0.78300000000000003</v>
          </cell>
          <cell r="D478">
            <v>0.81</v>
          </cell>
          <cell r="E478">
            <v>0.78300000000000003</v>
          </cell>
          <cell r="F478">
            <v>0.79700000000000004</v>
          </cell>
          <cell r="G478">
            <v>0.79700000000000004</v>
          </cell>
          <cell r="H478">
            <v>0.81</v>
          </cell>
          <cell r="I478">
            <v>0.39200000000000002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8.1000000000000003E-2</v>
          </cell>
          <cell r="V478">
            <v>0.77</v>
          </cell>
          <cell r="W478">
            <v>0.81</v>
          </cell>
          <cell r="X478">
            <v>0.79700000000000004</v>
          </cell>
          <cell r="Y478">
            <v>0.79700000000000004</v>
          </cell>
          <cell r="Z478">
            <v>0.79700000000000004</v>
          </cell>
        </row>
        <row r="479">
          <cell r="B479">
            <v>44644</v>
          </cell>
          <cell r="C479">
            <v>0.79700000000000004</v>
          </cell>
          <cell r="D479">
            <v>0.79700000000000004</v>
          </cell>
          <cell r="E479">
            <v>0.81</v>
          </cell>
          <cell r="F479">
            <v>0.79700000000000004</v>
          </cell>
          <cell r="G479">
            <v>0.79700000000000004</v>
          </cell>
          <cell r="H479">
            <v>0.79700000000000004</v>
          </cell>
          <cell r="I479">
            <v>0.60799999999999998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0.23</v>
          </cell>
          <cell r="V479">
            <v>0.79700000000000004</v>
          </cell>
          <cell r="W479">
            <v>0.81</v>
          </cell>
          <cell r="X479">
            <v>0.79700000000000004</v>
          </cell>
          <cell r="Y479">
            <v>0.79700000000000004</v>
          </cell>
          <cell r="Z479">
            <v>0.79700000000000004</v>
          </cell>
        </row>
        <row r="480">
          <cell r="B480">
            <v>44645</v>
          </cell>
          <cell r="C480">
            <v>0.78300000000000003</v>
          </cell>
          <cell r="D480">
            <v>0.79700000000000004</v>
          </cell>
          <cell r="E480">
            <v>0.78300000000000003</v>
          </cell>
          <cell r="F480">
            <v>0.78300000000000003</v>
          </cell>
          <cell r="G480">
            <v>0.78300000000000003</v>
          </cell>
          <cell r="H480">
            <v>0.78300000000000003</v>
          </cell>
          <cell r="I480">
            <v>0.72899999999999998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5.3999999999999999E-2</v>
          </cell>
          <cell r="V480">
            <v>0.79700000000000004</v>
          </cell>
          <cell r="W480">
            <v>0.79700000000000004</v>
          </cell>
          <cell r="X480">
            <v>0.79700000000000004</v>
          </cell>
          <cell r="Y480">
            <v>0.78300000000000003</v>
          </cell>
          <cell r="Z480">
            <v>0.77</v>
          </cell>
        </row>
        <row r="481">
          <cell r="B481">
            <v>44646</v>
          </cell>
          <cell r="C481">
            <v>0.79700000000000004</v>
          </cell>
          <cell r="D481">
            <v>0.78300000000000003</v>
          </cell>
          <cell r="E481">
            <v>0.78300000000000003</v>
          </cell>
          <cell r="F481">
            <v>0.78300000000000003</v>
          </cell>
          <cell r="G481">
            <v>0.78300000000000003</v>
          </cell>
          <cell r="H481">
            <v>0.78300000000000003</v>
          </cell>
          <cell r="I481">
            <v>0.39200000000000002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0.25700000000000001</v>
          </cell>
          <cell r="V481">
            <v>0.78300000000000003</v>
          </cell>
          <cell r="W481">
            <v>0.79700000000000004</v>
          </cell>
          <cell r="X481">
            <v>0.79700000000000004</v>
          </cell>
          <cell r="Y481">
            <v>0.79700000000000004</v>
          </cell>
          <cell r="Z481">
            <v>0.78300000000000003</v>
          </cell>
        </row>
        <row r="482">
          <cell r="B482">
            <v>44647</v>
          </cell>
          <cell r="C482">
            <v>0.78300000000000003</v>
          </cell>
          <cell r="D482">
            <v>0.78300000000000003</v>
          </cell>
          <cell r="E482">
            <v>0.79700000000000004</v>
          </cell>
          <cell r="F482">
            <v>0.78300000000000003</v>
          </cell>
          <cell r="G482">
            <v>0.78300000000000003</v>
          </cell>
          <cell r="H482">
            <v>0.78300000000000003</v>
          </cell>
          <cell r="I482">
            <v>0.29699999999999999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0.17599999999999999</v>
          </cell>
          <cell r="V482">
            <v>0.78300000000000003</v>
          </cell>
          <cell r="W482">
            <v>0.79700000000000004</v>
          </cell>
          <cell r="X482">
            <v>0.78300000000000003</v>
          </cell>
          <cell r="Y482">
            <v>0.81</v>
          </cell>
          <cell r="Z482">
            <v>0.79700000000000004</v>
          </cell>
        </row>
        <row r="483">
          <cell r="B483">
            <v>44648</v>
          </cell>
          <cell r="C483">
            <v>0.81</v>
          </cell>
          <cell r="D483">
            <v>0.79700000000000004</v>
          </cell>
          <cell r="E483">
            <v>0.79700000000000004</v>
          </cell>
          <cell r="F483">
            <v>0.78300000000000003</v>
          </cell>
          <cell r="G483">
            <v>0.79700000000000004</v>
          </cell>
          <cell r="H483">
            <v>0.81</v>
          </cell>
          <cell r="I483">
            <v>0.48599999999999999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6.8000000000000005E-2</v>
          </cell>
          <cell r="V483">
            <v>0.81</v>
          </cell>
          <cell r="W483">
            <v>0.81</v>
          </cell>
          <cell r="X483">
            <v>0.81</v>
          </cell>
          <cell r="Y483">
            <v>0.79700000000000004</v>
          </cell>
          <cell r="Z483">
            <v>0.81</v>
          </cell>
        </row>
        <row r="484">
          <cell r="B484">
            <v>44649</v>
          </cell>
          <cell r="C484">
            <v>0.79700000000000004</v>
          </cell>
          <cell r="D484">
            <v>0.79700000000000004</v>
          </cell>
          <cell r="E484">
            <v>0.79700000000000004</v>
          </cell>
          <cell r="F484">
            <v>0.79700000000000004</v>
          </cell>
          <cell r="G484">
            <v>0.81</v>
          </cell>
          <cell r="H484">
            <v>0.79700000000000004</v>
          </cell>
          <cell r="I484">
            <v>0.24299999999999999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0.78300000000000003</v>
          </cell>
          <cell r="W484">
            <v>0.79700000000000004</v>
          </cell>
          <cell r="X484">
            <v>0.81</v>
          </cell>
          <cell r="Y484">
            <v>0.82399999999999995</v>
          </cell>
          <cell r="Z484">
            <v>0.79700000000000004</v>
          </cell>
        </row>
        <row r="485">
          <cell r="B485">
            <v>44650</v>
          </cell>
          <cell r="C485">
            <v>0.81</v>
          </cell>
          <cell r="D485">
            <v>0.81</v>
          </cell>
          <cell r="E485">
            <v>0.79700000000000004</v>
          </cell>
          <cell r="F485">
            <v>0.81</v>
          </cell>
          <cell r="G485">
            <v>0.79700000000000004</v>
          </cell>
          <cell r="H485">
            <v>0.81</v>
          </cell>
          <cell r="I485">
            <v>0.23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5.3999999999999999E-2</v>
          </cell>
          <cell r="V485">
            <v>0.78300000000000003</v>
          </cell>
          <cell r="W485">
            <v>0.79700000000000004</v>
          </cell>
          <cell r="X485">
            <v>0.79700000000000004</v>
          </cell>
          <cell r="Y485">
            <v>0.79700000000000004</v>
          </cell>
          <cell r="Z485">
            <v>0.78300000000000003</v>
          </cell>
        </row>
        <row r="486">
          <cell r="B486">
            <v>44651</v>
          </cell>
          <cell r="C486">
            <v>0.81</v>
          </cell>
          <cell r="D486">
            <v>0.79700000000000004</v>
          </cell>
          <cell r="E486">
            <v>0.79700000000000004</v>
          </cell>
          <cell r="F486">
            <v>0.79700000000000004</v>
          </cell>
          <cell r="G486">
            <v>0.79700000000000004</v>
          </cell>
          <cell r="H486">
            <v>0.79700000000000004</v>
          </cell>
          <cell r="I486">
            <v>0.51300000000000001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0.44600000000000001</v>
          </cell>
          <cell r="V486">
            <v>0.82399999999999995</v>
          </cell>
          <cell r="W486">
            <v>0.82399999999999995</v>
          </cell>
          <cell r="X486">
            <v>0.82399999999999995</v>
          </cell>
          <cell r="Y486">
            <v>0.82399999999999995</v>
          </cell>
          <cell r="Z486">
            <v>0.51300000000000001</v>
          </cell>
        </row>
        <row r="487">
          <cell r="B487">
            <v>44652</v>
          </cell>
          <cell r="C487">
            <v>0</v>
          </cell>
          <cell r="D487">
            <v>0.16200000000000001</v>
          </cell>
          <cell r="E487">
            <v>0.82399999999999995</v>
          </cell>
          <cell r="F487">
            <v>0.82399999999999995</v>
          </cell>
          <cell r="G487">
            <v>0.83699999999999997</v>
          </cell>
          <cell r="H487">
            <v>0.81</v>
          </cell>
          <cell r="I487">
            <v>0.33800000000000002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0.17599999999999999</v>
          </cell>
          <cell r="V487">
            <v>0.78300000000000003</v>
          </cell>
          <cell r="W487">
            <v>0.79700000000000004</v>
          </cell>
          <cell r="X487">
            <v>0.78300000000000003</v>
          </cell>
          <cell r="Y487">
            <v>0.78300000000000003</v>
          </cell>
          <cell r="Z487">
            <v>0.78300000000000003</v>
          </cell>
        </row>
        <row r="488">
          <cell r="B488">
            <v>44653</v>
          </cell>
          <cell r="C488">
            <v>0.78300000000000003</v>
          </cell>
          <cell r="D488">
            <v>0.78300000000000003</v>
          </cell>
          <cell r="E488">
            <v>0.78300000000000003</v>
          </cell>
          <cell r="F488">
            <v>0.78300000000000003</v>
          </cell>
          <cell r="G488">
            <v>0.78300000000000003</v>
          </cell>
          <cell r="H488">
            <v>0.77</v>
          </cell>
          <cell r="I488">
            <v>0.216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0.71599999999999997</v>
          </cell>
          <cell r="W488">
            <v>0.79700000000000004</v>
          </cell>
          <cell r="X488">
            <v>0.79700000000000004</v>
          </cell>
          <cell r="Y488">
            <v>0.79700000000000004</v>
          </cell>
          <cell r="Z488">
            <v>0.79700000000000004</v>
          </cell>
        </row>
        <row r="489">
          <cell r="B489">
            <v>44654</v>
          </cell>
          <cell r="C489">
            <v>0.79700000000000004</v>
          </cell>
          <cell r="D489">
            <v>0.77</v>
          </cell>
          <cell r="E489">
            <v>0.78300000000000003</v>
          </cell>
          <cell r="F489">
            <v>0.77</v>
          </cell>
          <cell r="G489">
            <v>0.78300000000000003</v>
          </cell>
          <cell r="H489">
            <v>0.78300000000000003</v>
          </cell>
          <cell r="I489">
            <v>0.14899999999999999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0.72899999999999998</v>
          </cell>
          <cell r="W489">
            <v>0.78300000000000003</v>
          </cell>
          <cell r="X489">
            <v>0.79700000000000004</v>
          </cell>
          <cell r="Y489">
            <v>0.79700000000000004</v>
          </cell>
          <cell r="Z489">
            <v>0.79700000000000004</v>
          </cell>
        </row>
        <row r="490">
          <cell r="B490">
            <v>44655</v>
          </cell>
          <cell r="C490">
            <v>0.78300000000000003</v>
          </cell>
          <cell r="D490">
            <v>0.79700000000000004</v>
          </cell>
          <cell r="E490">
            <v>0.79700000000000004</v>
          </cell>
          <cell r="F490">
            <v>0.79700000000000004</v>
          </cell>
          <cell r="G490">
            <v>0.78300000000000003</v>
          </cell>
          <cell r="H490">
            <v>0.79700000000000004</v>
          </cell>
          <cell r="I490">
            <v>0.28399999999999997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0.68899999999999995</v>
          </cell>
          <cell r="W490">
            <v>0.81</v>
          </cell>
          <cell r="X490">
            <v>0.81</v>
          </cell>
          <cell r="Y490">
            <v>0.78300000000000003</v>
          </cell>
          <cell r="Z490">
            <v>0.78300000000000003</v>
          </cell>
        </row>
        <row r="491">
          <cell r="B491">
            <v>44656</v>
          </cell>
          <cell r="C491">
            <v>0.78300000000000003</v>
          </cell>
          <cell r="D491">
            <v>0.79700000000000004</v>
          </cell>
          <cell r="E491">
            <v>0.78300000000000003</v>
          </cell>
          <cell r="F491">
            <v>0.79700000000000004</v>
          </cell>
          <cell r="G491">
            <v>0.78300000000000003</v>
          </cell>
          <cell r="H491">
            <v>0.79700000000000004</v>
          </cell>
          <cell r="I491">
            <v>8.1000000000000003E-2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0.66200000000000003</v>
          </cell>
          <cell r="W491">
            <v>0.78300000000000003</v>
          </cell>
          <cell r="X491">
            <v>0.78300000000000003</v>
          </cell>
          <cell r="Y491">
            <v>0.79700000000000004</v>
          </cell>
          <cell r="Z491">
            <v>0.78300000000000003</v>
          </cell>
        </row>
        <row r="492">
          <cell r="B492">
            <v>44657</v>
          </cell>
          <cell r="C492">
            <v>0.78300000000000003</v>
          </cell>
          <cell r="D492">
            <v>0.79700000000000004</v>
          </cell>
          <cell r="E492">
            <v>0.78300000000000003</v>
          </cell>
          <cell r="F492">
            <v>0.79700000000000004</v>
          </cell>
          <cell r="G492">
            <v>0.78300000000000003</v>
          </cell>
          <cell r="H492">
            <v>0.79700000000000004</v>
          </cell>
          <cell r="I492">
            <v>5.3999999999999999E-2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0.68899999999999995</v>
          </cell>
          <cell r="W492">
            <v>0.81</v>
          </cell>
          <cell r="X492">
            <v>0.79700000000000004</v>
          </cell>
          <cell r="Y492">
            <v>0.78300000000000003</v>
          </cell>
          <cell r="Z492">
            <v>0.79700000000000004</v>
          </cell>
        </row>
        <row r="493">
          <cell r="B493">
            <v>44658</v>
          </cell>
          <cell r="C493">
            <v>0.79700000000000004</v>
          </cell>
          <cell r="D493">
            <v>0.78300000000000003</v>
          </cell>
          <cell r="E493">
            <v>0.78300000000000003</v>
          </cell>
          <cell r="F493">
            <v>0.77</v>
          </cell>
          <cell r="G493">
            <v>0.78300000000000003</v>
          </cell>
          <cell r="H493">
            <v>0.75600000000000001</v>
          </cell>
          <cell r="I493">
            <v>1.4E-2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6.8000000000000005E-2</v>
          </cell>
          <cell r="V493">
            <v>0.79700000000000004</v>
          </cell>
          <cell r="W493">
            <v>0.79700000000000004</v>
          </cell>
          <cell r="X493">
            <v>0.78300000000000003</v>
          </cell>
          <cell r="Y493">
            <v>0.79700000000000004</v>
          </cell>
          <cell r="Z493">
            <v>0.78300000000000003</v>
          </cell>
        </row>
        <row r="494">
          <cell r="B494">
            <v>44659</v>
          </cell>
          <cell r="C494">
            <v>0.79700000000000004</v>
          </cell>
          <cell r="D494">
            <v>0.79700000000000004</v>
          </cell>
          <cell r="E494">
            <v>0.78300000000000003</v>
          </cell>
          <cell r="F494">
            <v>0.79700000000000004</v>
          </cell>
          <cell r="G494">
            <v>0.77</v>
          </cell>
          <cell r="H494">
            <v>0.78300000000000003</v>
          </cell>
          <cell r="I494">
            <v>0.58099999999999996</v>
          </cell>
          <cell r="J494">
            <v>0</v>
          </cell>
          <cell r="K494">
            <v>0</v>
          </cell>
          <cell r="L494">
            <v>0</v>
          </cell>
          <cell r="M494">
            <v>5.3999999999999999E-2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0.68899999999999995</v>
          </cell>
          <cell r="W494">
            <v>0.78300000000000003</v>
          </cell>
          <cell r="X494">
            <v>0.79700000000000004</v>
          </cell>
          <cell r="Y494">
            <v>0.78300000000000003</v>
          </cell>
          <cell r="Z494">
            <v>0.78300000000000003</v>
          </cell>
        </row>
        <row r="495">
          <cell r="B495">
            <v>44660</v>
          </cell>
          <cell r="C495">
            <v>0.78300000000000003</v>
          </cell>
          <cell r="D495">
            <v>0.79700000000000004</v>
          </cell>
          <cell r="E495">
            <v>0.78300000000000003</v>
          </cell>
          <cell r="F495">
            <v>0.78300000000000003</v>
          </cell>
          <cell r="G495">
            <v>0.78300000000000003</v>
          </cell>
          <cell r="H495">
            <v>0.77</v>
          </cell>
          <cell r="I495">
            <v>5.3999999999999999E-2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8.1000000000000003E-2</v>
          </cell>
          <cell r="V495">
            <v>0.78300000000000003</v>
          </cell>
          <cell r="W495">
            <v>0.78300000000000003</v>
          </cell>
          <cell r="X495">
            <v>0.79700000000000004</v>
          </cell>
          <cell r="Y495">
            <v>0.78300000000000003</v>
          </cell>
          <cell r="Z495">
            <v>0.78300000000000003</v>
          </cell>
        </row>
        <row r="496">
          <cell r="B496">
            <v>44661</v>
          </cell>
          <cell r="C496">
            <v>0.78300000000000003</v>
          </cell>
          <cell r="D496">
            <v>0.77</v>
          </cell>
          <cell r="E496">
            <v>0.78300000000000003</v>
          </cell>
          <cell r="F496">
            <v>0.77</v>
          </cell>
          <cell r="G496">
            <v>0.78300000000000003</v>
          </cell>
          <cell r="H496">
            <v>0.77</v>
          </cell>
          <cell r="I496">
            <v>5.3999999999999999E-2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0.64800000000000002</v>
          </cell>
          <cell r="W496">
            <v>0.78300000000000003</v>
          </cell>
          <cell r="X496">
            <v>0.79700000000000004</v>
          </cell>
          <cell r="Y496">
            <v>0.79700000000000004</v>
          </cell>
          <cell r="Z496">
            <v>0.78300000000000003</v>
          </cell>
        </row>
        <row r="497">
          <cell r="B497">
            <v>44662</v>
          </cell>
          <cell r="C497">
            <v>0.78300000000000003</v>
          </cell>
          <cell r="D497">
            <v>0.78300000000000003</v>
          </cell>
          <cell r="E497">
            <v>0.78300000000000003</v>
          </cell>
          <cell r="F497">
            <v>0.78300000000000003</v>
          </cell>
          <cell r="G497">
            <v>0.77</v>
          </cell>
          <cell r="H497">
            <v>0.75600000000000001</v>
          </cell>
          <cell r="I497">
            <v>1.4E-2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0.55400000000000005</v>
          </cell>
          <cell r="W497">
            <v>0.78300000000000003</v>
          </cell>
          <cell r="X497">
            <v>0.78300000000000003</v>
          </cell>
          <cell r="Y497">
            <v>0.77</v>
          </cell>
          <cell r="Z497">
            <v>0.78300000000000003</v>
          </cell>
        </row>
        <row r="498">
          <cell r="B498">
            <v>44663</v>
          </cell>
          <cell r="C498">
            <v>0.78300000000000003</v>
          </cell>
          <cell r="D498">
            <v>0.78300000000000003</v>
          </cell>
          <cell r="E498">
            <v>0.78300000000000003</v>
          </cell>
          <cell r="F498">
            <v>0.78300000000000003</v>
          </cell>
          <cell r="G498">
            <v>0.77</v>
          </cell>
          <cell r="H498">
            <v>0.77</v>
          </cell>
          <cell r="I498">
            <v>0.20300000000000001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0.58099999999999996</v>
          </cell>
          <cell r="W498">
            <v>0.78300000000000003</v>
          </cell>
          <cell r="X498">
            <v>0.78300000000000003</v>
          </cell>
          <cell r="Y498">
            <v>0.78300000000000003</v>
          </cell>
          <cell r="Z498">
            <v>0.77</v>
          </cell>
        </row>
        <row r="499">
          <cell r="B499">
            <v>44664</v>
          </cell>
          <cell r="C499">
            <v>0.78300000000000003</v>
          </cell>
          <cell r="D499">
            <v>0.78300000000000003</v>
          </cell>
          <cell r="E499">
            <v>0.78300000000000003</v>
          </cell>
          <cell r="F499">
            <v>0.78300000000000003</v>
          </cell>
          <cell r="G499">
            <v>0.78300000000000003</v>
          </cell>
          <cell r="H499">
            <v>0.621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4.1000000000000002E-2</v>
          </cell>
          <cell r="V499">
            <v>0.79700000000000004</v>
          </cell>
          <cell r="W499">
            <v>0.78300000000000003</v>
          </cell>
          <cell r="X499">
            <v>0.78300000000000003</v>
          </cell>
          <cell r="Y499">
            <v>0.78300000000000003</v>
          </cell>
          <cell r="Z499">
            <v>0.78300000000000003</v>
          </cell>
        </row>
        <row r="500">
          <cell r="B500">
            <v>44665</v>
          </cell>
          <cell r="C500">
            <v>0.78300000000000003</v>
          </cell>
          <cell r="D500">
            <v>0.79700000000000004</v>
          </cell>
          <cell r="E500">
            <v>0.77</v>
          </cell>
          <cell r="F500">
            <v>0.77</v>
          </cell>
          <cell r="G500">
            <v>0.77</v>
          </cell>
          <cell r="H500">
            <v>0.75600000000000001</v>
          </cell>
          <cell r="I500">
            <v>0.5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8.1000000000000003E-2</v>
          </cell>
          <cell r="V500">
            <v>0.79700000000000004</v>
          </cell>
          <cell r="W500">
            <v>0.82399999999999995</v>
          </cell>
          <cell r="X500">
            <v>0.81</v>
          </cell>
          <cell r="Y500">
            <v>0.81</v>
          </cell>
          <cell r="Z500">
            <v>0.79700000000000004</v>
          </cell>
        </row>
        <row r="501">
          <cell r="B501">
            <v>44666</v>
          </cell>
          <cell r="C501">
            <v>0.78300000000000003</v>
          </cell>
          <cell r="D501">
            <v>0.78300000000000003</v>
          </cell>
          <cell r="E501">
            <v>0.78300000000000003</v>
          </cell>
          <cell r="F501">
            <v>0.78300000000000003</v>
          </cell>
          <cell r="G501">
            <v>0.77</v>
          </cell>
          <cell r="H501">
            <v>0.77</v>
          </cell>
          <cell r="I501">
            <v>9.5000000000000001E-2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0.52700000000000002</v>
          </cell>
          <cell r="W501">
            <v>0.78300000000000003</v>
          </cell>
          <cell r="X501">
            <v>0.78300000000000003</v>
          </cell>
          <cell r="Y501">
            <v>0.79700000000000004</v>
          </cell>
          <cell r="Z501">
            <v>0.79700000000000004</v>
          </cell>
        </row>
        <row r="502">
          <cell r="B502">
            <v>44667</v>
          </cell>
          <cell r="C502">
            <v>0.78300000000000003</v>
          </cell>
          <cell r="D502">
            <v>0.79700000000000004</v>
          </cell>
          <cell r="E502">
            <v>0.78300000000000003</v>
          </cell>
          <cell r="F502">
            <v>0.77</v>
          </cell>
          <cell r="G502">
            <v>0.77</v>
          </cell>
          <cell r="H502">
            <v>0.60799999999999998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0.17599999999999999</v>
          </cell>
          <cell r="V502">
            <v>0.78300000000000003</v>
          </cell>
          <cell r="W502">
            <v>0.77</v>
          </cell>
          <cell r="X502">
            <v>0.78300000000000003</v>
          </cell>
          <cell r="Y502">
            <v>0.78300000000000003</v>
          </cell>
          <cell r="Z502">
            <v>0.78300000000000003</v>
          </cell>
        </row>
        <row r="503">
          <cell r="B503">
            <v>44668</v>
          </cell>
          <cell r="C503">
            <v>0.78300000000000003</v>
          </cell>
          <cell r="D503">
            <v>0.78300000000000003</v>
          </cell>
          <cell r="E503">
            <v>0.78300000000000003</v>
          </cell>
          <cell r="F503">
            <v>0.78300000000000003</v>
          </cell>
          <cell r="G503">
            <v>0.78300000000000003</v>
          </cell>
          <cell r="H503">
            <v>0.67500000000000004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0.44600000000000001</v>
          </cell>
          <cell r="W503">
            <v>0.78300000000000003</v>
          </cell>
          <cell r="X503">
            <v>0.78300000000000003</v>
          </cell>
          <cell r="Y503">
            <v>0.78300000000000003</v>
          </cell>
          <cell r="Z503">
            <v>0.78300000000000003</v>
          </cell>
        </row>
        <row r="504">
          <cell r="B504">
            <v>44669</v>
          </cell>
          <cell r="C504">
            <v>0.78300000000000003</v>
          </cell>
          <cell r="D504">
            <v>0.78300000000000003</v>
          </cell>
          <cell r="E504">
            <v>0.78300000000000003</v>
          </cell>
          <cell r="F504">
            <v>0.78300000000000003</v>
          </cell>
          <cell r="G504">
            <v>0.78300000000000003</v>
          </cell>
          <cell r="H504">
            <v>0.56699999999999995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0.51300000000000001</v>
          </cell>
          <cell r="W504">
            <v>0.78300000000000003</v>
          </cell>
          <cell r="X504">
            <v>0.79700000000000004</v>
          </cell>
          <cell r="Y504">
            <v>0.78300000000000003</v>
          </cell>
          <cell r="Z504">
            <v>0.79700000000000004</v>
          </cell>
        </row>
        <row r="505">
          <cell r="B505">
            <v>44670</v>
          </cell>
          <cell r="C505">
            <v>0.78300000000000003</v>
          </cell>
          <cell r="D505">
            <v>0.77</v>
          </cell>
          <cell r="E505">
            <v>0.78300000000000003</v>
          </cell>
          <cell r="F505">
            <v>0.78300000000000003</v>
          </cell>
          <cell r="G505">
            <v>0.77</v>
          </cell>
          <cell r="H505">
            <v>0.75600000000000001</v>
          </cell>
          <cell r="I505">
            <v>1.4E-2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0.35099999999999998</v>
          </cell>
          <cell r="W505">
            <v>0.79700000000000004</v>
          </cell>
          <cell r="X505">
            <v>0.78300000000000003</v>
          </cell>
          <cell r="Y505">
            <v>0.78300000000000003</v>
          </cell>
          <cell r="Z505">
            <v>0.78300000000000003</v>
          </cell>
        </row>
        <row r="506">
          <cell r="B506">
            <v>44671</v>
          </cell>
          <cell r="C506">
            <v>0.78300000000000003</v>
          </cell>
          <cell r="D506">
            <v>0.78300000000000003</v>
          </cell>
          <cell r="E506">
            <v>0.78300000000000003</v>
          </cell>
          <cell r="F506">
            <v>0.78300000000000003</v>
          </cell>
          <cell r="G506">
            <v>0.77</v>
          </cell>
          <cell r="H506">
            <v>0.54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0.45900000000000002</v>
          </cell>
          <cell r="W506">
            <v>0.82399999999999995</v>
          </cell>
          <cell r="X506">
            <v>0.79700000000000004</v>
          </cell>
          <cell r="Y506">
            <v>0.81</v>
          </cell>
          <cell r="Z506">
            <v>0.79700000000000004</v>
          </cell>
        </row>
        <row r="507">
          <cell r="B507">
            <v>44672</v>
          </cell>
          <cell r="C507">
            <v>0.81</v>
          </cell>
          <cell r="D507">
            <v>0.79700000000000004</v>
          </cell>
          <cell r="E507">
            <v>0.79700000000000004</v>
          </cell>
          <cell r="F507">
            <v>0.78300000000000003</v>
          </cell>
          <cell r="G507">
            <v>0.78300000000000003</v>
          </cell>
          <cell r="H507">
            <v>0.5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1.4E-2</v>
          </cell>
          <cell r="V507">
            <v>0.75600000000000001</v>
          </cell>
          <cell r="W507">
            <v>0.79700000000000004</v>
          </cell>
          <cell r="X507">
            <v>0.78300000000000003</v>
          </cell>
          <cell r="Y507">
            <v>0.78300000000000003</v>
          </cell>
          <cell r="Z507">
            <v>0.78300000000000003</v>
          </cell>
        </row>
        <row r="508">
          <cell r="B508">
            <v>44673</v>
          </cell>
          <cell r="C508">
            <v>0.78300000000000003</v>
          </cell>
          <cell r="D508">
            <v>0.79700000000000004</v>
          </cell>
          <cell r="E508">
            <v>0.82399999999999995</v>
          </cell>
          <cell r="F508">
            <v>0.82399999999999995</v>
          </cell>
          <cell r="G508">
            <v>0.81</v>
          </cell>
          <cell r="H508">
            <v>0.51300000000000001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0.39200000000000002</v>
          </cell>
          <cell r="W508">
            <v>0.78300000000000003</v>
          </cell>
          <cell r="X508">
            <v>0.79700000000000004</v>
          </cell>
          <cell r="Y508">
            <v>0.79700000000000004</v>
          </cell>
          <cell r="Z508">
            <v>0.79700000000000004</v>
          </cell>
        </row>
        <row r="509">
          <cell r="B509">
            <v>44674</v>
          </cell>
          <cell r="C509">
            <v>0.79700000000000004</v>
          </cell>
          <cell r="D509">
            <v>0.78300000000000003</v>
          </cell>
          <cell r="E509">
            <v>0.78300000000000003</v>
          </cell>
          <cell r="F509">
            <v>0.78300000000000003</v>
          </cell>
          <cell r="G509">
            <v>0.78300000000000003</v>
          </cell>
          <cell r="H509">
            <v>0.45900000000000002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0.378</v>
          </cell>
          <cell r="W509">
            <v>0.77</v>
          </cell>
          <cell r="X509">
            <v>0.79700000000000004</v>
          </cell>
          <cell r="Y509">
            <v>0.78300000000000003</v>
          </cell>
          <cell r="Z509">
            <v>0.79700000000000004</v>
          </cell>
        </row>
        <row r="510">
          <cell r="B510">
            <v>44675</v>
          </cell>
          <cell r="C510">
            <v>0.78300000000000003</v>
          </cell>
          <cell r="D510">
            <v>0.78300000000000003</v>
          </cell>
          <cell r="E510">
            <v>0.78300000000000003</v>
          </cell>
          <cell r="F510">
            <v>0.78300000000000003</v>
          </cell>
          <cell r="G510">
            <v>0.79700000000000004</v>
          </cell>
          <cell r="H510">
            <v>0.44600000000000001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0.40500000000000003</v>
          </cell>
          <cell r="W510">
            <v>0.78300000000000003</v>
          </cell>
          <cell r="X510">
            <v>0.79700000000000004</v>
          </cell>
          <cell r="Y510">
            <v>0.78300000000000003</v>
          </cell>
          <cell r="Z510">
            <v>0.79700000000000004</v>
          </cell>
        </row>
        <row r="511">
          <cell r="B511">
            <v>44676</v>
          </cell>
          <cell r="C511">
            <v>0.79700000000000004</v>
          </cell>
          <cell r="D511">
            <v>0.77</v>
          </cell>
          <cell r="E511">
            <v>0.78300000000000003</v>
          </cell>
          <cell r="F511">
            <v>0.77</v>
          </cell>
          <cell r="G511">
            <v>0.78300000000000003</v>
          </cell>
          <cell r="H511">
            <v>0.311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0.39200000000000002</v>
          </cell>
          <cell r="W511">
            <v>0.78300000000000003</v>
          </cell>
          <cell r="X511">
            <v>0.79700000000000004</v>
          </cell>
          <cell r="Y511">
            <v>0.79700000000000004</v>
          </cell>
          <cell r="Z511">
            <v>0.77</v>
          </cell>
        </row>
        <row r="512">
          <cell r="B512">
            <v>44677</v>
          </cell>
          <cell r="C512">
            <v>0.78300000000000003</v>
          </cell>
          <cell r="D512">
            <v>0.78300000000000003</v>
          </cell>
          <cell r="E512">
            <v>0.77</v>
          </cell>
          <cell r="F512">
            <v>0.78300000000000003</v>
          </cell>
          <cell r="G512">
            <v>0.78300000000000003</v>
          </cell>
          <cell r="H512">
            <v>0.60799999999999998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0.58099999999999996</v>
          </cell>
          <cell r="W512">
            <v>0.79700000000000004</v>
          </cell>
          <cell r="X512">
            <v>0.78300000000000003</v>
          </cell>
          <cell r="Y512">
            <v>0.79700000000000004</v>
          </cell>
          <cell r="Z512">
            <v>0.78300000000000003</v>
          </cell>
        </row>
        <row r="513">
          <cell r="B513">
            <v>44678</v>
          </cell>
          <cell r="C513">
            <v>0.78300000000000003</v>
          </cell>
          <cell r="D513">
            <v>0.78300000000000003</v>
          </cell>
          <cell r="E513">
            <v>0.79700000000000004</v>
          </cell>
          <cell r="F513">
            <v>0.78300000000000003</v>
          </cell>
          <cell r="G513">
            <v>0.78300000000000003</v>
          </cell>
          <cell r="H513">
            <v>0.77</v>
          </cell>
          <cell r="I513">
            <v>2.7E-2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0.63500000000000001</v>
          </cell>
          <cell r="W513">
            <v>0.78300000000000003</v>
          </cell>
          <cell r="X513">
            <v>0.79700000000000004</v>
          </cell>
          <cell r="Y513">
            <v>0.79700000000000004</v>
          </cell>
          <cell r="Z513">
            <v>0.78300000000000003</v>
          </cell>
        </row>
        <row r="514">
          <cell r="B514">
            <v>44679</v>
          </cell>
          <cell r="C514">
            <v>0.78300000000000003</v>
          </cell>
          <cell r="D514">
            <v>0.78300000000000003</v>
          </cell>
          <cell r="E514">
            <v>0.78300000000000003</v>
          </cell>
          <cell r="F514">
            <v>0.79700000000000004</v>
          </cell>
          <cell r="G514">
            <v>0.78300000000000003</v>
          </cell>
          <cell r="H514">
            <v>0.67500000000000004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0.47299999999999998</v>
          </cell>
          <cell r="W514">
            <v>0.79700000000000004</v>
          </cell>
          <cell r="X514">
            <v>0.79700000000000004</v>
          </cell>
          <cell r="Y514">
            <v>0.79700000000000004</v>
          </cell>
          <cell r="Z514">
            <v>0.78300000000000003</v>
          </cell>
        </row>
        <row r="515">
          <cell r="B515">
            <v>44680</v>
          </cell>
          <cell r="C515">
            <v>0.79700000000000004</v>
          </cell>
          <cell r="D515">
            <v>0.79700000000000004</v>
          </cell>
          <cell r="E515">
            <v>0.78300000000000003</v>
          </cell>
          <cell r="F515">
            <v>0.79700000000000004</v>
          </cell>
          <cell r="G515">
            <v>0.79700000000000004</v>
          </cell>
          <cell r="H515">
            <v>0.40500000000000003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0.40500000000000003</v>
          </cell>
          <cell r="W515">
            <v>0.77</v>
          </cell>
          <cell r="X515">
            <v>0.78300000000000003</v>
          </cell>
          <cell r="Y515">
            <v>0.78300000000000003</v>
          </cell>
          <cell r="Z515">
            <v>0.79700000000000004</v>
          </cell>
        </row>
        <row r="516">
          <cell r="B516">
            <v>44681</v>
          </cell>
          <cell r="C516">
            <v>0.78300000000000003</v>
          </cell>
          <cell r="D516">
            <v>0.78300000000000003</v>
          </cell>
          <cell r="E516">
            <v>0.78300000000000003</v>
          </cell>
          <cell r="F516">
            <v>0.78300000000000003</v>
          </cell>
          <cell r="G516">
            <v>0.77</v>
          </cell>
          <cell r="H516">
            <v>0.378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0.25700000000000001</v>
          </cell>
          <cell r="W516">
            <v>0.77</v>
          </cell>
          <cell r="X516">
            <v>0.78300000000000003</v>
          </cell>
          <cell r="Y516">
            <v>0.78300000000000003</v>
          </cell>
          <cell r="Z516">
            <v>0.79700000000000004</v>
          </cell>
        </row>
        <row r="517">
          <cell r="B517">
            <v>44682</v>
          </cell>
          <cell r="C517">
            <v>0.78300000000000003</v>
          </cell>
          <cell r="D517">
            <v>0.78300000000000003</v>
          </cell>
          <cell r="E517">
            <v>0.78300000000000003</v>
          </cell>
          <cell r="F517">
            <v>0.78300000000000003</v>
          </cell>
          <cell r="G517">
            <v>0.79700000000000004</v>
          </cell>
          <cell r="H517">
            <v>0.33800000000000002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0.27</v>
          </cell>
          <cell r="W517">
            <v>0.78300000000000003</v>
          </cell>
          <cell r="X517">
            <v>0.78300000000000003</v>
          </cell>
          <cell r="Y517">
            <v>0.78300000000000003</v>
          </cell>
          <cell r="Z517">
            <v>0.78300000000000003</v>
          </cell>
        </row>
        <row r="518">
          <cell r="B518">
            <v>44683</v>
          </cell>
          <cell r="C518">
            <v>0.78300000000000003</v>
          </cell>
          <cell r="D518">
            <v>0.77</v>
          </cell>
          <cell r="E518">
            <v>0.78300000000000003</v>
          </cell>
          <cell r="F518">
            <v>0.77</v>
          </cell>
          <cell r="G518">
            <v>0.77</v>
          </cell>
          <cell r="H518">
            <v>0.29699999999999999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0.24299999999999999</v>
          </cell>
          <cell r="W518">
            <v>0.78300000000000003</v>
          </cell>
          <cell r="X518">
            <v>0.78300000000000003</v>
          </cell>
          <cell r="Y518">
            <v>0.77</v>
          </cell>
          <cell r="Z518">
            <v>0.78300000000000003</v>
          </cell>
        </row>
        <row r="519">
          <cell r="B519">
            <v>44684</v>
          </cell>
          <cell r="C519">
            <v>0.78300000000000003</v>
          </cell>
          <cell r="D519">
            <v>0.78300000000000003</v>
          </cell>
          <cell r="E519">
            <v>0.77</v>
          </cell>
          <cell r="F519">
            <v>0.78300000000000003</v>
          </cell>
          <cell r="G519">
            <v>0.77</v>
          </cell>
          <cell r="H519">
            <v>0.28399999999999997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0.27</v>
          </cell>
          <cell r="W519">
            <v>0.77</v>
          </cell>
          <cell r="X519">
            <v>0.77</v>
          </cell>
          <cell r="Y519">
            <v>0.78300000000000003</v>
          </cell>
          <cell r="Z519">
            <v>0.77</v>
          </cell>
        </row>
        <row r="520">
          <cell r="B520">
            <v>44685</v>
          </cell>
          <cell r="C520">
            <v>0.78300000000000003</v>
          </cell>
          <cell r="D520">
            <v>0.77</v>
          </cell>
          <cell r="E520">
            <v>0.78300000000000003</v>
          </cell>
          <cell r="F520">
            <v>0.78300000000000003</v>
          </cell>
          <cell r="G520">
            <v>0.77</v>
          </cell>
          <cell r="H520">
            <v>0.40500000000000003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0.41899999999999998</v>
          </cell>
          <cell r="W520">
            <v>0.77</v>
          </cell>
          <cell r="X520">
            <v>0.79700000000000004</v>
          </cell>
          <cell r="Y520">
            <v>0.78300000000000003</v>
          </cell>
          <cell r="Z520">
            <v>0.77</v>
          </cell>
        </row>
        <row r="521">
          <cell r="B521">
            <v>44686</v>
          </cell>
          <cell r="C521">
            <v>0.78300000000000003</v>
          </cell>
          <cell r="D521">
            <v>0.77</v>
          </cell>
          <cell r="E521">
            <v>0.78300000000000003</v>
          </cell>
          <cell r="F521">
            <v>0.77</v>
          </cell>
          <cell r="G521">
            <v>0.77</v>
          </cell>
          <cell r="H521">
            <v>0.29699999999999999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0.189</v>
          </cell>
          <cell r="W521">
            <v>0.79700000000000004</v>
          </cell>
          <cell r="X521">
            <v>0.81</v>
          </cell>
          <cell r="Y521">
            <v>0.79700000000000004</v>
          </cell>
          <cell r="Z521">
            <v>0.81</v>
          </cell>
        </row>
        <row r="522">
          <cell r="B522">
            <v>44687</v>
          </cell>
          <cell r="C522">
            <v>0.79700000000000004</v>
          </cell>
          <cell r="D522">
            <v>0.79700000000000004</v>
          </cell>
          <cell r="E522">
            <v>0.81</v>
          </cell>
          <cell r="F522">
            <v>0.79700000000000004</v>
          </cell>
          <cell r="G522">
            <v>0.79700000000000004</v>
          </cell>
          <cell r="H522">
            <v>0.189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0.13500000000000001</v>
          </cell>
          <cell r="W522">
            <v>0.78300000000000003</v>
          </cell>
          <cell r="X522">
            <v>0.78300000000000003</v>
          </cell>
          <cell r="Y522">
            <v>0.78300000000000003</v>
          </cell>
          <cell r="Z522">
            <v>0.79700000000000004</v>
          </cell>
        </row>
        <row r="523">
          <cell r="B523">
            <v>44688</v>
          </cell>
          <cell r="C523">
            <v>0.77</v>
          </cell>
          <cell r="D523">
            <v>0.78300000000000003</v>
          </cell>
          <cell r="E523">
            <v>0.78300000000000003</v>
          </cell>
          <cell r="F523">
            <v>0.78300000000000003</v>
          </cell>
          <cell r="G523">
            <v>0.78300000000000003</v>
          </cell>
          <cell r="H523">
            <v>0.189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0.14899999999999999</v>
          </cell>
          <cell r="W523">
            <v>0.81</v>
          </cell>
          <cell r="X523">
            <v>0.82399999999999995</v>
          </cell>
          <cell r="Y523">
            <v>0.82399999999999995</v>
          </cell>
          <cell r="Z523">
            <v>0.82399999999999995</v>
          </cell>
        </row>
        <row r="524">
          <cell r="B524">
            <v>44689</v>
          </cell>
          <cell r="C524">
            <v>0.81</v>
          </cell>
          <cell r="D524">
            <v>0.82399999999999995</v>
          </cell>
          <cell r="E524">
            <v>0.82399999999999995</v>
          </cell>
          <cell r="F524">
            <v>0.82399999999999995</v>
          </cell>
          <cell r="G524">
            <v>0.81</v>
          </cell>
          <cell r="H524">
            <v>0.14899999999999999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0.108</v>
          </cell>
          <cell r="W524">
            <v>0.81</v>
          </cell>
          <cell r="X524">
            <v>0.81</v>
          </cell>
          <cell r="Y524">
            <v>0.82399999999999995</v>
          </cell>
          <cell r="Z524">
            <v>0.81</v>
          </cell>
        </row>
        <row r="525">
          <cell r="B525">
            <v>44690</v>
          </cell>
          <cell r="C525">
            <v>0.82399999999999995</v>
          </cell>
          <cell r="D525">
            <v>0.81</v>
          </cell>
          <cell r="E525">
            <v>0.82399999999999995</v>
          </cell>
          <cell r="F525">
            <v>0.82399999999999995</v>
          </cell>
          <cell r="G525">
            <v>0.82399999999999995</v>
          </cell>
          <cell r="H525">
            <v>0.24299999999999999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0.14899999999999999</v>
          </cell>
          <cell r="W525">
            <v>0.81</v>
          </cell>
          <cell r="X525">
            <v>0.81</v>
          </cell>
          <cell r="Y525">
            <v>0.81</v>
          </cell>
          <cell r="Z525">
            <v>0.82399999999999995</v>
          </cell>
        </row>
        <row r="526">
          <cell r="B526">
            <v>44691</v>
          </cell>
          <cell r="C526">
            <v>0.82399999999999995</v>
          </cell>
          <cell r="D526">
            <v>0.81</v>
          </cell>
          <cell r="E526">
            <v>0.82399999999999995</v>
          </cell>
          <cell r="F526">
            <v>0.82399999999999995</v>
          </cell>
          <cell r="G526">
            <v>0.81</v>
          </cell>
          <cell r="H526">
            <v>0.16200000000000001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0.16200000000000001</v>
          </cell>
          <cell r="W526">
            <v>0.82399999999999995</v>
          </cell>
          <cell r="X526">
            <v>0.81</v>
          </cell>
          <cell r="Y526">
            <v>0.81</v>
          </cell>
          <cell r="Z526">
            <v>0.81</v>
          </cell>
        </row>
        <row r="527">
          <cell r="B527">
            <v>44692</v>
          </cell>
          <cell r="C527">
            <v>0.82399999999999995</v>
          </cell>
          <cell r="D527">
            <v>0.82399999999999995</v>
          </cell>
          <cell r="E527">
            <v>0.82399999999999995</v>
          </cell>
          <cell r="F527">
            <v>0.82399999999999995</v>
          </cell>
          <cell r="G527">
            <v>0.82399999999999995</v>
          </cell>
          <cell r="H527">
            <v>0.13500000000000001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0.13500000000000001</v>
          </cell>
          <cell r="W527">
            <v>0.81</v>
          </cell>
          <cell r="X527">
            <v>0.82399999999999995</v>
          </cell>
          <cell r="Y527">
            <v>0.81</v>
          </cell>
          <cell r="Z527">
            <v>0.81</v>
          </cell>
        </row>
        <row r="528">
          <cell r="B528">
            <v>44693</v>
          </cell>
          <cell r="C528">
            <v>0.82399999999999995</v>
          </cell>
          <cell r="D528">
            <v>0.81</v>
          </cell>
          <cell r="E528">
            <v>0.81</v>
          </cell>
          <cell r="F528">
            <v>0.81</v>
          </cell>
          <cell r="G528">
            <v>0.81</v>
          </cell>
          <cell r="H528">
            <v>0.216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0.14899999999999999</v>
          </cell>
          <cell r="W528">
            <v>0.78300000000000003</v>
          </cell>
          <cell r="X528">
            <v>0.77</v>
          </cell>
          <cell r="Y528">
            <v>0.78300000000000003</v>
          </cell>
          <cell r="Z528">
            <v>0.77</v>
          </cell>
        </row>
        <row r="529">
          <cell r="B529">
            <v>44694</v>
          </cell>
          <cell r="C529">
            <v>0.77</v>
          </cell>
          <cell r="D529">
            <v>0.77</v>
          </cell>
          <cell r="E529">
            <v>0.75600000000000001</v>
          </cell>
          <cell r="F529">
            <v>0.77</v>
          </cell>
          <cell r="G529">
            <v>0.75600000000000001</v>
          </cell>
          <cell r="H529">
            <v>0.17599999999999999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8.1000000000000003E-2</v>
          </cell>
          <cell r="W529">
            <v>0.78300000000000003</v>
          </cell>
          <cell r="X529">
            <v>0.77</v>
          </cell>
          <cell r="Y529">
            <v>0.77</v>
          </cell>
          <cell r="Z529">
            <v>0.78300000000000003</v>
          </cell>
        </row>
        <row r="530">
          <cell r="B530">
            <v>44695</v>
          </cell>
          <cell r="C530">
            <v>0.78300000000000003</v>
          </cell>
          <cell r="D530">
            <v>0.77</v>
          </cell>
          <cell r="E530">
            <v>0.77</v>
          </cell>
          <cell r="F530">
            <v>0.78300000000000003</v>
          </cell>
          <cell r="G530">
            <v>0.77</v>
          </cell>
          <cell r="H530">
            <v>0.122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0.14899999999999999</v>
          </cell>
          <cell r="W530">
            <v>0.78300000000000003</v>
          </cell>
          <cell r="X530">
            <v>0.78300000000000003</v>
          </cell>
          <cell r="Y530">
            <v>0.78300000000000003</v>
          </cell>
          <cell r="Z530">
            <v>0.78300000000000003</v>
          </cell>
        </row>
        <row r="531">
          <cell r="B531">
            <v>44696</v>
          </cell>
          <cell r="C531">
            <v>0.78300000000000003</v>
          </cell>
          <cell r="D531">
            <v>0.78300000000000003</v>
          </cell>
          <cell r="E531">
            <v>0.77</v>
          </cell>
          <cell r="F531">
            <v>0.77</v>
          </cell>
          <cell r="G531">
            <v>0.78300000000000003</v>
          </cell>
          <cell r="H531">
            <v>0.189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0.44600000000000001</v>
          </cell>
          <cell r="W531">
            <v>0.78300000000000003</v>
          </cell>
          <cell r="X531">
            <v>0.78300000000000003</v>
          </cell>
          <cell r="Y531">
            <v>0.77</v>
          </cell>
          <cell r="Z531">
            <v>0.77</v>
          </cell>
        </row>
        <row r="532">
          <cell r="B532">
            <v>44697</v>
          </cell>
          <cell r="C532">
            <v>0.77</v>
          </cell>
          <cell r="D532">
            <v>0.78300000000000003</v>
          </cell>
          <cell r="E532">
            <v>0.77</v>
          </cell>
          <cell r="F532">
            <v>0.78300000000000003</v>
          </cell>
          <cell r="G532">
            <v>0.77</v>
          </cell>
          <cell r="H532">
            <v>0.378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0.27</v>
          </cell>
          <cell r="W532">
            <v>0.78300000000000003</v>
          </cell>
          <cell r="X532">
            <v>0.78300000000000003</v>
          </cell>
          <cell r="Y532">
            <v>0.79700000000000004</v>
          </cell>
          <cell r="Z532">
            <v>0.78300000000000003</v>
          </cell>
        </row>
        <row r="533">
          <cell r="B533">
            <v>44698</v>
          </cell>
          <cell r="C533">
            <v>0.77</v>
          </cell>
          <cell r="D533">
            <v>0.77</v>
          </cell>
          <cell r="E533">
            <v>0.75600000000000001</v>
          </cell>
          <cell r="F533">
            <v>0.78300000000000003</v>
          </cell>
          <cell r="G533">
            <v>0.77</v>
          </cell>
          <cell r="H533">
            <v>0.311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0.108</v>
          </cell>
          <cell r="W533">
            <v>0.81</v>
          </cell>
          <cell r="X533">
            <v>0.79700000000000004</v>
          </cell>
          <cell r="Y533">
            <v>0.79700000000000004</v>
          </cell>
          <cell r="Z533">
            <v>0.81</v>
          </cell>
        </row>
        <row r="534">
          <cell r="B534">
            <v>44699</v>
          </cell>
          <cell r="C534">
            <v>0.78300000000000003</v>
          </cell>
          <cell r="D534">
            <v>0.78300000000000003</v>
          </cell>
          <cell r="E534">
            <v>0.79700000000000004</v>
          </cell>
          <cell r="F534">
            <v>0.78300000000000003</v>
          </cell>
          <cell r="G534">
            <v>0.79700000000000004</v>
          </cell>
          <cell r="H534">
            <v>6.8000000000000005E-2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0.78300000000000003</v>
          </cell>
          <cell r="X534">
            <v>0.79700000000000004</v>
          </cell>
          <cell r="Y534">
            <v>0.79700000000000004</v>
          </cell>
          <cell r="Z534">
            <v>0.79700000000000004</v>
          </cell>
        </row>
        <row r="535">
          <cell r="B535">
            <v>44700</v>
          </cell>
          <cell r="C535">
            <v>0.79700000000000004</v>
          </cell>
          <cell r="D535">
            <v>0.78300000000000003</v>
          </cell>
          <cell r="E535">
            <v>0.79700000000000004</v>
          </cell>
          <cell r="F535">
            <v>0.79700000000000004</v>
          </cell>
          <cell r="G535">
            <v>0.78300000000000003</v>
          </cell>
          <cell r="H535">
            <v>2.7E-2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0.16200000000000001</v>
          </cell>
          <cell r="W535">
            <v>0.78300000000000003</v>
          </cell>
          <cell r="X535">
            <v>0.79700000000000004</v>
          </cell>
          <cell r="Y535">
            <v>0.78300000000000003</v>
          </cell>
          <cell r="Z535">
            <v>0.81</v>
          </cell>
        </row>
        <row r="536">
          <cell r="B536">
            <v>44701</v>
          </cell>
          <cell r="C536">
            <v>0.78300000000000003</v>
          </cell>
          <cell r="D536">
            <v>0.79700000000000004</v>
          </cell>
          <cell r="E536">
            <v>0.78300000000000003</v>
          </cell>
          <cell r="F536">
            <v>0.79700000000000004</v>
          </cell>
          <cell r="G536">
            <v>0.78300000000000003</v>
          </cell>
          <cell r="H536">
            <v>0.20300000000000001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6.8000000000000005E-2</v>
          </cell>
          <cell r="W536">
            <v>0.77</v>
          </cell>
          <cell r="X536">
            <v>0.78300000000000003</v>
          </cell>
          <cell r="Y536">
            <v>0.78300000000000003</v>
          </cell>
          <cell r="Z536">
            <v>0.78300000000000003</v>
          </cell>
        </row>
        <row r="537">
          <cell r="B537">
            <v>44702</v>
          </cell>
          <cell r="C537">
            <v>0.78300000000000003</v>
          </cell>
          <cell r="D537">
            <v>0.78300000000000003</v>
          </cell>
          <cell r="E537">
            <v>0.75600000000000001</v>
          </cell>
          <cell r="F537">
            <v>0.77</v>
          </cell>
          <cell r="G537">
            <v>0.75600000000000001</v>
          </cell>
          <cell r="H537">
            <v>0.27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0.36499999999999999</v>
          </cell>
          <cell r="W537">
            <v>0.78300000000000003</v>
          </cell>
          <cell r="X537">
            <v>0.78300000000000003</v>
          </cell>
          <cell r="Y537">
            <v>0.79700000000000004</v>
          </cell>
          <cell r="Z537">
            <v>0.78300000000000003</v>
          </cell>
        </row>
        <row r="538">
          <cell r="B538">
            <v>44703</v>
          </cell>
          <cell r="C538">
            <v>0.79700000000000004</v>
          </cell>
          <cell r="D538">
            <v>0.78300000000000003</v>
          </cell>
          <cell r="E538">
            <v>0.77</v>
          </cell>
          <cell r="F538">
            <v>0.77</v>
          </cell>
          <cell r="G538">
            <v>0.77</v>
          </cell>
          <cell r="H538">
            <v>0.216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0.45900000000000002</v>
          </cell>
          <cell r="W538">
            <v>0.79700000000000004</v>
          </cell>
          <cell r="X538">
            <v>0.77</v>
          </cell>
          <cell r="Y538">
            <v>0.77</v>
          </cell>
          <cell r="Z538">
            <v>0.77</v>
          </cell>
        </row>
        <row r="539">
          <cell r="B539">
            <v>44704</v>
          </cell>
          <cell r="C539">
            <v>0.77</v>
          </cell>
          <cell r="D539">
            <v>0.77</v>
          </cell>
          <cell r="E539">
            <v>0.77</v>
          </cell>
          <cell r="F539">
            <v>0.78300000000000003</v>
          </cell>
          <cell r="G539">
            <v>0.79700000000000004</v>
          </cell>
          <cell r="H539">
            <v>0.17599999999999999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0.72899999999999998</v>
          </cell>
          <cell r="X539">
            <v>0.79700000000000004</v>
          </cell>
          <cell r="Y539">
            <v>0.79700000000000004</v>
          </cell>
          <cell r="Z539">
            <v>0.79700000000000004</v>
          </cell>
        </row>
        <row r="540">
          <cell r="B540">
            <v>44705</v>
          </cell>
          <cell r="C540">
            <v>0.78300000000000003</v>
          </cell>
          <cell r="D540">
            <v>0.79700000000000004</v>
          </cell>
          <cell r="E540">
            <v>0.77</v>
          </cell>
          <cell r="F540">
            <v>0.78300000000000003</v>
          </cell>
          <cell r="G540">
            <v>0.75600000000000001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0.71599999999999997</v>
          </cell>
          <cell r="X540">
            <v>0.79700000000000004</v>
          </cell>
          <cell r="Y540">
            <v>0.79700000000000004</v>
          </cell>
          <cell r="Z540">
            <v>0.79700000000000004</v>
          </cell>
        </row>
        <row r="541">
          <cell r="B541">
            <v>44706</v>
          </cell>
          <cell r="C541">
            <v>0.78300000000000003</v>
          </cell>
          <cell r="D541">
            <v>0.78300000000000003</v>
          </cell>
          <cell r="E541">
            <v>0.78300000000000003</v>
          </cell>
          <cell r="F541">
            <v>0.78300000000000003</v>
          </cell>
          <cell r="G541">
            <v>0.72899999999999998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1.4E-2</v>
          </cell>
          <cell r="W541">
            <v>0.79700000000000004</v>
          </cell>
          <cell r="X541">
            <v>0.82399999999999995</v>
          </cell>
          <cell r="Y541">
            <v>0.82399999999999995</v>
          </cell>
          <cell r="Z541">
            <v>0.82399999999999995</v>
          </cell>
        </row>
        <row r="542">
          <cell r="B542">
            <v>44707</v>
          </cell>
          <cell r="C542">
            <v>0.81</v>
          </cell>
          <cell r="D542">
            <v>0.82399999999999995</v>
          </cell>
          <cell r="E542">
            <v>0.82399999999999995</v>
          </cell>
          <cell r="F542">
            <v>0.83699999999999997</v>
          </cell>
          <cell r="G542">
            <v>0.82399999999999995</v>
          </cell>
          <cell r="H542">
            <v>4.1000000000000002E-2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0.81</v>
          </cell>
          <cell r="X542">
            <v>0.82399999999999995</v>
          </cell>
          <cell r="Y542">
            <v>0.83699999999999997</v>
          </cell>
          <cell r="Z542">
            <v>0.81</v>
          </cell>
        </row>
        <row r="543">
          <cell r="B543">
            <v>44708</v>
          </cell>
          <cell r="C543">
            <v>0.82399999999999995</v>
          </cell>
          <cell r="D543">
            <v>0.82399999999999995</v>
          </cell>
          <cell r="E543">
            <v>0.81</v>
          </cell>
          <cell r="F543">
            <v>0.82399999999999995</v>
          </cell>
          <cell r="G543">
            <v>0.82399999999999995</v>
          </cell>
          <cell r="H543">
            <v>5.3999999999999999E-2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0.75600000000000001</v>
          </cell>
          <cell r="X543">
            <v>0.82399999999999995</v>
          </cell>
          <cell r="Y543">
            <v>0.81</v>
          </cell>
          <cell r="Z543">
            <v>0.82399999999999995</v>
          </cell>
        </row>
        <row r="544">
          <cell r="B544">
            <v>44709</v>
          </cell>
          <cell r="C544">
            <v>0.82399999999999995</v>
          </cell>
          <cell r="D544">
            <v>0.82399999999999995</v>
          </cell>
          <cell r="E544">
            <v>0.82399999999999995</v>
          </cell>
          <cell r="F544">
            <v>0.82399999999999995</v>
          </cell>
          <cell r="G544">
            <v>0.82399999999999995</v>
          </cell>
          <cell r="H544">
            <v>1.4E-2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0.122</v>
          </cell>
          <cell r="V544">
            <v>0</v>
          </cell>
          <cell r="W544">
            <v>0.63500000000000001</v>
          </cell>
          <cell r="X544">
            <v>0.82399999999999995</v>
          </cell>
          <cell r="Y544">
            <v>0.81</v>
          </cell>
          <cell r="Z544">
            <v>0.82399999999999995</v>
          </cell>
        </row>
        <row r="545">
          <cell r="B545">
            <v>44710</v>
          </cell>
          <cell r="C545">
            <v>0.81</v>
          </cell>
          <cell r="D545">
            <v>0.81</v>
          </cell>
          <cell r="E545">
            <v>0.82399999999999995</v>
          </cell>
          <cell r="F545">
            <v>0.81</v>
          </cell>
          <cell r="G545">
            <v>0.72899999999999998</v>
          </cell>
          <cell r="H545">
            <v>2.7E-2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0.67500000000000004</v>
          </cell>
          <cell r="X545">
            <v>0.82399999999999995</v>
          </cell>
          <cell r="Y545">
            <v>0.81</v>
          </cell>
          <cell r="Z545">
            <v>0.82399999999999995</v>
          </cell>
        </row>
        <row r="546">
          <cell r="B546">
            <v>44711</v>
          </cell>
          <cell r="C546">
            <v>0.81</v>
          </cell>
          <cell r="D546">
            <v>0.81</v>
          </cell>
          <cell r="E546">
            <v>0.82399999999999995</v>
          </cell>
          <cell r="F546">
            <v>0.82399999999999995</v>
          </cell>
          <cell r="G546">
            <v>0.74299999999999999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0.74299999999999999</v>
          </cell>
          <cell r="X546">
            <v>0.82399999999999995</v>
          </cell>
          <cell r="Y546">
            <v>0.79700000000000004</v>
          </cell>
          <cell r="Z546">
            <v>0.81</v>
          </cell>
        </row>
        <row r="547">
          <cell r="B547">
            <v>44712</v>
          </cell>
          <cell r="C547">
            <v>0.82399999999999995</v>
          </cell>
          <cell r="D547">
            <v>0.81</v>
          </cell>
          <cell r="E547">
            <v>0.82399999999999995</v>
          </cell>
          <cell r="F547">
            <v>0.82399999999999995</v>
          </cell>
          <cell r="G547">
            <v>0.82399999999999995</v>
          </cell>
          <cell r="H547">
            <v>0.5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0.67500000000000004</v>
          </cell>
          <cell r="X547">
            <v>0.82399999999999995</v>
          </cell>
          <cell r="Y547">
            <v>0.81</v>
          </cell>
          <cell r="Z547">
            <v>0.82399999999999995</v>
          </cell>
        </row>
        <row r="548">
          <cell r="B548">
            <v>44713</v>
          </cell>
          <cell r="C548">
            <v>0.81</v>
          </cell>
          <cell r="D548">
            <v>0.82399999999999995</v>
          </cell>
          <cell r="E548">
            <v>0.81</v>
          </cell>
          <cell r="F548">
            <v>0.82399999999999995</v>
          </cell>
          <cell r="G548">
            <v>0.63500000000000001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0.78300000000000003</v>
          </cell>
          <cell r="X548">
            <v>0.82399999999999995</v>
          </cell>
          <cell r="Y548">
            <v>0.81</v>
          </cell>
          <cell r="Z548">
            <v>0.82399999999999995</v>
          </cell>
        </row>
        <row r="549">
          <cell r="B549">
            <v>44714</v>
          </cell>
          <cell r="C549">
            <v>0.79700000000000004</v>
          </cell>
          <cell r="D549">
            <v>0.82399999999999995</v>
          </cell>
          <cell r="E549">
            <v>0.81</v>
          </cell>
          <cell r="F549">
            <v>0.82399999999999995</v>
          </cell>
          <cell r="G549">
            <v>0.79700000000000004</v>
          </cell>
          <cell r="H549">
            <v>2.7E-2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0.63500000000000001</v>
          </cell>
          <cell r="X549">
            <v>0.81</v>
          </cell>
          <cell r="Y549">
            <v>0.82399999999999995</v>
          </cell>
          <cell r="Z549">
            <v>0.81</v>
          </cell>
        </row>
        <row r="550">
          <cell r="B550">
            <v>44715</v>
          </cell>
          <cell r="C550">
            <v>0.82399999999999995</v>
          </cell>
          <cell r="D550">
            <v>0.82399999999999995</v>
          </cell>
          <cell r="E550">
            <v>0.81</v>
          </cell>
          <cell r="F550">
            <v>0.82399999999999995</v>
          </cell>
          <cell r="G550">
            <v>0.72899999999999998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0.71599999999999997</v>
          </cell>
          <cell r="X550">
            <v>0.82399999999999995</v>
          </cell>
          <cell r="Y550">
            <v>0.82399999999999995</v>
          </cell>
          <cell r="Z550">
            <v>0.82399999999999995</v>
          </cell>
        </row>
        <row r="551">
          <cell r="B551">
            <v>44716</v>
          </cell>
          <cell r="C551">
            <v>0.83699999999999997</v>
          </cell>
          <cell r="D551">
            <v>0.82399999999999995</v>
          </cell>
          <cell r="E551">
            <v>0.83699999999999997</v>
          </cell>
          <cell r="F551">
            <v>0.83699999999999997</v>
          </cell>
          <cell r="G551">
            <v>0.68899999999999995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0.70199999999999996</v>
          </cell>
          <cell r="X551">
            <v>0.82399999999999995</v>
          </cell>
          <cell r="Y551">
            <v>0.83699999999999997</v>
          </cell>
          <cell r="Z551">
            <v>0.82399999999999995</v>
          </cell>
        </row>
        <row r="552">
          <cell r="B552">
            <v>44717</v>
          </cell>
          <cell r="C552">
            <v>0.82399999999999995</v>
          </cell>
          <cell r="D552">
            <v>0.81</v>
          </cell>
          <cell r="E552">
            <v>0.82399999999999995</v>
          </cell>
          <cell r="F552">
            <v>0.82399999999999995</v>
          </cell>
          <cell r="G552">
            <v>0.74299999999999999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0.70199999999999996</v>
          </cell>
          <cell r="X552">
            <v>0.81</v>
          </cell>
          <cell r="Y552">
            <v>0.82399999999999995</v>
          </cell>
          <cell r="Z552">
            <v>0.82399999999999995</v>
          </cell>
        </row>
        <row r="553">
          <cell r="B553">
            <v>44718</v>
          </cell>
          <cell r="C553">
            <v>0.81</v>
          </cell>
          <cell r="D553">
            <v>0.82399999999999995</v>
          </cell>
          <cell r="E553">
            <v>0.82399999999999995</v>
          </cell>
          <cell r="F553">
            <v>0.81</v>
          </cell>
          <cell r="G553">
            <v>0.70199999999999996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0.60799999999999998</v>
          </cell>
          <cell r="X553">
            <v>0.82399999999999995</v>
          </cell>
          <cell r="Y553">
            <v>0.81</v>
          </cell>
          <cell r="Z553">
            <v>0.82399999999999995</v>
          </cell>
        </row>
        <row r="554">
          <cell r="B554">
            <v>44719</v>
          </cell>
          <cell r="C554">
            <v>0.81</v>
          </cell>
          <cell r="D554">
            <v>0.82399999999999995</v>
          </cell>
          <cell r="E554">
            <v>0.82399999999999995</v>
          </cell>
          <cell r="F554">
            <v>0.82399999999999995</v>
          </cell>
          <cell r="G554">
            <v>0.5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0.67500000000000004</v>
          </cell>
          <cell r="X554">
            <v>0.82399999999999995</v>
          </cell>
          <cell r="Y554">
            <v>0.81</v>
          </cell>
          <cell r="Z554">
            <v>0.81</v>
          </cell>
        </row>
        <row r="555">
          <cell r="B555">
            <v>44720</v>
          </cell>
          <cell r="C555">
            <v>0.82399999999999995</v>
          </cell>
          <cell r="D555">
            <v>0.81</v>
          </cell>
          <cell r="E555">
            <v>0.82399999999999995</v>
          </cell>
          <cell r="F555">
            <v>0.82399999999999995</v>
          </cell>
          <cell r="G555">
            <v>0.81</v>
          </cell>
          <cell r="H555">
            <v>0.44600000000000001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0.67500000000000004</v>
          </cell>
          <cell r="X555">
            <v>0.82399999999999995</v>
          </cell>
          <cell r="Y555">
            <v>0.81</v>
          </cell>
          <cell r="Z555">
            <v>0.82399999999999995</v>
          </cell>
        </row>
        <row r="556">
          <cell r="B556">
            <v>44721</v>
          </cell>
          <cell r="C556">
            <v>0.82399999999999995</v>
          </cell>
          <cell r="D556">
            <v>0.82399999999999995</v>
          </cell>
          <cell r="E556">
            <v>0.82399999999999995</v>
          </cell>
          <cell r="F556">
            <v>0.83699999999999997</v>
          </cell>
          <cell r="G556">
            <v>0.63500000000000001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0.63500000000000001</v>
          </cell>
          <cell r="X556">
            <v>0.81</v>
          </cell>
          <cell r="Y556">
            <v>0.82399999999999995</v>
          </cell>
          <cell r="Z556">
            <v>0.82399999999999995</v>
          </cell>
        </row>
        <row r="557">
          <cell r="B557">
            <v>44722</v>
          </cell>
          <cell r="C557">
            <v>0.82399999999999995</v>
          </cell>
          <cell r="D557">
            <v>0.81</v>
          </cell>
          <cell r="E557">
            <v>0.82399999999999995</v>
          </cell>
          <cell r="F557">
            <v>0.82399999999999995</v>
          </cell>
          <cell r="G557">
            <v>0.67500000000000004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0.55400000000000005</v>
          </cell>
          <cell r="X557">
            <v>0.82399999999999995</v>
          </cell>
          <cell r="Y557">
            <v>0.81</v>
          </cell>
          <cell r="Z557">
            <v>0.81</v>
          </cell>
        </row>
        <row r="558">
          <cell r="B558">
            <v>44723</v>
          </cell>
          <cell r="C558">
            <v>0.81</v>
          </cell>
          <cell r="D558">
            <v>0.82399999999999995</v>
          </cell>
          <cell r="E558">
            <v>0.82399999999999995</v>
          </cell>
          <cell r="F558">
            <v>0.82399999999999995</v>
          </cell>
          <cell r="G558">
            <v>0.68899999999999995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0.48599999999999999</v>
          </cell>
          <cell r="X558">
            <v>0.81</v>
          </cell>
          <cell r="Y558">
            <v>0.82399999999999995</v>
          </cell>
          <cell r="Z558">
            <v>0.81</v>
          </cell>
        </row>
        <row r="559">
          <cell r="B559">
            <v>44724</v>
          </cell>
          <cell r="C559">
            <v>0.82399999999999995</v>
          </cell>
          <cell r="D559">
            <v>0.82399999999999995</v>
          </cell>
          <cell r="E559">
            <v>0.82399999999999995</v>
          </cell>
          <cell r="F559">
            <v>0.82399999999999995</v>
          </cell>
          <cell r="G559">
            <v>0.621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0.60799999999999998</v>
          </cell>
          <cell r="X559">
            <v>0.81</v>
          </cell>
          <cell r="Y559">
            <v>0.81</v>
          </cell>
          <cell r="Z559">
            <v>0.82399999999999995</v>
          </cell>
        </row>
        <row r="560">
          <cell r="B560">
            <v>44725</v>
          </cell>
          <cell r="C560">
            <v>0.81</v>
          </cell>
          <cell r="D560">
            <v>0.81</v>
          </cell>
          <cell r="E560">
            <v>0.81</v>
          </cell>
          <cell r="F560">
            <v>0.82399999999999995</v>
          </cell>
          <cell r="G560">
            <v>0.81</v>
          </cell>
          <cell r="H560">
            <v>0.5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0.5</v>
          </cell>
          <cell r="X560">
            <v>0.81</v>
          </cell>
          <cell r="Y560">
            <v>0.81</v>
          </cell>
          <cell r="Z560">
            <v>0.82399999999999995</v>
          </cell>
        </row>
        <row r="561">
          <cell r="B561">
            <v>44726</v>
          </cell>
          <cell r="C561">
            <v>0.81</v>
          </cell>
          <cell r="D561">
            <v>0.82399999999999995</v>
          </cell>
          <cell r="E561">
            <v>0.82399999999999995</v>
          </cell>
          <cell r="F561">
            <v>0.81</v>
          </cell>
          <cell r="G561">
            <v>0.70199999999999996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0.52700000000000002</v>
          </cell>
          <cell r="X561">
            <v>0.82399999999999995</v>
          </cell>
          <cell r="Y561">
            <v>0.81</v>
          </cell>
          <cell r="Z561">
            <v>0.81</v>
          </cell>
        </row>
        <row r="562">
          <cell r="B562">
            <v>44727</v>
          </cell>
          <cell r="C562">
            <v>0.82399999999999995</v>
          </cell>
          <cell r="D562">
            <v>0.82399999999999995</v>
          </cell>
          <cell r="E562">
            <v>0.81</v>
          </cell>
          <cell r="F562">
            <v>0.82399999999999995</v>
          </cell>
          <cell r="G562">
            <v>0.81</v>
          </cell>
          <cell r="H562">
            <v>2.7E-2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0.54</v>
          </cell>
          <cell r="X562">
            <v>0.81</v>
          </cell>
          <cell r="Y562">
            <v>0.81</v>
          </cell>
          <cell r="Z562">
            <v>0.82399999999999995</v>
          </cell>
        </row>
        <row r="563">
          <cell r="B563">
            <v>44728</v>
          </cell>
          <cell r="C563">
            <v>0.81</v>
          </cell>
          <cell r="D563">
            <v>0.82399999999999995</v>
          </cell>
          <cell r="E563">
            <v>0.81</v>
          </cell>
          <cell r="F563">
            <v>0.81</v>
          </cell>
          <cell r="G563">
            <v>0.70199999999999996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0.23</v>
          </cell>
          <cell r="W563">
            <v>0.81</v>
          </cell>
          <cell r="X563">
            <v>0.79700000000000004</v>
          </cell>
          <cell r="Y563">
            <v>0.82399999999999995</v>
          </cell>
          <cell r="Z563">
            <v>0.81</v>
          </cell>
        </row>
        <row r="564">
          <cell r="B564">
            <v>44729</v>
          </cell>
          <cell r="C564">
            <v>0.82399999999999995</v>
          </cell>
          <cell r="D564">
            <v>0.81</v>
          </cell>
          <cell r="E564">
            <v>0.81</v>
          </cell>
          <cell r="F564">
            <v>0.81</v>
          </cell>
          <cell r="G564">
            <v>0.81</v>
          </cell>
          <cell r="H564">
            <v>0.29699999999999999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0.59399999999999997</v>
          </cell>
          <cell r="X564">
            <v>0.81</v>
          </cell>
          <cell r="Y564">
            <v>0.81</v>
          </cell>
          <cell r="Z564">
            <v>0.82399999999999995</v>
          </cell>
        </row>
        <row r="565">
          <cell r="B565">
            <v>44730</v>
          </cell>
          <cell r="C565">
            <v>0.82399999999999995</v>
          </cell>
          <cell r="D565">
            <v>0.82399999999999995</v>
          </cell>
          <cell r="E565">
            <v>0.82399999999999995</v>
          </cell>
          <cell r="F565">
            <v>0.82399999999999995</v>
          </cell>
          <cell r="G565">
            <v>0.81</v>
          </cell>
          <cell r="H565">
            <v>5.3999999999999999E-2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0.75600000000000001</v>
          </cell>
          <cell r="X565">
            <v>0.82399999999999995</v>
          </cell>
          <cell r="Y565">
            <v>0.82399999999999995</v>
          </cell>
          <cell r="Z565">
            <v>0.82399999999999995</v>
          </cell>
        </row>
        <row r="566">
          <cell r="B566">
            <v>44731</v>
          </cell>
          <cell r="C566">
            <v>0.83699999999999997</v>
          </cell>
          <cell r="D566">
            <v>0.83699999999999997</v>
          </cell>
          <cell r="E566">
            <v>0.82399999999999995</v>
          </cell>
          <cell r="F566">
            <v>0.83699999999999997</v>
          </cell>
          <cell r="G566">
            <v>0.78300000000000003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0.71599999999999997</v>
          </cell>
          <cell r="X566">
            <v>0.82399999999999995</v>
          </cell>
          <cell r="Y566">
            <v>0.82399999999999995</v>
          </cell>
          <cell r="Z566">
            <v>0.82399999999999995</v>
          </cell>
        </row>
        <row r="567">
          <cell r="B567">
            <v>44732</v>
          </cell>
          <cell r="C567">
            <v>0.83699999999999997</v>
          </cell>
          <cell r="D567">
            <v>0.82399999999999995</v>
          </cell>
          <cell r="E567">
            <v>0.82399999999999995</v>
          </cell>
          <cell r="F567">
            <v>0.81</v>
          </cell>
          <cell r="G567">
            <v>0.75600000000000001</v>
          </cell>
          <cell r="H567">
            <v>1.4E-2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0.54</v>
          </cell>
          <cell r="X567">
            <v>0.81</v>
          </cell>
          <cell r="Y567">
            <v>0.82399999999999995</v>
          </cell>
          <cell r="Z567">
            <v>0.82399999999999995</v>
          </cell>
        </row>
        <row r="568">
          <cell r="B568">
            <v>44733</v>
          </cell>
          <cell r="C568">
            <v>0.82399999999999995</v>
          </cell>
          <cell r="D568">
            <v>0.82399999999999995</v>
          </cell>
          <cell r="E568">
            <v>0.82399999999999995</v>
          </cell>
          <cell r="F568">
            <v>0.82399999999999995</v>
          </cell>
          <cell r="G568">
            <v>0.68899999999999995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0.52700000000000002</v>
          </cell>
          <cell r="X568">
            <v>0.81</v>
          </cell>
          <cell r="Y568">
            <v>0.83699999999999997</v>
          </cell>
          <cell r="Z568">
            <v>0.81</v>
          </cell>
        </row>
        <row r="569">
          <cell r="B569">
            <v>44734</v>
          </cell>
          <cell r="C569">
            <v>0.83699999999999997</v>
          </cell>
          <cell r="D569">
            <v>0.82399999999999995</v>
          </cell>
          <cell r="E569">
            <v>0.83699999999999997</v>
          </cell>
          <cell r="F569">
            <v>0.82399999999999995</v>
          </cell>
          <cell r="G569">
            <v>0.74299999999999999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0.52700000000000002</v>
          </cell>
          <cell r="X569">
            <v>0.81</v>
          </cell>
          <cell r="Y569">
            <v>0.82399999999999995</v>
          </cell>
          <cell r="Z569">
            <v>0.83699999999999997</v>
          </cell>
        </row>
        <row r="570">
          <cell r="B570">
            <v>44735</v>
          </cell>
          <cell r="C570">
            <v>0.82399999999999995</v>
          </cell>
          <cell r="D570">
            <v>0.81</v>
          </cell>
          <cell r="E570">
            <v>0.82399999999999995</v>
          </cell>
          <cell r="F570">
            <v>0.83699999999999997</v>
          </cell>
          <cell r="G570">
            <v>0.79700000000000004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0.45900000000000002</v>
          </cell>
          <cell r="X570">
            <v>0.82399999999999995</v>
          </cell>
          <cell r="Y570">
            <v>0.81</v>
          </cell>
          <cell r="Z570">
            <v>0.82399999999999995</v>
          </cell>
        </row>
        <row r="571">
          <cell r="B571">
            <v>44736</v>
          </cell>
          <cell r="C571">
            <v>0.82399999999999995</v>
          </cell>
          <cell r="D571">
            <v>0.83699999999999997</v>
          </cell>
          <cell r="E571">
            <v>0.83699999999999997</v>
          </cell>
          <cell r="F571">
            <v>0.82399999999999995</v>
          </cell>
          <cell r="G571">
            <v>0.78300000000000003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0.51300000000000001</v>
          </cell>
          <cell r="X571">
            <v>0.82399999999999995</v>
          </cell>
          <cell r="Y571">
            <v>0.81</v>
          </cell>
          <cell r="Z571">
            <v>0.81</v>
          </cell>
        </row>
        <row r="572">
          <cell r="B572">
            <v>44737</v>
          </cell>
          <cell r="C572">
            <v>0.82399999999999995</v>
          </cell>
          <cell r="D572">
            <v>0.82399999999999995</v>
          </cell>
          <cell r="E572">
            <v>0.81</v>
          </cell>
          <cell r="F572">
            <v>0.82399999999999995</v>
          </cell>
          <cell r="G572">
            <v>0.70199999999999996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0.52700000000000002</v>
          </cell>
          <cell r="X572">
            <v>0.82399999999999995</v>
          </cell>
          <cell r="Y572">
            <v>0.82399999999999995</v>
          </cell>
          <cell r="Z572">
            <v>0.82399999999999995</v>
          </cell>
        </row>
        <row r="573">
          <cell r="B573">
            <v>44738</v>
          </cell>
          <cell r="C573">
            <v>0.81</v>
          </cell>
          <cell r="D573">
            <v>0.83699999999999997</v>
          </cell>
          <cell r="E573">
            <v>0.82399999999999995</v>
          </cell>
          <cell r="F573">
            <v>0.82399999999999995</v>
          </cell>
          <cell r="G573">
            <v>0.78300000000000003</v>
          </cell>
          <cell r="H573">
            <v>1.4E-2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0.51300000000000001</v>
          </cell>
          <cell r="X573">
            <v>0.81</v>
          </cell>
          <cell r="Y573">
            <v>0.82399999999999995</v>
          </cell>
          <cell r="Z573">
            <v>0.82399999999999995</v>
          </cell>
        </row>
        <row r="574">
          <cell r="B574">
            <v>44739</v>
          </cell>
          <cell r="C574">
            <v>0.82399999999999995</v>
          </cell>
          <cell r="D574">
            <v>0.82399999999999995</v>
          </cell>
          <cell r="E574">
            <v>0.82399999999999995</v>
          </cell>
          <cell r="F574">
            <v>0.82399999999999995</v>
          </cell>
          <cell r="G574">
            <v>0.71599999999999997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0.64800000000000002</v>
          </cell>
          <cell r="X574">
            <v>0.82399999999999995</v>
          </cell>
          <cell r="Y574">
            <v>0.83699999999999997</v>
          </cell>
          <cell r="Z574">
            <v>0.82399999999999995</v>
          </cell>
        </row>
        <row r="575">
          <cell r="B575">
            <v>44740</v>
          </cell>
          <cell r="C575">
            <v>0.82399999999999995</v>
          </cell>
          <cell r="D575">
            <v>0.83699999999999997</v>
          </cell>
          <cell r="E575">
            <v>0.83699999999999997</v>
          </cell>
          <cell r="F575">
            <v>0.83699999999999997</v>
          </cell>
          <cell r="G575">
            <v>0.81</v>
          </cell>
          <cell r="H575">
            <v>2.7E-2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0.48599999999999999</v>
          </cell>
          <cell r="X575">
            <v>0.82399999999999995</v>
          </cell>
          <cell r="Y575">
            <v>0.82399999999999995</v>
          </cell>
          <cell r="Z575">
            <v>0.81</v>
          </cell>
        </row>
        <row r="576">
          <cell r="B576">
            <v>44741</v>
          </cell>
          <cell r="C576">
            <v>0.82399999999999995</v>
          </cell>
          <cell r="D576">
            <v>0.82399999999999995</v>
          </cell>
          <cell r="E576">
            <v>0.82399999999999995</v>
          </cell>
          <cell r="F576">
            <v>0.82399999999999995</v>
          </cell>
          <cell r="G576">
            <v>0.71599999999999997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0.56699999999999995</v>
          </cell>
          <cell r="X576">
            <v>0.83699999999999997</v>
          </cell>
          <cell r="Y576">
            <v>0.82399999999999995</v>
          </cell>
          <cell r="Z576">
            <v>0.82399999999999995</v>
          </cell>
        </row>
        <row r="577">
          <cell r="B577">
            <v>44742</v>
          </cell>
          <cell r="C577">
            <v>0.82399999999999995</v>
          </cell>
          <cell r="D577">
            <v>0.81</v>
          </cell>
          <cell r="E577">
            <v>0.82399999999999995</v>
          </cell>
          <cell r="F577">
            <v>0.82399999999999995</v>
          </cell>
          <cell r="G577">
            <v>0.77</v>
          </cell>
          <cell r="H577">
            <v>1.4E-2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0.54</v>
          </cell>
          <cell r="X577">
            <v>0.82399999999999995</v>
          </cell>
          <cell r="Y577">
            <v>0.82399999999999995</v>
          </cell>
          <cell r="Z577">
            <v>0.82399999999999995</v>
          </cell>
        </row>
        <row r="578">
          <cell r="B578">
            <v>44743</v>
          </cell>
          <cell r="C578">
            <v>0.82399999999999995</v>
          </cell>
          <cell r="D578">
            <v>0.83699999999999997</v>
          </cell>
          <cell r="E578">
            <v>0.83699999999999997</v>
          </cell>
          <cell r="F578">
            <v>0.82399999999999995</v>
          </cell>
          <cell r="G578">
            <v>0.83699999999999997</v>
          </cell>
          <cell r="H578">
            <v>0.108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0.52700000000000002</v>
          </cell>
          <cell r="X578">
            <v>0.81</v>
          </cell>
          <cell r="Y578">
            <v>0.82399999999999995</v>
          </cell>
          <cell r="Z578">
            <v>0.82399999999999995</v>
          </cell>
        </row>
        <row r="579">
          <cell r="B579">
            <v>44744</v>
          </cell>
          <cell r="C579">
            <v>0.81</v>
          </cell>
          <cell r="D579">
            <v>0.82399999999999995</v>
          </cell>
          <cell r="E579">
            <v>0.82399999999999995</v>
          </cell>
          <cell r="F579">
            <v>0.83699999999999997</v>
          </cell>
          <cell r="G579">
            <v>0.82399999999999995</v>
          </cell>
          <cell r="H579">
            <v>0.23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0.378</v>
          </cell>
          <cell r="X579">
            <v>0.82399999999999995</v>
          </cell>
          <cell r="Y579">
            <v>0.81</v>
          </cell>
          <cell r="Z579">
            <v>0.81</v>
          </cell>
        </row>
        <row r="580">
          <cell r="B580">
            <v>44745</v>
          </cell>
          <cell r="C580">
            <v>0.82399999999999995</v>
          </cell>
          <cell r="D580">
            <v>0.81</v>
          </cell>
          <cell r="E580">
            <v>0.82399999999999995</v>
          </cell>
          <cell r="F580">
            <v>0.81</v>
          </cell>
          <cell r="G580">
            <v>0.70199999999999996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0.44600000000000001</v>
          </cell>
          <cell r="X580">
            <v>0.82399999999999995</v>
          </cell>
          <cell r="Y580">
            <v>0.82399999999999995</v>
          </cell>
          <cell r="Z580">
            <v>0.82399999999999995</v>
          </cell>
        </row>
        <row r="581">
          <cell r="B581">
            <v>44746</v>
          </cell>
          <cell r="C581">
            <v>0.82399999999999995</v>
          </cell>
          <cell r="D581">
            <v>0.83699999999999997</v>
          </cell>
          <cell r="E581">
            <v>0.83699999999999997</v>
          </cell>
          <cell r="F581">
            <v>0.83699999999999997</v>
          </cell>
          <cell r="G581">
            <v>0.75600000000000001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0.51300000000000001</v>
          </cell>
          <cell r="X581">
            <v>0.82399999999999995</v>
          </cell>
          <cell r="Y581">
            <v>0.81</v>
          </cell>
          <cell r="Z581">
            <v>0.82399999999999995</v>
          </cell>
        </row>
        <row r="582">
          <cell r="B582">
            <v>44747</v>
          </cell>
          <cell r="C582">
            <v>0.83699999999999997</v>
          </cell>
          <cell r="D582">
            <v>0.82399999999999995</v>
          </cell>
          <cell r="E582">
            <v>0.83699999999999997</v>
          </cell>
          <cell r="F582">
            <v>0.82399999999999995</v>
          </cell>
          <cell r="G582">
            <v>0.68899999999999995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9.5000000000000001E-2</v>
          </cell>
          <cell r="W582">
            <v>0.81</v>
          </cell>
          <cell r="X582">
            <v>0.82399999999999995</v>
          </cell>
          <cell r="Y582">
            <v>0.81</v>
          </cell>
          <cell r="Z582">
            <v>0.82399999999999995</v>
          </cell>
        </row>
        <row r="583">
          <cell r="B583">
            <v>44748</v>
          </cell>
          <cell r="C583">
            <v>0.82399999999999995</v>
          </cell>
          <cell r="D583">
            <v>0.82399999999999995</v>
          </cell>
          <cell r="E583">
            <v>0.83699999999999997</v>
          </cell>
          <cell r="F583">
            <v>0.82399999999999995</v>
          </cell>
          <cell r="G583">
            <v>0.83699999999999997</v>
          </cell>
          <cell r="H583">
            <v>0.47299999999999998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0.51300000000000001</v>
          </cell>
          <cell r="X583">
            <v>0.82399999999999995</v>
          </cell>
          <cell r="Y583">
            <v>0.81</v>
          </cell>
          <cell r="Z583">
            <v>0.81</v>
          </cell>
        </row>
        <row r="584">
          <cell r="B584">
            <v>44749</v>
          </cell>
          <cell r="C584">
            <v>0.82399999999999995</v>
          </cell>
          <cell r="D584">
            <v>0.82399999999999995</v>
          </cell>
          <cell r="E584">
            <v>0.83699999999999997</v>
          </cell>
          <cell r="F584">
            <v>0.82399999999999995</v>
          </cell>
          <cell r="G584">
            <v>0.72899999999999998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0.54</v>
          </cell>
          <cell r="X584">
            <v>0.81</v>
          </cell>
          <cell r="Y584">
            <v>0.81</v>
          </cell>
          <cell r="Z584">
            <v>0.82399999999999995</v>
          </cell>
        </row>
        <row r="585">
          <cell r="B585">
            <v>44750</v>
          </cell>
          <cell r="C585">
            <v>0.81</v>
          </cell>
          <cell r="D585">
            <v>0.82399999999999995</v>
          </cell>
          <cell r="E585">
            <v>0.82399999999999995</v>
          </cell>
          <cell r="F585">
            <v>0.81</v>
          </cell>
          <cell r="G585">
            <v>0.82399999999999995</v>
          </cell>
          <cell r="H585">
            <v>2.7E-2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0.432</v>
          </cell>
          <cell r="X585">
            <v>0.81</v>
          </cell>
          <cell r="Y585">
            <v>0.82399999999999995</v>
          </cell>
          <cell r="Z585">
            <v>0.81</v>
          </cell>
        </row>
        <row r="586">
          <cell r="B586">
            <v>44751</v>
          </cell>
          <cell r="C586">
            <v>0.81</v>
          </cell>
          <cell r="D586">
            <v>0.82399999999999995</v>
          </cell>
          <cell r="E586">
            <v>0.81</v>
          </cell>
          <cell r="F586">
            <v>0.82399999999999995</v>
          </cell>
          <cell r="G586">
            <v>0.79700000000000004</v>
          </cell>
          <cell r="H586">
            <v>2.7E-2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0.54</v>
          </cell>
          <cell r="X586">
            <v>0.81</v>
          </cell>
          <cell r="Y586">
            <v>0.82399999999999995</v>
          </cell>
          <cell r="Z586">
            <v>0.81</v>
          </cell>
        </row>
        <row r="587">
          <cell r="B587">
            <v>44752</v>
          </cell>
          <cell r="C587">
            <v>0.82399999999999995</v>
          </cell>
          <cell r="D587">
            <v>0.81</v>
          </cell>
          <cell r="E587">
            <v>0.83699999999999997</v>
          </cell>
          <cell r="F587">
            <v>0.81</v>
          </cell>
          <cell r="G587">
            <v>0.79700000000000004</v>
          </cell>
          <cell r="H587">
            <v>1.4E-2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0.59399999999999997</v>
          </cell>
          <cell r="X587">
            <v>0.82399999999999995</v>
          </cell>
          <cell r="Y587">
            <v>0.82399999999999995</v>
          </cell>
          <cell r="Z587">
            <v>0.81</v>
          </cell>
        </row>
        <row r="588">
          <cell r="B588">
            <v>44753</v>
          </cell>
          <cell r="C588">
            <v>0.82399999999999995</v>
          </cell>
          <cell r="D588">
            <v>0.81</v>
          </cell>
          <cell r="E588">
            <v>0.82399999999999995</v>
          </cell>
          <cell r="F588">
            <v>0.82399999999999995</v>
          </cell>
          <cell r="G588">
            <v>0.82399999999999995</v>
          </cell>
          <cell r="H588">
            <v>6.8000000000000005E-2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0.54</v>
          </cell>
          <cell r="X588">
            <v>0.81</v>
          </cell>
          <cell r="Y588">
            <v>0.82399999999999995</v>
          </cell>
          <cell r="Z588">
            <v>0.81</v>
          </cell>
        </row>
        <row r="589">
          <cell r="B589">
            <v>44754</v>
          </cell>
          <cell r="C589">
            <v>0.81</v>
          </cell>
          <cell r="D589">
            <v>0.81</v>
          </cell>
          <cell r="E589">
            <v>0.81</v>
          </cell>
          <cell r="F589">
            <v>0.82399999999999995</v>
          </cell>
          <cell r="G589">
            <v>0.81</v>
          </cell>
          <cell r="H589">
            <v>6.8000000000000005E-2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0.51300000000000001</v>
          </cell>
          <cell r="X589">
            <v>0.82399999999999995</v>
          </cell>
          <cell r="Y589">
            <v>0.81</v>
          </cell>
          <cell r="Z589">
            <v>0.82399999999999995</v>
          </cell>
        </row>
        <row r="590">
          <cell r="B590">
            <v>44755</v>
          </cell>
          <cell r="C590">
            <v>0.81</v>
          </cell>
          <cell r="D590">
            <v>0.81</v>
          </cell>
          <cell r="E590">
            <v>0.82399999999999995</v>
          </cell>
          <cell r="F590">
            <v>0.82399999999999995</v>
          </cell>
          <cell r="G590">
            <v>0.81</v>
          </cell>
          <cell r="H590">
            <v>4.1000000000000002E-2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0.58099999999999996</v>
          </cell>
          <cell r="X590">
            <v>0.81</v>
          </cell>
          <cell r="Y590">
            <v>0.81</v>
          </cell>
          <cell r="Z590">
            <v>0.82399999999999995</v>
          </cell>
        </row>
        <row r="591">
          <cell r="B591">
            <v>44756</v>
          </cell>
          <cell r="C591">
            <v>0.79700000000000004</v>
          </cell>
          <cell r="D591">
            <v>0.82399999999999995</v>
          </cell>
          <cell r="E591">
            <v>0.81</v>
          </cell>
          <cell r="F591">
            <v>0.82399999999999995</v>
          </cell>
          <cell r="G591">
            <v>0.81</v>
          </cell>
          <cell r="H591">
            <v>6.8000000000000005E-2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0.17599999999999999</v>
          </cell>
          <cell r="U591">
            <v>0</v>
          </cell>
          <cell r="V591">
            <v>0</v>
          </cell>
          <cell r="W591">
            <v>0.64800000000000002</v>
          </cell>
          <cell r="X591">
            <v>0.82399999999999995</v>
          </cell>
          <cell r="Y591">
            <v>0.82399999999999995</v>
          </cell>
          <cell r="Z591">
            <v>0.83699999999999997</v>
          </cell>
        </row>
        <row r="592">
          <cell r="B592">
            <v>44757</v>
          </cell>
          <cell r="C592">
            <v>0.82399999999999995</v>
          </cell>
          <cell r="D592">
            <v>0.81</v>
          </cell>
          <cell r="E592">
            <v>0.82399999999999995</v>
          </cell>
          <cell r="F592">
            <v>0.82399999999999995</v>
          </cell>
          <cell r="G592">
            <v>0.82399999999999995</v>
          </cell>
          <cell r="H592">
            <v>6.8000000000000005E-2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0.63500000000000001</v>
          </cell>
          <cell r="X592">
            <v>0.81</v>
          </cell>
          <cell r="Y592">
            <v>0.81</v>
          </cell>
          <cell r="Z592">
            <v>0.81</v>
          </cell>
        </row>
        <row r="593">
          <cell r="B593">
            <v>44758</v>
          </cell>
          <cell r="C593">
            <v>0.81</v>
          </cell>
          <cell r="D593">
            <v>0.82399999999999995</v>
          </cell>
          <cell r="E593">
            <v>0.82399999999999995</v>
          </cell>
          <cell r="F593">
            <v>0.82399999999999995</v>
          </cell>
          <cell r="G593">
            <v>0.82399999999999995</v>
          </cell>
          <cell r="H593">
            <v>0.14899999999999999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0.5</v>
          </cell>
          <cell r="X593">
            <v>0.81</v>
          </cell>
          <cell r="Y593">
            <v>0.81</v>
          </cell>
          <cell r="Z593">
            <v>0.81</v>
          </cell>
        </row>
        <row r="594">
          <cell r="B594">
            <v>44759</v>
          </cell>
          <cell r="C594">
            <v>0.82399999999999995</v>
          </cell>
          <cell r="D594">
            <v>0.81</v>
          </cell>
          <cell r="E594">
            <v>0.79700000000000004</v>
          </cell>
          <cell r="F594">
            <v>0.81</v>
          </cell>
          <cell r="G594">
            <v>0.81</v>
          </cell>
          <cell r="H594">
            <v>0.122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0.64800000000000002</v>
          </cell>
          <cell r="X594">
            <v>0.81</v>
          </cell>
          <cell r="Y594">
            <v>0.81</v>
          </cell>
          <cell r="Z594">
            <v>0.81</v>
          </cell>
        </row>
        <row r="595">
          <cell r="B595">
            <v>44760</v>
          </cell>
          <cell r="C595">
            <v>0.82399999999999995</v>
          </cell>
          <cell r="D595">
            <v>0.81</v>
          </cell>
          <cell r="E595">
            <v>0.82399999999999995</v>
          </cell>
          <cell r="F595">
            <v>0.82399999999999995</v>
          </cell>
          <cell r="G595">
            <v>0.82399999999999995</v>
          </cell>
          <cell r="H595">
            <v>0.13500000000000001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9.5000000000000001E-2</v>
          </cell>
          <cell r="W595">
            <v>0.82399999999999995</v>
          </cell>
          <cell r="X595">
            <v>0.81</v>
          </cell>
          <cell r="Y595">
            <v>0.82399999999999995</v>
          </cell>
          <cell r="Z595">
            <v>0.81</v>
          </cell>
        </row>
        <row r="596">
          <cell r="B596">
            <v>44761</v>
          </cell>
          <cell r="C596">
            <v>0.82399999999999995</v>
          </cell>
          <cell r="D596">
            <v>0.82399999999999995</v>
          </cell>
          <cell r="E596">
            <v>0.82399999999999995</v>
          </cell>
          <cell r="F596">
            <v>0.83699999999999997</v>
          </cell>
          <cell r="G596">
            <v>0.82399999999999995</v>
          </cell>
          <cell r="H596">
            <v>0.55400000000000005</v>
          </cell>
          <cell r="I596">
            <v>1.4E-2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0.64800000000000002</v>
          </cell>
          <cell r="X596">
            <v>0.81</v>
          </cell>
          <cell r="Y596">
            <v>0.81</v>
          </cell>
          <cell r="Z596">
            <v>0.81</v>
          </cell>
        </row>
        <row r="597">
          <cell r="B597">
            <v>44762</v>
          </cell>
          <cell r="C597">
            <v>0.81</v>
          </cell>
          <cell r="D597">
            <v>0.81</v>
          </cell>
          <cell r="E597">
            <v>0.82399999999999995</v>
          </cell>
          <cell r="F597">
            <v>0.81</v>
          </cell>
          <cell r="G597">
            <v>0.82399999999999995</v>
          </cell>
          <cell r="H597">
            <v>0.13500000000000001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0.67500000000000004</v>
          </cell>
          <cell r="X597">
            <v>0.81</v>
          </cell>
          <cell r="Y597">
            <v>0.82399999999999995</v>
          </cell>
          <cell r="Z597">
            <v>0.82399999999999995</v>
          </cell>
        </row>
        <row r="598">
          <cell r="B598">
            <v>44763</v>
          </cell>
          <cell r="C598">
            <v>0.81</v>
          </cell>
          <cell r="D598">
            <v>0.82399999999999995</v>
          </cell>
          <cell r="E598">
            <v>0.82399999999999995</v>
          </cell>
          <cell r="F598">
            <v>0.81</v>
          </cell>
          <cell r="G598">
            <v>0.81</v>
          </cell>
          <cell r="H598">
            <v>2.7E-2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1.4E-2</v>
          </cell>
          <cell r="W598">
            <v>0.79700000000000004</v>
          </cell>
          <cell r="X598">
            <v>0.82399999999999995</v>
          </cell>
          <cell r="Y598">
            <v>0.81</v>
          </cell>
          <cell r="Z598">
            <v>0.81</v>
          </cell>
        </row>
        <row r="599">
          <cell r="B599">
            <v>44764</v>
          </cell>
          <cell r="C599">
            <v>0.82399999999999995</v>
          </cell>
          <cell r="D599">
            <v>0.82399999999999995</v>
          </cell>
          <cell r="E599">
            <v>0.82399999999999995</v>
          </cell>
          <cell r="F599">
            <v>0.82399999999999995</v>
          </cell>
          <cell r="G599">
            <v>0.82399999999999995</v>
          </cell>
          <cell r="H599">
            <v>0.16200000000000001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0.66200000000000003</v>
          </cell>
          <cell r="X599">
            <v>0.81</v>
          </cell>
          <cell r="Y599">
            <v>0.82399999999999995</v>
          </cell>
          <cell r="Z599">
            <v>0.81</v>
          </cell>
        </row>
        <row r="600">
          <cell r="B600">
            <v>44765</v>
          </cell>
          <cell r="C600">
            <v>0.82399999999999995</v>
          </cell>
          <cell r="D600">
            <v>0.82399999999999995</v>
          </cell>
          <cell r="E600">
            <v>0.83699999999999997</v>
          </cell>
          <cell r="F600">
            <v>0.82399999999999995</v>
          </cell>
          <cell r="G600">
            <v>0.81</v>
          </cell>
          <cell r="H600">
            <v>0.17599999999999999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1.4E-2</v>
          </cell>
          <cell r="W600">
            <v>0.78300000000000003</v>
          </cell>
          <cell r="X600">
            <v>0.81</v>
          </cell>
          <cell r="Y600">
            <v>0.81</v>
          </cell>
          <cell r="Z600">
            <v>0.81</v>
          </cell>
        </row>
        <row r="601">
          <cell r="B601">
            <v>44766</v>
          </cell>
          <cell r="C601">
            <v>0.81</v>
          </cell>
          <cell r="D601">
            <v>0.82399999999999995</v>
          </cell>
          <cell r="E601">
            <v>0.81</v>
          </cell>
          <cell r="F601">
            <v>0.82399999999999995</v>
          </cell>
          <cell r="G601">
            <v>0.82399999999999995</v>
          </cell>
          <cell r="H601">
            <v>0.20300000000000001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0.621</v>
          </cell>
          <cell r="X601">
            <v>0.79700000000000004</v>
          </cell>
          <cell r="Y601">
            <v>0.81</v>
          </cell>
          <cell r="Z601">
            <v>0.81</v>
          </cell>
        </row>
        <row r="602">
          <cell r="B602">
            <v>44767</v>
          </cell>
          <cell r="C602">
            <v>0.81</v>
          </cell>
          <cell r="D602">
            <v>0.81</v>
          </cell>
          <cell r="E602">
            <v>0.81</v>
          </cell>
          <cell r="F602">
            <v>0.82399999999999995</v>
          </cell>
          <cell r="G602">
            <v>0.81</v>
          </cell>
          <cell r="H602">
            <v>0.27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0.54</v>
          </cell>
          <cell r="X602">
            <v>0.81</v>
          </cell>
          <cell r="Y602">
            <v>0.81</v>
          </cell>
          <cell r="Z602">
            <v>0.81</v>
          </cell>
        </row>
        <row r="603">
          <cell r="B603">
            <v>44768</v>
          </cell>
          <cell r="C603">
            <v>0.81</v>
          </cell>
          <cell r="D603">
            <v>0.82399999999999995</v>
          </cell>
          <cell r="E603">
            <v>0.82399999999999995</v>
          </cell>
          <cell r="F603">
            <v>0.81</v>
          </cell>
          <cell r="G603">
            <v>0.82399999999999995</v>
          </cell>
          <cell r="H603">
            <v>0.20300000000000001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0.68899999999999995</v>
          </cell>
          <cell r="X603">
            <v>0.81</v>
          </cell>
          <cell r="Y603">
            <v>0.81</v>
          </cell>
          <cell r="Z603">
            <v>0.81</v>
          </cell>
        </row>
        <row r="604">
          <cell r="B604">
            <v>44769</v>
          </cell>
          <cell r="C604">
            <v>0.82399999999999995</v>
          </cell>
          <cell r="D604">
            <v>0.82399999999999995</v>
          </cell>
          <cell r="E604">
            <v>0.81</v>
          </cell>
          <cell r="F604">
            <v>0.81</v>
          </cell>
          <cell r="G604">
            <v>0.81</v>
          </cell>
          <cell r="H604">
            <v>0.23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0.77</v>
          </cell>
          <cell r="X604">
            <v>0.81</v>
          </cell>
          <cell r="Y604">
            <v>0.81</v>
          </cell>
          <cell r="Z604">
            <v>0.81</v>
          </cell>
        </row>
        <row r="605">
          <cell r="B605">
            <v>44770</v>
          </cell>
          <cell r="C605">
            <v>0.82399999999999995</v>
          </cell>
          <cell r="D605">
            <v>0.81</v>
          </cell>
          <cell r="E605">
            <v>0.81</v>
          </cell>
          <cell r="F605">
            <v>0.82399999999999995</v>
          </cell>
          <cell r="G605">
            <v>0.81</v>
          </cell>
          <cell r="H605">
            <v>0.25700000000000001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0.25700000000000001</v>
          </cell>
          <cell r="W605">
            <v>0.79700000000000004</v>
          </cell>
          <cell r="X605">
            <v>0.81</v>
          </cell>
          <cell r="Y605">
            <v>0.82399999999999995</v>
          </cell>
          <cell r="Z605">
            <v>0.81</v>
          </cell>
        </row>
        <row r="606">
          <cell r="B606">
            <v>44771</v>
          </cell>
          <cell r="C606">
            <v>0.81</v>
          </cell>
          <cell r="D606">
            <v>0.81</v>
          </cell>
          <cell r="E606">
            <v>0.81</v>
          </cell>
          <cell r="F606">
            <v>0.81</v>
          </cell>
          <cell r="G606">
            <v>0.79700000000000004</v>
          </cell>
          <cell r="H606">
            <v>0.32400000000000001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0.74299999999999999</v>
          </cell>
          <cell r="X606">
            <v>0.81</v>
          </cell>
          <cell r="Y606">
            <v>0.81</v>
          </cell>
          <cell r="Z606">
            <v>0.82399999999999995</v>
          </cell>
        </row>
        <row r="607">
          <cell r="B607">
            <v>44772</v>
          </cell>
          <cell r="C607">
            <v>0.81</v>
          </cell>
          <cell r="D607">
            <v>0.81</v>
          </cell>
          <cell r="E607">
            <v>0.81</v>
          </cell>
          <cell r="F607">
            <v>0.82399999999999995</v>
          </cell>
          <cell r="G607">
            <v>0.81</v>
          </cell>
          <cell r="H607">
            <v>0.33800000000000002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0.77</v>
          </cell>
          <cell r="X607">
            <v>0.82399999999999995</v>
          </cell>
          <cell r="Y607">
            <v>0.81</v>
          </cell>
          <cell r="Z607">
            <v>0.81</v>
          </cell>
        </row>
        <row r="608">
          <cell r="B608">
            <v>44773</v>
          </cell>
          <cell r="C608">
            <v>0.81</v>
          </cell>
          <cell r="D608">
            <v>0.81</v>
          </cell>
          <cell r="E608">
            <v>0.81</v>
          </cell>
          <cell r="F608">
            <v>0.81</v>
          </cell>
          <cell r="G608">
            <v>0.79700000000000004</v>
          </cell>
          <cell r="H608">
            <v>0.28399999999999997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2.7E-2</v>
          </cell>
          <cell r="W608">
            <v>0.81</v>
          </cell>
          <cell r="X608">
            <v>0.79700000000000004</v>
          </cell>
          <cell r="Y608">
            <v>0.81</v>
          </cell>
          <cell r="Z608">
            <v>0.81</v>
          </cell>
        </row>
        <row r="609">
          <cell r="B609">
            <v>44470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B610">
            <v>44471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0.315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B611">
            <v>44472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B612">
            <v>44473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B613">
            <v>44474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B614">
            <v>44475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B615">
            <v>44476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0.22500000000000001</v>
          </cell>
          <cell r="U615">
            <v>0.09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B616">
            <v>44477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B617">
            <v>44478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1.508</v>
          </cell>
          <cell r="O617">
            <v>2.4529999999999998</v>
          </cell>
          <cell r="P617">
            <v>2.5430000000000001</v>
          </cell>
          <cell r="Q617">
            <v>2.4079999999999999</v>
          </cell>
          <cell r="R617">
            <v>2.2280000000000002</v>
          </cell>
          <cell r="S617">
            <v>2.3180000000000001</v>
          </cell>
          <cell r="T617">
            <v>2.2050000000000001</v>
          </cell>
          <cell r="U617">
            <v>3.8479999999999999</v>
          </cell>
          <cell r="V617">
            <v>3.1280000000000001</v>
          </cell>
          <cell r="W617">
            <v>1.98</v>
          </cell>
          <cell r="X617">
            <v>2.4300000000000002</v>
          </cell>
          <cell r="Y617">
            <v>4.1630000000000003</v>
          </cell>
          <cell r="Z617">
            <v>3.0150000000000001</v>
          </cell>
        </row>
        <row r="618">
          <cell r="B618">
            <v>44479</v>
          </cell>
          <cell r="C618">
            <v>2.835</v>
          </cell>
          <cell r="D618">
            <v>1.98</v>
          </cell>
          <cell r="E618">
            <v>2.3180000000000001</v>
          </cell>
          <cell r="F618">
            <v>1.98</v>
          </cell>
          <cell r="G618">
            <v>2.2730000000000001</v>
          </cell>
          <cell r="H618">
            <v>1.98</v>
          </cell>
          <cell r="I618">
            <v>1.958</v>
          </cell>
          <cell r="J618">
            <v>2.16</v>
          </cell>
          <cell r="K618">
            <v>2.0030000000000001</v>
          </cell>
          <cell r="L618">
            <v>2.048</v>
          </cell>
          <cell r="M618">
            <v>2.4529999999999998</v>
          </cell>
          <cell r="N618">
            <v>2.5880000000000001</v>
          </cell>
          <cell r="O618">
            <v>2.2949999999999999</v>
          </cell>
          <cell r="P618">
            <v>2.363</v>
          </cell>
          <cell r="Q618">
            <v>2.1379999999999999</v>
          </cell>
          <cell r="R618">
            <v>2.4079999999999999</v>
          </cell>
          <cell r="S618">
            <v>2.2730000000000001</v>
          </cell>
          <cell r="T618">
            <v>1.9350000000000001</v>
          </cell>
          <cell r="U618">
            <v>2.7</v>
          </cell>
          <cell r="V618">
            <v>3.6</v>
          </cell>
          <cell r="W618">
            <v>2.0699999999999998</v>
          </cell>
          <cell r="X618">
            <v>2.4300000000000002</v>
          </cell>
          <cell r="Y618">
            <v>3.33</v>
          </cell>
          <cell r="Z618">
            <v>2.5880000000000001</v>
          </cell>
        </row>
        <row r="619">
          <cell r="B619">
            <v>44480</v>
          </cell>
          <cell r="C619">
            <v>4.5679999999999996</v>
          </cell>
          <cell r="D619">
            <v>2.3849999999999998</v>
          </cell>
          <cell r="E619">
            <v>2.3180000000000001</v>
          </cell>
          <cell r="F619">
            <v>1.913</v>
          </cell>
          <cell r="G619">
            <v>2.2730000000000001</v>
          </cell>
          <cell r="H619">
            <v>1.845</v>
          </cell>
          <cell r="I619">
            <v>1.89</v>
          </cell>
          <cell r="J619">
            <v>2.1150000000000002</v>
          </cell>
          <cell r="K619">
            <v>2.363</v>
          </cell>
          <cell r="L619">
            <v>2.2280000000000002</v>
          </cell>
          <cell r="M619">
            <v>1.89</v>
          </cell>
          <cell r="N619">
            <v>2.2280000000000002</v>
          </cell>
          <cell r="O619">
            <v>1.958</v>
          </cell>
          <cell r="P619">
            <v>2.5430000000000001</v>
          </cell>
          <cell r="Q619">
            <v>2.1379999999999999</v>
          </cell>
          <cell r="R619">
            <v>2.2050000000000001</v>
          </cell>
          <cell r="S619">
            <v>2.34</v>
          </cell>
          <cell r="T619">
            <v>1.958</v>
          </cell>
          <cell r="U619">
            <v>2.6549999999999998</v>
          </cell>
          <cell r="V619">
            <v>2.3849999999999998</v>
          </cell>
          <cell r="W619">
            <v>1.98</v>
          </cell>
          <cell r="X619">
            <v>2.97</v>
          </cell>
          <cell r="Y619">
            <v>2.1829999999999998</v>
          </cell>
          <cell r="Z619">
            <v>2.5430000000000001</v>
          </cell>
        </row>
        <row r="620">
          <cell r="B620">
            <v>44481</v>
          </cell>
          <cell r="C620">
            <v>2.7</v>
          </cell>
          <cell r="D620">
            <v>1.958</v>
          </cell>
          <cell r="E620">
            <v>2.25</v>
          </cell>
          <cell r="F620">
            <v>2.0030000000000001</v>
          </cell>
          <cell r="G620">
            <v>2.2050000000000001</v>
          </cell>
          <cell r="H620">
            <v>1.958</v>
          </cell>
          <cell r="I620">
            <v>1.89</v>
          </cell>
          <cell r="J620">
            <v>2.2949999999999999</v>
          </cell>
          <cell r="K620">
            <v>1.823</v>
          </cell>
          <cell r="L620">
            <v>2.3180000000000001</v>
          </cell>
          <cell r="M620">
            <v>2.1379999999999999</v>
          </cell>
          <cell r="N620">
            <v>3.3079999999999998</v>
          </cell>
          <cell r="O620">
            <v>4.95</v>
          </cell>
          <cell r="P620">
            <v>4.8380000000000001</v>
          </cell>
          <cell r="Q620">
            <v>2.0699999999999998</v>
          </cell>
          <cell r="R620">
            <v>2.4300000000000002</v>
          </cell>
          <cell r="S620">
            <v>3.3530000000000002</v>
          </cell>
          <cell r="T620">
            <v>2.4980000000000002</v>
          </cell>
          <cell r="U620">
            <v>2.5880000000000001</v>
          </cell>
          <cell r="V620">
            <v>2.3180000000000001</v>
          </cell>
          <cell r="W620">
            <v>2.048</v>
          </cell>
          <cell r="X620">
            <v>2.97</v>
          </cell>
          <cell r="Y620">
            <v>2.1150000000000002</v>
          </cell>
          <cell r="Z620">
            <v>2.363</v>
          </cell>
        </row>
        <row r="621">
          <cell r="B621">
            <v>44482</v>
          </cell>
          <cell r="C621">
            <v>2.2949999999999999</v>
          </cell>
          <cell r="D621">
            <v>2.3849999999999998</v>
          </cell>
          <cell r="E621">
            <v>1.89</v>
          </cell>
          <cell r="F621">
            <v>2.2949999999999999</v>
          </cell>
          <cell r="G621">
            <v>1.913</v>
          </cell>
          <cell r="H621">
            <v>1.845</v>
          </cell>
          <cell r="I621">
            <v>2.1829999999999998</v>
          </cell>
          <cell r="J621">
            <v>1.9350000000000001</v>
          </cell>
          <cell r="K621">
            <v>1.845</v>
          </cell>
          <cell r="L621">
            <v>2.34</v>
          </cell>
          <cell r="M621">
            <v>2.7450000000000001</v>
          </cell>
          <cell r="N621">
            <v>2.6549999999999998</v>
          </cell>
          <cell r="O621">
            <v>3.5779999999999998</v>
          </cell>
          <cell r="P621">
            <v>3.2629999999999999</v>
          </cell>
          <cell r="Q621">
            <v>2.8130000000000002</v>
          </cell>
          <cell r="R621">
            <v>2.8130000000000002</v>
          </cell>
          <cell r="S621">
            <v>2.34</v>
          </cell>
          <cell r="T621">
            <v>2.52</v>
          </cell>
          <cell r="U621">
            <v>3.1280000000000001</v>
          </cell>
          <cell r="V621">
            <v>2.2949999999999999</v>
          </cell>
          <cell r="W621">
            <v>2.1150000000000002</v>
          </cell>
          <cell r="X621">
            <v>2.6779999999999999</v>
          </cell>
          <cell r="Y621">
            <v>2.9249999999999998</v>
          </cell>
          <cell r="Z621">
            <v>2.7</v>
          </cell>
        </row>
        <row r="622">
          <cell r="B622">
            <v>44483</v>
          </cell>
          <cell r="C622">
            <v>1.98</v>
          </cell>
          <cell r="D622">
            <v>2.3180000000000001</v>
          </cell>
          <cell r="E622">
            <v>1.8680000000000001</v>
          </cell>
          <cell r="F622">
            <v>1.89</v>
          </cell>
          <cell r="G622">
            <v>2.3180000000000001</v>
          </cell>
          <cell r="H622">
            <v>1.845</v>
          </cell>
          <cell r="I622">
            <v>1.8</v>
          </cell>
          <cell r="J622">
            <v>2.363</v>
          </cell>
          <cell r="K622">
            <v>2.16</v>
          </cell>
          <cell r="L622">
            <v>2.2949999999999999</v>
          </cell>
          <cell r="M622">
            <v>2.4980000000000002</v>
          </cell>
          <cell r="N622">
            <v>2.2050000000000001</v>
          </cell>
          <cell r="O622">
            <v>4.1399999999999997</v>
          </cell>
          <cell r="P622">
            <v>2.4980000000000002</v>
          </cell>
          <cell r="Q622">
            <v>2.7</v>
          </cell>
          <cell r="R622">
            <v>2.5649999999999999</v>
          </cell>
          <cell r="S622">
            <v>2.5649999999999999</v>
          </cell>
          <cell r="T622">
            <v>2.7450000000000001</v>
          </cell>
          <cell r="U622">
            <v>2.633</v>
          </cell>
          <cell r="V622">
            <v>2.5430000000000001</v>
          </cell>
          <cell r="W622">
            <v>1.913</v>
          </cell>
          <cell r="X622">
            <v>2.7679999999999998</v>
          </cell>
          <cell r="Y622">
            <v>3.69</v>
          </cell>
          <cell r="Z622">
            <v>2.4300000000000002</v>
          </cell>
        </row>
        <row r="623">
          <cell r="B623">
            <v>44484</v>
          </cell>
          <cell r="C623">
            <v>2.4980000000000002</v>
          </cell>
          <cell r="D623">
            <v>2.3180000000000001</v>
          </cell>
          <cell r="E623">
            <v>1.958</v>
          </cell>
          <cell r="F623">
            <v>2.2949999999999999</v>
          </cell>
          <cell r="G623">
            <v>1.8680000000000001</v>
          </cell>
          <cell r="H623">
            <v>2.25</v>
          </cell>
          <cell r="I623">
            <v>1.845</v>
          </cell>
          <cell r="J623">
            <v>1.823</v>
          </cell>
          <cell r="K623">
            <v>2.093</v>
          </cell>
          <cell r="L623">
            <v>1.778</v>
          </cell>
          <cell r="M623">
            <v>0.9</v>
          </cell>
          <cell r="N623">
            <v>0.9</v>
          </cell>
          <cell r="O623">
            <v>1.98</v>
          </cell>
          <cell r="P623">
            <v>2.4079999999999999</v>
          </cell>
          <cell r="Q623">
            <v>2.5649999999999999</v>
          </cell>
          <cell r="R623">
            <v>2.3180000000000001</v>
          </cell>
          <cell r="S623">
            <v>2.1379999999999999</v>
          </cell>
          <cell r="T623">
            <v>2.34</v>
          </cell>
          <cell r="U623">
            <v>2.9929999999999999</v>
          </cell>
          <cell r="V623">
            <v>2.52</v>
          </cell>
          <cell r="W623">
            <v>1.913</v>
          </cell>
          <cell r="X623">
            <v>2.3849999999999998</v>
          </cell>
          <cell r="Y623">
            <v>2.79</v>
          </cell>
          <cell r="Z623">
            <v>2.3180000000000001</v>
          </cell>
        </row>
        <row r="624">
          <cell r="B624">
            <v>44485</v>
          </cell>
          <cell r="C624">
            <v>2.4079999999999999</v>
          </cell>
          <cell r="D624">
            <v>2.25</v>
          </cell>
          <cell r="E624">
            <v>1.98</v>
          </cell>
          <cell r="F624">
            <v>2.0249999999999999</v>
          </cell>
          <cell r="G624">
            <v>2.2050000000000001</v>
          </cell>
          <cell r="H624">
            <v>1.98</v>
          </cell>
          <cell r="I624">
            <v>1.9350000000000001</v>
          </cell>
          <cell r="J624">
            <v>2.16</v>
          </cell>
          <cell r="K624">
            <v>2.0030000000000001</v>
          </cell>
          <cell r="L624">
            <v>1.8</v>
          </cell>
          <cell r="M624">
            <v>2.948</v>
          </cell>
          <cell r="N624">
            <v>1.9350000000000001</v>
          </cell>
          <cell r="O624">
            <v>2.2050000000000001</v>
          </cell>
          <cell r="P624">
            <v>5.0179999999999998</v>
          </cell>
          <cell r="Q624">
            <v>5.1980000000000004</v>
          </cell>
          <cell r="R624">
            <v>4.68</v>
          </cell>
          <cell r="S624">
            <v>7.718</v>
          </cell>
          <cell r="T624">
            <v>7.1550000000000002</v>
          </cell>
          <cell r="U624">
            <v>6.9749999999999996</v>
          </cell>
          <cell r="V624">
            <v>6.7729999999999997</v>
          </cell>
          <cell r="W624">
            <v>2.4750000000000001</v>
          </cell>
          <cell r="X624">
            <v>2.79</v>
          </cell>
          <cell r="Y624">
            <v>3.4649999999999999</v>
          </cell>
          <cell r="Z624">
            <v>2.4980000000000002</v>
          </cell>
        </row>
        <row r="625">
          <cell r="B625">
            <v>44486</v>
          </cell>
          <cell r="C625">
            <v>2.2949999999999999</v>
          </cell>
          <cell r="D625">
            <v>2.2050000000000001</v>
          </cell>
          <cell r="E625">
            <v>2.1379999999999999</v>
          </cell>
          <cell r="F625">
            <v>2.34</v>
          </cell>
          <cell r="G625">
            <v>2.093</v>
          </cell>
          <cell r="H625">
            <v>2.1829999999999998</v>
          </cell>
          <cell r="I625">
            <v>2.363</v>
          </cell>
          <cell r="J625">
            <v>2.093</v>
          </cell>
          <cell r="K625">
            <v>2.2280000000000002</v>
          </cell>
          <cell r="L625">
            <v>2.0030000000000001</v>
          </cell>
          <cell r="M625">
            <v>3.105</v>
          </cell>
          <cell r="N625">
            <v>2.4079999999999999</v>
          </cell>
          <cell r="O625">
            <v>2.363</v>
          </cell>
          <cell r="P625">
            <v>2.363</v>
          </cell>
          <cell r="Q625">
            <v>2.363</v>
          </cell>
          <cell r="R625">
            <v>2.5430000000000001</v>
          </cell>
          <cell r="S625">
            <v>2.16</v>
          </cell>
          <cell r="T625">
            <v>2.5880000000000001</v>
          </cell>
          <cell r="U625">
            <v>3.1280000000000001</v>
          </cell>
          <cell r="V625">
            <v>2.7679999999999998</v>
          </cell>
          <cell r="W625">
            <v>2.1150000000000002</v>
          </cell>
          <cell r="X625">
            <v>2.5880000000000001</v>
          </cell>
          <cell r="Y625">
            <v>2.7</v>
          </cell>
          <cell r="Z625">
            <v>3.1949999999999998</v>
          </cell>
        </row>
        <row r="626">
          <cell r="B626">
            <v>44487</v>
          </cell>
          <cell r="C626">
            <v>2.363</v>
          </cell>
          <cell r="D626">
            <v>1.958</v>
          </cell>
          <cell r="E626">
            <v>2.4980000000000002</v>
          </cell>
          <cell r="F626">
            <v>2.093</v>
          </cell>
          <cell r="G626">
            <v>2.4750000000000001</v>
          </cell>
          <cell r="H626">
            <v>2.1379999999999999</v>
          </cell>
          <cell r="I626">
            <v>2.0699999999999998</v>
          </cell>
          <cell r="J626">
            <v>2.16</v>
          </cell>
          <cell r="K626">
            <v>2.5649999999999999</v>
          </cell>
          <cell r="L626">
            <v>2.5880000000000001</v>
          </cell>
          <cell r="M626">
            <v>2.4750000000000001</v>
          </cell>
          <cell r="N626">
            <v>2.4980000000000002</v>
          </cell>
          <cell r="O626">
            <v>3.2850000000000001</v>
          </cell>
          <cell r="P626">
            <v>3.78</v>
          </cell>
          <cell r="Q626">
            <v>2.6779999999999999</v>
          </cell>
          <cell r="R626">
            <v>2.0249999999999999</v>
          </cell>
          <cell r="S626">
            <v>2.34</v>
          </cell>
          <cell r="T626">
            <v>2.093</v>
          </cell>
          <cell r="U626">
            <v>2.5880000000000001</v>
          </cell>
          <cell r="V626">
            <v>2.363</v>
          </cell>
          <cell r="W626">
            <v>1.89</v>
          </cell>
          <cell r="X626">
            <v>3.7130000000000001</v>
          </cell>
          <cell r="Y626">
            <v>2.88</v>
          </cell>
          <cell r="Z626">
            <v>2.4750000000000001</v>
          </cell>
        </row>
        <row r="627">
          <cell r="B627">
            <v>44488</v>
          </cell>
          <cell r="C627">
            <v>2.0249999999999999</v>
          </cell>
          <cell r="D627">
            <v>2.7</v>
          </cell>
          <cell r="E627">
            <v>2.2730000000000001</v>
          </cell>
          <cell r="F627">
            <v>2.1829999999999998</v>
          </cell>
          <cell r="G627">
            <v>2.61</v>
          </cell>
          <cell r="H627">
            <v>2.2050000000000001</v>
          </cell>
          <cell r="I627">
            <v>2.2050000000000001</v>
          </cell>
          <cell r="J627">
            <v>2.4750000000000001</v>
          </cell>
          <cell r="K627">
            <v>2.34</v>
          </cell>
          <cell r="L627">
            <v>2.4980000000000002</v>
          </cell>
          <cell r="M627">
            <v>2.52</v>
          </cell>
          <cell r="N627">
            <v>2.5430000000000001</v>
          </cell>
          <cell r="O627">
            <v>2.6779999999999999</v>
          </cell>
          <cell r="P627">
            <v>2.3180000000000001</v>
          </cell>
          <cell r="Q627">
            <v>3.0150000000000001</v>
          </cell>
          <cell r="R627">
            <v>2.4980000000000002</v>
          </cell>
          <cell r="S627">
            <v>2.9929999999999999</v>
          </cell>
          <cell r="T627">
            <v>3.6680000000000001</v>
          </cell>
          <cell r="U627">
            <v>4.9729999999999999</v>
          </cell>
          <cell r="V627">
            <v>4.5</v>
          </cell>
          <cell r="W627">
            <v>3.06</v>
          </cell>
          <cell r="X627">
            <v>3.42</v>
          </cell>
          <cell r="Y627">
            <v>3.0379999999999998</v>
          </cell>
          <cell r="Z627">
            <v>2.948</v>
          </cell>
        </row>
        <row r="628">
          <cell r="B628">
            <v>44489</v>
          </cell>
          <cell r="C628">
            <v>2.4750000000000001</v>
          </cell>
          <cell r="D628">
            <v>2.835</v>
          </cell>
          <cell r="E628">
            <v>2.16</v>
          </cell>
          <cell r="F628">
            <v>2.2949999999999999</v>
          </cell>
          <cell r="G628">
            <v>2.4980000000000002</v>
          </cell>
          <cell r="H628">
            <v>2.2730000000000001</v>
          </cell>
          <cell r="I628">
            <v>2.1379999999999999</v>
          </cell>
          <cell r="J628">
            <v>2.4529999999999998</v>
          </cell>
          <cell r="K628">
            <v>2.2730000000000001</v>
          </cell>
          <cell r="L628">
            <v>2.1379999999999999</v>
          </cell>
          <cell r="M628">
            <v>2.8580000000000001</v>
          </cell>
          <cell r="N628">
            <v>2.88</v>
          </cell>
          <cell r="O628">
            <v>2.61</v>
          </cell>
          <cell r="P628">
            <v>6.6379999999999999</v>
          </cell>
          <cell r="Q628">
            <v>5.6479999999999997</v>
          </cell>
          <cell r="R628">
            <v>3.375</v>
          </cell>
          <cell r="S628">
            <v>2.633</v>
          </cell>
          <cell r="T628">
            <v>2.948</v>
          </cell>
          <cell r="U628">
            <v>4.0049999999999999</v>
          </cell>
          <cell r="V628">
            <v>3.3079999999999998</v>
          </cell>
          <cell r="W628">
            <v>2.7229999999999999</v>
          </cell>
          <cell r="X628">
            <v>4.9279999999999999</v>
          </cell>
          <cell r="Y628">
            <v>2.5649999999999999</v>
          </cell>
          <cell r="Z628">
            <v>2.948</v>
          </cell>
        </row>
        <row r="629">
          <cell r="B629">
            <v>44490</v>
          </cell>
          <cell r="C629">
            <v>2.835</v>
          </cell>
          <cell r="D629">
            <v>2.4529999999999998</v>
          </cell>
          <cell r="E629">
            <v>2.903</v>
          </cell>
          <cell r="F629">
            <v>2.2050000000000001</v>
          </cell>
          <cell r="G629">
            <v>2.4079999999999999</v>
          </cell>
          <cell r="H629">
            <v>2.34</v>
          </cell>
          <cell r="I629">
            <v>2.2050000000000001</v>
          </cell>
          <cell r="J629">
            <v>2.633</v>
          </cell>
          <cell r="K629">
            <v>2.7450000000000001</v>
          </cell>
          <cell r="L629">
            <v>2.52</v>
          </cell>
          <cell r="M629">
            <v>2.88</v>
          </cell>
          <cell r="N629">
            <v>2.633</v>
          </cell>
          <cell r="O629">
            <v>2.5649999999999999</v>
          </cell>
          <cell r="P629">
            <v>2.7450000000000001</v>
          </cell>
          <cell r="Q629">
            <v>3.0150000000000001</v>
          </cell>
          <cell r="R629">
            <v>2.7679999999999998</v>
          </cell>
          <cell r="S629">
            <v>2.7450000000000001</v>
          </cell>
          <cell r="T629">
            <v>3.42</v>
          </cell>
          <cell r="U629">
            <v>3.06</v>
          </cell>
          <cell r="V629">
            <v>3.42</v>
          </cell>
          <cell r="W629">
            <v>2.2730000000000001</v>
          </cell>
          <cell r="X629">
            <v>2.79</v>
          </cell>
          <cell r="Y629">
            <v>3.7130000000000001</v>
          </cell>
          <cell r="Z629">
            <v>2.7229999999999999</v>
          </cell>
        </row>
        <row r="630">
          <cell r="B630">
            <v>44491</v>
          </cell>
          <cell r="C630">
            <v>2.52</v>
          </cell>
          <cell r="D630">
            <v>2.79</v>
          </cell>
          <cell r="E630">
            <v>2.16</v>
          </cell>
          <cell r="F630">
            <v>2.2280000000000002</v>
          </cell>
          <cell r="G630">
            <v>2.4529999999999998</v>
          </cell>
          <cell r="H630">
            <v>2.1829999999999998</v>
          </cell>
          <cell r="I630">
            <v>2.3849999999999998</v>
          </cell>
          <cell r="J630">
            <v>2.2730000000000001</v>
          </cell>
          <cell r="K630">
            <v>2.3849999999999998</v>
          </cell>
          <cell r="L630">
            <v>2.4300000000000002</v>
          </cell>
          <cell r="M630">
            <v>2.52</v>
          </cell>
          <cell r="N630">
            <v>2.1379999999999999</v>
          </cell>
          <cell r="O630">
            <v>3.915</v>
          </cell>
          <cell r="P630">
            <v>6.4580000000000002</v>
          </cell>
          <cell r="Q630">
            <v>2.6549999999999998</v>
          </cell>
          <cell r="R630">
            <v>2.5649999999999999</v>
          </cell>
          <cell r="S630">
            <v>2.4980000000000002</v>
          </cell>
          <cell r="T630">
            <v>2.6779999999999999</v>
          </cell>
          <cell r="U630">
            <v>4.1849999999999996</v>
          </cell>
          <cell r="V630">
            <v>2.7229999999999999</v>
          </cell>
          <cell r="W630">
            <v>3.1949999999999998</v>
          </cell>
          <cell r="X630">
            <v>3.3079999999999998</v>
          </cell>
          <cell r="Y630">
            <v>2.79</v>
          </cell>
          <cell r="Z630">
            <v>2.4750000000000001</v>
          </cell>
        </row>
        <row r="631">
          <cell r="B631">
            <v>44492</v>
          </cell>
          <cell r="C631">
            <v>2.61</v>
          </cell>
          <cell r="D631">
            <v>2.97</v>
          </cell>
          <cell r="E631">
            <v>2.048</v>
          </cell>
          <cell r="F631">
            <v>2.4980000000000002</v>
          </cell>
          <cell r="G631">
            <v>2.2050000000000001</v>
          </cell>
          <cell r="H631">
            <v>2.4079999999999999</v>
          </cell>
          <cell r="I631">
            <v>2.2050000000000001</v>
          </cell>
          <cell r="J631">
            <v>2.1379999999999999</v>
          </cell>
          <cell r="K631">
            <v>2.5649999999999999</v>
          </cell>
          <cell r="L631">
            <v>2.1379999999999999</v>
          </cell>
          <cell r="M631">
            <v>2.1150000000000002</v>
          </cell>
          <cell r="N631">
            <v>2.633</v>
          </cell>
          <cell r="O631">
            <v>2.2949999999999999</v>
          </cell>
          <cell r="P631">
            <v>2.4529999999999998</v>
          </cell>
          <cell r="Q631">
            <v>2.97</v>
          </cell>
          <cell r="R631">
            <v>2.948</v>
          </cell>
          <cell r="S631">
            <v>2.4750000000000001</v>
          </cell>
          <cell r="T631">
            <v>2.97</v>
          </cell>
          <cell r="U631">
            <v>3.0830000000000002</v>
          </cell>
          <cell r="V631">
            <v>3.173</v>
          </cell>
          <cell r="W631">
            <v>3.5550000000000002</v>
          </cell>
          <cell r="X631">
            <v>2.61</v>
          </cell>
          <cell r="Y631">
            <v>2.2050000000000001</v>
          </cell>
          <cell r="Z631">
            <v>2.97</v>
          </cell>
        </row>
        <row r="632">
          <cell r="B632">
            <v>44493</v>
          </cell>
          <cell r="C632">
            <v>2.5430000000000001</v>
          </cell>
          <cell r="D632">
            <v>3.0379999999999998</v>
          </cell>
          <cell r="E632">
            <v>2.2730000000000001</v>
          </cell>
          <cell r="F632">
            <v>2.52</v>
          </cell>
          <cell r="G632">
            <v>2.3849999999999998</v>
          </cell>
          <cell r="H632">
            <v>2.25</v>
          </cell>
          <cell r="I632">
            <v>2.52</v>
          </cell>
          <cell r="J632">
            <v>2.1379999999999999</v>
          </cell>
          <cell r="K632">
            <v>2.2280000000000002</v>
          </cell>
          <cell r="L632">
            <v>2.4079999999999999</v>
          </cell>
          <cell r="M632">
            <v>2.835</v>
          </cell>
          <cell r="N632">
            <v>4.0730000000000004</v>
          </cell>
          <cell r="O632">
            <v>1.9350000000000001</v>
          </cell>
          <cell r="P632">
            <v>3.2850000000000001</v>
          </cell>
          <cell r="Q632">
            <v>2.5649999999999999</v>
          </cell>
          <cell r="R632">
            <v>2.9929999999999999</v>
          </cell>
          <cell r="S632">
            <v>2.52</v>
          </cell>
          <cell r="T632">
            <v>3.8479999999999999</v>
          </cell>
          <cell r="U632">
            <v>4.0730000000000004</v>
          </cell>
          <cell r="V632">
            <v>3.69</v>
          </cell>
          <cell r="W632">
            <v>2.8130000000000002</v>
          </cell>
          <cell r="X632">
            <v>4.2080000000000002</v>
          </cell>
          <cell r="Y632">
            <v>2.948</v>
          </cell>
          <cell r="Z632">
            <v>2.8130000000000002</v>
          </cell>
        </row>
        <row r="633">
          <cell r="B633">
            <v>44494</v>
          </cell>
          <cell r="C633">
            <v>2.633</v>
          </cell>
          <cell r="D633">
            <v>2.633</v>
          </cell>
          <cell r="E633">
            <v>2.633</v>
          </cell>
          <cell r="F633">
            <v>2.2280000000000002</v>
          </cell>
          <cell r="G633">
            <v>2.5649999999999999</v>
          </cell>
          <cell r="H633">
            <v>2.2280000000000002</v>
          </cell>
          <cell r="I633">
            <v>2.1150000000000002</v>
          </cell>
          <cell r="J633">
            <v>2.4980000000000002</v>
          </cell>
          <cell r="K633">
            <v>2.34</v>
          </cell>
          <cell r="L633">
            <v>2.6779999999999999</v>
          </cell>
          <cell r="M633">
            <v>3.758</v>
          </cell>
          <cell r="N633">
            <v>3.9380000000000002</v>
          </cell>
          <cell r="O633">
            <v>3.51</v>
          </cell>
          <cell r="P633">
            <v>3.5329999999999999</v>
          </cell>
          <cell r="Q633">
            <v>3.8250000000000002</v>
          </cell>
          <cell r="R633">
            <v>4.4550000000000001</v>
          </cell>
          <cell r="S633">
            <v>6.008</v>
          </cell>
          <cell r="T633">
            <v>4.2750000000000004</v>
          </cell>
          <cell r="U633">
            <v>5.1079999999999997</v>
          </cell>
          <cell r="V633">
            <v>3.6230000000000002</v>
          </cell>
          <cell r="W633">
            <v>3.2850000000000001</v>
          </cell>
          <cell r="X633">
            <v>3.06</v>
          </cell>
          <cell r="Y633">
            <v>4.1849999999999996</v>
          </cell>
          <cell r="Z633">
            <v>2.9249999999999998</v>
          </cell>
        </row>
        <row r="634">
          <cell r="B634">
            <v>44495</v>
          </cell>
          <cell r="C634">
            <v>2.633</v>
          </cell>
          <cell r="D634">
            <v>2.52</v>
          </cell>
          <cell r="E634">
            <v>2.5880000000000001</v>
          </cell>
          <cell r="F634">
            <v>2.2949999999999999</v>
          </cell>
          <cell r="G634">
            <v>2.4980000000000002</v>
          </cell>
          <cell r="H634">
            <v>2.2280000000000002</v>
          </cell>
          <cell r="I634">
            <v>2.4750000000000001</v>
          </cell>
          <cell r="J634">
            <v>2.1829999999999998</v>
          </cell>
          <cell r="K634">
            <v>2.4529999999999998</v>
          </cell>
          <cell r="L634">
            <v>3.0379999999999998</v>
          </cell>
          <cell r="M634">
            <v>3.6230000000000002</v>
          </cell>
          <cell r="N634">
            <v>7.11</v>
          </cell>
          <cell r="O634">
            <v>4.68</v>
          </cell>
          <cell r="P634">
            <v>3.33</v>
          </cell>
          <cell r="Q634">
            <v>3.6680000000000001</v>
          </cell>
          <cell r="R634">
            <v>3.33</v>
          </cell>
          <cell r="S634">
            <v>3.1949999999999998</v>
          </cell>
          <cell r="T634">
            <v>2.4980000000000002</v>
          </cell>
          <cell r="U634">
            <v>4.5449999999999999</v>
          </cell>
          <cell r="V634">
            <v>3.87</v>
          </cell>
          <cell r="W634">
            <v>2.4079999999999999</v>
          </cell>
          <cell r="X634">
            <v>5.3780000000000001</v>
          </cell>
          <cell r="Y634">
            <v>3.7349999999999999</v>
          </cell>
          <cell r="Z634">
            <v>2.7450000000000001</v>
          </cell>
        </row>
        <row r="635">
          <cell r="B635">
            <v>44496</v>
          </cell>
          <cell r="C635">
            <v>2.4980000000000002</v>
          </cell>
          <cell r="D635">
            <v>2.363</v>
          </cell>
          <cell r="E635">
            <v>2.2280000000000002</v>
          </cell>
          <cell r="F635">
            <v>2.2050000000000001</v>
          </cell>
          <cell r="G635">
            <v>2.5649999999999999</v>
          </cell>
          <cell r="H635">
            <v>2.16</v>
          </cell>
          <cell r="I635">
            <v>2.2280000000000002</v>
          </cell>
          <cell r="J635">
            <v>2.4300000000000002</v>
          </cell>
          <cell r="K635">
            <v>2.5880000000000001</v>
          </cell>
          <cell r="L635">
            <v>3.1949999999999998</v>
          </cell>
          <cell r="M635">
            <v>3.6680000000000001</v>
          </cell>
          <cell r="N635">
            <v>3.4649999999999999</v>
          </cell>
          <cell r="O635">
            <v>3.96</v>
          </cell>
          <cell r="P635">
            <v>3.8929999999999998</v>
          </cell>
          <cell r="Q635">
            <v>3.8479999999999999</v>
          </cell>
          <cell r="R635">
            <v>3.6680000000000001</v>
          </cell>
          <cell r="S635">
            <v>3.42</v>
          </cell>
          <cell r="T635">
            <v>3.5779999999999998</v>
          </cell>
          <cell r="U635">
            <v>3.96</v>
          </cell>
          <cell r="V635">
            <v>2.903</v>
          </cell>
          <cell r="W635">
            <v>3.758</v>
          </cell>
          <cell r="X635">
            <v>3.3530000000000002</v>
          </cell>
          <cell r="Y635">
            <v>2.97</v>
          </cell>
          <cell r="Z635">
            <v>2.363</v>
          </cell>
        </row>
        <row r="636">
          <cell r="B636">
            <v>44497</v>
          </cell>
          <cell r="C636">
            <v>2.88</v>
          </cell>
          <cell r="D636">
            <v>2.25</v>
          </cell>
          <cell r="E636">
            <v>2.5649999999999999</v>
          </cell>
          <cell r="F636">
            <v>2.25</v>
          </cell>
          <cell r="G636">
            <v>2.2730000000000001</v>
          </cell>
          <cell r="H636">
            <v>2.4750000000000001</v>
          </cell>
          <cell r="I636">
            <v>2.16</v>
          </cell>
          <cell r="J636">
            <v>2.16</v>
          </cell>
          <cell r="K636">
            <v>3.218</v>
          </cell>
          <cell r="L636">
            <v>2.7229999999999999</v>
          </cell>
          <cell r="M636">
            <v>3.173</v>
          </cell>
          <cell r="N636">
            <v>3.375</v>
          </cell>
          <cell r="O636">
            <v>6.75</v>
          </cell>
          <cell r="P636">
            <v>5.22</v>
          </cell>
          <cell r="Q636">
            <v>2.7450000000000001</v>
          </cell>
          <cell r="R636">
            <v>2.8580000000000001</v>
          </cell>
          <cell r="S636">
            <v>2.9929999999999999</v>
          </cell>
          <cell r="T636">
            <v>3.0150000000000001</v>
          </cell>
          <cell r="U636">
            <v>2.8580000000000001</v>
          </cell>
          <cell r="V636">
            <v>3.96</v>
          </cell>
          <cell r="W636">
            <v>2.97</v>
          </cell>
          <cell r="X636">
            <v>4.3879999999999999</v>
          </cell>
          <cell r="Y636">
            <v>3.15</v>
          </cell>
          <cell r="Z636">
            <v>2.7</v>
          </cell>
        </row>
        <row r="637">
          <cell r="B637">
            <v>44498</v>
          </cell>
          <cell r="C637">
            <v>2.7229999999999999</v>
          </cell>
          <cell r="D637">
            <v>2.5880000000000001</v>
          </cell>
          <cell r="E637">
            <v>2.633</v>
          </cell>
          <cell r="F637">
            <v>2.3849999999999998</v>
          </cell>
          <cell r="G637">
            <v>2.4079999999999999</v>
          </cell>
          <cell r="H637">
            <v>2.2050000000000001</v>
          </cell>
          <cell r="I637">
            <v>2.4529999999999998</v>
          </cell>
          <cell r="J637">
            <v>2.363</v>
          </cell>
          <cell r="K637">
            <v>2.7679999999999998</v>
          </cell>
          <cell r="L637">
            <v>3.0379999999999998</v>
          </cell>
          <cell r="M637">
            <v>3.1949999999999998</v>
          </cell>
          <cell r="N637">
            <v>3.645</v>
          </cell>
          <cell r="O637">
            <v>3.6</v>
          </cell>
          <cell r="P637">
            <v>3.173</v>
          </cell>
          <cell r="Q637">
            <v>3.1280000000000001</v>
          </cell>
          <cell r="R637">
            <v>3.33</v>
          </cell>
          <cell r="S637">
            <v>3.33</v>
          </cell>
          <cell r="T637">
            <v>3.06</v>
          </cell>
          <cell r="U637">
            <v>4.0279999999999996</v>
          </cell>
          <cell r="V637">
            <v>2.5649999999999999</v>
          </cell>
          <cell r="W637">
            <v>3.2629999999999999</v>
          </cell>
          <cell r="X637">
            <v>4.9729999999999999</v>
          </cell>
          <cell r="Y637">
            <v>2.8580000000000001</v>
          </cell>
          <cell r="Z637">
            <v>2.2949999999999999</v>
          </cell>
        </row>
        <row r="638">
          <cell r="B638">
            <v>44499</v>
          </cell>
          <cell r="C638">
            <v>2.6779999999999999</v>
          </cell>
          <cell r="D638">
            <v>2.5430000000000001</v>
          </cell>
          <cell r="E638">
            <v>2.4750000000000001</v>
          </cell>
          <cell r="F638">
            <v>2.2730000000000001</v>
          </cell>
          <cell r="G638">
            <v>2.3849999999999998</v>
          </cell>
          <cell r="H638">
            <v>2.61</v>
          </cell>
          <cell r="I638">
            <v>2.2280000000000002</v>
          </cell>
          <cell r="J638">
            <v>2.093</v>
          </cell>
          <cell r="K638">
            <v>3.06</v>
          </cell>
          <cell r="L638">
            <v>2.6779999999999999</v>
          </cell>
          <cell r="M638">
            <v>3.3530000000000002</v>
          </cell>
          <cell r="N638">
            <v>2.8580000000000001</v>
          </cell>
          <cell r="O638">
            <v>5.85</v>
          </cell>
          <cell r="P638">
            <v>6.7050000000000001</v>
          </cell>
          <cell r="Q638">
            <v>3.1949999999999998</v>
          </cell>
          <cell r="R638">
            <v>3.4430000000000001</v>
          </cell>
          <cell r="S638">
            <v>3.51</v>
          </cell>
          <cell r="T638">
            <v>3.218</v>
          </cell>
          <cell r="U638">
            <v>3.51</v>
          </cell>
          <cell r="V638">
            <v>3.7349999999999999</v>
          </cell>
          <cell r="W638">
            <v>2.34</v>
          </cell>
          <cell r="X638">
            <v>2.633</v>
          </cell>
          <cell r="Y638">
            <v>3.06</v>
          </cell>
          <cell r="Z638">
            <v>2.948</v>
          </cell>
        </row>
        <row r="639">
          <cell r="B639">
            <v>44500</v>
          </cell>
          <cell r="C639">
            <v>2.52</v>
          </cell>
          <cell r="D639">
            <v>2.2050000000000001</v>
          </cell>
          <cell r="E639">
            <v>2.5880000000000001</v>
          </cell>
          <cell r="F639">
            <v>2.2949999999999999</v>
          </cell>
          <cell r="G639">
            <v>2.2730000000000001</v>
          </cell>
          <cell r="H639">
            <v>2.5880000000000001</v>
          </cell>
          <cell r="I639">
            <v>2.2280000000000002</v>
          </cell>
          <cell r="J639">
            <v>2.1829999999999998</v>
          </cell>
          <cell r="K639">
            <v>2.9929999999999999</v>
          </cell>
          <cell r="L639">
            <v>3.24</v>
          </cell>
          <cell r="M639">
            <v>3.33</v>
          </cell>
          <cell r="N639">
            <v>2.8130000000000002</v>
          </cell>
          <cell r="O639">
            <v>2.7</v>
          </cell>
          <cell r="P639">
            <v>3.69</v>
          </cell>
          <cell r="Q639">
            <v>3.758</v>
          </cell>
          <cell r="R639">
            <v>2.948</v>
          </cell>
          <cell r="S639">
            <v>2.835</v>
          </cell>
          <cell r="T639">
            <v>2.7679999999999998</v>
          </cell>
          <cell r="U639">
            <v>3.488</v>
          </cell>
          <cell r="V639">
            <v>2.9929999999999999</v>
          </cell>
          <cell r="W639">
            <v>2.5649999999999999</v>
          </cell>
          <cell r="X639">
            <v>4.343</v>
          </cell>
          <cell r="Y639">
            <v>3.15</v>
          </cell>
          <cell r="Z639">
            <v>2.7229999999999999</v>
          </cell>
        </row>
        <row r="640">
          <cell r="B640">
            <v>44501</v>
          </cell>
          <cell r="C640">
            <v>2.4980000000000002</v>
          </cell>
          <cell r="D640">
            <v>2.5649999999999999</v>
          </cell>
          <cell r="E640">
            <v>2.8580000000000001</v>
          </cell>
          <cell r="F640">
            <v>2.1829999999999998</v>
          </cell>
          <cell r="G640">
            <v>2.5430000000000001</v>
          </cell>
          <cell r="H640">
            <v>2.2280000000000002</v>
          </cell>
          <cell r="I640">
            <v>2.1829999999999998</v>
          </cell>
          <cell r="J640">
            <v>2.4980000000000002</v>
          </cell>
          <cell r="K640">
            <v>2.7450000000000001</v>
          </cell>
          <cell r="L640">
            <v>3.9380000000000002</v>
          </cell>
          <cell r="M640">
            <v>2.79</v>
          </cell>
          <cell r="N640">
            <v>3.3530000000000002</v>
          </cell>
          <cell r="O640">
            <v>3.15</v>
          </cell>
          <cell r="P640">
            <v>2.7229999999999999</v>
          </cell>
          <cell r="Q640">
            <v>2.7229999999999999</v>
          </cell>
          <cell r="R640">
            <v>2.7229999999999999</v>
          </cell>
          <cell r="S640">
            <v>5.9180000000000001</v>
          </cell>
          <cell r="T640">
            <v>5.3780000000000001</v>
          </cell>
          <cell r="U640">
            <v>3.9380000000000002</v>
          </cell>
          <cell r="V640">
            <v>3.42</v>
          </cell>
          <cell r="W640">
            <v>2.3849999999999998</v>
          </cell>
          <cell r="X640">
            <v>2.5880000000000001</v>
          </cell>
          <cell r="Y640">
            <v>3.173</v>
          </cell>
          <cell r="Z640">
            <v>2.633</v>
          </cell>
        </row>
        <row r="641">
          <cell r="B641">
            <v>44502</v>
          </cell>
          <cell r="C641">
            <v>2.4980000000000002</v>
          </cell>
          <cell r="D641">
            <v>2.6549999999999998</v>
          </cell>
          <cell r="E641">
            <v>2.4980000000000002</v>
          </cell>
          <cell r="F641">
            <v>2.633</v>
          </cell>
          <cell r="G641">
            <v>2.3180000000000001</v>
          </cell>
          <cell r="H641">
            <v>2.2050000000000001</v>
          </cell>
          <cell r="I641">
            <v>2.5649999999999999</v>
          </cell>
          <cell r="J641">
            <v>2.4750000000000001</v>
          </cell>
          <cell r="K641">
            <v>2.7450000000000001</v>
          </cell>
          <cell r="L641">
            <v>3.24</v>
          </cell>
          <cell r="M641">
            <v>3.2850000000000001</v>
          </cell>
          <cell r="N641">
            <v>2.2949999999999999</v>
          </cell>
          <cell r="O641">
            <v>3.69</v>
          </cell>
          <cell r="P641">
            <v>2.5430000000000001</v>
          </cell>
          <cell r="Q641">
            <v>3.15</v>
          </cell>
          <cell r="R641">
            <v>2.7229999999999999</v>
          </cell>
          <cell r="S641">
            <v>3.1280000000000001</v>
          </cell>
          <cell r="T641">
            <v>3.3079999999999998</v>
          </cell>
          <cell r="U641">
            <v>4.1399999999999997</v>
          </cell>
          <cell r="V641">
            <v>4.3879999999999999</v>
          </cell>
          <cell r="W641">
            <v>2.1379999999999999</v>
          </cell>
          <cell r="X641">
            <v>2.3180000000000001</v>
          </cell>
          <cell r="Y641">
            <v>4.883</v>
          </cell>
          <cell r="Z641">
            <v>2.79</v>
          </cell>
        </row>
        <row r="642">
          <cell r="B642">
            <v>44503</v>
          </cell>
          <cell r="C642">
            <v>2.4750000000000001</v>
          </cell>
          <cell r="D642">
            <v>2.4980000000000002</v>
          </cell>
          <cell r="E642">
            <v>2.52</v>
          </cell>
          <cell r="F642">
            <v>2.4079999999999999</v>
          </cell>
          <cell r="G642">
            <v>2.633</v>
          </cell>
          <cell r="H642">
            <v>2.16</v>
          </cell>
          <cell r="I642">
            <v>2.1829999999999998</v>
          </cell>
          <cell r="J642">
            <v>2.5649999999999999</v>
          </cell>
          <cell r="K642">
            <v>2.8130000000000002</v>
          </cell>
          <cell r="L642">
            <v>3.2850000000000001</v>
          </cell>
          <cell r="M642">
            <v>3.78</v>
          </cell>
          <cell r="N642">
            <v>4.0949999999999998</v>
          </cell>
          <cell r="O642">
            <v>2.2280000000000002</v>
          </cell>
          <cell r="P642">
            <v>2.3180000000000001</v>
          </cell>
          <cell r="Q642">
            <v>2.2280000000000002</v>
          </cell>
          <cell r="R642">
            <v>4.298</v>
          </cell>
          <cell r="S642">
            <v>7.74</v>
          </cell>
          <cell r="T642">
            <v>7.92</v>
          </cell>
          <cell r="U642">
            <v>5.1529999999999996</v>
          </cell>
          <cell r="V642">
            <v>3.51</v>
          </cell>
          <cell r="W642">
            <v>2.633</v>
          </cell>
          <cell r="X642">
            <v>3.87</v>
          </cell>
          <cell r="Y642">
            <v>3.3980000000000001</v>
          </cell>
          <cell r="Z642">
            <v>3.105</v>
          </cell>
        </row>
        <row r="643">
          <cell r="B643">
            <v>44504</v>
          </cell>
          <cell r="C643">
            <v>2.4980000000000002</v>
          </cell>
          <cell r="D643">
            <v>2.5649999999999999</v>
          </cell>
          <cell r="E643">
            <v>2.2280000000000002</v>
          </cell>
          <cell r="F643">
            <v>2.25</v>
          </cell>
          <cell r="G643">
            <v>2.5430000000000001</v>
          </cell>
          <cell r="H643">
            <v>2.16</v>
          </cell>
          <cell r="I643">
            <v>2.25</v>
          </cell>
          <cell r="J643">
            <v>2.363</v>
          </cell>
          <cell r="K643">
            <v>2.7</v>
          </cell>
          <cell r="L643">
            <v>3.218</v>
          </cell>
          <cell r="M643">
            <v>3.0830000000000002</v>
          </cell>
          <cell r="N643">
            <v>3.2629999999999999</v>
          </cell>
          <cell r="O643">
            <v>3.42</v>
          </cell>
          <cell r="P643">
            <v>3.0379999999999998</v>
          </cell>
          <cell r="Q643">
            <v>2.25</v>
          </cell>
          <cell r="R643">
            <v>2.633</v>
          </cell>
          <cell r="S643">
            <v>2.5430000000000001</v>
          </cell>
          <cell r="T643">
            <v>3.0830000000000002</v>
          </cell>
          <cell r="U643">
            <v>4.5449999999999999</v>
          </cell>
          <cell r="V643">
            <v>3.173</v>
          </cell>
          <cell r="W643">
            <v>2.5649999999999999</v>
          </cell>
          <cell r="X643">
            <v>3.06</v>
          </cell>
          <cell r="Y643">
            <v>4.6349999999999998</v>
          </cell>
          <cell r="Z643">
            <v>3.6680000000000001</v>
          </cell>
        </row>
        <row r="644">
          <cell r="B644">
            <v>44505</v>
          </cell>
          <cell r="C644">
            <v>2.6549999999999998</v>
          </cell>
          <cell r="D644">
            <v>2.633</v>
          </cell>
          <cell r="E644">
            <v>2.2050000000000001</v>
          </cell>
          <cell r="F644">
            <v>2.6779999999999999</v>
          </cell>
          <cell r="G644">
            <v>2.2949999999999999</v>
          </cell>
          <cell r="H644">
            <v>2.3849999999999998</v>
          </cell>
          <cell r="I644">
            <v>2.1829999999999998</v>
          </cell>
          <cell r="J644">
            <v>2.093</v>
          </cell>
          <cell r="K644">
            <v>3.105</v>
          </cell>
          <cell r="L644">
            <v>2.7679999999999998</v>
          </cell>
          <cell r="M644">
            <v>3.42</v>
          </cell>
          <cell r="N644">
            <v>3.3079999999999998</v>
          </cell>
          <cell r="O644">
            <v>3.8250000000000002</v>
          </cell>
          <cell r="P644">
            <v>3.5329999999999999</v>
          </cell>
          <cell r="Q644">
            <v>2.4079999999999999</v>
          </cell>
          <cell r="R644">
            <v>2.79</v>
          </cell>
          <cell r="S644">
            <v>3.6</v>
          </cell>
          <cell r="T644">
            <v>4.5229999999999997</v>
          </cell>
          <cell r="U644">
            <v>5.1529999999999996</v>
          </cell>
          <cell r="V644">
            <v>7.5830000000000002</v>
          </cell>
          <cell r="W644">
            <v>3.8929999999999998</v>
          </cell>
          <cell r="X644">
            <v>2.7229999999999999</v>
          </cell>
          <cell r="Y644">
            <v>3.5329999999999999</v>
          </cell>
          <cell r="Z644">
            <v>3.5550000000000002</v>
          </cell>
        </row>
        <row r="645">
          <cell r="B645">
            <v>44506</v>
          </cell>
          <cell r="C645">
            <v>3.24</v>
          </cell>
          <cell r="D645">
            <v>2.5430000000000001</v>
          </cell>
          <cell r="E645">
            <v>2.61</v>
          </cell>
          <cell r="F645">
            <v>2.52</v>
          </cell>
          <cell r="G645">
            <v>2.2730000000000001</v>
          </cell>
          <cell r="H645">
            <v>2.4529999999999998</v>
          </cell>
          <cell r="I645">
            <v>2.2280000000000002</v>
          </cell>
          <cell r="J645">
            <v>2.61</v>
          </cell>
          <cell r="K645">
            <v>2.948</v>
          </cell>
          <cell r="L645">
            <v>2.8580000000000001</v>
          </cell>
          <cell r="M645">
            <v>3.105</v>
          </cell>
          <cell r="N645">
            <v>3.15</v>
          </cell>
          <cell r="O645">
            <v>3.0830000000000002</v>
          </cell>
          <cell r="P645">
            <v>2.633</v>
          </cell>
          <cell r="Q645">
            <v>2.5649999999999999</v>
          </cell>
          <cell r="R645">
            <v>2.2280000000000002</v>
          </cell>
          <cell r="S645">
            <v>2.34</v>
          </cell>
          <cell r="T645">
            <v>2.835</v>
          </cell>
          <cell r="U645">
            <v>3.375</v>
          </cell>
          <cell r="V645">
            <v>2.633</v>
          </cell>
          <cell r="W645">
            <v>2.1829999999999998</v>
          </cell>
          <cell r="X645">
            <v>4.4550000000000001</v>
          </cell>
          <cell r="Y645">
            <v>4.7480000000000002</v>
          </cell>
          <cell r="Z645">
            <v>2.9249999999999998</v>
          </cell>
        </row>
        <row r="646">
          <cell r="B646">
            <v>44507</v>
          </cell>
          <cell r="C646">
            <v>2.5649999999999999</v>
          </cell>
          <cell r="D646">
            <v>2.3959999999999999</v>
          </cell>
          <cell r="E646">
            <v>2.2730000000000001</v>
          </cell>
          <cell r="F646">
            <v>2.4980000000000002</v>
          </cell>
          <cell r="G646">
            <v>2.2280000000000002</v>
          </cell>
          <cell r="H646">
            <v>2.1379999999999999</v>
          </cell>
          <cell r="I646">
            <v>2.4300000000000002</v>
          </cell>
          <cell r="J646">
            <v>2.4750000000000001</v>
          </cell>
          <cell r="K646">
            <v>3.3079999999999998</v>
          </cell>
          <cell r="L646">
            <v>2.948</v>
          </cell>
          <cell r="M646">
            <v>2.4529999999999998</v>
          </cell>
          <cell r="N646">
            <v>2.16</v>
          </cell>
          <cell r="O646">
            <v>2.61</v>
          </cell>
          <cell r="P646">
            <v>2.2050000000000001</v>
          </cell>
          <cell r="Q646">
            <v>2.52</v>
          </cell>
          <cell r="R646">
            <v>2.6779999999999999</v>
          </cell>
          <cell r="S646">
            <v>2.4750000000000001</v>
          </cell>
          <cell r="T646">
            <v>3.758</v>
          </cell>
          <cell r="U646">
            <v>2.5880000000000001</v>
          </cell>
          <cell r="V646">
            <v>2.7229999999999999</v>
          </cell>
          <cell r="W646">
            <v>3.24</v>
          </cell>
          <cell r="X646">
            <v>6.7729999999999997</v>
          </cell>
          <cell r="Y646">
            <v>4.298</v>
          </cell>
          <cell r="Z646">
            <v>2.5880000000000001</v>
          </cell>
        </row>
        <row r="647">
          <cell r="B647">
            <v>44508</v>
          </cell>
          <cell r="C647">
            <v>2.3849999999999998</v>
          </cell>
          <cell r="D647">
            <v>2.633</v>
          </cell>
          <cell r="E647">
            <v>2.2730000000000001</v>
          </cell>
          <cell r="F647">
            <v>2.4980000000000002</v>
          </cell>
          <cell r="G647">
            <v>2.2050000000000001</v>
          </cell>
          <cell r="H647">
            <v>2.2949999999999999</v>
          </cell>
          <cell r="I647">
            <v>2.2949999999999999</v>
          </cell>
          <cell r="J647">
            <v>3.2629999999999999</v>
          </cell>
          <cell r="K647">
            <v>3.24</v>
          </cell>
          <cell r="L647">
            <v>3.488</v>
          </cell>
          <cell r="M647">
            <v>3.2629999999999999</v>
          </cell>
          <cell r="N647">
            <v>3.2850000000000001</v>
          </cell>
          <cell r="O647">
            <v>3.06</v>
          </cell>
          <cell r="P647">
            <v>2.2949999999999999</v>
          </cell>
          <cell r="Q647">
            <v>3.4430000000000001</v>
          </cell>
          <cell r="R647">
            <v>3.7130000000000001</v>
          </cell>
          <cell r="S647">
            <v>3.5329999999999999</v>
          </cell>
          <cell r="T647">
            <v>3.2629999999999999</v>
          </cell>
          <cell r="U647">
            <v>3.42</v>
          </cell>
          <cell r="V647">
            <v>2.948</v>
          </cell>
          <cell r="W647">
            <v>2.4079999999999999</v>
          </cell>
          <cell r="X647">
            <v>3.69</v>
          </cell>
          <cell r="Y647">
            <v>3.6680000000000001</v>
          </cell>
          <cell r="Z647">
            <v>2.4529999999999998</v>
          </cell>
        </row>
        <row r="648">
          <cell r="B648">
            <v>44509</v>
          </cell>
          <cell r="C648">
            <v>2.25</v>
          </cell>
          <cell r="D648">
            <v>2.0249999999999999</v>
          </cell>
          <cell r="E648">
            <v>2.2050000000000001</v>
          </cell>
          <cell r="F648">
            <v>1.89</v>
          </cell>
          <cell r="G648">
            <v>2.25</v>
          </cell>
          <cell r="H648">
            <v>1.845</v>
          </cell>
          <cell r="I648">
            <v>1.8680000000000001</v>
          </cell>
          <cell r="J648">
            <v>2.52</v>
          </cell>
          <cell r="K648">
            <v>2.79</v>
          </cell>
          <cell r="L648">
            <v>2.903</v>
          </cell>
          <cell r="M648">
            <v>3.8250000000000002</v>
          </cell>
          <cell r="N648">
            <v>2.8580000000000001</v>
          </cell>
          <cell r="O648">
            <v>2.9249999999999998</v>
          </cell>
          <cell r="P648">
            <v>3.0150000000000001</v>
          </cell>
          <cell r="Q648">
            <v>2.633</v>
          </cell>
          <cell r="R648">
            <v>2.2050000000000001</v>
          </cell>
          <cell r="S648">
            <v>2.4980000000000002</v>
          </cell>
          <cell r="T648">
            <v>2.25</v>
          </cell>
          <cell r="U648">
            <v>2.5649999999999999</v>
          </cell>
          <cell r="V648">
            <v>4.1630000000000003</v>
          </cell>
          <cell r="W648">
            <v>2.363</v>
          </cell>
          <cell r="X648">
            <v>2.2730000000000001</v>
          </cell>
          <cell r="Y648">
            <v>3.6230000000000002</v>
          </cell>
          <cell r="Z648">
            <v>3.105</v>
          </cell>
        </row>
        <row r="649">
          <cell r="B649">
            <v>44510</v>
          </cell>
          <cell r="C649">
            <v>2.3849999999999998</v>
          </cell>
          <cell r="D649">
            <v>2.2949999999999999</v>
          </cell>
          <cell r="E649">
            <v>1.98</v>
          </cell>
          <cell r="F649">
            <v>2.2280000000000002</v>
          </cell>
          <cell r="G649">
            <v>1.958</v>
          </cell>
          <cell r="H649">
            <v>1.913</v>
          </cell>
          <cell r="I649">
            <v>2.1150000000000002</v>
          </cell>
          <cell r="J649">
            <v>2.4079999999999999</v>
          </cell>
          <cell r="K649">
            <v>2.97</v>
          </cell>
          <cell r="L649">
            <v>2.9929999999999999</v>
          </cell>
          <cell r="M649">
            <v>2.5649999999999999</v>
          </cell>
          <cell r="N649">
            <v>2.25</v>
          </cell>
          <cell r="O649">
            <v>2.4079999999999999</v>
          </cell>
          <cell r="P649">
            <v>2.1829999999999998</v>
          </cell>
          <cell r="Q649">
            <v>2.4529999999999998</v>
          </cell>
          <cell r="R649">
            <v>2.4079999999999999</v>
          </cell>
          <cell r="S649">
            <v>2.093</v>
          </cell>
          <cell r="T649">
            <v>2.52</v>
          </cell>
          <cell r="U649">
            <v>2.3170000000000002</v>
          </cell>
          <cell r="V649">
            <v>3.69</v>
          </cell>
          <cell r="W649">
            <v>2.7679999999999998</v>
          </cell>
          <cell r="X649">
            <v>5.76</v>
          </cell>
          <cell r="Y649">
            <v>3.33</v>
          </cell>
          <cell r="Z649">
            <v>2.7</v>
          </cell>
        </row>
        <row r="650">
          <cell r="B650">
            <v>44511</v>
          </cell>
          <cell r="C650">
            <v>2.97</v>
          </cell>
          <cell r="D650">
            <v>2.4980000000000002</v>
          </cell>
          <cell r="E650">
            <v>2.3180000000000001</v>
          </cell>
          <cell r="F650">
            <v>2.0030000000000001</v>
          </cell>
          <cell r="G650">
            <v>2.2280000000000002</v>
          </cell>
          <cell r="H650">
            <v>1.9350000000000001</v>
          </cell>
          <cell r="I650">
            <v>1.8680000000000001</v>
          </cell>
          <cell r="J650">
            <v>2.6779999999999999</v>
          </cell>
          <cell r="K650">
            <v>2.6779999999999999</v>
          </cell>
          <cell r="L650">
            <v>3.1949999999999998</v>
          </cell>
          <cell r="M650">
            <v>2.8580000000000001</v>
          </cell>
          <cell r="N650">
            <v>3.8479999999999999</v>
          </cell>
          <cell r="O650">
            <v>3.6230000000000002</v>
          </cell>
          <cell r="P650">
            <v>2.8130000000000002</v>
          </cell>
          <cell r="Q650">
            <v>2.7229999999999999</v>
          </cell>
          <cell r="R650">
            <v>3.105</v>
          </cell>
          <cell r="S650">
            <v>5.0179999999999998</v>
          </cell>
          <cell r="T650">
            <v>5.085</v>
          </cell>
          <cell r="U650">
            <v>4.7480000000000002</v>
          </cell>
          <cell r="V650">
            <v>2.97</v>
          </cell>
          <cell r="W650">
            <v>2.6779999999999999</v>
          </cell>
          <cell r="X650">
            <v>2.5430000000000001</v>
          </cell>
          <cell r="Y650">
            <v>4.2750000000000004</v>
          </cell>
          <cell r="Z650">
            <v>3.0150000000000001</v>
          </cell>
        </row>
        <row r="651">
          <cell r="B651">
            <v>44512</v>
          </cell>
          <cell r="C651">
            <v>2.61</v>
          </cell>
          <cell r="D651">
            <v>2.3180000000000001</v>
          </cell>
          <cell r="E651">
            <v>2.25</v>
          </cell>
          <cell r="F651">
            <v>1.9350000000000001</v>
          </cell>
          <cell r="G651">
            <v>2.1379999999999999</v>
          </cell>
          <cell r="H651">
            <v>2.1829999999999998</v>
          </cell>
          <cell r="I651">
            <v>1.8680000000000001</v>
          </cell>
          <cell r="J651">
            <v>2.6549999999999998</v>
          </cell>
          <cell r="K651">
            <v>3.06</v>
          </cell>
          <cell r="L651">
            <v>2.903</v>
          </cell>
          <cell r="M651">
            <v>2.1379999999999999</v>
          </cell>
          <cell r="N651">
            <v>2.1829999999999998</v>
          </cell>
          <cell r="O651">
            <v>1.89</v>
          </cell>
          <cell r="P651">
            <v>3.69</v>
          </cell>
          <cell r="Q651">
            <v>3.645</v>
          </cell>
          <cell r="R651">
            <v>3.5550000000000002</v>
          </cell>
          <cell r="S651">
            <v>3.4649999999999999</v>
          </cell>
          <cell r="T651">
            <v>4.2530000000000001</v>
          </cell>
          <cell r="U651">
            <v>3.87</v>
          </cell>
          <cell r="V651">
            <v>2.4980000000000002</v>
          </cell>
          <cell r="W651">
            <v>2.5649999999999999</v>
          </cell>
          <cell r="X651">
            <v>3.15</v>
          </cell>
          <cell r="Y651">
            <v>4.298</v>
          </cell>
          <cell r="Z651">
            <v>4.0279999999999996</v>
          </cell>
        </row>
        <row r="652">
          <cell r="B652">
            <v>44513</v>
          </cell>
          <cell r="C652">
            <v>2.6779999999999999</v>
          </cell>
          <cell r="D652">
            <v>3.0150000000000001</v>
          </cell>
          <cell r="E652">
            <v>2.0030000000000001</v>
          </cell>
          <cell r="F652">
            <v>2.2949999999999999</v>
          </cell>
          <cell r="G652">
            <v>2.0030000000000001</v>
          </cell>
          <cell r="H652">
            <v>2.093</v>
          </cell>
          <cell r="I652">
            <v>2.0699999999999998</v>
          </cell>
          <cell r="J652">
            <v>1.8680000000000001</v>
          </cell>
          <cell r="K652">
            <v>2.7</v>
          </cell>
          <cell r="L652">
            <v>3.105</v>
          </cell>
          <cell r="M652">
            <v>1.823</v>
          </cell>
          <cell r="N652">
            <v>3.3079999999999998</v>
          </cell>
          <cell r="O652">
            <v>2.363</v>
          </cell>
          <cell r="P652">
            <v>2.16</v>
          </cell>
          <cell r="Q652">
            <v>1.823</v>
          </cell>
          <cell r="R652">
            <v>4.0730000000000004</v>
          </cell>
          <cell r="S652">
            <v>7.4029999999999996</v>
          </cell>
          <cell r="T652">
            <v>5.1529999999999996</v>
          </cell>
          <cell r="U652">
            <v>8.3699999999999992</v>
          </cell>
          <cell r="V652">
            <v>5.1529999999999996</v>
          </cell>
          <cell r="W652">
            <v>4.1399999999999997</v>
          </cell>
          <cell r="X652">
            <v>3.105</v>
          </cell>
          <cell r="Y652">
            <v>2.4300000000000002</v>
          </cell>
          <cell r="Z652">
            <v>2.4079999999999999</v>
          </cell>
        </row>
        <row r="653">
          <cell r="B653">
            <v>44514</v>
          </cell>
          <cell r="C653">
            <v>1.98</v>
          </cell>
          <cell r="D653">
            <v>2.61</v>
          </cell>
          <cell r="E653">
            <v>1.958</v>
          </cell>
          <cell r="F653">
            <v>2.25</v>
          </cell>
          <cell r="G653">
            <v>1.958</v>
          </cell>
          <cell r="H653">
            <v>1.913</v>
          </cell>
          <cell r="I653">
            <v>2.2050000000000001</v>
          </cell>
          <cell r="J653">
            <v>1.9350000000000001</v>
          </cell>
          <cell r="K653">
            <v>2.61</v>
          </cell>
          <cell r="L653">
            <v>2.4529999999999998</v>
          </cell>
          <cell r="M653">
            <v>2.8580000000000001</v>
          </cell>
          <cell r="N653">
            <v>3.0379999999999998</v>
          </cell>
          <cell r="O653">
            <v>2.2050000000000001</v>
          </cell>
          <cell r="P653">
            <v>2.835</v>
          </cell>
          <cell r="Q653">
            <v>1.913</v>
          </cell>
          <cell r="R653">
            <v>2.9249999999999998</v>
          </cell>
          <cell r="S653">
            <v>3.3980000000000001</v>
          </cell>
          <cell r="T653">
            <v>3.6230000000000002</v>
          </cell>
          <cell r="U653">
            <v>4.298</v>
          </cell>
          <cell r="V653">
            <v>3.0830000000000002</v>
          </cell>
          <cell r="W653">
            <v>2.7679999999999998</v>
          </cell>
          <cell r="X653">
            <v>4.883</v>
          </cell>
          <cell r="Y653">
            <v>4.4550000000000001</v>
          </cell>
          <cell r="Z653">
            <v>2.79</v>
          </cell>
        </row>
        <row r="654">
          <cell r="B654">
            <v>44515</v>
          </cell>
          <cell r="C654">
            <v>2.363</v>
          </cell>
          <cell r="D654">
            <v>2.0030000000000001</v>
          </cell>
          <cell r="E654">
            <v>2.2280000000000002</v>
          </cell>
          <cell r="F654">
            <v>1.98</v>
          </cell>
          <cell r="G654">
            <v>2.4079999999999999</v>
          </cell>
          <cell r="H654">
            <v>1.89</v>
          </cell>
          <cell r="I654">
            <v>1.89</v>
          </cell>
          <cell r="J654">
            <v>2.4529999999999998</v>
          </cell>
          <cell r="K654">
            <v>2.4529999999999998</v>
          </cell>
          <cell r="L654">
            <v>3.0150000000000001</v>
          </cell>
          <cell r="M654">
            <v>2.8130000000000002</v>
          </cell>
          <cell r="N654">
            <v>2.6779999999999999</v>
          </cell>
          <cell r="O654">
            <v>2.7450000000000001</v>
          </cell>
          <cell r="P654">
            <v>2.88</v>
          </cell>
          <cell r="Q654">
            <v>2.4750000000000001</v>
          </cell>
          <cell r="R654">
            <v>2.4079999999999999</v>
          </cell>
          <cell r="S654">
            <v>3.5550000000000002</v>
          </cell>
          <cell r="T654">
            <v>3.7130000000000001</v>
          </cell>
          <cell r="U654">
            <v>3.4649999999999999</v>
          </cell>
          <cell r="V654">
            <v>2.52</v>
          </cell>
          <cell r="W654">
            <v>2.948</v>
          </cell>
          <cell r="X654">
            <v>2.2730000000000001</v>
          </cell>
          <cell r="Y654">
            <v>3.78</v>
          </cell>
          <cell r="Z654">
            <v>2.633</v>
          </cell>
        </row>
        <row r="655">
          <cell r="B655">
            <v>44516</v>
          </cell>
          <cell r="C655">
            <v>2.3849999999999998</v>
          </cell>
          <cell r="D655">
            <v>2.363</v>
          </cell>
          <cell r="E655">
            <v>1.9350000000000001</v>
          </cell>
          <cell r="F655">
            <v>2.2280000000000002</v>
          </cell>
          <cell r="G655">
            <v>1.913</v>
          </cell>
          <cell r="H655">
            <v>2.16</v>
          </cell>
          <cell r="I655">
            <v>1.845</v>
          </cell>
          <cell r="J655">
            <v>2.633</v>
          </cell>
          <cell r="K655">
            <v>2.4529999999999998</v>
          </cell>
          <cell r="L655">
            <v>2.903</v>
          </cell>
          <cell r="M655">
            <v>2.79</v>
          </cell>
          <cell r="N655">
            <v>3.5329999999999999</v>
          </cell>
          <cell r="O655">
            <v>4.5</v>
          </cell>
          <cell r="P655">
            <v>2.97</v>
          </cell>
          <cell r="Q655">
            <v>3.173</v>
          </cell>
          <cell r="R655">
            <v>3.8479999999999999</v>
          </cell>
          <cell r="S655">
            <v>3.78</v>
          </cell>
          <cell r="T655">
            <v>2.7</v>
          </cell>
          <cell r="U655">
            <v>3.96</v>
          </cell>
          <cell r="V655">
            <v>2.4980000000000002</v>
          </cell>
          <cell r="W655">
            <v>2.3180000000000001</v>
          </cell>
          <cell r="X655">
            <v>2.4529999999999998</v>
          </cell>
          <cell r="Y655">
            <v>4.0730000000000004</v>
          </cell>
          <cell r="Z655">
            <v>2.4300000000000002</v>
          </cell>
        </row>
        <row r="656">
          <cell r="B656">
            <v>44517</v>
          </cell>
          <cell r="C656">
            <v>2.363</v>
          </cell>
          <cell r="D656">
            <v>2.2949999999999999</v>
          </cell>
          <cell r="E656">
            <v>1.9350000000000001</v>
          </cell>
          <cell r="F656">
            <v>2.2050000000000001</v>
          </cell>
          <cell r="G656">
            <v>1.913</v>
          </cell>
          <cell r="H656">
            <v>1.845</v>
          </cell>
          <cell r="I656">
            <v>2.1379999999999999</v>
          </cell>
          <cell r="J656">
            <v>2.79</v>
          </cell>
          <cell r="K656">
            <v>2.4750000000000001</v>
          </cell>
          <cell r="L656">
            <v>2.16</v>
          </cell>
          <cell r="M656">
            <v>1.8680000000000001</v>
          </cell>
          <cell r="N656">
            <v>2.16</v>
          </cell>
          <cell r="O656">
            <v>2.3849999999999998</v>
          </cell>
          <cell r="P656">
            <v>2.2949999999999999</v>
          </cell>
          <cell r="Q656">
            <v>3.915</v>
          </cell>
          <cell r="R656">
            <v>3.3079999999999998</v>
          </cell>
          <cell r="S656">
            <v>4.8150000000000004</v>
          </cell>
          <cell r="T656">
            <v>4.8150000000000004</v>
          </cell>
          <cell r="U656">
            <v>3.87</v>
          </cell>
          <cell r="V656">
            <v>2.4750000000000001</v>
          </cell>
          <cell r="W656">
            <v>2.4079999999999999</v>
          </cell>
          <cell r="X656">
            <v>3.42</v>
          </cell>
          <cell r="Y656">
            <v>3.645</v>
          </cell>
          <cell r="Z656">
            <v>3.645</v>
          </cell>
        </row>
        <row r="657">
          <cell r="B657">
            <v>44518</v>
          </cell>
          <cell r="C657">
            <v>2.34</v>
          </cell>
          <cell r="D657">
            <v>2.5430000000000001</v>
          </cell>
          <cell r="E657">
            <v>2.2050000000000001</v>
          </cell>
          <cell r="F657">
            <v>2.2730000000000001</v>
          </cell>
          <cell r="G657">
            <v>1.9350000000000001</v>
          </cell>
          <cell r="H657">
            <v>2.0699999999999998</v>
          </cell>
          <cell r="I657">
            <v>1.98</v>
          </cell>
          <cell r="J657">
            <v>2.16</v>
          </cell>
          <cell r="K657">
            <v>2.79</v>
          </cell>
          <cell r="L657">
            <v>3.375</v>
          </cell>
          <cell r="M657">
            <v>2.52</v>
          </cell>
          <cell r="N657">
            <v>3.78</v>
          </cell>
          <cell r="O657">
            <v>2.8130000000000002</v>
          </cell>
          <cell r="P657">
            <v>2.9249999999999998</v>
          </cell>
          <cell r="Q657">
            <v>3.173</v>
          </cell>
          <cell r="R657">
            <v>1.8680000000000001</v>
          </cell>
          <cell r="S657">
            <v>2.5880000000000001</v>
          </cell>
          <cell r="T657">
            <v>2.948</v>
          </cell>
          <cell r="U657">
            <v>2.7</v>
          </cell>
          <cell r="V657">
            <v>2.948</v>
          </cell>
          <cell r="W657">
            <v>2.9249999999999998</v>
          </cell>
          <cell r="X657">
            <v>2.048</v>
          </cell>
          <cell r="Y657">
            <v>3.06</v>
          </cell>
          <cell r="Z657">
            <v>2.4529999999999998</v>
          </cell>
        </row>
        <row r="658">
          <cell r="B658">
            <v>44519</v>
          </cell>
          <cell r="C658">
            <v>2.25</v>
          </cell>
          <cell r="D658">
            <v>2.88</v>
          </cell>
          <cell r="E658">
            <v>2.0030000000000001</v>
          </cell>
          <cell r="F658">
            <v>2.34</v>
          </cell>
          <cell r="G658">
            <v>1.958</v>
          </cell>
          <cell r="H658">
            <v>2.25</v>
          </cell>
          <cell r="I658">
            <v>1.913</v>
          </cell>
          <cell r="J658">
            <v>1.9350000000000001</v>
          </cell>
          <cell r="K658">
            <v>2.8130000000000002</v>
          </cell>
          <cell r="L658">
            <v>2.4300000000000002</v>
          </cell>
          <cell r="M658">
            <v>3.8250000000000002</v>
          </cell>
          <cell r="N658">
            <v>2.7450000000000001</v>
          </cell>
          <cell r="O658">
            <v>2.7</v>
          </cell>
          <cell r="P658">
            <v>3.1280000000000001</v>
          </cell>
          <cell r="Q658">
            <v>2.3180000000000001</v>
          </cell>
          <cell r="R658">
            <v>4.5449999999999999</v>
          </cell>
          <cell r="S658">
            <v>5.8949999999999996</v>
          </cell>
          <cell r="T658">
            <v>5.8280000000000003</v>
          </cell>
          <cell r="U658">
            <v>1.958</v>
          </cell>
          <cell r="V658">
            <v>3.2850000000000001</v>
          </cell>
          <cell r="W658">
            <v>2.61</v>
          </cell>
          <cell r="X658">
            <v>2.4529999999999998</v>
          </cell>
          <cell r="Y658">
            <v>4.7699999999999996</v>
          </cell>
          <cell r="Z658">
            <v>6.84</v>
          </cell>
        </row>
        <row r="659">
          <cell r="B659">
            <v>44520</v>
          </cell>
          <cell r="C659">
            <v>4.7249999999999996</v>
          </cell>
          <cell r="D659">
            <v>2.4750000000000001</v>
          </cell>
          <cell r="E659">
            <v>2.25</v>
          </cell>
          <cell r="F659">
            <v>2.2949999999999999</v>
          </cell>
          <cell r="G659">
            <v>1.913</v>
          </cell>
          <cell r="H659">
            <v>2.16</v>
          </cell>
          <cell r="I659">
            <v>1.89</v>
          </cell>
          <cell r="J659">
            <v>1.845</v>
          </cell>
          <cell r="K659">
            <v>2.2050000000000001</v>
          </cell>
          <cell r="L659">
            <v>3.105</v>
          </cell>
          <cell r="M659">
            <v>3.0830000000000002</v>
          </cell>
          <cell r="N659">
            <v>3.24</v>
          </cell>
          <cell r="O659">
            <v>3.33</v>
          </cell>
          <cell r="P659">
            <v>3.24</v>
          </cell>
          <cell r="Q659">
            <v>3.218</v>
          </cell>
          <cell r="R659">
            <v>3.0830000000000002</v>
          </cell>
          <cell r="S659">
            <v>3.8029999999999999</v>
          </cell>
          <cell r="T659">
            <v>4.7699999999999996</v>
          </cell>
          <cell r="U659">
            <v>4.298</v>
          </cell>
          <cell r="V659">
            <v>2.2730000000000001</v>
          </cell>
          <cell r="W659">
            <v>2.6549999999999998</v>
          </cell>
          <cell r="X659">
            <v>3.69</v>
          </cell>
          <cell r="Y659">
            <v>2.52</v>
          </cell>
          <cell r="Z659">
            <v>2.903</v>
          </cell>
        </row>
        <row r="660">
          <cell r="B660">
            <v>44521</v>
          </cell>
          <cell r="C660">
            <v>2.7450000000000001</v>
          </cell>
          <cell r="D660">
            <v>2.4529999999999998</v>
          </cell>
          <cell r="E660">
            <v>2.093</v>
          </cell>
          <cell r="F660">
            <v>2.2280000000000002</v>
          </cell>
          <cell r="G660">
            <v>1.958</v>
          </cell>
          <cell r="H660">
            <v>1.913</v>
          </cell>
          <cell r="I660">
            <v>2.16</v>
          </cell>
          <cell r="J660">
            <v>1.845</v>
          </cell>
          <cell r="K660">
            <v>2.7679999999999998</v>
          </cell>
          <cell r="L660">
            <v>2.3180000000000001</v>
          </cell>
          <cell r="M660">
            <v>3.0830000000000002</v>
          </cell>
          <cell r="N660">
            <v>2.61</v>
          </cell>
          <cell r="O660">
            <v>3.0379999999999998</v>
          </cell>
          <cell r="P660">
            <v>1.845</v>
          </cell>
          <cell r="Q660">
            <v>3.3530000000000002</v>
          </cell>
          <cell r="R660">
            <v>2.5430000000000001</v>
          </cell>
          <cell r="S660">
            <v>1.8</v>
          </cell>
          <cell r="T660">
            <v>5.31</v>
          </cell>
          <cell r="U660">
            <v>5.423</v>
          </cell>
          <cell r="V660">
            <v>2.363</v>
          </cell>
          <cell r="W660">
            <v>2.363</v>
          </cell>
          <cell r="X660">
            <v>5.04</v>
          </cell>
          <cell r="Y660">
            <v>3.0150000000000001</v>
          </cell>
          <cell r="Z660">
            <v>2.34</v>
          </cell>
        </row>
        <row r="661">
          <cell r="B661">
            <v>44522</v>
          </cell>
          <cell r="C661">
            <v>2.363</v>
          </cell>
          <cell r="D661">
            <v>1.98</v>
          </cell>
          <cell r="E661">
            <v>2.34</v>
          </cell>
          <cell r="F661">
            <v>2.0249999999999999</v>
          </cell>
          <cell r="G661">
            <v>2.25</v>
          </cell>
          <cell r="H661">
            <v>1.9350000000000001</v>
          </cell>
          <cell r="I661">
            <v>2.1829999999999998</v>
          </cell>
          <cell r="J661">
            <v>1.958</v>
          </cell>
          <cell r="K661">
            <v>2.5649999999999999</v>
          </cell>
          <cell r="L661">
            <v>3.488</v>
          </cell>
          <cell r="M661">
            <v>2.79</v>
          </cell>
          <cell r="N661">
            <v>2.633</v>
          </cell>
          <cell r="O661">
            <v>2.2280000000000002</v>
          </cell>
          <cell r="P661">
            <v>2.2949999999999999</v>
          </cell>
          <cell r="Q661">
            <v>3.915</v>
          </cell>
          <cell r="R661">
            <v>3.6</v>
          </cell>
          <cell r="S661">
            <v>3.6230000000000002</v>
          </cell>
          <cell r="T661">
            <v>3.5329999999999999</v>
          </cell>
          <cell r="U661">
            <v>4.6349999999999998</v>
          </cell>
          <cell r="V661">
            <v>2.8580000000000001</v>
          </cell>
          <cell r="W661">
            <v>2.4750000000000001</v>
          </cell>
          <cell r="X661">
            <v>3.51</v>
          </cell>
          <cell r="Y661">
            <v>3.06</v>
          </cell>
          <cell r="Z661">
            <v>2.8130000000000002</v>
          </cell>
        </row>
        <row r="662">
          <cell r="B662">
            <v>44523</v>
          </cell>
          <cell r="C662">
            <v>2.4529999999999998</v>
          </cell>
          <cell r="D662">
            <v>2.5649999999999999</v>
          </cell>
          <cell r="E662">
            <v>2.3849999999999998</v>
          </cell>
          <cell r="F662">
            <v>2.3180000000000001</v>
          </cell>
          <cell r="G662">
            <v>1.98</v>
          </cell>
          <cell r="H662">
            <v>2.1829999999999998</v>
          </cell>
          <cell r="I662">
            <v>1.823</v>
          </cell>
          <cell r="J662">
            <v>2.4980000000000002</v>
          </cell>
          <cell r="K662">
            <v>2.4079999999999999</v>
          </cell>
          <cell r="L662">
            <v>3.1949999999999998</v>
          </cell>
          <cell r="M662">
            <v>3.0150000000000001</v>
          </cell>
          <cell r="N662">
            <v>2.3180000000000001</v>
          </cell>
          <cell r="O662">
            <v>2.61</v>
          </cell>
          <cell r="P662">
            <v>2.7679999999999998</v>
          </cell>
          <cell r="Q662">
            <v>2.835</v>
          </cell>
          <cell r="R662">
            <v>3.173</v>
          </cell>
          <cell r="S662">
            <v>2.9249999999999998</v>
          </cell>
          <cell r="T662">
            <v>2.7450000000000001</v>
          </cell>
          <cell r="U662">
            <v>3.4430000000000001</v>
          </cell>
          <cell r="V662">
            <v>6.165</v>
          </cell>
          <cell r="W662">
            <v>2.5649999999999999</v>
          </cell>
          <cell r="X662">
            <v>3.4649999999999999</v>
          </cell>
          <cell r="Y662">
            <v>3.218</v>
          </cell>
          <cell r="Z662">
            <v>3.105</v>
          </cell>
        </row>
        <row r="663">
          <cell r="B663">
            <v>44524</v>
          </cell>
          <cell r="C663">
            <v>2.6779999999999999</v>
          </cell>
          <cell r="D663">
            <v>2.5649999999999999</v>
          </cell>
          <cell r="E663">
            <v>2.4980000000000002</v>
          </cell>
          <cell r="F663">
            <v>1.9350000000000001</v>
          </cell>
          <cell r="G663">
            <v>2.1379999999999999</v>
          </cell>
          <cell r="H663">
            <v>1.89</v>
          </cell>
          <cell r="I663">
            <v>2.1150000000000002</v>
          </cell>
          <cell r="J663">
            <v>1.8</v>
          </cell>
          <cell r="K663">
            <v>2.4529999999999998</v>
          </cell>
          <cell r="L663">
            <v>2.4980000000000002</v>
          </cell>
          <cell r="M663">
            <v>3.8929999999999998</v>
          </cell>
          <cell r="N663">
            <v>2.79</v>
          </cell>
          <cell r="O663">
            <v>2.61</v>
          </cell>
          <cell r="P663">
            <v>2.6779999999999999</v>
          </cell>
          <cell r="Q663">
            <v>1.89</v>
          </cell>
          <cell r="R663">
            <v>2.5430000000000001</v>
          </cell>
          <cell r="S663">
            <v>2.5430000000000001</v>
          </cell>
          <cell r="T663">
            <v>4.6580000000000004</v>
          </cell>
          <cell r="U663">
            <v>3.96</v>
          </cell>
          <cell r="V663">
            <v>3.42</v>
          </cell>
          <cell r="W663">
            <v>2.7</v>
          </cell>
          <cell r="X663">
            <v>1.98</v>
          </cell>
          <cell r="Y663">
            <v>2.7</v>
          </cell>
          <cell r="Z663">
            <v>2.88</v>
          </cell>
        </row>
        <row r="664">
          <cell r="B664">
            <v>44525</v>
          </cell>
          <cell r="C664">
            <v>2.3180000000000001</v>
          </cell>
          <cell r="D664">
            <v>2.7450000000000001</v>
          </cell>
          <cell r="E664">
            <v>2.4529999999999998</v>
          </cell>
          <cell r="F664">
            <v>2.048</v>
          </cell>
          <cell r="G664">
            <v>2.363</v>
          </cell>
          <cell r="H664">
            <v>2.048</v>
          </cell>
          <cell r="I664">
            <v>2.2730000000000001</v>
          </cell>
          <cell r="J664">
            <v>2.0030000000000001</v>
          </cell>
          <cell r="K664">
            <v>2.4529999999999998</v>
          </cell>
          <cell r="L664">
            <v>2.903</v>
          </cell>
          <cell r="M664">
            <v>3.0830000000000002</v>
          </cell>
          <cell r="N664">
            <v>3.1280000000000001</v>
          </cell>
          <cell r="O664">
            <v>2.9929999999999999</v>
          </cell>
          <cell r="P664">
            <v>3.2629999999999999</v>
          </cell>
          <cell r="Q664">
            <v>3.0379999999999998</v>
          </cell>
          <cell r="R664">
            <v>2.97</v>
          </cell>
          <cell r="S664">
            <v>2.8580000000000001</v>
          </cell>
          <cell r="T664">
            <v>2.7450000000000001</v>
          </cell>
          <cell r="U664">
            <v>3.173</v>
          </cell>
          <cell r="V664">
            <v>5.1980000000000004</v>
          </cell>
          <cell r="W664">
            <v>2.903</v>
          </cell>
          <cell r="X664">
            <v>4.8150000000000004</v>
          </cell>
          <cell r="Y664">
            <v>3.06</v>
          </cell>
          <cell r="Z664">
            <v>2.6549999999999998</v>
          </cell>
        </row>
        <row r="665">
          <cell r="B665">
            <v>44526</v>
          </cell>
          <cell r="C665">
            <v>2.4079999999999999</v>
          </cell>
          <cell r="D665">
            <v>1.98</v>
          </cell>
          <cell r="E665">
            <v>2.25</v>
          </cell>
          <cell r="F665">
            <v>1.913</v>
          </cell>
          <cell r="G665">
            <v>2.048</v>
          </cell>
          <cell r="H665">
            <v>2.093</v>
          </cell>
          <cell r="I665">
            <v>1.89</v>
          </cell>
          <cell r="J665">
            <v>2.4300000000000002</v>
          </cell>
          <cell r="K665">
            <v>3.24</v>
          </cell>
          <cell r="L665">
            <v>3.0150000000000001</v>
          </cell>
          <cell r="M665">
            <v>2.7450000000000001</v>
          </cell>
          <cell r="N665">
            <v>2.2949999999999999</v>
          </cell>
          <cell r="O665">
            <v>2.6549999999999998</v>
          </cell>
          <cell r="P665">
            <v>2.79</v>
          </cell>
          <cell r="Q665">
            <v>2.8130000000000002</v>
          </cell>
          <cell r="R665">
            <v>4.7699999999999996</v>
          </cell>
          <cell r="S665">
            <v>4.343</v>
          </cell>
          <cell r="T665">
            <v>3.7130000000000001</v>
          </cell>
          <cell r="U665">
            <v>3.6</v>
          </cell>
          <cell r="V665">
            <v>3.7349999999999999</v>
          </cell>
          <cell r="W665">
            <v>2.4750000000000001</v>
          </cell>
          <cell r="X665">
            <v>2.5430000000000001</v>
          </cell>
          <cell r="Y665">
            <v>5.3550000000000004</v>
          </cell>
          <cell r="Z665">
            <v>2.61</v>
          </cell>
        </row>
        <row r="666">
          <cell r="B666">
            <v>44527</v>
          </cell>
          <cell r="C666">
            <v>2.52</v>
          </cell>
          <cell r="D666">
            <v>2.1150000000000002</v>
          </cell>
          <cell r="E666">
            <v>2.363</v>
          </cell>
          <cell r="F666">
            <v>1.958</v>
          </cell>
          <cell r="G666">
            <v>2.2949999999999999</v>
          </cell>
          <cell r="H666">
            <v>1.89</v>
          </cell>
          <cell r="I666">
            <v>2.4750000000000001</v>
          </cell>
          <cell r="J666">
            <v>2.1829999999999998</v>
          </cell>
          <cell r="K666">
            <v>2.7229999999999999</v>
          </cell>
          <cell r="L666">
            <v>2.948</v>
          </cell>
          <cell r="M666">
            <v>2.948</v>
          </cell>
          <cell r="N666">
            <v>1.9350000000000001</v>
          </cell>
          <cell r="O666">
            <v>2.633</v>
          </cell>
          <cell r="P666">
            <v>5.49</v>
          </cell>
          <cell r="Q666">
            <v>4.0049999999999999</v>
          </cell>
          <cell r="R666">
            <v>6.1429999999999998</v>
          </cell>
          <cell r="S666">
            <v>2.97</v>
          </cell>
          <cell r="T666">
            <v>2.6549999999999998</v>
          </cell>
          <cell r="U666">
            <v>3.15</v>
          </cell>
          <cell r="V666">
            <v>2.6549999999999998</v>
          </cell>
          <cell r="W666">
            <v>2.4980000000000002</v>
          </cell>
          <cell r="X666">
            <v>5.3550000000000004</v>
          </cell>
          <cell r="Y666">
            <v>3.6</v>
          </cell>
          <cell r="Z666">
            <v>2.97</v>
          </cell>
        </row>
        <row r="667">
          <cell r="B667">
            <v>44528</v>
          </cell>
          <cell r="C667">
            <v>2.835</v>
          </cell>
          <cell r="D667">
            <v>2.16</v>
          </cell>
          <cell r="E667">
            <v>2.61</v>
          </cell>
          <cell r="F667">
            <v>1.958</v>
          </cell>
          <cell r="G667">
            <v>2.1829999999999998</v>
          </cell>
          <cell r="H667">
            <v>1.913</v>
          </cell>
          <cell r="I667">
            <v>2.1829999999999998</v>
          </cell>
          <cell r="J667">
            <v>1.7549999999999999</v>
          </cell>
          <cell r="K667">
            <v>2.4079999999999999</v>
          </cell>
          <cell r="L667">
            <v>2.3180000000000001</v>
          </cell>
          <cell r="M667">
            <v>2.948</v>
          </cell>
          <cell r="N667">
            <v>2.6779999999999999</v>
          </cell>
          <cell r="O667">
            <v>2.1829999999999998</v>
          </cell>
          <cell r="P667">
            <v>2.4300000000000002</v>
          </cell>
          <cell r="Q667">
            <v>3.915</v>
          </cell>
          <cell r="R667">
            <v>3.06</v>
          </cell>
          <cell r="S667">
            <v>2.633</v>
          </cell>
          <cell r="T667">
            <v>5.85</v>
          </cell>
          <cell r="U667">
            <v>4.05</v>
          </cell>
          <cell r="V667">
            <v>4.3879999999999999</v>
          </cell>
          <cell r="W667">
            <v>2.9249999999999998</v>
          </cell>
          <cell r="X667">
            <v>3.173</v>
          </cell>
          <cell r="Y667">
            <v>4.95</v>
          </cell>
          <cell r="Z667">
            <v>3.1280000000000001</v>
          </cell>
        </row>
        <row r="668">
          <cell r="B668">
            <v>44529</v>
          </cell>
          <cell r="C668">
            <v>3.0150000000000001</v>
          </cell>
          <cell r="D668">
            <v>2.8580000000000001</v>
          </cell>
          <cell r="E668">
            <v>2.16</v>
          </cell>
          <cell r="F668">
            <v>1.913</v>
          </cell>
          <cell r="G668">
            <v>2.25</v>
          </cell>
          <cell r="H668">
            <v>1.845</v>
          </cell>
          <cell r="I668">
            <v>2.16</v>
          </cell>
          <cell r="J668">
            <v>1.778</v>
          </cell>
          <cell r="K668">
            <v>2.4079999999999999</v>
          </cell>
          <cell r="L668">
            <v>2.34</v>
          </cell>
          <cell r="M668">
            <v>2.7</v>
          </cell>
          <cell r="N668">
            <v>3.375</v>
          </cell>
          <cell r="O668">
            <v>3.173</v>
          </cell>
          <cell r="P668">
            <v>2.4980000000000002</v>
          </cell>
          <cell r="Q668">
            <v>3.173</v>
          </cell>
          <cell r="R668">
            <v>2.2050000000000001</v>
          </cell>
          <cell r="S668">
            <v>1.89</v>
          </cell>
          <cell r="T668">
            <v>2.1379999999999999</v>
          </cell>
          <cell r="U668">
            <v>2.6779999999999999</v>
          </cell>
          <cell r="V668">
            <v>3.33</v>
          </cell>
          <cell r="W668">
            <v>2.8130000000000002</v>
          </cell>
          <cell r="X668">
            <v>3.218</v>
          </cell>
          <cell r="Y668">
            <v>4.5449999999999999</v>
          </cell>
          <cell r="Z668">
            <v>4.0049999999999999</v>
          </cell>
        </row>
        <row r="669">
          <cell r="B669">
            <v>44530</v>
          </cell>
          <cell r="C669">
            <v>3.0379999999999998</v>
          </cell>
          <cell r="D669">
            <v>2.4980000000000002</v>
          </cell>
          <cell r="E669">
            <v>2.52</v>
          </cell>
          <cell r="F669">
            <v>2.2280000000000002</v>
          </cell>
          <cell r="G669">
            <v>1.8680000000000001</v>
          </cell>
          <cell r="H669">
            <v>2.16</v>
          </cell>
          <cell r="I669">
            <v>1.823</v>
          </cell>
          <cell r="J669">
            <v>2.1150000000000002</v>
          </cell>
          <cell r="K669">
            <v>2.4300000000000002</v>
          </cell>
          <cell r="L669">
            <v>2.97</v>
          </cell>
          <cell r="M669">
            <v>3.173</v>
          </cell>
          <cell r="N669">
            <v>3.8929999999999998</v>
          </cell>
          <cell r="O669">
            <v>2.88</v>
          </cell>
          <cell r="P669">
            <v>2.5430000000000001</v>
          </cell>
          <cell r="Q669">
            <v>2.7229999999999999</v>
          </cell>
          <cell r="R669">
            <v>2.34</v>
          </cell>
          <cell r="S669">
            <v>3.173</v>
          </cell>
          <cell r="T669">
            <v>2.903</v>
          </cell>
          <cell r="U669">
            <v>5.7149999999999999</v>
          </cell>
          <cell r="V669">
            <v>3.0150000000000001</v>
          </cell>
          <cell r="W669">
            <v>2.9929999999999999</v>
          </cell>
          <cell r="X669">
            <v>3.5329999999999999</v>
          </cell>
          <cell r="Y669">
            <v>2.97</v>
          </cell>
          <cell r="Z669">
            <v>2.948</v>
          </cell>
        </row>
        <row r="670">
          <cell r="B670">
            <v>44531</v>
          </cell>
          <cell r="C670">
            <v>2.6549999999999998</v>
          </cell>
          <cell r="D670">
            <v>2.1829999999999998</v>
          </cell>
          <cell r="E670">
            <v>2.25</v>
          </cell>
          <cell r="F670">
            <v>1.8680000000000001</v>
          </cell>
          <cell r="G670">
            <v>2.2280000000000002</v>
          </cell>
          <cell r="H670">
            <v>1.823</v>
          </cell>
          <cell r="I670">
            <v>1.89</v>
          </cell>
          <cell r="J670">
            <v>2.093</v>
          </cell>
          <cell r="K670">
            <v>2.3180000000000001</v>
          </cell>
          <cell r="L670">
            <v>3.8250000000000002</v>
          </cell>
          <cell r="M670">
            <v>2.9249999999999998</v>
          </cell>
          <cell r="N670">
            <v>2.903</v>
          </cell>
          <cell r="O670">
            <v>2.61</v>
          </cell>
          <cell r="P670">
            <v>2.2949999999999999</v>
          </cell>
          <cell r="Q670">
            <v>2.4300000000000002</v>
          </cell>
          <cell r="R670">
            <v>2.0699999999999998</v>
          </cell>
          <cell r="S670">
            <v>2.3180000000000001</v>
          </cell>
          <cell r="T670">
            <v>2.2050000000000001</v>
          </cell>
          <cell r="U670">
            <v>3.8479999999999999</v>
          </cell>
          <cell r="V670">
            <v>2.88</v>
          </cell>
          <cell r="W670">
            <v>3.3079999999999998</v>
          </cell>
          <cell r="X670">
            <v>3.2850000000000001</v>
          </cell>
          <cell r="Y670">
            <v>3.3530000000000002</v>
          </cell>
          <cell r="Z670">
            <v>3.218</v>
          </cell>
        </row>
        <row r="671">
          <cell r="B671">
            <v>44532</v>
          </cell>
          <cell r="C671">
            <v>2.2280000000000002</v>
          </cell>
          <cell r="D671">
            <v>2.3180000000000001</v>
          </cell>
          <cell r="E671">
            <v>2.0030000000000001</v>
          </cell>
          <cell r="F671">
            <v>2.25</v>
          </cell>
          <cell r="G671">
            <v>1.89</v>
          </cell>
          <cell r="H671">
            <v>2.1379999999999999</v>
          </cell>
          <cell r="I671">
            <v>1.845</v>
          </cell>
          <cell r="J671">
            <v>1.845</v>
          </cell>
          <cell r="K671">
            <v>2.7</v>
          </cell>
          <cell r="L671">
            <v>3.375</v>
          </cell>
          <cell r="M671">
            <v>1.8</v>
          </cell>
          <cell r="N671">
            <v>2.16</v>
          </cell>
          <cell r="O671">
            <v>2.093</v>
          </cell>
          <cell r="P671">
            <v>1.913</v>
          </cell>
          <cell r="Q671">
            <v>2.88</v>
          </cell>
          <cell r="R671">
            <v>2.835</v>
          </cell>
          <cell r="S671">
            <v>2.7679999999999998</v>
          </cell>
          <cell r="T671">
            <v>5.13</v>
          </cell>
          <cell r="U671">
            <v>6.3</v>
          </cell>
          <cell r="V671">
            <v>9.0229999999999997</v>
          </cell>
          <cell r="W671">
            <v>7.74</v>
          </cell>
          <cell r="X671">
            <v>3.8479999999999999</v>
          </cell>
          <cell r="Y671">
            <v>2.52</v>
          </cell>
          <cell r="Z671">
            <v>2.1829999999999998</v>
          </cell>
        </row>
        <row r="672">
          <cell r="B672">
            <v>44533</v>
          </cell>
          <cell r="C672">
            <v>2.633</v>
          </cell>
          <cell r="D672">
            <v>2.25</v>
          </cell>
          <cell r="E672">
            <v>1.98</v>
          </cell>
          <cell r="F672">
            <v>2.2280000000000002</v>
          </cell>
          <cell r="G672">
            <v>1.958</v>
          </cell>
          <cell r="H672">
            <v>1.958</v>
          </cell>
          <cell r="I672">
            <v>2.1829999999999998</v>
          </cell>
          <cell r="J672">
            <v>1.89</v>
          </cell>
          <cell r="K672">
            <v>3.2850000000000001</v>
          </cell>
          <cell r="L672">
            <v>3.5550000000000002</v>
          </cell>
          <cell r="M672">
            <v>2.0699999999999998</v>
          </cell>
          <cell r="N672">
            <v>2.3180000000000001</v>
          </cell>
          <cell r="O672">
            <v>2.3180000000000001</v>
          </cell>
          <cell r="P672">
            <v>2.3180000000000001</v>
          </cell>
          <cell r="Q672">
            <v>2.16</v>
          </cell>
          <cell r="R672">
            <v>1.823</v>
          </cell>
          <cell r="S672">
            <v>2.0699999999999998</v>
          </cell>
          <cell r="T672">
            <v>2.0030000000000001</v>
          </cell>
          <cell r="U672">
            <v>2.3170000000000002</v>
          </cell>
          <cell r="V672">
            <v>3.15</v>
          </cell>
          <cell r="W672">
            <v>2.048</v>
          </cell>
          <cell r="X672">
            <v>2.61</v>
          </cell>
          <cell r="Y672">
            <v>3.42</v>
          </cell>
          <cell r="Z672">
            <v>2.3849999999999998</v>
          </cell>
        </row>
        <row r="673">
          <cell r="B673">
            <v>44534</v>
          </cell>
          <cell r="C673">
            <v>2.5430000000000001</v>
          </cell>
          <cell r="D673">
            <v>2.5649999999999999</v>
          </cell>
          <cell r="E673">
            <v>2.1150000000000002</v>
          </cell>
          <cell r="F673">
            <v>2.2280000000000002</v>
          </cell>
          <cell r="G673">
            <v>1.913</v>
          </cell>
          <cell r="H673">
            <v>2.1829999999999998</v>
          </cell>
          <cell r="I673">
            <v>1.823</v>
          </cell>
          <cell r="J673">
            <v>2.1150000000000002</v>
          </cell>
          <cell r="K673">
            <v>2.2730000000000001</v>
          </cell>
          <cell r="L673">
            <v>2.903</v>
          </cell>
          <cell r="M673">
            <v>3.173</v>
          </cell>
          <cell r="N673">
            <v>2.3180000000000001</v>
          </cell>
          <cell r="O673">
            <v>2.7229999999999999</v>
          </cell>
          <cell r="P673">
            <v>4.05</v>
          </cell>
          <cell r="Q673">
            <v>2.948</v>
          </cell>
          <cell r="R673">
            <v>4.4550000000000001</v>
          </cell>
          <cell r="S673">
            <v>3.42</v>
          </cell>
          <cell r="T673">
            <v>3.4430000000000001</v>
          </cell>
          <cell r="U673">
            <v>2.363</v>
          </cell>
          <cell r="V673">
            <v>5.85</v>
          </cell>
          <cell r="W673">
            <v>4.1180000000000003</v>
          </cell>
          <cell r="X673">
            <v>3.51</v>
          </cell>
          <cell r="Y673">
            <v>4.3650000000000002</v>
          </cell>
          <cell r="Z673">
            <v>2.4980000000000002</v>
          </cell>
        </row>
        <row r="674">
          <cell r="B674">
            <v>44535</v>
          </cell>
          <cell r="C674">
            <v>2.8130000000000002</v>
          </cell>
          <cell r="D674">
            <v>1.9350000000000001</v>
          </cell>
          <cell r="E674">
            <v>2.2949999999999999</v>
          </cell>
          <cell r="F674">
            <v>2.1150000000000002</v>
          </cell>
          <cell r="G674">
            <v>2.2050000000000001</v>
          </cell>
          <cell r="H674">
            <v>1.89</v>
          </cell>
          <cell r="I674">
            <v>2.1379999999999999</v>
          </cell>
          <cell r="J674">
            <v>1.913</v>
          </cell>
          <cell r="K674">
            <v>2.363</v>
          </cell>
          <cell r="L674">
            <v>2.9929999999999999</v>
          </cell>
          <cell r="M674">
            <v>2.633</v>
          </cell>
          <cell r="N674">
            <v>2.5880000000000001</v>
          </cell>
          <cell r="O674">
            <v>2.1379999999999999</v>
          </cell>
          <cell r="P674">
            <v>2.16</v>
          </cell>
          <cell r="Q674">
            <v>1.823</v>
          </cell>
          <cell r="R674">
            <v>1.98</v>
          </cell>
          <cell r="S674">
            <v>2.25</v>
          </cell>
          <cell r="T674">
            <v>2.6779999999999999</v>
          </cell>
          <cell r="U674">
            <v>3.1949999999999998</v>
          </cell>
          <cell r="V674">
            <v>3.173</v>
          </cell>
          <cell r="W674">
            <v>2.6549999999999998</v>
          </cell>
          <cell r="X674">
            <v>2.16</v>
          </cell>
          <cell r="Y674">
            <v>3.15</v>
          </cell>
          <cell r="Z674">
            <v>2.4300000000000002</v>
          </cell>
        </row>
        <row r="675">
          <cell r="B675">
            <v>44536</v>
          </cell>
          <cell r="C675">
            <v>2.2949999999999999</v>
          </cell>
          <cell r="D675">
            <v>2.2949999999999999</v>
          </cell>
          <cell r="E675">
            <v>2.25</v>
          </cell>
          <cell r="F675">
            <v>1.9350000000000001</v>
          </cell>
          <cell r="G675">
            <v>2.16</v>
          </cell>
          <cell r="H675">
            <v>1.958</v>
          </cell>
          <cell r="I675">
            <v>1.98</v>
          </cell>
          <cell r="J675">
            <v>2.1829999999999998</v>
          </cell>
          <cell r="K675">
            <v>2.88</v>
          </cell>
          <cell r="L675">
            <v>3.8029999999999999</v>
          </cell>
          <cell r="M675">
            <v>2.048</v>
          </cell>
          <cell r="N675">
            <v>2.363</v>
          </cell>
          <cell r="O675">
            <v>2.4980000000000002</v>
          </cell>
          <cell r="P675">
            <v>2.3180000000000001</v>
          </cell>
          <cell r="Q675">
            <v>2.4300000000000002</v>
          </cell>
          <cell r="R675">
            <v>3.0150000000000001</v>
          </cell>
          <cell r="S675">
            <v>3.488</v>
          </cell>
          <cell r="T675">
            <v>4.7699999999999996</v>
          </cell>
          <cell r="U675">
            <v>4.5679999999999996</v>
          </cell>
          <cell r="V675">
            <v>4.9279999999999999</v>
          </cell>
          <cell r="W675">
            <v>2.1379999999999999</v>
          </cell>
          <cell r="X675">
            <v>4.298</v>
          </cell>
          <cell r="Y675">
            <v>2.9929999999999999</v>
          </cell>
          <cell r="Z675">
            <v>3.173</v>
          </cell>
        </row>
        <row r="676">
          <cell r="B676">
            <v>44537</v>
          </cell>
          <cell r="C676">
            <v>2.34</v>
          </cell>
          <cell r="D676">
            <v>2.7450000000000001</v>
          </cell>
          <cell r="E676">
            <v>2.0249999999999999</v>
          </cell>
          <cell r="F676">
            <v>2.3180000000000001</v>
          </cell>
          <cell r="G676">
            <v>2.0030000000000001</v>
          </cell>
          <cell r="H676">
            <v>2.4750000000000001</v>
          </cell>
          <cell r="I676">
            <v>1.913</v>
          </cell>
          <cell r="J676">
            <v>2.2280000000000002</v>
          </cell>
          <cell r="K676">
            <v>2.2949999999999999</v>
          </cell>
          <cell r="L676">
            <v>2.948</v>
          </cell>
          <cell r="M676">
            <v>2.2949999999999999</v>
          </cell>
          <cell r="N676">
            <v>2.2280000000000002</v>
          </cell>
          <cell r="O676">
            <v>2.5430000000000001</v>
          </cell>
          <cell r="P676">
            <v>2.0699999999999998</v>
          </cell>
          <cell r="Q676">
            <v>2.79</v>
          </cell>
          <cell r="R676">
            <v>2.5430000000000001</v>
          </cell>
          <cell r="S676">
            <v>2.1829999999999998</v>
          </cell>
          <cell r="T676">
            <v>1.913</v>
          </cell>
          <cell r="U676">
            <v>2.1829999999999998</v>
          </cell>
          <cell r="V676">
            <v>3.15</v>
          </cell>
          <cell r="W676">
            <v>2.3849999999999998</v>
          </cell>
          <cell r="X676">
            <v>3.915</v>
          </cell>
          <cell r="Y676">
            <v>3.218</v>
          </cell>
          <cell r="Z676">
            <v>2.8130000000000002</v>
          </cell>
        </row>
        <row r="677">
          <cell r="B677">
            <v>44538</v>
          </cell>
          <cell r="C677">
            <v>2.9249999999999998</v>
          </cell>
          <cell r="D677">
            <v>2.8130000000000002</v>
          </cell>
          <cell r="E677">
            <v>2.25</v>
          </cell>
          <cell r="F677">
            <v>2.2949999999999999</v>
          </cell>
          <cell r="G677">
            <v>1.958</v>
          </cell>
          <cell r="H677">
            <v>2.2280000000000002</v>
          </cell>
          <cell r="I677">
            <v>1.913</v>
          </cell>
          <cell r="J677">
            <v>2.1829999999999998</v>
          </cell>
          <cell r="K677">
            <v>1.845</v>
          </cell>
          <cell r="L677">
            <v>2.5880000000000001</v>
          </cell>
          <cell r="M677">
            <v>3.8250000000000002</v>
          </cell>
          <cell r="N677">
            <v>2.3180000000000001</v>
          </cell>
          <cell r="O677">
            <v>2.2280000000000002</v>
          </cell>
          <cell r="P677">
            <v>2.97</v>
          </cell>
          <cell r="Q677">
            <v>3.78</v>
          </cell>
          <cell r="R677">
            <v>4.9950000000000001</v>
          </cell>
          <cell r="S677">
            <v>3.3980000000000001</v>
          </cell>
          <cell r="T677">
            <v>5.1079999999999997</v>
          </cell>
          <cell r="U677">
            <v>4.6580000000000004</v>
          </cell>
          <cell r="V677">
            <v>3.8929999999999998</v>
          </cell>
          <cell r="W677">
            <v>3.3530000000000002</v>
          </cell>
          <cell r="X677">
            <v>2.6549999999999998</v>
          </cell>
          <cell r="Y677">
            <v>3.4649999999999999</v>
          </cell>
          <cell r="Z677">
            <v>2.948</v>
          </cell>
        </row>
        <row r="678">
          <cell r="B678">
            <v>44539</v>
          </cell>
          <cell r="C678">
            <v>2.3180000000000001</v>
          </cell>
          <cell r="D678">
            <v>2.7</v>
          </cell>
          <cell r="E678">
            <v>2.2730000000000001</v>
          </cell>
          <cell r="F678">
            <v>2.0030000000000001</v>
          </cell>
          <cell r="G678">
            <v>2.25</v>
          </cell>
          <cell r="H678">
            <v>1.9350000000000001</v>
          </cell>
          <cell r="I678">
            <v>2.1829999999999998</v>
          </cell>
          <cell r="J678">
            <v>2.16</v>
          </cell>
          <cell r="K678">
            <v>2.4300000000000002</v>
          </cell>
          <cell r="L678">
            <v>3.2850000000000001</v>
          </cell>
          <cell r="M678">
            <v>4.1849999999999996</v>
          </cell>
          <cell r="N678">
            <v>2.34</v>
          </cell>
          <cell r="O678">
            <v>2.4750000000000001</v>
          </cell>
          <cell r="P678">
            <v>3.1949999999999998</v>
          </cell>
          <cell r="Q678">
            <v>3.15</v>
          </cell>
          <cell r="R678">
            <v>2.61</v>
          </cell>
          <cell r="S678">
            <v>2.9249999999999998</v>
          </cell>
          <cell r="T678">
            <v>3.33</v>
          </cell>
          <cell r="U678">
            <v>4.3650000000000002</v>
          </cell>
          <cell r="V678">
            <v>2.7</v>
          </cell>
          <cell r="W678">
            <v>2.6779999999999999</v>
          </cell>
          <cell r="X678">
            <v>3.9380000000000002</v>
          </cell>
          <cell r="Y678">
            <v>3.758</v>
          </cell>
          <cell r="Z678">
            <v>3.06</v>
          </cell>
        </row>
        <row r="679">
          <cell r="B679">
            <v>44540</v>
          </cell>
          <cell r="C679">
            <v>2.6549999999999998</v>
          </cell>
          <cell r="D679">
            <v>2.2050000000000001</v>
          </cell>
          <cell r="E679">
            <v>2.25</v>
          </cell>
          <cell r="F679">
            <v>1.913</v>
          </cell>
          <cell r="G679">
            <v>2.2730000000000001</v>
          </cell>
          <cell r="H679">
            <v>1.89</v>
          </cell>
          <cell r="I679">
            <v>2.1379999999999999</v>
          </cell>
          <cell r="J679">
            <v>1.823</v>
          </cell>
          <cell r="K679">
            <v>2.4300000000000002</v>
          </cell>
          <cell r="L679">
            <v>2.835</v>
          </cell>
          <cell r="M679">
            <v>2.9929999999999999</v>
          </cell>
          <cell r="N679">
            <v>2.97</v>
          </cell>
          <cell r="O679">
            <v>3.218</v>
          </cell>
          <cell r="P679">
            <v>3.06</v>
          </cell>
          <cell r="Q679">
            <v>2.9249999999999998</v>
          </cell>
          <cell r="R679">
            <v>2.9249999999999998</v>
          </cell>
          <cell r="S679">
            <v>3.1949999999999998</v>
          </cell>
          <cell r="T679">
            <v>3.488</v>
          </cell>
          <cell r="U679">
            <v>5.2880000000000003</v>
          </cell>
          <cell r="V679">
            <v>7.9429999999999996</v>
          </cell>
          <cell r="W679">
            <v>3.1949999999999998</v>
          </cell>
          <cell r="X679">
            <v>2.8130000000000002</v>
          </cell>
          <cell r="Y679">
            <v>3.15</v>
          </cell>
          <cell r="Z679">
            <v>4.0279999999999996</v>
          </cell>
        </row>
        <row r="680">
          <cell r="B680">
            <v>44541</v>
          </cell>
          <cell r="C680">
            <v>2.903</v>
          </cell>
          <cell r="D680">
            <v>2.9249999999999998</v>
          </cell>
          <cell r="E680">
            <v>2.2949999999999999</v>
          </cell>
          <cell r="F680">
            <v>1.958</v>
          </cell>
          <cell r="G680">
            <v>2.25</v>
          </cell>
          <cell r="H680">
            <v>2.0030000000000001</v>
          </cell>
          <cell r="I680">
            <v>2.25</v>
          </cell>
          <cell r="J680">
            <v>1.8680000000000001</v>
          </cell>
          <cell r="K680">
            <v>1.958</v>
          </cell>
          <cell r="L680">
            <v>2.4079999999999999</v>
          </cell>
          <cell r="M680">
            <v>3.06</v>
          </cell>
          <cell r="N680">
            <v>3.78</v>
          </cell>
          <cell r="O680">
            <v>2.2730000000000001</v>
          </cell>
          <cell r="P680">
            <v>3.06</v>
          </cell>
          <cell r="Q680">
            <v>4.7030000000000003</v>
          </cell>
          <cell r="R680">
            <v>7.6280000000000001</v>
          </cell>
          <cell r="S680">
            <v>3.42</v>
          </cell>
          <cell r="T680">
            <v>5.085</v>
          </cell>
          <cell r="U680">
            <v>6.3449999999999998</v>
          </cell>
          <cell r="V680">
            <v>3.375</v>
          </cell>
          <cell r="W680">
            <v>1.7549999999999999</v>
          </cell>
          <cell r="X680">
            <v>2.1379999999999999</v>
          </cell>
          <cell r="Y680">
            <v>2.52</v>
          </cell>
          <cell r="Z680">
            <v>4.1399999999999997</v>
          </cell>
        </row>
        <row r="681">
          <cell r="B681">
            <v>44542</v>
          </cell>
          <cell r="C681">
            <v>2.363</v>
          </cell>
          <cell r="D681">
            <v>2.52</v>
          </cell>
          <cell r="E681">
            <v>2.16</v>
          </cell>
          <cell r="F681">
            <v>2.0249999999999999</v>
          </cell>
          <cell r="G681">
            <v>2.3180000000000001</v>
          </cell>
          <cell r="H681">
            <v>2.0030000000000001</v>
          </cell>
          <cell r="I681">
            <v>2.2949999999999999</v>
          </cell>
          <cell r="J681">
            <v>1.8680000000000001</v>
          </cell>
          <cell r="K681">
            <v>2.0249999999999999</v>
          </cell>
          <cell r="L681">
            <v>2.2949999999999999</v>
          </cell>
          <cell r="M681">
            <v>1.845</v>
          </cell>
          <cell r="N681">
            <v>2.61</v>
          </cell>
          <cell r="O681">
            <v>2.8130000000000002</v>
          </cell>
          <cell r="P681">
            <v>2.9929999999999999</v>
          </cell>
          <cell r="Q681">
            <v>4.7030000000000003</v>
          </cell>
          <cell r="R681">
            <v>2.9249999999999998</v>
          </cell>
          <cell r="S681">
            <v>3.78</v>
          </cell>
          <cell r="T681">
            <v>3.51</v>
          </cell>
          <cell r="U681">
            <v>3.3980000000000001</v>
          </cell>
          <cell r="V681">
            <v>3.0150000000000001</v>
          </cell>
          <cell r="W681">
            <v>3.915</v>
          </cell>
          <cell r="X681">
            <v>1.778</v>
          </cell>
          <cell r="Y681">
            <v>2.16</v>
          </cell>
          <cell r="Z681">
            <v>3.9830000000000001</v>
          </cell>
        </row>
        <row r="682">
          <cell r="B682">
            <v>44543</v>
          </cell>
          <cell r="C682">
            <v>2.3180000000000001</v>
          </cell>
          <cell r="D682">
            <v>2.7450000000000001</v>
          </cell>
          <cell r="E682">
            <v>2.25</v>
          </cell>
          <cell r="F682">
            <v>1.913</v>
          </cell>
          <cell r="G682">
            <v>2.25</v>
          </cell>
          <cell r="H682">
            <v>1.89</v>
          </cell>
          <cell r="I682">
            <v>2.093</v>
          </cell>
          <cell r="J682">
            <v>1.89</v>
          </cell>
          <cell r="K682">
            <v>2.6779999999999999</v>
          </cell>
          <cell r="L682">
            <v>3.218</v>
          </cell>
          <cell r="M682">
            <v>3.06</v>
          </cell>
          <cell r="N682">
            <v>2.16</v>
          </cell>
          <cell r="O682">
            <v>1.913</v>
          </cell>
          <cell r="P682">
            <v>2.3180000000000001</v>
          </cell>
          <cell r="Q682">
            <v>2.5880000000000001</v>
          </cell>
          <cell r="R682">
            <v>2.2280000000000002</v>
          </cell>
          <cell r="S682">
            <v>2.5649999999999999</v>
          </cell>
          <cell r="T682">
            <v>2.7229999999999999</v>
          </cell>
          <cell r="U682">
            <v>4.8380000000000001</v>
          </cell>
          <cell r="V682">
            <v>2.2949999999999999</v>
          </cell>
          <cell r="W682">
            <v>2.1379999999999999</v>
          </cell>
          <cell r="X682">
            <v>2.5880000000000001</v>
          </cell>
          <cell r="Y682">
            <v>2.2050000000000001</v>
          </cell>
          <cell r="Z682">
            <v>2.1829999999999998</v>
          </cell>
        </row>
        <row r="683">
          <cell r="B683">
            <v>44544</v>
          </cell>
          <cell r="C683">
            <v>2.3180000000000001</v>
          </cell>
          <cell r="D683">
            <v>2.363</v>
          </cell>
          <cell r="E683">
            <v>2.2280000000000002</v>
          </cell>
          <cell r="F683">
            <v>1.958</v>
          </cell>
          <cell r="G683">
            <v>2.25</v>
          </cell>
          <cell r="H683">
            <v>1.89</v>
          </cell>
          <cell r="I683">
            <v>2.1379999999999999</v>
          </cell>
          <cell r="J683">
            <v>1.8680000000000001</v>
          </cell>
          <cell r="K683">
            <v>3.0379999999999998</v>
          </cell>
          <cell r="L683">
            <v>3.42</v>
          </cell>
          <cell r="M683">
            <v>3.105</v>
          </cell>
          <cell r="N683">
            <v>3.4649999999999999</v>
          </cell>
          <cell r="O683">
            <v>3.3530000000000002</v>
          </cell>
          <cell r="P683">
            <v>2.97</v>
          </cell>
          <cell r="Q683">
            <v>2.8580000000000001</v>
          </cell>
          <cell r="R683">
            <v>2.61</v>
          </cell>
          <cell r="S683">
            <v>2.4980000000000002</v>
          </cell>
          <cell r="T683">
            <v>2.8130000000000002</v>
          </cell>
          <cell r="U683">
            <v>2.835</v>
          </cell>
          <cell r="V683">
            <v>2.25</v>
          </cell>
          <cell r="W683">
            <v>2.25</v>
          </cell>
          <cell r="X683">
            <v>3.645</v>
          </cell>
          <cell r="Y683">
            <v>3.1280000000000001</v>
          </cell>
          <cell r="Z683">
            <v>2.34</v>
          </cell>
        </row>
        <row r="684">
          <cell r="B684">
            <v>44545</v>
          </cell>
          <cell r="C684">
            <v>4.1849999999999996</v>
          </cell>
          <cell r="D684">
            <v>2.4529999999999998</v>
          </cell>
          <cell r="E684">
            <v>2.4079999999999999</v>
          </cell>
          <cell r="F684">
            <v>2.5649999999999999</v>
          </cell>
          <cell r="G684">
            <v>1.958</v>
          </cell>
          <cell r="H684">
            <v>2.1829999999999998</v>
          </cell>
          <cell r="I684">
            <v>1.89</v>
          </cell>
          <cell r="J684">
            <v>2.2050000000000001</v>
          </cell>
          <cell r="K684">
            <v>2.1379999999999999</v>
          </cell>
          <cell r="L684">
            <v>2.7450000000000001</v>
          </cell>
          <cell r="M684">
            <v>3.2629999999999999</v>
          </cell>
          <cell r="N684">
            <v>2.52</v>
          </cell>
          <cell r="O684">
            <v>2.4529999999999998</v>
          </cell>
          <cell r="P684">
            <v>2.97</v>
          </cell>
          <cell r="Q684">
            <v>3.42</v>
          </cell>
          <cell r="R684">
            <v>3.24</v>
          </cell>
          <cell r="S684">
            <v>3.0830000000000002</v>
          </cell>
          <cell r="T684">
            <v>2.903</v>
          </cell>
          <cell r="U684">
            <v>2.88</v>
          </cell>
          <cell r="V684">
            <v>3.5329999999999999</v>
          </cell>
          <cell r="W684">
            <v>2.0249999999999999</v>
          </cell>
          <cell r="X684">
            <v>2.4079999999999999</v>
          </cell>
          <cell r="Y684">
            <v>2.97</v>
          </cell>
          <cell r="Z684">
            <v>3.33</v>
          </cell>
        </row>
        <row r="685">
          <cell r="B685">
            <v>44546</v>
          </cell>
          <cell r="C685">
            <v>2.0699999999999998</v>
          </cell>
          <cell r="D685">
            <v>2.88</v>
          </cell>
          <cell r="E685">
            <v>2.3849999999999998</v>
          </cell>
          <cell r="F685">
            <v>2.2280000000000002</v>
          </cell>
          <cell r="G685">
            <v>1.958</v>
          </cell>
          <cell r="H685">
            <v>2.1829999999999998</v>
          </cell>
          <cell r="I685">
            <v>2.2050000000000001</v>
          </cell>
          <cell r="J685">
            <v>1.845</v>
          </cell>
          <cell r="K685">
            <v>2.7</v>
          </cell>
          <cell r="L685">
            <v>2.5880000000000001</v>
          </cell>
          <cell r="M685">
            <v>2.3180000000000001</v>
          </cell>
          <cell r="N685">
            <v>2.97</v>
          </cell>
          <cell r="O685">
            <v>3.51</v>
          </cell>
          <cell r="P685">
            <v>3.645</v>
          </cell>
          <cell r="Q685">
            <v>3.218</v>
          </cell>
          <cell r="R685">
            <v>2.6549999999999998</v>
          </cell>
          <cell r="S685">
            <v>3.06</v>
          </cell>
          <cell r="T685">
            <v>2.4980000000000002</v>
          </cell>
          <cell r="U685">
            <v>4.9279999999999999</v>
          </cell>
          <cell r="V685">
            <v>5.8730000000000002</v>
          </cell>
          <cell r="W685">
            <v>2.5880000000000001</v>
          </cell>
          <cell r="X685">
            <v>2.5649999999999999</v>
          </cell>
          <cell r="Y685">
            <v>3.51</v>
          </cell>
          <cell r="Z685">
            <v>2.8580000000000001</v>
          </cell>
        </row>
        <row r="686">
          <cell r="B686">
            <v>44547</v>
          </cell>
          <cell r="C686">
            <v>2.34</v>
          </cell>
          <cell r="D686">
            <v>2.363</v>
          </cell>
          <cell r="E686">
            <v>2.2730000000000001</v>
          </cell>
          <cell r="F686">
            <v>2.048</v>
          </cell>
          <cell r="G686">
            <v>1.9350000000000001</v>
          </cell>
          <cell r="H686">
            <v>2.2730000000000001</v>
          </cell>
          <cell r="I686">
            <v>1.845</v>
          </cell>
          <cell r="J686">
            <v>1.958</v>
          </cell>
          <cell r="K686">
            <v>2.363</v>
          </cell>
          <cell r="L686">
            <v>2.2280000000000002</v>
          </cell>
          <cell r="M686">
            <v>2.6549999999999998</v>
          </cell>
          <cell r="N686">
            <v>3.1949999999999998</v>
          </cell>
          <cell r="O686">
            <v>3.1949999999999998</v>
          </cell>
          <cell r="P686">
            <v>2.7229999999999999</v>
          </cell>
          <cell r="Q686">
            <v>3.0830000000000002</v>
          </cell>
          <cell r="R686">
            <v>2.8580000000000001</v>
          </cell>
          <cell r="S686">
            <v>4.5449999999999999</v>
          </cell>
          <cell r="T686">
            <v>3.2629999999999999</v>
          </cell>
          <cell r="U686">
            <v>2.88</v>
          </cell>
          <cell r="V686">
            <v>3.1280000000000001</v>
          </cell>
          <cell r="W686">
            <v>1.778</v>
          </cell>
          <cell r="X686">
            <v>2.2280000000000002</v>
          </cell>
          <cell r="Y686">
            <v>2.0699999999999998</v>
          </cell>
          <cell r="Z686">
            <v>3.15</v>
          </cell>
        </row>
        <row r="687">
          <cell r="B687">
            <v>44548</v>
          </cell>
          <cell r="C687">
            <v>2.3849999999999998</v>
          </cell>
          <cell r="D687">
            <v>2.25</v>
          </cell>
          <cell r="E687">
            <v>2.2730000000000001</v>
          </cell>
          <cell r="F687">
            <v>1.98</v>
          </cell>
          <cell r="G687">
            <v>2.2280000000000002</v>
          </cell>
          <cell r="H687">
            <v>1.913</v>
          </cell>
          <cell r="I687">
            <v>2.16</v>
          </cell>
          <cell r="J687">
            <v>1.8680000000000001</v>
          </cell>
          <cell r="K687">
            <v>2.2280000000000002</v>
          </cell>
          <cell r="L687">
            <v>1.89</v>
          </cell>
          <cell r="M687">
            <v>3.218</v>
          </cell>
          <cell r="N687">
            <v>2.34</v>
          </cell>
          <cell r="O687">
            <v>2.34</v>
          </cell>
          <cell r="P687">
            <v>1.89</v>
          </cell>
          <cell r="Q687">
            <v>3.5779999999999998</v>
          </cell>
          <cell r="R687">
            <v>3.3079999999999998</v>
          </cell>
          <cell r="S687">
            <v>3.105</v>
          </cell>
          <cell r="T687">
            <v>2.633</v>
          </cell>
          <cell r="U687">
            <v>4.1849999999999996</v>
          </cell>
          <cell r="V687">
            <v>4.7480000000000002</v>
          </cell>
          <cell r="W687">
            <v>2.6549999999999998</v>
          </cell>
          <cell r="X687">
            <v>2.5649999999999999</v>
          </cell>
          <cell r="Y687">
            <v>3.8029999999999999</v>
          </cell>
          <cell r="Z687">
            <v>2.6779999999999999</v>
          </cell>
        </row>
        <row r="688">
          <cell r="B688">
            <v>44549</v>
          </cell>
          <cell r="C688">
            <v>3.0830000000000002</v>
          </cell>
          <cell r="D688">
            <v>2.88</v>
          </cell>
          <cell r="E688">
            <v>2.61</v>
          </cell>
          <cell r="F688">
            <v>2.633</v>
          </cell>
          <cell r="G688">
            <v>2.3180000000000001</v>
          </cell>
          <cell r="H688">
            <v>2.6549999999999998</v>
          </cell>
          <cell r="I688">
            <v>2.25</v>
          </cell>
          <cell r="J688">
            <v>2.2730000000000001</v>
          </cell>
          <cell r="K688">
            <v>2.6779999999999999</v>
          </cell>
          <cell r="L688">
            <v>2.1829999999999998</v>
          </cell>
          <cell r="M688">
            <v>2.4980000000000002</v>
          </cell>
          <cell r="N688">
            <v>3.06</v>
          </cell>
          <cell r="O688">
            <v>3.0379999999999998</v>
          </cell>
          <cell r="P688">
            <v>2.7</v>
          </cell>
          <cell r="Q688">
            <v>3.218</v>
          </cell>
          <cell r="R688">
            <v>2.52</v>
          </cell>
          <cell r="S688">
            <v>3.105</v>
          </cell>
          <cell r="T688">
            <v>2.633</v>
          </cell>
          <cell r="U688">
            <v>3.8029999999999999</v>
          </cell>
          <cell r="V688">
            <v>4.3879999999999999</v>
          </cell>
          <cell r="W688">
            <v>2.79</v>
          </cell>
          <cell r="X688">
            <v>3.173</v>
          </cell>
          <cell r="Y688">
            <v>3.15</v>
          </cell>
          <cell r="Z688">
            <v>2.3180000000000001</v>
          </cell>
        </row>
        <row r="689">
          <cell r="B689">
            <v>44550</v>
          </cell>
          <cell r="C689">
            <v>2.4079999999999999</v>
          </cell>
          <cell r="D689">
            <v>2.61</v>
          </cell>
          <cell r="E689">
            <v>2.4079999999999999</v>
          </cell>
          <cell r="F689">
            <v>2.1829999999999998</v>
          </cell>
          <cell r="G689">
            <v>1.958</v>
          </cell>
          <cell r="H689">
            <v>2.16</v>
          </cell>
          <cell r="I689">
            <v>1.8</v>
          </cell>
          <cell r="J689">
            <v>2.093</v>
          </cell>
          <cell r="K689">
            <v>2.2050000000000001</v>
          </cell>
          <cell r="L689">
            <v>2.7</v>
          </cell>
          <cell r="M689">
            <v>3.7130000000000001</v>
          </cell>
          <cell r="N689">
            <v>2.0030000000000001</v>
          </cell>
          <cell r="O689">
            <v>3.218</v>
          </cell>
          <cell r="P689">
            <v>2.9249999999999998</v>
          </cell>
          <cell r="Q689">
            <v>3.218</v>
          </cell>
          <cell r="R689">
            <v>3.218</v>
          </cell>
          <cell r="S689">
            <v>3.375</v>
          </cell>
          <cell r="T689">
            <v>3.0150000000000001</v>
          </cell>
          <cell r="U689">
            <v>4.2530000000000001</v>
          </cell>
          <cell r="V689">
            <v>6.3</v>
          </cell>
          <cell r="W689">
            <v>5.3330000000000002</v>
          </cell>
          <cell r="X689">
            <v>2.97</v>
          </cell>
          <cell r="Y689">
            <v>3.3079999999999998</v>
          </cell>
          <cell r="Z689">
            <v>2.6549999999999998</v>
          </cell>
        </row>
        <row r="690">
          <cell r="B690">
            <v>44551</v>
          </cell>
          <cell r="C690">
            <v>2.4980000000000002</v>
          </cell>
          <cell r="D690">
            <v>2.25</v>
          </cell>
          <cell r="E690">
            <v>2.2949999999999999</v>
          </cell>
          <cell r="F690">
            <v>1.9350000000000001</v>
          </cell>
          <cell r="G690">
            <v>2.2280000000000002</v>
          </cell>
          <cell r="H690">
            <v>1.9350000000000001</v>
          </cell>
          <cell r="I690">
            <v>2.16</v>
          </cell>
          <cell r="J690">
            <v>1.913</v>
          </cell>
          <cell r="K690">
            <v>3.218</v>
          </cell>
          <cell r="L690">
            <v>2.8130000000000002</v>
          </cell>
          <cell r="M690">
            <v>1.8</v>
          </cell>
          <cell r="N690">
            <v>2.1829999999999998</v>
          </cell>
          <cell r="O690">
            <v>2.16</v>
          </cell>
          <cell r="P690">
            <v>2.25</v>
          </cell>
          <cell r="Q690">
            <v>2.2050000000000001</v>
          </cell>
          <cell r="R690">
            <v>3.1949999999999998</v>
          </cell>
          <cell r="S690">
            <v>3.33</v>
          </cell>
          <cell r="T690">
            <v>3.4430000000000001</v>
          </cell>
          <cell r="U690">
            <v>3.8029999999999999</v>
          </cell>
          <cell r="V690">
            <v>3.8479999999999999</v>
          </cell>
          <cell r="W690">
            <v>2.61</v>
          </cell>
          <cell r="X690">
            <v>2.1150000000000002</v>
          </cell>
          <cell r="Y690">
            <v>4.7030000000000003</v>
          </cell>
          <cell r="Z690">
            <v>3.7349999999999999</v>
          </cell>
        </row>
        <row r="691">
          <cell r="B691">
            <v>44552</v>
          </cell>
          <cell r="C691">
            <v>2.79</v>
          </cell>
          <cell r="D691">
            <v>2.8130000000000002</v>
          </cell>
          <cell r="E691">
            <v>2.6779999999999999</v>
          </cell>
          <cell r="F691">
            <v>2.25</v>
          </cell>
          <cell r="G691">
            <v>2.1829999999999998</v>
          </cell>
          <cell r="H691">
            <v>1.9350000000000001</v>
          </cell>
          <cell r="I691">
            <v>2.2050000000000001</v>
          </cell>
          <cell r="J691">
            <v>1.823</v>
          </cell>
          <cell r="K691">
            <v>2.1829999999999998</v>
          </cell>
          <cell r="L691">
            <v>1.98</v>
          </cell>
          <cell r="M691">
            <v>3.3530000000000002</v>
          </cell>
          <cell r="N691">
            <v>2.4750000000000001</v>
          </cell>
          <cell r="O691">
            <v>2.2949999999999999</v>
          </cell>
          <cell r="P691">
            <v>3.2850000000000001</v>
          </cell>
          <cell r="Q691">
            <v>3.7349999999999999</v>
          </cell>
          <cell r="R691">
            <v>4.32</v>
          </cell>
          <cell r="S691">
            <v>2.9249999999999998</v>
          </cell>
          <cell r="T691">
            <v>3.8479999999999999</v>
          </cell>
          <cell r="U691">
            <v>4.1849999999999996</v>
          </cell>
          <cell r="V691">
            <v>3.4649999999999999</v>
          </cell>
          <cell r="W691">
            <v>2.9929999999999999</v>
          </cell>
          <cell r="X691">
            <v>2.5880000000000001</v>
          </cell>
          <cell r="Y691">
            <v>4.1180000000000003</v>
          </cell>
          <cell r="Z691">
            <v>3.78</v>
          </cell>
        </row>
        <row r="692">
          <cell r="B692">
            <v>44553</v>
          </cell>
          <cell r="C692">
            <v>3.5779999999999998</v>
          </cell>
          <cell r="D692">
            <v>3.51</v>
          </cell>
          <cell r="E692">
            <v>2.5649999999999999</v>
          </cell>
          <cell r="F692">
            <v>2.34</v>
          </cell>
          <cell r="G692">
            <v>2.3180000000000001</v>
          </cell>
          <cell r="H692">
            <v>1.913</v>
          </cell>
          <cell r="I692">
            <v>2.25</v>
          </cell>
          <cell r="J692">
            <v>1.98</v>
          </cell>
          <cell r="K692">
            <v>2.2949999999999999</v>
          </cell>
          <cell r="L692">
            <v>2.1150000000000002</v>
          </cell>
          <cell r="M692">
            <v>4.0279999999999996</v>
          </cell>
          <cell r="N692">
            <v>4.343</v>
          </cell>
          <cell r="O692">
            <v>3.105</v>
          </cell>
          <cell r="P692">
            <v>3.0379999999999998</v>
          </cell>
          <cell r="Q692">
            <v>2.97</v>
          </cell>
          <cell r="R692">
            <v>2.6779999999999999</v>
          </cell>
          <cell r="S692">
            <v>2.8130000000000002</v>
          </cell>
          <cell r="T692">
            <v>2.7450000000000001</v>
          </cell>
          <cell r="U692">
            <v>4.7480000000000002</v>
          </cell>
          <cell r="V692">
            <v>5.6029999999999998</v>
          </cell>
          <cell r="W692">
            <v>3.218</v>
          </cell>
          <cell r="X692">
            <v>2.52</v>
          </cell>
          <cell r="Y692">
            <v>2.52</v>
          </cell>
          <cell r="Z692">
            <v>3.105</v>
          </cell>
        </row>
        <row r="693">
          <cell r="B693">
            <v>44554</v>
          </cell>
          <cell r="C693">
            <v>2.9929999999999999</v>
          </cell>
          <cell r="D693">
            <v>2.34</v>
          </cell>
          <cell r="E693">
            <v>2.6779999999999999</v>
          </cell>
          <cell r="F693">
            <v>2.2730000000000001</v>
          </cell>
          <cell r="G693">
            <v>2.61</v>
          </cell>
          <cell r="H693">
            <v>2.5880000000000001</v>
          </cell>
          <cell r="I693">
            <v>2.2730000000000001</v>
          </cell>
          <cell r="J693">
            <v>2.4750000000000001</v>
          </cell>
          <cell r="K693">
            <v>2.7229999999999999</v>
          </cell>
          <cell r="L693">
            <v>2.52</v>
          </cell>
          <cell r="M693">
            <v>3.42</v>
          </cell>
          <cell r="N693">
            <v>2.8580000000000001</v>
          </cell>
          <cell r="O693">
            <v>2.903</v>
          </cell>
          <cell r="P693">
            <v>2.6549999999999998</v>
          </cell>
          <cell r="Q693">
            <v>2.903</v>
          </cell>
          <cell r="R693">
            <v>2.948</v>
          </cell>
          <cell r="S693">
            <v>3.218</v>
          </cell>
          <cell r="T693">
            <v>2.9929999999999999</v>
          </cell>
          <cell r="U693">
            <v>3.33</v>
          </cell>
          <cell r="V693">
            <v>4.0949999999999998</v>
          </cell>
          <cell r="W693">
            <v>2.9929999999999999</v>
          </cell>
          <cell r="X693">
            <v>2.5880000000000001</v>
          </cell>
          <cell r="Y693">
            <v>5.2649999999999997</v>
          </cell>
          <cell r="Z693">
            <v>4.2080000000000002</v>
          </cell>
        </row>
        <row r="694">
          <cell r="B694">
            <v>44555</v>
          </cell>
          <cell r="C694">
            <v>2.5880000000000001</v>
          </cell>
          <cell r="D694">
            <v>2.9929999999999999</v>
          </cell>
          <cell r="E694">
            <v>1.913</v>
          </cell>
          <cell r="F694">
            <v>2.25</v>
          </cell>
          <cell r="G694">
            <v>1.89</v>
          </cell>
          <cell r="H694">
            <v>2.2280000000000002</v>
          </cell>
          <cell r="I694">
            <v>1.89</v>
          </cell>
          <cell r="J694">
            <v>1.98</v>
          </cell>
          <cell r="K694">
            <v>2.2050000000000001</v>
          </cell>
          <cell r="L694">
            <v>3.15</v>
          </cell>
          <cell r="M694">
            <v>2.7679999999999998</v>
          </cell>
          <cell r="N694">
            <v>2.4300000000000002</v>
          </cell>
          <cell r="O694">
            <v>3.1280000000000001</v>
          </cell>
          <cell r="P694">
            <v>3.24</v>
          </cell>
          <cell r="Q694">
            <v>5.6029999999999998</v>
          </cell>
          <cell r="R694">
            <v>4.5449999999999999</v>
          </cell>
          <cell r="S694">
            <v>3.69</v>
          </cell>
          <cell r="T694">
            <v>4.4550000000000001</v>
          </cell>
          <cell r="U694">
            <v>3.6</v>
          </cell>
          <cell r="V694">
            <v>2.7450000000000001</v>
          </cell>
          <cell r="W694">
            <v>2.79</v>
          </cell>
          <cell r="X694">
            <v>2.8130000000000002</v>
          </cell>
          <cell r="Y694">
            <v>2.5649999999999999</v>
          </cell>
          <cell r="Z694">
            <v>3.51</v>
          </cell>
        </row>
        <row r="695">
          <cell r="B695">
            <v>44556</v>
          </cell>
          <cell r="C695">
            <v>2.2949999999999999</v>
          </cell>
          <cell r="D695">
            <v>2.835</v>
          </cell>
          <cell r="E695">
            <v>2.0249999999999999</v>
          </cell>
          <cell r="F695">
            <v>2.2949999999999999</v>
          </cell>
          <cell r="G695">
            <v>1.913</v>
          </cell>
          <cell r="H695">
            <v>2.3180000000000001</v>
          </cell>
          <cell r="I695">
            <v>2.0030000000000001</v>
          </cell>
          <cell r="J695">
            <v>2.16</v>
          </cell>
          <cell r="K695">
            <v>1.98</v>
          </cell>
          <cell r="L695">
            <v>3.4430000000000001</v>
          </cell>
          <cell r="M695">
            <v>3.1280000000000001</v>
          </cell>
          <cell r="N695">
            <v>3.2850000000000001</v>
          </cell>
          <cell r="O695">
            <v>3.173</v>
          </cell>
          <cell r="P695">
            <v>3.51</v>
          </cell>
          <cell r="Q695">
            <v>3.0379999999999998</v>
          </cell>
          <cell r="R695">
            <v>3.488</v>
          </cell>
          <cell r="S695">
            <v>5.0629999999999997</v>
          </cell>
          <cell r="T695">
            <v>3.0830000000000002</v>
          </cell>
          <cell r="U695">
            <v>8.1229999999999993</v>
          </cell>
          <cell r="V695">
            <v>5.2649999999999997</v>
          </cell>
          <cell r="W695">
            <v>6.2549999999999999</v>
          </cell>
          <cell r="X695">
            <v>2.633</v>
          </cell>
          <cell r="Y695">
            <v>4.5679999999999996</v>
          </cell>
          <cell r="Z695">
            <v>3.51</v>
          </cell>
        </row>
        <row r="696">
          <cell r="B696">
            <v>44557</v>
          </cell>
          <cell r="C696">
            <v>2.52</v>
          </cell>
          <cell r="D696">
            <v>2.52</v>
          </cell>
          <cell r="E696">
            <v>2.3180000000000001</v>
          </cell>
          <cell r="F696">
            <v>2.25</v>
          </cell>
          <cell r="G696">
            <v>1.9350000000000001</v>
          </cell>
          <cell r="H696">
            <v>2.1379999999999999</v>
          </cell>
          <cell r="I696">
            <v>1.8680000000000001</v>
          </cell>
          <cell r="J696">
            <v>2.048</v>
          </cell>
          <cell r="K696">
            <v>2.0699999999999998</v>
          </cell>
          <cell r="L696">
            <v>1.8680000000000001</v>
          </cell>
          <cell r="M696">
            <v>3.0830000000000002</v>
          </cell>
          <cell r="N696">
            <v>2.363</v>
          </cell>
          <cell r="O696">
            <v>3.51</v>
          </cell>
          <cell r="P696">
            <v>3.105</v>
          </cell>
          <cell r="Q696">
            <v>3.3530000000000002</v>
          </cell>
          <cell r="R696">
            <v>3.7130000000000001</v>
          </cell>
          <cell r="S696">
            <v>3.375</v>
          </cell>
          <cell r="T696">
            <v>2.903</v>
          </cell>
          <cell r="U696">
            <v>3.488</v>
          </cell>
          <cell r="V696">
            <v>4.68</v>
          </cell>
          <cell r="W696">
            <v>4.2530000000000001</v>
          </cell>
          <cell r="X696">
            <v>2.948</v>
          </cell>
          <cell r="Y696">
            <v>3.96</v>
          </cell>
          <cell r="Z696">
            <v>3.375</v>
          </cell>
        </row>
        <row r="697">
          <cell r="B697">
            <v>44558</v>
          </cell>
          <cell r="C697">
            <v>2.0699999999999998</v>
          </cell>
          <cell r="D697">
            <v>2.88</v>
          </cell>
          <cell r="E697">
            <v>1.9350000000000001</v>
          </cell>
          <cell r="F697">
            <v>2.25</v>
          </cell>
          <cell r="G697">
            <v>2.1829999999999998</v>
          </cell>
          <cell r="H697">
            <v>1.913</v>
          </cell>
          <cell r="I697">
            <v>2.1379999999999999</v>
          </cell>
          <cell r="J697">
            <v>1.845</v>
          </cell>
          <cell r="K697">
            <v>2.25</v>
          </cell>
          <cell r="L697">
            <v>1.823</v>
          </cell>
          <cell r="M697">
            <v>2.6779999999999999</v>
          </cell>
          <cell r="N697">
            <v>2.363</v>
          </cell>
          <cell r="O697">
            <v>3.42</v>
          </cell>
          <cell r="P697">
            <v>3.42</v>
          </cell>
          <cell r="Q697">
            <v>3.375</v>
          </cell>
          <cell r="R697">
            <v>3.375</v>
          </cell>
          <cell r="S697">
            <v>2.7679999999999998</v>
          </cell>
          <cell r="T697">
            <v>3.488</v>
          </cell>
          <cell r="U697">
            <v>4.4550000000000001</v>
          </cell>
          <cell r="V697">
            <v>5.58</v>
          </cell>
          <cell r="W697">
            <v>2.7450000000000001</v>
          </cell>
          <cell r="X697">
            <v>4.4329999999999998</v>
          </cell>
          <cell r="Y697">
            <v>3.6230000000000002</v>
          </cell>
          <cell r="Z697">
            <v>3.375</v>
          </cell>
        </row>
        <row r="698">
          <cell r="B698">
            <v>44559</v>
          </cell>
          <cell r="C698">
            <v>3.173</v>
          </cell>
          <cell r="D698">
            <v>2.88</v>
          </cell>
          <cell r="E698">
            <v>2.3849999999999998</v>
          </cell>
          <cell r="F698">
            <v>2.3180000000000001</v>
          </cell>
          <cell r="G698">
            <v>2.2730000000000001</v>
          </cell>
          <cell r="H698">
            <v>2.0030000000000001</v>
          </cell>
          <cell r="I698">
            <v>1.913</v>
          </cell>
          <cell r="J698">
            <v>2.2050000000000001</v>
          </cell>
          <cell r="K698">
            <v>2.34</v>
          </cell>
          <cell r="L698">
            <v>2.8130000000000002</v>
          </cell>
          <cell r="M698">
            <v>2.4079999999999999</v>
          </cell>
          <cell r="N698">
            <v>2.34</v>
          </cell>
          <cell r="O698">
            <v>4.2530000000000001</v>
          </cell>
          <cell r="P698">
            <v>3.105</v>
          </cell>
          <cell r="Q698">
            <v>3.1280000000000001</v>
          </cell>
          <cell r="R698">
            <v>2.903</v>
          </cell>
          <cell r="S698">
            <v>3.1949999999999998</v>
          </cell>
          <cell r="T698">
            <v>3.33</v>
          </cell>
          <cell r="U698">
            <v>3.0150000000000001</v>
          </cell>
          <cell r="V698">
            <v>5.4450000000000003</v>
          </cell>
          <cell r="W698">
            <v>3.4649999999999999</v>
          </cell>
          <cell r="X698">
            <v>2.79</v>
          </cell>
          <cell r="Y698">
            <v>2.6549999999999998</v>
          </cell>
          <cell r="Z698">
            <v>4.0049999999999999</v>
          </cell>
        </row>
        <row r="699">
          <cell r="B699">
            <v>44560</v>
          </cell>
          <cell r="C699">
            <v>2.88</v>
          </cell>
          <cell r="D699">
            <v>2.835</v>
          </cell>
          <cell r="E699">
            <v>1.89</v>
          </cell>
          <cell r="F699">
            <v>2.2730000000000001</v>
          </cell>
          <cell r="G699">
            <v>2.2280000000000002</v>
          </cell>
          <cell r="H699">
            <v>1.845</v>
          </cell>
          <cell r="I699">
            <v>2.1379999999999999</v>
          </cell>
          <cell r="J699">
            <v>1.9350000000000001</v>
          </cell>
          <cell r="K699">
            <v>2.3849999999999998</v>
          </cell>
          <cell r="L699">
            <v>2.7</v>
          </cell>
          <cell r="M699">
            <v>2.9249999999999998</v>
          </cell>
          <cell r="N699">
            <v>2.2730000000000001</v>
          </cell>
          <cell r="O699">
            <v>2.633</v>
          </cell>
          <cell r="P699">
            <v>4.0279999999999996</v>
          </cell>
          <cell r="Q699">
            <v>3.0830000000000002</v>
          </cell>
          <cell r="R699">
            <v>2.835</v>
          </cell>
          <cell r="S699">
            <v>3.15</v>
          </cell>
          <cell r="T699">
            <v>3.218</v>
          </cell>
          <cell r="U699">
            <v>3.645</v>
          </cell>
          <cell r="V699">
            <v>3.1949999999999998</v>
          </cell>
          <cell r="W699">
            <v>2.4980000000000002</v>
          </cell>
          <cell r="X699">
            <v>2.948</v>
          </cell>
          <cell r="Y699">
            <v>5.1980000000000004</v>
          </cell>
          <cell r="Z699">
            <v>3.24</v>
          </cell>
        </row>
        <row r="700">
          <cell r="B700">
            <v>44561</v>
          </cell>
          <cell r="C700">
            <v>2.7229999999999999</v>
          </cell>
          <cell r="D700">
            <v>2.7679999999999998</v>
          </cell>
          <cell r="E700">
            <v>2.3849999999999998</v>
          </cell>
          <cell r="F700">
            <v>2.2280000000000002</v>
          </cell>
          <cell r="G700">
            <v>2.0030000000000001</v>
          </cell>
          <cell r="H700">
            <v>2.25</v>
          </cell>
          <cell r="I700">
            <v>1.958</v>
          </cell>
          <cell r="J700">
            <v>1.845</v>
          </cell>
          <cell r="K700">
            <v>2.3849999999999998</v>
          </cell>
          <cell r="L700">
            <v>1.8</v>
          </cell>
          <cell r="M700">
            <v>2.97</v>
          </cell>
          <cell r="N700">
            <v>3.3980000000000001</v>
          </cell>
          <cell r="O700">
            <v>3.06</v>
          </cell>
          <cell r="P700">
            <v>3.15</v>
          </cell>
          <cell r="Q700">
            <v>2.7679999999999998</v>
          </cell>
          <cell r="R700">
            <v>2.79</v>
          </cell>
          <cell r="S700">
            <v>3.1949999999999998</v>
          </cell>
          <cell r="T700">
            <v>2.7229999999999999</v>
          </cell>
          <cell r="U700">
            <v>4.5449999999999999</v>
          </cell>
          <cell r="V700">
            <v>4.5</v>
          </cell>
          <cell r="W700">
            <v>2.7</v>
          </cell>
          <cell r="X700">
            <v>2.4750000000000001</v>
          </cell>
          <cell r="Y700">
            <v>2.79</v>
          </cell>
          <cell r="Z700">
            <v>3.8479999999999999</v>
          </cell>
        </row>
        <row r="701">
          <cell r="B701">
            <v>44562</v>
          </cell>
          <cell r="C701">
            <v>3.24</v>
          </cell>
          <cell r="D701">
            <v>3.0379999999999998</v>
          </cell>
          <cell r="E701">
            <v>2.5430000000000001</v>
          </cell>
          <cell r="F701">
            <v>2.363</v>
          </cell>
          <cell r="G701">
            <v>1.98</v>
          </cell>
          <cell r="H701">
            <v>2.2050000000000001</v>
          </cell>
          <cell r="I701">
            <v>1.913</v>
          </cell>
          <cell r="J701">
            <v>2.1829999999999998</v>
          </cell>
          <cell r="K701">
            <v>1.98</v>
          </cell>
          <cell r="L701">
            <v>2.093</v>
          </cell>
          <cell r="M701">
            <v>1.8680000000000001</v>
          </cell>
          <cell r="N701">
            <v>3.3079999999999998</v>
          </cell>
          <cell r="O701">
            <v>2.4529999999999998</v>
          </cell>
          <cell r="P701">
            <v>2.835</v>
          </cell>
          <cell r="Q701">
            <v>3.4430000000000001</v>
          </cell>
          <cell r="R701">
            <v>3.0379999999999998</v>
          </cell>
          <cell r="S701">
            <v>2.79</v>
          </cell>
          <cell r="T701">
            <v>2.8580000000000001</v>
          </cell>
          <cell r="U701">
            <v>2.8580000000000001</v>
          </cell>
          <cell r="V701">
            <v>2.835</v>
          </cell>
          <cell r="W701">
            <v>2.61</v>
          </cell>
          <cell r="X701">
            <v>2.5649999999999999</v>
          </cell>
          <cell r="Y701">
            <v>2.2949999999999999</v>
          </cell>
          <cell r="Z701">
            <v>5.13</v>
          </cell>
        </row>
        <row r="702">
          <cell r="B702">
            <v>44563</v>
          </cell>
          <cell r="C702">
            <v>3.0150000000000001</v>
          </cell>
          <cell r="D702">
            <v>2.8130000000000002</v>
          </cell>
          <cell r="E702">
            <v>2.4980000000000002</v>
          </cell>
          <cell r="F702">
            <v>2.2949999999999999</v>
          </cell>
          <cell r="G702">
            <v>2.3180000000000001</v>
          </cell>
          <cell r="H702">
            <v>1.9350000000000001</v>
          </cell>
          <cell r="I702">
            <v>2.25</v>
          </cell>
          <cell r="J702">
            <v>1.89</v>
          </cell>
          <cell r="K702">
            <v>2.2280000000000002</v>
          </cell>
          <cell r="L702">
            <v>2.2280000000000002</v>
          </cell>
          <cell r="M702">
            <v>2.7229999999999999</v>
          </cell>
          <cell r="N702">
            <v>2.88</v>
          </cell>
          <cell r="O702">
            <v>2.25</v>
          </cell>
          <cell r="P702">
            <v>2.363</v>
          </cell>
          <cell r="Q702">
            <v>1.9350000000000001</v>
          </cell>
          <cell r="R702">
            <v>3.8479999999999999</v>
          </cell>
          <cell r="S702">
            <v>2.633</v>
          </cell>
          <cell r="T702">
            <v>5.58</v>
          </cell>
          <cell r="U702">
            <v>5.9850000000000003</v>
          </cell>
          <cell r="V702">
            <v>4.9050000000000002</v>
          </cell>
          <cell r="W702">
            <v>3.87</v>
          </cell>
          <cell r="X702">
            <v>3.0379999999999998</v>
          </cell>
          <cell r="Y702">
            <v>2.4079999999999999</v>
          </cell>
          <cell r="Z702">
            <v>3.78</v>
          </cell>
        </row>
        <row r="703">
          <cell r="B703">
            <v>44564</v>
          </cell>
          <cell r="C703">
            <v>3.1280000000000001</v>
          </cell>
          <cell r="D703">
            <v>3.42</v>
          </cell>
          <cell r="E703">
            <v>2.363</v>
          </cell>
          <cell r="F703">
            <v>2.6549999999999998</v>
          </cell>
          <cell r="G703">
            <v>2.7450000000000001</v>
          </cell>
          <cell r="H703">
            <v>2.4750000000000001</v>
          </cell>
          <cell r="I703">
            <v>2.5880000000000001</v>
          </cell>
          <cell r="J703">
            <v>2.6779999999999999</v>
          </cell>
          <cell r="K703">
            <v>2.6779999999999999</v>
          </cell>
          <cell r="L703">
            <v>4.0049999999999999</v>
          </cell>
          <cell r="M703">
            <v>3.0379999999999998</v>
          </cell>
          <cell r="N703">
            <v>2.52</v>
          </cell>
          <cell r="O703">
            <v>2.6549999999999998</v>
          </cell>
          <cell r="P703">
            <v>2.2730000000000001</v>
          </cell>
          <cell r="Q703">
            <v>2.5880000000000001</v>
          </cell>
          <cell r="R703">
            <v>2.6779999999999999</v>
          </cell>
          <cell r="S703">
            <v>2.79</v>
          </cell>
          <cell r="T703">
            <v>3.2629999999999999</v>
          </cell>
          <cell r="U703">
            <v>3.15</v>
          </cell>
          <cell r="V703">
            <v>2.6549999999999998</v>
          </cell>
          <cell r="W703">
            <v>2.903</v>
          </cell>
          <cell r="X703">
            <v>3.5329999999999999</v>
          </cell>
          <cell r="Y703">
            <v>3.87</v>
          </cell>
          <cell r="Z703">
            <v>3.0830000000000002</v>
          </cell>
        </row>
        <row r="704">
          <cell r="B704">
            <v>44565</v>
          </cell>
          <cell r="C704">
            <v>3.24</v>
          </cell>
          <cell r="D704">
            <v>2.4750000000000001</v>
          </cell>
          <cell r="E704">
            <v>2.8130000000000002</v>
          </cell>
          <cell r="F704">
            <v>2.6779999999999999</v>
          </cell>
          <cell r="G704">
            <v>2.6549999999999998</v>
          </cell>
          <cell r="H704">
            <v>2.7450000000000001</v>
          </cell>
          <cell r="I704">
            <v>2.34</v>
          </cell>
          <cell r="J704">
            <v>2.6779999999999999</v>
          </cell>
          <cell r="K704">
            <v>2.61</v>
          </cell>
          <cell r="L704">
            <v>4.3879999999999999</v>
          </cell>
          <cell r="M704">
            <v>4.0049999999999999</v>
          </cell>
          <cell r="N704">
            <v>5.94</v>
          </cell>
          <cell r="O704">
            <v>5.625</v>
          </cell>
          <cell r="P704">
            <v>3.69</v>
          </cell>
          <cell r="Q704">
            <v>3.33</v>
          </cell>
          <cell r="R704">
            <v>3.0379999999999998</v>
          </cell>
          <cell r="S704">
            <v>2.9929999999999999</v>
          </cell>
          <cell r="T704">
            <v>5.2649999999999997</v>
          </cell>
          <cell r="U704">
            <v>6.4349999999999996</v>
          </cell>
          <cell r="V704">
            <v>3.3079999999999998</v>
          </cell>
          <cell r="W704">
            <v>3.0379999999999998</v>
          </cell>
          <cell r="X704">
            <v>3.173</v>
          </cell>
          <cell r="Y704">
            <v>3.5329999999999999</v>
          </cell>
          <cell r="Z704">
            <v>3.0150000000000001</v>
          </cell>
        </row>
        <row r="705">
          <cell r="B705">
            <v>44566</v>
          </cell>
          <cell r="C705">
            <v>2.5880000000000001</v>
          </cell>
          <cell r="D705">
            <v>2.52</v>
          </cell>
          <cell r="E705">
            <v>2.61</v>
          </cell>
          <cell r="F705">
            <v>2.34</v>
          </cell>
          <cell r="G705">
            <v>1.89</v>
          </cell>
          <cell r="H705">
            <v>2.1829999999999998</v>
          </cell>
          <cell r="I705">
            <v>2.1150000000000002</v>
          </cell>
          <cell r="J705">
            <v>1.8680000000000001</v>
          </cell>
          <cell r="K705">
            <v>2.903</v>
          </cell>
          <cell r="L705">
            <v>4.0279999999999996</v>
          </cell>
          <cell r="M705">
            <v>3.15</v>
          </cell>
          <cell r="N705">
            <v>3.488</v>
          </cell>
          <cell r="O705">
            <v>3.1949999999999998</v>
          </cell>
          <cell r="P705">
            <v>3.0150000000000001</v>
          </cell>
          <cell r="Q705">
            <v>3.105</v>
          </cell>
          <cell r="R705">
            <v>3.173</v>
          </cell>
          <cell r="S705">
            <v>3.0830000000000002</v>
          </cell>
          <cell r="T705">
            <v>2.903</v>
          </cell>
          <cell r="U705">
            <v>3.06</v>
          </cell>
          <cell r="V705">
            <v>4.1399999999999997</v>
          </cell>
          <cell r="W705">
            <v>2.4980000000000002</v>
          </cell>
          <cell r="X705">
            <v>4.1399999999999997</v>
          </cell>
          <cell r="Y705">
            <v>2.9249999999999998</v>
          </cell>
          <cell r="Z705">
            <v>3.8029999999999999</v>
          </cell>
        </row>
        <row r="706">
          <cell r="B706">
            <v>44567</v>
          </cell>
          <cell r="C706">
            <v>2.34</v>
          </cell>
          <cell r="D706">
            <v>2.6549999999999998</v>
          </cell>
          <cell r="E706">
            <v>2.2730000000000001</v>
          </cell>
          <cell r="F706">
            <v>1.958</v>
          </cell>
          <cell r="G706">
            <v>2.25</v>
          </cell>
          <cell r="H706">
            <v>1.8680000000000001</v>
          </cell>
          <cell r="I706">
            <v>2.1829999999999998</v>
          </cell>
          <cell r="J706">
            <v>1.9350000000000001</v>
          </cell>
          <cell r="K706">
            <v>4.1180000000000003</v>
          </cell>
          <cell r="L706">
            <v>2.25</v>
          </cell>
          <cell r="M706">
            <v>2.3849999999999998</v>
          </cell>
          <cell r="N706">
            <v>2.88</v>
          </cell>
          <cell r="O706">
            <v>2.2949999999999999</v>
          </cell>
          <cell r="P706">
            <v>2.2280000000000002</v>
          </cell>
          <cell r="Q706">
            <v>1.823</v>
          </cell>
          <cell r="R706">
            <v>2.093</v>
          </cell>
          <cell r="S706">
            <v>2.2730000000000001</v>
          </cell>
          <cell r="T706">
            <v>2.4079999999999999</v>
          </cell>
          <cell r="U706">
            <v>2.5880000000000001</v>
          </cell>
          <cell r="V706">
            <v>4.0279999999999996</v>
          </cell>
          <cell r="W706">
            <v>3.3530000000000002</v>
          </cell>
          <cell r="X706">
            <v>2.4529999999999998</v>
          </cell>
          <cell r="Y706">
            <v>2.5880000000000001</v>
          </cell>
          <cell r="Z706">
            <v>2.88</v>
          </cell>
        </row>
        <row r="707">
          <cell r="B707">
            <v>44568</v>
          </cell>
          <cell r="C707">
            <v>2.3180000000000001</v>
          </cell>
          <cell r="D707">
            <v>2.3849999999999998</v>
          </cell>
          <cell r="E707">
            <v>2.2280000000000002</v>
          </cell>
          <cell r="F707">
            <v>1.958</v>
          </cell>
          <cell r="G707">
            <v>2.1829999999999998</v>
          </cell>
          <cell r="H707">
            <v>1.913</v>
          </cell>
          <cell r="I707">
            <v>2.1379999999999999</v>
          </cell>
          <cell r="J707">
            <v>1.89</v>
          </cell>
          <cell r="K707">
            <v>2.34</v>
          </cell>
          <cell r="L707">
            <v>3.173</v>
          </cell>
          <cell r="M707">
            <v>2.8580000000000001</v>
          </cell>
          <cell r="N707">
            <v>2.2949999999999999</v>
          </cell>
          <cell r="O707">
            <v>2.7</v>
          </cell>
          <cell r="P707">
            <v>4.05</v>
          </cell>
          <cell r="Q707">
            <v>4.1849999999999996</v>
          </cell>
          <cell r="R707">
            <v>3.87</v>
          </cell>
          <cell r="S707">
            <v>3.1280000000000001</v>
          </cell>
          <cell r="T707">
            <v>4.298</v>
          </cell>
          <cell r="U707">
            <v>3.87</v>
          </cell>
          <cell r="V707">
            <v>3.15</v>
          </cell>
          <cell r="W707">
            <v>2.4980000000000002</v>
          </cell>
          <cell r="X707">
            <v>2.4529999999999998</v>
          </cell>
          <cell r="Y707">
            <v>3.9380000000000002</v>
          </cell>
          <cell r="Z707">
            <v>3.375</v>
          </cell>
        </row>
        <row r="708">
          <cell r="B708">
            <v>44569</v>
          </cell>
          <cell r="C708">
            <v>2.3849999999999998</v>
          </cell>
          <cell r="D708">
            <v>2.4980000000000002</v>
          </cell>
          <cell r="E708">
            <v>2.5880000000000001</v>
          </cell>
          <cell r="F708">
            <v>2.4300000000000002</v>
          </cell>
          <cell r="G708">
            <v>2.1150000000000002</v>
          </cell>
          <cell r="H708">
            <v>2.1379999999999999</v>
          </cell>
          <cell r="I708">
            <v>1.9350000000000001</v>
          </cell>
          <cell r="J708">
            <v>2.5649999999999999</v>
          </cell>
          <cell r="K708">
            <v>2.4079999999999999</v>
          </cell>
          <cell r="L708">
            <v>2.903</v>
          </cell>
          <cell r="M708">
            <v>2.7450000000000001</v>
          </cell>
          <cell r="N708">
            <v>2.2280000000000002</v>
          </cell>
          <cell r="O708">
            <v>2.7</v>
          </cell>
          <cell r="P708">
            <v>2.3180000000000001</v>
          </cell>
          <cell r="Q708">
            <v>2.4750000000000001</v>
          </cell>
          <cell r="R708">
            <v>2.4300000000000002</v>
          </cell>
          <cell r="S708">
            <v>2.16</v>
          </cell>
          <cell r="T708">
            <v>4.5</v>
          </cell>
          <cell r="U708">
            <v>4.0949999999999998</v>
          </cell>
          <cell r="V708">
            <v>4.8150000000000004</v>
          </cell>
          <cell r="W708">
            <v>2.363</v>
          </cell>
          <cell r="X708">
            <v>2.1150000000000002</v>
          </cell>
          <cell r="Y708">
            <v>2.363</v>
          </cell>
          <cell r="Z708">
            <v>2.88</v>
          </cell>
        </row>
        <row r="709">
          <cell r="B709">
            <v>44570</v>
          </cell>
          <cell r="C709">
            <v>2.3849999999999998</v>
          </cell>
          <cell r="D709">
            <v>2.5430000000000001</v>
          </cell>
          <cell r="E709">
            <v>2.2949999999999999</v>
          </cell>
          <cell r="F709">
            <v>2.1829999999999998</v>
          </cell>
          <cell r="G709">
            <v>1.958</v>
          </cell>
          <cell r="H709">
            <v>2.1829999999999998</v>
          </cell>
          <cell r="I709">
            <v>1.913</v>
          </cell>
          <cell r="J709">
            <v>1.823</v>
          </cell>
          <cell r="K709">
            <v>2.1150000000000002</v>
          </cell>
          <cell r="L709">
            <v>2.633</v>
          </cell>
          <cell r="M709">
            <v>4.2300000000000004</v>
          </cell>
          <cell r="N709">
            <v>2.8130000000000002</v>
          </cell>
          <cell r="O709">
            <v>2.7229999999999999</v>
          </cell>
          <cell r="P709">
            <v>3.9830000000000001</v>
          </cell>
          <cell r="Q709">
            <v>4.68</v>
          </cell>
          <cell r="R709">
            <v>8.2129999999999992</v>
          </cell>
          <cell r="S709">
            <v>6.7279999999999998</v>
          </cell>
          <cell r="T709">
            <v>5.9180000000000001</v>
          </cell>
          <cell r="U709">
            <v>4.0049999999999999</v>
          </cell>
          <cell r="V709">
            <v>3.6680000000000001</v>
          </cell>
          <cell r="W709">
            <v>2.7</v>
          </cell>
          <cell r="X709">
            <v>2.6779999999999999</v>
          </cell>
          <cell r="Y709">
            <v>4.1849999999999996</v>
          </cell>
          <cell r="Z709">
            <v>3.3980000000000001</v>
          </cell>
        </row>
        <row r="710">
          <cell r="B710">
            <v>44571</v>
          </cell>
          <cell r="C710">
            <v>2.3180000000000001</v>
          </cell>
          <cell r="D710">
            <v>2.363</v>
          </cell>
          <cell r="E710">
            <v>2.25</v>
          </cell>
          <cell r="F710">
            <v>2.0249999999999999</v>
          </cell>
          <cell r="G710">
            <v>1.958</v>
          </cell>
          <cell r="H710">
            <v>2.2280000000000002</v>
          </cell>
          <cell r="I710">
            <v>1.8</v>
          </cell>
          <cell r="J710">
            <v>2.25</v>
          </cell>
          <cell r="K710">
            <v>1.958</v>
          </cell>
          <cell r="L710">
            <v>2.948</v>
          </cell>
          <cell r="M710">
            <v>2.16</v>
          </cell>
          <cell r="N710">
            <v>2.3180000000000001</v>
          </cell>
          <cell r="O710">
            <v>2.835</v>
          </cell>
          <cell r="P710">
            <v>3.488</v>
          </cell>
          <cell r="Q710">
            <v>3.33</v>
          </cell>
          <cell r="R710">
            <v>3.105</v>
          </cell>
          <cell r="S710">
            <v>4.1180000000000003</v>
          </cell>
          <cell r="T710">
            <v>3.3980000000000001</v>
          </cell>
          <cell r="U710">
            <v>3.24</v>
          </cell>
          <cell r="V710">
            <v>5.2430000000000003</v>
          </cell>
          <cell r="W710">
            <v>2.7229999999999999</v>
          </cell>
          <cell r="X710">
            <v>3.33</v>
          </cell>
          <cell r="Y710">
            <v>3.2850000000000001</v>
          </cell>
          <cell r="Z710">
            <v>2.8580000000000001</v>
          </cell>
        </row>
        <row r="711">
          <cell r="B711">
            <v>44572</v>
          </cell>
          <cell r="C711">
            <v>2.34</v>
          </cell>
          <cell r="D711">
            <v>2.6779999999999999</v>
          </cell>
          <cell r="E711">
            <v>2.2280000000000002</v>
          </cell>
          <cell r="F711">
            <v>2.2280000000000002</v>
          </cell>
          <cell r="G711">
            <v>1.89</v>
          </cell>
          <cell r="H711">
            <v>2.16</v>
          </cell>
          <cell r="I711">
            <v>1.778</v>
          </cell>
          <cell r="J711">
            <v>2.1150000000000002</v>
          </cell>
          <cell r="K711">
            <v>2.048</v>
          </cell>
          <cell r="L711">
            <v>3.24</v>
          </cell>
          <cell r="M711">
            <v>3.33</v>
          </cell>
          <cell r="N711">
            <v>3.3530000000000002</v>
          </cell>
          <cell r="O711">
            <v>3.218</v>
          </cell>
          <cell r="P711">
            <v>3.2850000000000001</v>
          </cell>
          <cell r="Q711">
            <v>3.218</v>
          </cell>
          <cell r="R711">
            <v>3.0150000000000001</v>
          </cell>
          <cell r="S711">
            <v>3.105</v>
          </cell>
          <cell r="T711">
            <v>2.97</v>
          </cell>
          <cell r="U711">
            <v>3.173</v>
          </cell>
          <cell r="V711">
            <v>3.5550000000000002</v>
          </cell>
          <cell r="W711">
            <v>2.6779999999999999</v>
          </cell>
          <cell r="X711">
            <v>3.0379999999999998</v>
          </cell>
          <cell r="Y711">
            <v>5.3330000000000002</v>
          </cell>
          <cell r="Z711">
            <v>3.78</v>
          </cell>
        </row>
        <row r="712">
          <cell r="B712">
            <v>44573</v>
          </cell>
          <cell r="C712">
            <v>3.42</v>
          </cell>
          <cell r="D712">
            <v>2.7450000000000001</v>
          </cell>
          <cell r="E712">
            <v>2.7679999999999998</v>
          </cell>
          <cell r="F712">
            <v>2.4980000000000002</v>
          </cell>
          <cell r="G712">
            <v>2.2050000000000001</v>
          </cell>
          <cell r="H712">
            <v>2.4750000000000001</v>
          </cell>
          <cell r="I712">
            <v>2.1379999999999999</v>
          </cell>
          <cell r="J712">
            <v>2.5649999999999999</v>
          </cell>
          <cell r="K712">
            <v>3.0150000000000001</v>
          </cell>
          <cell r="L712">
            <v>3.8250000000000002</v>
          </cell>
          <cell r="M712">
            <v>3.3079999999999998</v>
          </cell>
          <cell r="N712">
            <v>2.88</v>
          </cell>
          <cell r="O712">
            <v>2.8130000000000002</v>
          </cell>
          <cell r="P712">
            <v>2.97</v>
          </cell>
          <cell r="Q712">
            <v>2.9249999999999998</v>
          </cell>
          <cell r="R712">
            <v>3.15</v>
          </cell>
          <cell r="S712">
            <v>3.7130000000000001</v>
          </cell>
          <cell r="T712">
            <v>3.8029999999999999</v>
          </cell>
          <cell r="U712">
            <v>6.3449999999999998</v>
          </cell>
          <cell r="V712">
            <v>7.29</v>
          </cell>
          <cell r="W712">
            <v>3.0150000000000001</v>
          </cell>
          <cell r="X712">
            <v>3.1949999999999998</v>
          </cell>
          <cell r="Y712">
            <v>4.883</v>
          </cell>
          <cell r="Z712">
            <v>4.0730000000000004</v>
          </cell>
        </row>
        <row r="713">
          <cell r="B713">
            <v>44574</v>
          </cell>
          <cell r="C713">
            <v>3.0150000000000001</v>
          </cell>
          <cell r="D713">
            <v>2.25</v>
          </cell>
          <cell r="E713">
            <v>1.9350000000000001</v>
          </cell>
          <cell r="F713">
            <v>2.2280000000000002</v>
          </cell>
          <cell r="G713">
            <v>1.89</v>
          </cell>
          <cell r="H713">
            <v>2.1379999999999999</v>
          </cell>
          <cell r="I713">
            <v>1.845</v>
          </cell>
          <cell r="J713">
            <v>2.1150000000000002</v>
          </cell>
          <cell r="K713">
            <v>2.34</v>
          </cell>
          <cell r="L713">
            <v>2.88</v>
          </cell>
          <cell r="M713">
            <v>3.5329999999999999</v>
          </cell>
          <cell r="N713">
            <v>3.78</v>
          </cell>
          <cell r="O713">
            <v>2.2280000000000002</v>
          </cell>
          <cell r="P713">
            <v>2.2949999999999999</v>
          </cell>
          <cell r="Q713">
            <v>1.823</v>
          </cell>
          <cell r="R713">
            <v>3.2629999999999999</v>
          </cell>
          <cell r="S713">
            <v>2.4079999999999999</v>
          </cell>
          <cell r="T713">
            <v>2.61</v>
          </cell>
          <cell r="U713">
            <v>4.2080000000000002</v>
          </cell>
          <cell r="V713">
            <v>3.3530000000000002</v>
          </cell>
          <cell r="W713">
            <v>2.835</v>
          </cell>
          <cell r="X713">
            <v>4.1630000000000003</v>
          </cell>
          <cell r="Y713">
            <v>3.06</v>
          </cell>
          <cell r="Z713">
            <v>2.88</v>
          </cell>
        </row>
        <row r="714">
          <cell r="B714">
            <v>44575</v>
          </cell>
          <cell r="C714">
            <v>2.5880000000000001</v>
          </cell>
          <cell r="D714">
            <v>2.363</v>
          </cell>
          <cell r="E714">
            <v>2.2730000000000001</v>
          </cell>
          <cell r="F714">
            <v>2.25</v>
          </cell>
          <cell r="G714">
            <v>1.9350000000000001</v>
          </cell>
          <cell r="H714">
            <v>2.048</v>
          </cell>
          <cell r="I714">
            <v>1.98</v>
          </cell>
          <cell r="J714">
            <v>1.845</v>
          </cell>
          <cell r="K714">
            <v>2.7679999999999998</v>
          </cell>
          <cell r="L714">
            <v>3.96</v>
          </cell>
          <cell r="M714">
            <v>2.4300000000000002</v>
          </cell>
          <cell r="N714">
            <v>3.3079999999999998</v>
          </cell>
          <cell r="O714">
            <v>3.5329999999999999</v>
          </cell>
          <cell r="P714">
            <v>3.0830000000000002</v>
          </cell>
          <cell r="Q714">
            <v>2.9249999999999998</v>
          </cell>
          <cell r="R714">
            <v>3.06</v>
          </cell>
          <cell r="S714">
            <v>3.488</v>
          </cell>
          <cell r="T714">
            <v>4.2750000000000004</v>
          </cell>
          <cell r="U714">
            <v>5.1529999999999996</v>
          </cell>
          <cell r="V714">
            <v>5.04</v>
          </cell>
          <cell r="W714">
            <v>3.0150000000000001</v>
          </cell>
          <cell r="X714">
            <v>3.0379999999999998</v>
          </cell>
          <cell r="Y714">
            <v>3.5329999999999999</v>
          </cell>
          <cell r="Z714">
            <v>3.7130000000000001</v>
          </cell>
        </row>
        <row r="715">
          <cell r="B715">
            <v>44576</v>
          </cell>
          <cell r="C715">
            <v>2.5649999999999999</v>
          </cell>
          <cell r="D715">
            <v>2.5880000000000001</v>
          </cell>
          <cell r="E715">
            <v>2.25</v>
          </cell>
          <cell r="F715">
            <v>2.0030000000000001</v>
          </cell>
          <cell r="G715">
            <v>2.2280000000000002</v>
          </cell>
          <cell r="H715">
            <v>1.958</v>
          </cell>
          <cell r="I715">
            <v>2.1829999999999998</v>
          </cell>
          <cell r="J715">
            <v>1.913</v>
          </cell>
          <cell r="K715">
            <v>2.3849999999999998</v>
          </cell>
          <cell r="L715">
            <v>2.5649999999999999</v>
          </cell>
          <cell r="M715">
            <v>3.42</v>
          </cell>
          <cell r="N715">
            <v>3.375</v>
          </cell>
          <cell r="O715">
            <v>3.1949999999999998</v>
          </cell>
          <cell r="P715">
            <v>3.3530000000000002</v>
          </cell>
          <cell r="Q715">
            <v>4.2080000000000002</v>
          </cell>
          <cell r="R715">
            <v>3.15</v>
          </cell>
          <cell r="S715">
            <v>3.218</v>
          </cell>
          <cell r="T715">
            <v>5.1529999999999996</v>
          </cell>
          <cell r="U715">
            <v>6.3</v>
          </cell>
          <cell r="V715">
            <v>4.4329999999999998</v>
          </cell>
          <cell r="W715">
            <v>2.9249999999999998</v>
          </cell>
          <cell r="X715">
            <v>3.4430000000000001</v>
          </cell>
          <cell r="Y715">
            <v>3.51</v>
          </cell>
          <cell r="Z715">
            <v>3.1949999999999998</v>
          </cell>
        </row>
        <row r="716">
          <cell r="B716">
            <v>44577</v>
          </cell>
          <cell r="C716">
            <v>2.7679999999999998</v>
          </cell>
          <cell r="D716">
            <v>2.25</v>
          </cell>
          <cell r="E716">
            <v>2.25</v>
          </cell>
          <cell r="F716">
            <v>2.2280000000000002</v>
          </cell>
          <cell r="G716">
            <v>1.89</v>
          </cell>
          <cell r="H716">
            <v>2.25</v>
          </cell>
          <cell r="I716">
            <v>2.2050000000000001</v>
          </cell>
          <cell r="J716">
            <v>1.8680000000000001</v>
          </cell>
          <cell r="K716">
            <v>2.7229999999999999</v>
          </cell>
          <cell r="L716">
            <v>3.3530000000000002</v>
          </cell>
          <cell r="M716">
            <v>3.0830000000000002</v>
          </cell>
          <cell r="N716">
            <v>3.5329999999999999</v>
          </cell>
          <cell r="O716">
            <v>3.6230000000000002</v>
          </cell>
          <cell r="P716">
            <v>3.0150000000000001</v>
          </cell>
          <cell r="Q716">
            <v>4.0049999999999999</v>
          </cell>
          <cell r="R716">
            <v>3.96</v>
          </cell>
          <cell r="S716">
            <v>4.1180000000000003</v>
          </cell>
          <cell r="T716">
            <v>3.7130000000000001</v>
          </cell>
          <cell r="U716">
            <v>3.06</v>
          </cell>
          <cell r="V716">
            <v>3.6230000000000002</v>
          </cell>
          <cell r="W716">
            <v>2.633</v>
          </cell>
          <cell r="X716">
            <v>4.5</v>
          </cell>
          <cell r="Y716">
            <v>5.085</v>
          </cell>
          <cell r="Z716">
            <v>3.173</v>
          </cell>
        </row>
        <row r="717">
          <cell r="B717">
            <v>44578</v>
          </cell>
          <cell r="C717">
            <v>3.218</v>
          </cell>
          <cell r="D717">
            <v>2.6779999999999999</v>
          </cell>
          <cell r="E717">
            <v>2.4529999999999998</v>
          </cell>
          <cell r="F717">
            <v>2.7229999999999999</v>
          </cell>
          <cell r="G717">
            <v>2.633</v>
          </cell>
          <cell r="H717">
            <v>2.7</v>
          </cell>
          <cell r="I717">
            <v>2.363</v>
          </cell>
          <cell r="J717">
            <v>2.6779999999999999</v>
          </cell>
          <cell r="K717">
            <v>3.0150000000000001</v>
          </cell>
          <cell r="L717">
            <v>3.8479999999999999</v>
          </cell>
          <cell r="M717">
            <v>3.7130000000000001</v>
          </cell>
          <cell r="N717">
            <v>2.9929999999999999</v>
          </cell>
          <cell r="O717">
            <v>3.5779999999999998</v>
          </cell>
          <cell r="P717">
            <v>3.0830000000000002</v>
          </cell>
          <cell r="Q717">
            <v>3.2850000000000001</v>
          </cell>
          <cell r="R717">
            <v>3.3079999999999998</v>
          </cell>
          <cell r="S717">
            <v>3.173</v>
          </cell>
          <cell r="T717">
            <v>3.2850000000000001</v>
          </cell>
          <cell r="U717">
            <v>4.8600000000000003</v>
          </cell>
          <cell r="V717">
            <v>3.9830000000000001</v>
          </cell>
          <cell r="W717">
            <v>2.4300000000000002</v>
          </cell>
          <cell r="X717">
            <v>2.6779999999999999</v>
          </cell>
          <cell r="Y717">
            <v>4.41</v>
          </cell>
          <cell r="Z717">
            <v>3.6680000000000001</v>
          </cell>
        </row>
        <row r="718">
          <cell r="B718">
            <v>44579</v>
          </cell>
          <cell r="C718">
            <v>3.06</v>
          </cell>
          <cell r="D718">
            <v>2.4980000000000002</v>
          </cell>
          <cell r="E718">
            <v>2.4529999999999998</v>
          </cell>
          <cell r="F718">
            <v>2.2050000000000001</v>
          </cell>
          <cell r="G718">
            <v>2.4980000000000002</v>
          </cell>
          <cell r="H718">
            <v>2.2050000000000001</v>
          </cell>
          <cell r="I718">
            <v>2.4300000000000002</v>
          </cell>
          <cell r="J718">
            <v>2.16</v>
          </cell>
          <cell r="K718">
            <v>2.948</v>
          </cell>
          <cell r="L718">
            <v>2.835</v>
          </cell>
          <cell r="M718">
            <v>3.9380000000000002</v>
          </cell>
          <cell r="N718">
            <v>3.24</v>
          </cell>
          <cell r="O718">
            <v>2.5649999999999999</v>
          </cell>
          <cell r="P718">
            <v>3.06</v>
          </cell>
          <cell r="Q718">
            <v>2.835</v>
          </cell>
          <cell r="R718">
            <v>2.9929999999999999</v>
          </cell>
          <cell r="S718">
            <v>3.0150000000000001</v>
          </cell>
          <cell r="T718">
            <v>3.0150000000000001</v>
          </cell>
          <cell r="U718">
            <v>3.5329999999999999</v>
          </cell>
          <cell r="V718">
            <v>2.903</v>
          </cell>
          <cell r="W718">
            <v>4.7480000000000002</v>
          </cell>
          <cell r="X718">
            <v>2.903</v>
          </cell>
          <cell r="Y718">
            <v>3.96</v>
          </cell>
          <cell r="Z718">
            <v>3.5550000000000002</v>
          </cell>
        </row>
        <row r="719">
          <cell r="B719">
            <v>44580</v>
          </cell>
          <cell r="C719">
            <v>3.33</v>
          </cell>
          <cell r="D719">
            <v>2.948</v>
          </cell>
          <cell r="E719">
            <v>2.9249999999999998</v>
          </cell>
          <cell r="F719">
            <v>2.52</v>
          </cell>
          <cell r="G719">
            <v>2.1829999999999998</v>
          </cell>
          <cell r="H719">
            <v>2.4750000000000001</v>
          </cell>
          <cell r="I719">
            <v>2.093</v>
          </cell>
          <cell r="J719">
            <v>2.4300000000000002</v>
          </cell>
          <cell r="K719">
            <v>2.3180000000000001</v>
          </cell>
          <cell r="L719">
            <v>3.0379999999999998</v>
          </cell>
          <cell r="M719">
            <v>4.2300000000000004</v>
          </cell>
          <cell r="N719">
            <v>3.0379999999999998</v>
          </cell>
          <cell r="O719">
            <v>3.15</v>
          </cell>
          <cell r="P719">
            <v>3.758</v>
          </cell>
          <cell r="Q719">
            <v>4.5229999999999997</v>
          </cell>
          <cell r="R719">
            <v>3.4430000000000001</v>
          </cell>
          <cell r="S719">
            <v>3.3980000000000001</v>
          </cell>
          <cell r="T719">
            <v>4.1180000000000003</v>
          </cell>
          <cell r="U719">
            <v>5.3780000000000001</v>
          </cell>
          <cell r="V719">
            <v>3.9830000000000001</v>
          </cell>
          <cell r="W719">
            <v>2.8580000000000001</v>
          </cell>
          <cell r="X719">
            <v>2.79</v>
          </cell>
          <cell r="Y719">
            <v>5.4</v>
          </cell>
          <cell r="Z719">
            <v>3.51</v>
          </cell>
        </row>
        <row r="720">
          <cell r="B720">
            <v>44581</v>
          </cell>
          <cell r="C720">
            <v>2.6549999999999998</v>
          </cell>
          <cell r="D720">
            <v>2.7450000000000001</v>
          </cell>
          <cell r="E720">
            <v>2.9929999999999999</v>
          </cell>
          <cell r="F720">
            <v>2.2280000000000002</v>
          </cell>
          <cell r="G720">
            <v>2.4300000000000002</v>
          </cell>
          <cell r="H720">
            <v>2.1829999999999998</v>
          </cell>
          <cell r="I720">
            <v>2.4750000000000001</v>
          </cell>
          <cell r="J720">
            <v>2.1829999999999998</v>
          </cell>
          <cell r="K720">
            <v>2.6549999999999998</v>
          </cell>
          <cell r="L720">
            <v>2.7450000000000001</v>
          </cell>
          <cell r="M720">
            <v>3.15</v>
          </cell>
          <cell r="N720">
            <v>3.96</v>
          </cell>
          <cell r="O720">
            <v>3.218</v>
          </cell>
          <cell r="P720">
            <v>3.4430000000000001</v>
          </cell>
          <cell r="Q720">
            <v>3.6230000000000002</v>
          </cell>
          <cell r="R720">
            <v>3.6680000000000001</v>
          </cell>
          <cell r="S720">
            <v>3.173</v>
          </cell>
          <cell r="T720">
            <v>2.835</v>
          </cell>
          <cell r="U720">
            <v>3.8250000000000002</v>
          </cell>
          <cell r="V720">
            <v>3.3530000000000002</v>
          </cell>
          <cell r="W720">
            <v>2.52</v>
          </cell>
          <cell r="X720">
            <v>2.8130000000000002</v>
          </cell>
          <cell r="Y720">
            <v>3.375</v>
          </cell>
          <cell r="Z720">
            <v>4.343</v>
          </cell>
        </row>
        <row r="721">
          <cell r="B721">
            <v>44582</v>
          </cell>
          <cell r="C721">
            <v>2.97</v>
          </cell>
          <cell r="D721">
            <v>3.4430000000000001</v>
          </cell>
          <cell r="E721">
            <v>2.2050000000000001</v>
          </cell>
          <cell r="F721">
            <v>2.52</v>
          </cell>
          <cell r="G721">
            <v>2.2280000000000002</v>
          </cell>
          <cell r="H721">
            <v>2.52</v>
          </cell>
          <cell r="I721">
            <v>2.1379999999999999</v>
          </cell>
          <cell r="J721">
            <v>2.4529999999999998</v>
          </cell>
          <cell r="K721">
            <v>3.218</v>
          </cell>
          <cell r="L721">
            <v>2.7229999999999999</v>
          </cell>
          <cell r="M721">
            <v>4.3650000000000002</v>
          </cell>
          <cell r="N721">
            <v>3.2629999999999999</v>
          </cell>
          <cell r="O721">
            <v>3.06</v>
          </cell>
          <cell r="P721">
            <v>3.2850000000000001</v>
          </cell>
          <cell r="Q721">
            <v>3.3079999999999998</v>
          </cell>
          <cell r="R721">
            <v>3.375</v>
          </cell>
          <cell r="S721">
            <v>3.105</v>
          </cell>
          <cell r="T721">
            <v>3.0150000000000001</v>
          </cell>
          <cell r="U721">
            <v>3.0830000000000002</v>
          </cell>
          <cell r="V721">
            <v>4.7480000000000002</v>
          </cell>
          <cell r="W721">
            <v>4.4779999999999998</v>
          </cell>
          <cell r="X721">
            <v>2.9249999999999998</v>
          </cell>
          <cell r="Y721">
            <v>4.6580000000000004</v>
          </cell>
          <cell r="Z721">
            <v>4.2080000000000002</v>
          </cell>
        </row>
        <row r="722">
          <cell r="B722">
            <v>44583</v>
          </cell>
          <cell r="C722">
            <v>2.8130000000000002</v>
          </cell>
          <cell r="D722">
            <v>3.1949999999999998</v>
          </cell>
          <cell r="E722">
            <v>2.6549999999999998</v>
          </cell>
          <cell r="F722">
            <v>2.34</v>
          </cell>
          <cell r="G722">
            <v>2.633</v>
          </cell>
          <cell r="H722">
            <v>2.4980000000000002</v>
          </cell>
          <cell r="I722">
            <v>2.4079999999999999</v>
          </cell>
          <cell r="J722">
            <v>2.34</v>
          </cell>
          <cell r="K722">
            <v>2.7229999999999999</v>
          </cell>
          <cell r="L722">
            <v>3.375</v>
          </cell>
          <cell r="M722">
            <v>3.7349999999999999</v>
          </cell>
          <cell r="N722">
            <v>3.375</v>
          </cell>
          <cell r="O722">
            <v>3.218</v>
          </cell>
          <cell r="P722">
            <v>3.915</v>
          </cell>
          <cell r="Q722">
            <v>6.12</v>
          </cell>
          <cell r="R722">
            <v>7.5149999999999997</v>
          </cell>
          <cell r="S722">
            <v>4.05</v>
          </cell>
          <cell r="T722">
            <v>4.6580000000000004</v>
          </cell>
          <cell r="U722">
            <v>4.2300000000000004</v>
          </cell>
          <cell r="V722">
            <v>3.7130000000000001</v>
          </cell>
          <cell r="W722">
            <v>2.9929999999999999</v>
          </cell>
          <cell r="X722">
            <v>3.0150000000000001</v>
          </cell>
          <cell r="Y722">
            <v>3.488</v>
          </cell>
          <cell r="Z722">
            <v>3.2629999999999999</v>
          </cell>
        </row>
        <row r="723">
          <cell r="B723">
            <v>44584</v>
          </cell>
          <cell r="C723">
            <v>3.1280000000000001</v>
          </cell>
          <cell r="D723">
            <v>3.1280000000000001</v>
          </cell>
          <cell r="E723">
            <v>2.7</v>
          </cell>
          <cell r="F723">
            <v>2.4079999999999999</v>
          </cell>
          <cell r="G723">
            <v>2.6779999999999999</v>
          </cell>
          <cell r="H723">
            <v>2.3849999999999998</v>
          </cell>
          <cell r="I723">
            <v>2.6549999999999998</v>
          </cell>
          <cell r="J723">
            <v>2.363</v>
          </cell>
          <cell r="K723">
            <v>2.2949999999999999</v>
          </cell>
          <cell r="L723">
            <v>3.375</v>
          </cell>
          <cell r="M723">
            <v>3.78</v>
          </cell>
          <cell r="N723">
            <v>3.8250000000000002</v>
          </cell>
          <cell r="O723">
            <v>2.7450000000000001</v>
          </cell>
          <cell r="P723">
            <v>3.5779999999999998</v>
          </cell>
          <cell r="Q723">
            <v>3.1280000000000001</v>
          </cell>
          <cell r="R723">
            <v>3.33</v>
          </cell>
          <cell r="S723">
            <v>5.2649999999999997</v>
          </cell>
          <cell r="T723">
            <v>8.01</v>
          </cell>
          <cell r="U723">
            <v>8.7530000000000001</v>
          </cell>
          <cell r="V723">
            <v>7.4249999999999998</v>
          </cell>
          <cell r="W723">
            <v>5.1079999999999997</v>
          </cell>
          <cell r="X723">
            <v>2.7229999999999999</v>
          </cell>
          <cell r="Y723">
            <v>4.5</v>
          </cell>
          <cell r="Z723">
            <v>3.5550000000000002</v>
          </cell>
        </row>
        <row r="724">
          <cell r="B724">
            <v>44585</v>
          </cell>
          <cell r="C724">
            <v>2.835</v>
          </cell>
          <cell r="D724">
            <v>2.9929999999999999</v>
          </cell>
          <cell r="E724">
            <v>2.97</v>
          </cell>
          <cell r="F724">
            <v>2.633</v>
          </cell>
          <cell r="G724">
            <v>2.34</v>
          </cell>
          <cell r="H724">
            <v>2.5649999999999999</v>
          </cell>
          <cell r="I724">
            <v>2.2280000000000002</v>
          </cell>
          <cell r="J724">
            <v>2.5649999999999999</v>
          </cell>
          <cell r="K724">
            <v>2.6779999999999999</v>
          </cell>
          <cell r="L724">
            <v>3.3530000000000002</v>
          </cell>
          <cell r="M724">
            <v>3.6680000000000001</v>
          </cell>
          <cell r="N724">
            <v>3.1949999999999998</v>
          </cell>
          <cell r="O724">
            <v>2.9249999999999998</v>
          </cell>
          <cell r="P724">
            <v>3.173</v>
          </cell>
          <cell r="Q724">
            <v>3.24</v>
          </cell>
          <cell r="R724">
            <v>2.6779999999999999</v>
          </cell>
          <cell r="S724">
            <v>2.9929999999999999</v>
          </cell>
          <cell r="T724">
            <v>3.3980000000000001</v>
          </cell>
          <cell r="U724">
            <v>3.69</v>
          </cell>
          <cell r="V724">
            <v>3.1280000000000001</v>
          </cell>
          <cell r="W724">
            <v>2.8130000000000002</v>
          </cell>
          <cell r="X724">
            <v>2.88</v>
          </cell>
          <cell r="Y724">
            <v>3.375</v>
          </cell>
          <cell r="Z724">
            <v>3.51</v>
          </cell>
        </row>
        <row r="725">
          <cell r="B725">
            <v>44586</v>
          </cell>
          <cell r="C725">
            <v>2.5430000000000001</v>
          </cell>
          <cell r="D725">
            <v>2.8580000000000001</v>
          </cell>
          <cell r="E725">
            <v>3.173</v>
          </cell>
          <cell r="F725">
            <v>2.4300000000000002</v>
          </cell>
          <cell r="G725">
            <v>2.6549999999999998</v>
          </cell>
          <cell r="H725">
            <v>2.2949999999999999</v>
          </cell>
          <cell r="I725">
            <v>2.52</v>
          </cell>
          <cell r="J725">
            <v>2.2730000000000001</v>
          </cell>
          <cell r="K725">
            <v>3.218</v>
          </cell>
          <cell r="L725">
            <v>2.7679999999999998</v>
          </cell>
          <cell r="M725">
            <v>3.105</v>
          </cell>
          <cell r="N725">
            <v>4.1180000000000003</v>
          </cell>
          <cell r="O725">
            <v>3.24</v>
          </cell>
          <cell r="P725">
            <v>2.79</v>
          </cell>
          <cell r="Q725">
            <v>3.173</v>
          </cell>
          <cell r="R725">
            <v>3.645</v>
          </cell>
          <cell r="S725">
            <v>3.218</v>
          </cell>
          <cell r="T725">
            <v>3.42</v>
          </cell>
          <cell r="U725">
            <v>4.298</v>
          </cell>
          <cell r="V725">
            <v>3.6230000000000002</v>
          </cell>
          <cell r="W725">
            <v>2.97</v>
          </cell>
          <cell r="X725">
            <v>4.7930000000000001</v>
          </cell>
          <cell r="Y725">
            <v>3.8479999999999999</v>
          </cell>
          <cell r="Z725">
            <v>2.6779999999999999</v>
          </cell>
        </row>
        <row r="726">
          <cell r="B726">
            <v>44587</v>
          </cell>
          <cell r="C726">
            <v>2.948</v>
          </cell>
          <cell r="D726">
            <v>2.9929999999999999</v>
          </cell>
          <cell r="E726">
            <v>3.0830000000000002</v>
          </cell>
          <cell r="F726">
            <v>2.3180000000000001</v>
          </cell>
          <cell r="G726">
            <v>2.61</v>
          </cell>
          <cell r="H726">
            <v>2.25</v>
          </cell>
          <cell r="I726">
            <v>2.61</v>
          </cell>
          <cell r="J726">
            <v>2.2050000000000001</v>
          </cell>
          <cell r="K726">
            <v>3.105</v>
          </cell>
          <cell r="L726">
            <v>3.1280000000000001</v>
          </cell>
          <cell r="M726">
            <v>4.0279999999999996</v>
          </cell>
          <cell r="N726">
            <v>3.2850000000000001</v>
          </cell>
          <cell r="O726">
            <v>2.7229999999999999</v>
          </cell>
          <cell r="P726">
            <v>3.4649999999999999</v>
          </cell>
          <cell r="Q726">
            <v>2.79</v>
          </cell>
          <cell r="R726">
            <v>3.24</v>
          </cell>
          <cell r="S726">
            <v>2.903</v>
          </cell>
          <cell r="T726">
            <v>2.948</v>
          </cell>
          <cell r="U726">
            <v>5.3330000000000002</v>
          </cell>
          <cell r="V726">
            <v>5.7149999999999999</v>
          </cell>
          <cell r="W726">
            <v>2.7450000000000001</v>
          </cell>
          <cell r="X726">
            <v>2.5649999999999999</v>
          </cell>
          <cell r="Y726">
            <v>3.0830000000000002</v>
          </cell>
          <cell r="Z726">
            <v>2.97</v>
          </cell>
        </row>
        <row r="727">
          <cell r="B727">
            <v>44588</v>
          </cell>
          <cell r="C727">
            <v>2.9249999999999998</v>
          </cell>
          <cell r="D727">
            <v>3.51</v>
          </cell>
          <cell r="E727">
            <v>2.4529999999999998</v>
          </cell>
          <cell r="F727">
            <v>2.7679999999999998</v>
          </cell>
          <cell r="G727">
            <v>2.5649999999999999</v>
          </cell>
          <cell r="H727">
            <v>2.52</v>
          </cell>
          <cell r="I727">
            <v>2.4529999999999998</v>
          </cell>
          <cell r="J727">
            <v>2.6549999999999998</v>
          </cell>
          <cell r="K727">
            <v>2.7679999999999998</v>
          </cell>
          <cell r="L727">
            <v>4.2080000000000002</v>
          </cell>
          <cell r="M727">
            <v>3.8929999999999998</v>
          </cell>
          <cell r="N727">
            <v>3.0830000000000002</v>
          </cell>
          <cell r="O727">
            <v>3.4649999999999999</v>
          </cell>
          <cell r="P727">
            <v>3.51</v>
          </cell>
          <cell r="Q727">
            <v>3.173</v>
          </cell>
          <cell r="R727">
            <v>3.0379999999999998</v>
          </cell>
          <cell r="S727">
            <v>3.488</v>
          </cell>
          <cell r="T727">
            <v>2.8130000000000002</v>
          </cell>
          <cell r="U727">
            <v>3.645</v>
          </cell>
          <cell r="V727">
            <v>3.375</v>
          </cell>
          <cell r="W727">
            <v>2.97</v>
          </cell>
          <cell r="X727">
            <v>3.6680000000000001</v>
          </cell>
          <cell r="Y727">
            <v>4.41</v>
          </cell>
          <cell r="Z727">
            <v>3.15</v>
          </cell>
        </row>
        <row r="728">
          <cell r="B728">
            <v>44589</v>
          </cell>
          <cell r="C728">
            <v>3.2629999999999999</v>
          </cell>
          <cell r="D728">
            <v>2.633</v>
          </cell>
          <cell r="E728">
            <v>2.5430000000000001</v>
          </cell>
          <cell r="F728">
            <v>2.34</v>
          </cell>
          <cell r="G728">
            <v>2.6779999999999999</v>
          </cell>
          <cell r="H728">
            <v>2.363</v>
          </cell>
          <cell r="I728">
            <v>2.5430000000000001</v>
          </cell>
          <cell r="J728">
            <v>2.2280000000000002</v>
          </cell>
          <cell r="K728">
            <v>3.15</v>
          </cell>
          <cell r="L728">
            <v>4.0730000000000004</v>
          </cell>
          <cell r="M728">
            <v>3.51</v>
          </cell>
          <cell r="N728">
            <v>3.15</v>
          </cell>
          <cell r="O728">
            <v>2.948</v>
          </cell>
          <cell r="P728">
            <v>3.173</v>
          </cell>
          <cell r="Q728">
            <v>3.15</v>
          </cell>
          <cell r="R728">
            <v>2.97</v>
          </cell>
          <cell r="S728">
            <v>2.9249999999999998</v>
          </cell>
          <cell r="T728">
            <v>3.0830000000000002</v>
          </cell>
          <cell r="U728">
            <v>3.7130000000000001</v>
          </cell>
          <cell r="V728">
            <v>2.9929999999999999</v>
          </cell>
          <cell r="W728">
            <v>2.9929999999999999</v>
          </cell>
          <cell r="X728">
            <v>4.32</v>
          </cell>
          <cell r="Y728">
            <v>3.33</v>
          </cell>
          <cell r="Z728">
            <v>3.0379999999999998</v>
          </cell>
        </row>
        <row r="729">
          <cell r="B729">
            <v>44590</v>
          </cell>
          <cell r="C729">
            <v>2.8580000000000001</v>
          </cell>
          <cell r="D729">
            <v>3.0830000000000002</v>
          </cell>
          <cell r="E729">
            <v>2.6779999999999999</v>
          </cell>
          <cell r="F729">
            <v>2.5649999999999999</v>
          </cell>
          <cell r="G729">
            <v>2.363</v>
          </cell>
          <cell r="H729">
            <v>2.5880000000000001</v>
          </cell>
          <cell r="I729">
            <v>2.2949999999999999</v>
          </cell>
          <cell r="J729">
            <v>2.2050000000000001</v>
          </cell>
          <cell r="K729">
            <v>3.1280000000000001</v>
          </cell>
          <cell r="L729">
            <v>3.0379999999999998</v>
          </cell>
          <cell r="M729">
            <v>4.1180000000000003</v>
          </cell>
          <cell r="N729">
            <v>2.903</v>
          </cell>
          <cell r="O729">
            <v>3.3079999999999998</v>
          </cell>
          <cell r="P729">
            <v>3.06</v>
          </cell>
          <cell r="Q729">
            <v>2.79</v>
          </cell>
          <cell r="R729">
            <v>3.06</v>
          </cell>
          <cell r="S729">
            <v>3.4430000000000001</v>
          </cell>
          <cell r="T729">
            <v>4.95</v>
          </cell>
          <cell r="U729">
            <v>5.8730000000000002</v>
          </cell>
          <cell r="V729">
            <v>4.6349999999999998</v>
          </cell>
          <cell r="W729">
            <v>3.0830000000000002</v>
          </cell>
          <cell r="X729">
            <v>4.298</v>
          </cell>
          <cell r="Y729">
            <v>4.1180000000000003</v>
          </cell>
          <cell r="Z729">
            <v>3.24</v>
          </cell>
        </row>
        <row r="730">
          <cell r="B730">
            <v>44591</v>
          </cell>
          <cell r="C730">
            <v>2.7450000000000001</v>
          </cell>
          <cell r="D730">
            <v>2.6549999999999998</v>
          </cell>
          <cell r="E730">
            <v>2.52</v>
          </cell>
          <cell r="F730">
            <v>2.3849999999999998</v>
          </cell>
          <cell r="G730">
            <v>2.52</v>
          </cell>
          <cell r="H730">
            <v>2.4079999999999999</v>
          </cell>
          <cell r="I730">
            <v>2.34</v>
          </cell>
          <cell r="J730">
            <v>2.4079999999999999</v>
          </cell>
          <cell r="K730">
            <v>3.2850000000000001</v>
          </cell>
          <cell r="L730">
            <v>3.0830000000000002</v>
          </cell>
          <cell r="M730">
            <v>3.8029999999999999</v>
          </cell>
          <cell r="N730">
            <v>3.51</v>
          </cell>
          <cell r="O730">
            <v>5.3550000000000004</v>
          </cell>
          <cell r="P730">
            <v>4.0049999999999999</v>
          </cell>
          <cell r="Q730">
            <v>3.24</v>
          </cell>
          <cell r="R730">
            <v>3.645</v>
          </cell>
          <cell r="S730">
            <v>4.1849999999999996</v>
          </cell>
          <cell r="T730">
            <v>4.05</v>
          </cell>
          <cell r="U730">
            <v>3.5550000000000002</v>
          </cell>
          <cell r="V730">
            <v>2.97</v>
          </cell>
          <cell r="W730">
            <v>2.97</v>
          </cell>
          <cell r="X730">
            <v>4.1399999999999997</v>
          </cell>
          <cell r="Y730">
            <v>3.105</v>
          </cell>
          <cell r="Z730">
            <v>3.3530000000000002</v>
          </cell>
        </row>
        <row r="731">
          <cell r="B731">
            <v>44592</v>
          </cell>
          <cell r="C731">
            <v>2.633</v>
          </cell>
          <cell r="D731">
            <v>2.79</v>
          </cell>
          <cell r="E731">
            <v>2.4529999999999998</v>
          </cell>
          <cell r="F731">
            <v>2.7</v>
          </cell>
          <cell r="G731">
            <v>2.4300000000000002</v>
          </cell>
          <cell r="H731">
            <v>2.7</v>
          </cell>
          <cell r="I731">
            <v>2.34</v>
          </cell>
          <cell r="J731">
            <v>2.6549999999999998</v>
          </cell>
          <cell r="K731">
            <v>2.7450000000000001</v>
          </cell>
          <cell r="L731">
            <v>3.2850000000000001</v>
          </cell>
          <cell r="M731">
            <v>4.2080000000000002</v>
          </cell>
          <cell r="N731">
            <v>2.9249999999999998</v>
          </cell>
          <cell r="O731">
            <v>3.33</v>
          </cell>
          <cell r="P731">
            <v>3.645</v>
          </cell>
          <cell r="Q731">
            <v>2.9929999999999999</v>
          </cell>
          <cell r="R731">
            <v>3.488</v>
          </cell>
          <cell r="S731">
            <v>3.105</v>
          </cell>
          <cell r="T731">
            <v>3.8479999999999999</v>
          </cell>
          <cell r="U731">
            <v>4.6580000000000004</v>
          </cell>
          <cell r="V731">
            <v>8.01</v>
          </cell>
          <cell r="W731">
            <v>3.8250000000000002</v>
          </cell>
          <cell r="X731">
            <v>2.9929999999999999</v>
          </cell>
          <cell r="Y731">
            <v>3.9380000000000002</v>
          </cell>
          <cell r="Z731">
            <v>3.8479999999999999</v>
          </cell>
        </row>
        <row r="732">
          <cell r="B732">
            <v>44593</v>
          </cell>
          <cell r="C732">
            <v>2.7450000000000001</v>
          </cell>
          <cell r="D732">
            <v>2.948</v>
          </cell>
          <cell r="E732">
            <v>2.0699999999999998</v>
          </cell>
          <cell r="F732">
            <v>2.363</v>
          </cell>
          <cell r="G732">
            <v>2.0699999999999998</v>
          </cell>
          <cell r="H732">
            <v>2.2949999999999999</v>
          </cell>
          <cell r="I732">
            <v>2.048</v>
          </cell>
          <cell r="J732">
            <v>2.3180000000000001</v>
          </cell>
          <cell r="K732">
            <v>2.6779999999999999</v>
          </cell>
          <cell r="L732">
            <v>3.96</v>
          </cell>
          <cell r="M732">
            <v>3.105</v>
          </cell>
          <cell r="N732">
            <v>2.52</v>
          </cell>
          <cell r="O732">
            <v>2.5880000000000001</v>
          </cell>
          <cell r="P732">
            <v>2.6549999999999998</v>
          </cell>
          <cell r="Q732">
            <v>2.363</v>
          </cell>
          <cell r="R732">
            <v>2.88</v>
          </cell>
          <cell r="S732">
            <v>2.6779999999999999</v>
          </cell>
          <cell r="T732">
            <v>2.7</v>
          </cell>
          <cell r="U732">
            <v>3.375</v>
          </cell>
          <cell r="V732">
            <v>2.7</v>
          </cell>
          <cell r="W732">
            <v>2.6549999999999998</v>
          </cell>
          <cell r="X732">
            <v>3.1280000000000001</v>
          </cell>
          <cell r="Y732">
            <v>5.7149999999999999</v>
          </cell>
          <cell r="Z732">
            <v>2.8130000000000002</v>
          </cell>
        </row>
        <row r="733">
          <cell r="B733">
            <v>44594</v>
          </cell>
          <cell r="C733">
            <v>2.79</v>
          </cell>
          <cell r="D733">
            <v>3.1949999999999998</v>
          </cell>
          <cell r="E733">
            <v>2.4300000000000002</v>
          </cell>
          <cell r="F733">
            <v>2.3180000000000001</v>
          </cell>
          <cell r="G733">
            <v>2.4300000000000002</v>
          </cell>
          <cell r="H733">
            <v>2.3849999999999998</v>
          </cell>
          <cell r="I733">
            <v>2.3180000000000001</v>
          </cell>
          <cell r="J733">
            <v>2.0030000000000001</v>
          </cell>
          <cell r="K733">
            <v>2.88</v>
          </cell>
          <cell r="L733">
            <v>4.05</v>
          </cell>
          <cell r="M733">
            <v>3.2850000000000001</v>
          </cell>
          <cell r="N733">
            <v>2.3180000000000001</v>
          </cell>
          <cell r="O733">
            <v>2.9249999999999998</v>
          </cell>
          <cell r="P733">
            <v>2.7450000000000001</v>
          </cell>
          <cell r="Q733">
            <v>3.4430000000000001</v>
          </cell>
          <cell r="R733">
            <v>2.7229999999999999</v>
          </cell>
          <cell r="S733">
            <v>3.0830000000000002</v>
          </cell>
          <cell r="T733">
            <v>2.7450000000000001</v>
          </cell>
          <cell r="U733">
            <v>3.0150000000000001</v>
          </cell>
          <cell r="V733">
            <v>2.97</v>
          </cell>
          <cell r="W733">
            <v>2.6549999999999998</v>
          </cell>
          <cell r="X733">
            <v>3.5550000000000002</v>
          </cell>
          <cell r="Y733">
            <v>2.6779999999999999</v>
          </cell>
          <cell r="Z733">
            <v>2.61</v>
          </cell>
        </row>
        <row r="734">
          <cell r="B734">
            <v>44595</v>
          </cell>
          <cell r="C734">
            <v>2.633</v>
          </cell>
          <cell r="D734">
            <v>2.5430000000000001</v>
          </cell>
          <cell r="E734">
            <v>2.633</v>
          </cell>
          <cell r="F734">
            <v>2.1379999999999999</v>
          </cell>
          <cell r="G734">
            <v>2.4079999999999999</v>
          </cell>
          <cell r="H734">
            <v>2.048</v>
          </cell>
          <cell r="I734">
            <v>2.363</v>
          </cell>
          <cell r="J734">
            <v>2.0030000000000001</v>
          </cell>
          <cell r="K734">
            <v>3.0150000000000001</v>
          </cell>
          <cell r="L734">
            <v>3.15</v>
          </cell>
          <cell r="M734">
            <v>3.42</v>
          </cell>
          <cell r="N734">
            <v>2.61</v>
          </cell>
          <cell r="O734">
            <v>2.3849999999999998</v>
          </cell>
          <cell r="P734">
            <v>2.2949999999999999</v>
          </cell>
          <cell r="Q734">
            <v>2.363</v>
          </cell>
          <cell r="R734">
            <v>2.16</v>
          </cell>
          <cell r="S734">
            <v>2.7229999999999999</v>
          </cell>
          <cell r="T734">
            <v>2.5880000000000001</v>
          </cell>
          <cell r="U734">
            <v>5.1529999999999996</v>
          </cell>
          <cell r="V734">
            <v>5.4</v>
          </cell>
          <cell r="W734">
            <v>2.6549999999999998</v>
          </cell>
          <cell r="X734">
            <v>2.5649999999999999</v>
          </cell>
          <cell r="Y734">
            <v>4.0279999999999996</v>
          </cell>
          <cell r="Z734">
            <v>3.87</v>
          </cell>
        </row>
        <row r="735">
          <cell r="B735">
            <v>44596</v>
          </cell>
          <cell r="C735">
            <v>2.4079999999999999</v>
          </cell>
          <cell r="D735">
            <v>2.4300000000000002</v>
          </cell>
          <cell r="E735">
            <v>2.3180000000000001</v>
          </cell>
          <cell r="F735">
            <v>2.2280000000000002</v>
          </cell>
          <cell r="G735">
            <v>2.2949999999999999</v>
          </cell>
          <cell r="H735">
            <v>1.89</v>
          </cell>
          <cell r="I735">
            <v>2.16</v>
          </cell>
          <cell r="J735">
            <v>1.8</v>
          </cell>
          <cell r="K735">
            <v>2.4079999999999999</v>
          </cell>
          <cell r="L735">
            <v>2.5649999999999999</v>
          </cell>
          <cell r="M735">
            <v>2.2730000000000001</v>
          </cell>
          <cell r="N735">
            <v>0</v>
          </cell>
          <cell r="O735">
            <v>2.2949999999999999</v>
          </cell>
          <cell r="P735">
            <v>2.3849999999999998</v>
          </cell>
          <cell r="Q735">
            <v>2.5649999999999999</v>
          </cell>
          <cell r="R735">
            <v>2.4300000000000002</v>
          </cell>
          <cell r="S735">
            <v>1.958</v>
          </cell>
          <cell r="T735">
            <v>2.34</v>
          </cell>
          <cell r="U735">
            <v>2.1829999999999998</v>
          </cell>
          <cell r="V735">
            <v>3.645</v>
          </cell>
          <cell r="W735">
            <v>2.4079999999999999</v>
          </cell>
          <cell r="X735">
            <v>2.4750000000000001</v>
          </cell>
          <cell r="Y735">
            <v>3.4430000000000001</v>
          </cell>
          <cell r="Z735">
            <v>2.5430000000000001</v>
          </cell>
        </row>
        <row r="736">
          <cell r="B736">
            <v>44597</v>
          </cell>
          <cell r="C736">
            <v>2.2949999999999999</v>
          </cell>
          <cell r="D736">
            <v>2.61</v>
          </cell>
          <cell r="E736">
            <v>2.2730000000000001</v>
          </cell>
          <cell r="F736">
            <v>2.0030000000000001</v>
          </cell>
          <cell r="G736">
            <v>2.3180000000000001</v>
          </cell>
          <cell r="H736">
            <v>1.8680000000000001</v>
          </cell>
          <cell r="I736">
            <v>2.1829999999999998</v>
          </cell>
          <cell r="J736">
            <v>1.8</v>
          </cell>
          <cell r="K736">
            <v>2.9249999999999998</v>
          </cell>
          <cell r="L736">
            <v>2.3180000000000001</v>
          </cell>
          <cell r="M736">
            <v>3.758</v>
          </cell>
          <cell r="N736">
            <v>2.9249999999999998</v>
          </cell>
          <cell r="O736">
            <v>2.8580000000000001</v>
          </cell>
          <cell r="P736">
            <v>2.16</v>
          </cell>
          <cell r="Q736">
            <v>2.25</v>
          </cell>
          <cell r="R736">
            <v>2.4529999999999998</v>
          </cell>
          <cell r="S736">
            <v>3.7130000000000001</v>
          </cell>
          <cell r="T736">
            <v>5.1749999999999998</v>
          </cell>
          <cell r="U736">
            <v>6.1879999999999997</v>
          </cell>
          <cell r="V736">
            <v>6.3230000000000004</v>
          </cell>
          <cell r="W736">
            <v>3.758</v>
          </cell>
          <cell r="X736">
            <v>2.4529999999999998</v>
          </cell>
          <cell r="Y736">
            <v>4.5</v>
          </cell>
          <cell r="Z736">
            <v>2.4980000000000002</v>
          </cell>
        </row>
        <row r="737">
          <cell r="B737">
            <v>44598</v>
          </cell>
          <cell r="C737">
            <v>2.5430000000000001</v>
          </cell>
          <cell r="D737">
            <v>2.363</v>
          </cell>
          <cell r="E737">
            <v>2.34</v>
          </cell>
          <cell r="F737">
            <v>1.9350000000000001</v>
          </cell>
          <cell r="G737">
            <v>2.2050000000000001</v>
          </cell>
          <cell r="H737">
            <v>1.845</v>
          </cell>
          <cell r="I737">
            <v>2.1829999999999998</v>
          </cell>
          <cell r="J737">
            <v>1.8</v>
          </cell>
          <cell r="K737">
            <v>2.8580000000000001</v>
          </cell>
          <cell r="L737">
            <v>2.79</v>
          </cell>
          <cell r="M737">
            <v>3.3530000000000002</v>
          </cell>
          <cell r="N737">
            <v>2.2050000000000001</v>
          </cell>
          <cell r="O737">
            <v>2.52</v>
          </cell>
          <cell r="P737">
            <v>3.15</v>
          </cell>
          <cell r="Q737">
            <v>5.1980000000000004</v>
          </cell>
          <cell r="R737">
            <v>8.3249999999999993</v>
          </cell>
          <cell r="S737">
            <v>6.3</v>
          </cell>
          <cell r="T737">
            <v>3.5550000000000002</v>
          </cell>
          <cell r="U737">
            <v>2.8130000000000002</v>
          </cell>
          <cell r="V737">
            <v>2.835</v>
          </cell>
          <cell r="W737">
            <v>2.3849999999999998</v>
          </cell>
          <cell r="X737">
            <v>2.4079999999999999</v>
          </cell>
          <cell r="Y737">
            <v>3.6</v>
          </cell>
          <cell r="Z737">
            <v>2.4980000000000002</v>
          </cell>
        </row>
        <row r="738">
          <cell r="B738">
            <v>44599</v>
          </cell>
          <cell r="C738">
            <v>2.4529999999999998</v>
          </cell>
          <cell r="D738">
            <v>2.88</v>
          </cell>
          <cell r="E738">
            <v>1.958</v>
          </cell>
          <cell r="F738">
            <v>2.2730000000000001</v>
          </cell>
          <cell r="G738">
            <v>1.958</v>
          </cell>
          <cell r="H738">
            <v>2.1829999999999998</v>
          </cell>
          <cell r="I738">
            <v>1.8680000000000001</v>
          </cell>
          <cell r="J738">
            <v>2.2050000000000001</v>
          </cell>
          <cell r="K738">
            <v>2.633</v>
          </cell>
          <cell r="L738">
            <v>3.1269999999999998</v>
          </cell>
          <cell r="M738">
            <v>3.1280000000000001</v>
          </cell>
          <cell r="N738">
            <v>2.3849999999999998</v>
          </cell>
          <cell r="O738">
            <v>2.7</v>
          </cell>
          <cell r="P738">
            <v>2.52</v>
          </cell>
          <cell r="Q738">
            <v>2.835</v>
          </cell>
          <cell r="R738">
            <v>2.7</v>
          </cell>
          <cell r="S738">
            <v>2.61</v>
          </cell>
          <cell r="T738">
            <v>2.4300000000000002</v>
          </cell>
          <cell r="U738">
            <v>3.06</v>
          </cell>
          <cell r="V738">
            <v>2.7</v>
          </cell>
          <cell r="W738">
            <v>2.79</v>
          </cell>
          <cell r="X738">
            <v>3.5779999999999998</v>
          </cell>
          <cell r="Y738">
            <v>2.8580000000000001</v>
          </cell>
          <cell r="Z738">
            <v>2.363</v>
          </cell>
        </row>
        <row r="739">
          <cell r="B739">
            <v>44600</v>
          </cell>
          <cell r="C739">
            <v>2.1379999999999999</v>
          </cell>
          <cell r="D739">
            <v>2.34</v>
          </cell>
          <cell r="E739">
            <v>2.6549999999999998</v>
          </cell>
          <cell r="F739">
            <v>2.0249999999999999</v>
          </cell>
          <cell r="G739">
            <v>2.3180000000000001</v>
          </cell>
          <cell r="H739">
            <v>1.913</v>
          </cell>
          <cell r="I739">
            <v>2.2050000000000001</v>
          </cell>
          <cell r="J739">
            <v>2.2949999999999999</v>
          </cell>
          <cell r="K739">
            <v>2.6779999999999999</v>
          </cell>
          <cell r="L739">
            <v>3.2629999999999999</v>
          </cell>
          <cell r="M739">
            <v>3.173</v>
          </cell>
          <cell r="N739">
            <v>2.2730000000000001</v>
          </cell>
          <cell r="O739">
            <v>2.2730000000000001</v>
          </cell>
          <cell r="P739">
            <v>2.363</v>
          </cell>
          <cell r="Q739">
            <v>2.633</v>
          </cell>
          <cell r="R739">
            <v>3.0150000000000001</v>
          </cell>
          <cell r="S739">
            <v>3.218</v>
          </cell>
          <cell r="T739">
            <v>3.06</v>
          </cell>
          <cell r="U739">
            <v>4.2750000000000004</v>
          </cell>
          <cell r="V739">
            <v>4.4779999999999998</v>
          </cell>
          <cell r="W739">
            <v>2.948</v>
          </cell>
          <cell r="X739">
            <v>2.4529999999999998</v>
          </cell>
          <cell r="Y739">
            <v>3.375</v>
          </cell>
          <cell r="Z739">
            <v>2.7450000000000001</v>
          </cell>
        </row>
        <row r="740">
          <cell r="B740">
            <v>44601</v>
          </cell>
          <cell r="C740">
            <v>2.4750000000000001</v>
          </cell>
          <cell r="D740">
            <v>2.5430000000000001</v>
          </cell>
          <cell r="E740">
            <v>2.5880000000000001</v>
          </cell>
          <cell r="F740">
            <v>2.0699999999999998</v>
          </cell>
          <cell r="G740">
            <v>2.3849999999999998</v>
          </cell>
          <cell r="H740">
            <v>2.048</v>
          </cell>
          <cell r="I740">
            <v>2.2949999999999999</v>
          </cell>
          <cell r="J740">
            <v>2.1379999999999999</v>
          </cell>
          <cell r="K740">
            <v>2.2050000000000001</v>
          </cell>
          <cell r="L740">
            <v>2.4079999999999999</v>
          </cell>
          <cell r="M740">
            <v>3.218</v>
          </cell>
          <cell r="N740">
            <v>2.8130000000000002</v>
          </cell>
          <cell r="O740">
            <v>2.9249999999999998</v>
          </cell>
          <cell r="P740">
            <v>2.2730000000000001</v>
          </cell>
          <cell r="Q740">
            <v>2.0030000000000001</v>
          </cell>
          <cell r="R740">
            <v>2.79</v>
          </cell>
          <cell r="S740">
            <v>2.4750000000000001</v>
          </cell>
          <cell r="T740">
            <v>2.4980000000000002</v>
          </cell>
          <cell r="U740">
            <v>2.2050000000000001</v>
          </cell>
          <cell r="V740">
            <v>3.1280000000000001</v>
          </cell>
          <cell r="W740">
            <v>2.048</v>
          </cell>
          <cell r="X740">
            <v>2.52</v>
          </cell>
          <cell r="Y740">
            <v>2.835</v>
          </cell>
          <cell r="Z740">
            <v>2.52</v>
          </cell>
        </row>
        <row r="741">
          <cell r="B741">
            <v>44602</v>
          </cell>
          <cell r="C741">
            <v>2.25</v>
          </cell>
          <cell r="D741">
            <v>2.3849999999999998</v>
          </cell>
          <cell r="E741">
            <v>2.2949999999999999</v>
          </cell>
          <cell r="F741">
            <v>2.0249999999999999</v>
          </cell>
          <cell r="G741">
            <v>2.25</v>
          </cell>
          <cell r="H741">
            <v>1.98</v>
          </cell>
          <cell r="I741">
            <v>2.16</v>
          </cell>
          <cell r="J741">
            <v>1.9350000000000001</v>
          </cell>
          <cell r="K741">
            <v>2.16</v>
          </cell>
          <cell r="L741">
            <v>3.8250000000000002</v>
          </cell>
          <cell r="M741">
            <v>2.4079999999999999</v>
          </cell>
          <cell r="N741">
            <v>2.9249999999999998</v>
          </cell>
          <cell r="O741">
            <v>2.16</v>
          </cell>
          <cell r="P741">
            <v>2.7450000000000001</v>
          </cell>
          <cell r="Q741">
            <v>4.298</v>
          </cell>
          <cell r="R741">
            <v>3.105</v>
          </cell>
          <cell r="S741">
            <v>2.7229999999999999</v>
          </cell>
          <cell r="T741">
            <v>4.8600000000000003</v>
          </cell>
          <cell r="U741">
            <v>4.5679999999999996</v>
          </cell>
          <cell r="V741">
            <v>5.49</v>
          </cell>
          <cell r="W741">
            <v>2.2730000000000001</v>
          </cell>
          <cell r="X741">
            <v>3.1949999999999998</v>
          </cell>
          <cell r="Y741">
            <v>3.5779999999999998</v>
          </cell>
          <cell r="Z741">
            <v>2.4300000000000002</v>
          </cell>
        </row>
        <row r="742">
          <cell r="B742">
            <v>44603</v>
          </cell>
          <cell r="C742">
            <v>2.52</v>
          </cell>
          <cell r="D742">
            <v>2.903</v>
          </cell>
          <cell r="E742">
            <v>2.048</v>
          </cell>
          <cell r="F742">
            <v>2.3180000000000001</v>
          </cell>
          <cell r="G742">
            <v>2.0030000000000001</v>
          </cell>
          <cell r="H742">
            <v>2.2730000000000001</v>
          </cell>
          <cell r="I742">
            <v>1.913</v>
          </cell>
          <cell r="J742">
            <v>2.0030000000000001</v>
          </cell>
          <cell r="K742">
            <v>2.8580000000000001</v>
          </cell>
          <cell r="L742">
            <v>3.3079999999999998</v>
          </cell>
          <cell r="M742">
            <v>2.633</v>
          </cell>
          <cell r="N742">
            <v>3.0150000000000001</v>
          </cell>
          <cell r="O742">
            <v>2.5880000000000001</v>
          </cell>
          <cell r="P742">
            <v>2.363</v>
          </cell>
          <cell r="Q742">
            <v>2.79</v>
          </cell>
          <cell r="R742">
            <v>2.3849999999999998</v>
          </cell>
          <cell r="S742">
            <v>2.093</v>
          </cell>
          <cell r="T742">
            <v>2.52</v>
          </cell>
          <cell r="U742">
            <v>4.5449999999999999</v>
          </cell>
          <cell r="V742">
            <v>2.5430000000000001</v>
          </cell>
          <cell r="W742">
            <v>2.1379999999999999</v>
          </cell>
          <cell r="X742">
            <v>2.25</v>
          </cell>
          <cell r="Y742">
            <v>3.6230000000000002</v>
          </cell>
          <cell r="Z742">
            <v>2.2730000000000001</v>
          </cell>
        </row>
        <row r="743">
          <cell r="B743">
            <v>44604</v>
          </cell>
          <cell r="C743">
            <v>2.5430000000000001</v>
          </cell>
          <cell r="D743">
            <v>2.5880000000000001</v>
          </cell>
          <cell r="E743">
            <v>2.4079999999999999</v>
          </cell>
          <cell r="F743">
            <v>2.0030000000000001</v>
          </cell>
          <cell r="G743">
            <v>2.3180000000000001</v>
          </cell>
          <cell r="H743">
            <v>2.0030000000000001</v>
          </cell>
          <cell r="I743">
            <v>1.9350000000000001</v>
          </cell>
          <cell r="J743">
            <v>2.25</v>
          </cell>
          <cell r="K743">
            <v>2.0699999999999998</v>
          </cell>
          <cell r="L743">
            <v>2.2050000000000001</v>
          </cell>
          <cell r="M743">
            <v>3.218</v>
          </cell>
          <cell r="N743">
            <v>2.7</v>
          </cell>
          <cell r="O743">
            <v>2.3180000000000001</v>
          </cell>
          <cell r="P743">
            <v>2.34</v>
          </cell>
          <cell r="Q743">
            <v>2.25</v>
          </cell>
          <cell r="R743">
            <v>3.0379999999999998</v>
          </cell>
          <cell r="S743">
            <v>3.5779999999999998</v>
          </cell>
          <cell r="T743">
            <v>5.4450000000000003</v>
          </cell>
          <cell r="U743">
            <v>4.3650000000000002</v>
          </cell>
          <cell r="V743">
            <v>5.3330000000000002</v>
          </cell>
          <cell r="W743">
            <v>2.9249999999999998</v>
          </cell>
          <cell r="X743">
            <v>3.7349999999999999</v>
          </cell>
          <cell r="Y743">
            <v>2.4079999999999999</v>
          </cell>
          <cell r="Z743">
            <v>2.2949999999999999</v>
          </cell>
        </row>
        <row r="744">
          <cell r="B744">
            <v>44605</v>
          </cell>
          <cell r="C744">
            <v>2.25</v>
          </cell>
          <cell r="D744">
            <v>2.3180000000000001</v>
          </cell>
          <cell r="E744">
            <v>2.3849999999999998</v>
          </cell>
          <cell r="F744">
            <v>2.093</v>
          </cell>
          <cell r="G744">
            <v>2.3849999999999998</v>
          </cell>
          <cell r="H744">
            <v>2.093</v>
          </cell>
          <cell r="I744">
            <v>2.0030000000000001</v>
          </cell>
          <cell r="J744">
            <v>2.5649999999999999</v>
          </cell>
          <cell r="K744">
            <v>2.5430000000000001</v>
          </cell>
          <cell r="L744">
            <v>3.69</v>
          </cell>
          <cell r="M744">
            <v>3.1280000000000001</v>
          </cell>
          <cell r="N744">
            <v>2.4079999999999999</v>
          </cell>
          <cell r="O744">
            <v>2.4079999999999999</v>
          </cell>
          <cell r="P744">
            <v>2.4980000000000002</v>
          </cell>
          <cell r="Q744">
            <v>2.2280000000000002</v>
          </cell>
          <cell r="R744">
            <v>2.5430000000000001</v>
          </cell>
          <cell r="S744">
            <v>2.4750000000000001</v>
          </cell>
          <cell r="T744">
            <v>2.9929999999999999</v>
          </cell>
          <cell r="U744">
            <v>4.7030000000000003</v>
          </cell>
          <cell r="V744">
            <v>3.06</v>
          </cell>
          <cell r="W744">
            <v>2.52</v>
          </cell>
          <cell r="X744">
            <v>2.363</v>
          </cell>
          <cell r="Y744">
            <v>4.4329999999999998</v>
          </cell>
          <cell r="Z744">
            <v>2.4300000000000002</v>
          </cell>
        </row>
        <row r="745">
          <cell r="B745">
            <v>44606</v>
          </cell>
          <cell r="C745">
            <v>2.4980000000000002</v>
          </cell>
          <cell r="D745">
            <v>2.1829999999999998</v>
          </cell>
          <cell r="E745">
            <v>2.363</v>
          </cell>
          <cell r="F745">
            <v>2.093</v>
          </cell>
          <cell r="G745">
            <v>2.1379999999999999</v>
          </cell>
          <cell r="H745">
            <v>1.8680000000000001</v>
          </cell>
          <cell r="I745">
            <v>2.2280000000000002</v>
          </cell>
          <cell r="J745">
            <v>1.8680000000000001</v>
          </cell>
          <cell r="K745">
            <v>3.5329999999999999</v>
          </cell>
          <cell r="L745">
            <v>2.948</v>
          </cell>
          <cell r="M745">
            <v>2.97</v>
          </cell>
          <cell r="N745">
            <v>2.7679999999999998</v>
          </cell>
          <cell r="O745">
            <v>2.52</v>
          </cell>
          <cell r="P745">
            <v>2.5430000000000001</v>
          </cell>
          <cell r="Q745">
            <v>2.61</v>
          </cell>
          <cell r="R745">
            <v>2.52</v>
          </cell>
          <cell r="S745">
            <v>2.5430000000000001</v>
          </cell>
          <cell r="T745">
            <v>2.25</v>
          </cell>
          <cell r="U745">
            <v>3.1280000000000001</v>
          </cell>
          <cell r="V745">
            <v>2.5649999999999999</v>
          </cell>
          <cell r="W745">
            <v>2.0030000000000001</v>
          </cell>
          <cell r="X745">
            <v>3.1949999999999998</v>
          </cell>
          <cell r="Y745">
            <v>2.7450000000000001</v>
          </cell>
          <cell r="Z745">
            <v>2.52</v>
          </cell>
        </row>
        <row r="746">
          <cell r="B746">
            <v>44607</v>
          </cell>
          <cell r="C746">
            <v>2.5880000000000001</v>
          </cell>
          <cell r="D746">
            <v>2.3180000000000001</v>
          </cell>
          <cell r="E746">
            <v>2.16</v>
          </cell>
          <cell r="F746">
            <v>2.25</v>
          </cell>
          <cell r="G746">
            <v>2.1829999999999998</v>
          </cell>
          <cell r="H746">
            <v>1.913</v>
          </cell>
          <cell r="I746">
            <v>2.3180000000000001</v>
          </cell>
          <cell r="J746">
            <v>2.2050000000000001</v>
          </cell>
          <cell r="K746">
            <v>2.5430000000000001</v>
          </cell>
          <cell r="L746">
            <v>3.6680000000000001</v>
          </cell>
          <cell r="M746">
            <v>2.835</v>
          </cell>
          <cell r="N746">
            <v>2.7679999999999998</v>
          </cell>
          <cell r="O746">
            <v>2.4529999999999998</v>
          </cell>
          <cell r="P746">
            <v>2.52</v>
          </cell>
          <cell r="Q746">
            <v>2.79</v>
          </cell>
          <cell r="R746">
            <v>2.2280000000000002</v>
          </cell>
          <cell r="S746">
            <v>2.3180000000000001</v>
          </cell>
          <cell r="T746">
            <v>2.61</v>
          </cell>
          <cell r="U746">
            <v>4.7699999999999996</v>
          </cell>
          <cell r="V746">
            <v>4.1849999999999996</v>
          </cell>
          <cell r="W746">
            <v>2.4300000000000002</v>
          </cell>
          <cell r="X746">
            <v>4.5</v>
          </cell>
          <cell r="Y746">
            <v>2.9249999999999998</v>
          </cell>
          <cell r="Z746">
            <v>2.2730000000000001</v>
          </cell>
        </row>
        <row r="747">
          <cell r="B747">
            <v>44608</v>
          </cell>
          <cell r="C747">
            <v>2.4300000000000002</v>
          </cell>
          <cell r="D747">
            <v>2.7450000000000001</v>
          </cell>
          <cell r="E747">
            <v>2.34</v>
          </cell>
          <cell r="F747">
            <v>2.3180000000000001</v>
          </cell>
          <cell r="G747">
            <v>1.98</v>
          </cell>
          <cell r="H747">
            <v>2.2949999999999999</v>
          </cell>
          <cell r="I747">
            <v>1.958</v>
          </cell>
          <cell r="J747">
            <v>2.61</v>
          </cell>
          <cell r="K747">
            <v>3.0150000000000001</v>
          </cell>
          <cell r="L747">
            <v>3.8479999999999999</v>
          </cell>
          <cell r="M747">
            <v>2.8580000000000001</v>
          </cell>
          <cell r="N747">
            <v>2.4300000000000002</v>
          </cell>
          <cell r="O747">
            <v>3.2629999999999999</v>
          </cell>
          <cell r="P747">
            <v>2.4980000000000002</v>
          </cell>
          <cell r="Q747">
            <v>2.7</v>
          </cell>
          <cell r="R747">
            <v>2.2050000000000001</v>
          </cell>
          <cell r="S747">
            <v>2.6549999999999998</v>
          </cell>
          <cell r="T747">
            <v>3.3980000000000001</v>
          </cell>
          <cell r="U747">
            <v>3.42</v>
          </cell>
          <cell r="V747">
            <v>2.9929999999999999</v>
          </cell>
          <cell r="W747">
            <v>2.7450000000000001</v>
          </cell>
          <cell r="X747">
            <v>3.24</v>
          </cell>
          <cell r="Y747">
            <v>2.5880000000000001</v>
          </cell>
          <cell r="Z747">
            <v>2.633</v>
          </cell>
        </row>
        <row r="748">
          <cell r="B748">
            <v>44609</v>
          </cell>
          <cell r="C748">
            <v>2.6549999999999998</v>
          </cell>
          <cell r="D748">
            <v>2.34</v>
          </cell>
          <cell r="E748">
            <v>2.0249999999999999</v>
          </cell>
          <cell r="F748">
            <v>2.3180000000000001</v>
          </cell>
          <cell r="G748">
            <v>2.0030000000000001</v>
          </cell>
          <cell r="H748">
            <v>2.3180000000000001</v>
          </cell>
          <cell r="I748">
            <v>1.958</v>
          </cell>
          <cell r="J748">
            <v>1.9350000000000001</v>
          </cell>
          <cell r="K748">
            <v>2.903</v>
          </cell>
          <cell r="L748">
            <v>3.645</v>
          </cell>
          <cell r="M748">
            <v>2.34</v>
          </cell>
          <cell r="N748">
            <v>2.5430000000000001</v>
          </cell>
          <cell r="O748">
            <v>2.52</v>
          </cell>
          <cell r="P748">
            <v>2.633</v>
          </cell>
          <cell r="Q748">
            <v>2.7229999999999999</v>
          </cell>
          <cell r="R748">
            <v>2.5430000000000001</v>
          </cell>
          <cell r="S748">
            <v>2.16</v>
          </cell>
          <cell r="T748">
            <v>3.15</v>
          </cell>
          <cell r="U748">
            <v>4.8150000000000004</v>
          </cell>
          <cell r="V748">
            <v>4.3879999999999999</v>
          </cell>
          <cell r="W748">
            <v>2.25</v>
          </cell>
          <cell r="X748">
            <v>2.1150000000000002</v>
          </cell>
          <cell r="Y748">
            <v>2.7229999999999999</v>
          </cell>
          <cell r="Z748">
            <v>3.6</v>
          </cell>
        </row>
        <row r="749">
          <cell r="B749">
            <v>44610</v>
          </cell>
          <cell r="C749">
            <v>2.34</v>
          </cell>
          <cell r="D749">
            <v>2.6779999999999999</v>
          </cell>
          <cell r="E749">
            <v>1.98</v>
          </cell>
          <cell r="F749">
            <v>2.3180000000000001</v>
          </cell>
          <cell r="G749">
            <v>2.2050000000000001</v>
          </cell>
          <cell r="H749">
            <v>2.2730000000000001</v>
          </cell>
          <cell r="I749">
            <v>1.9350000000000001</v>
          </cell>
          <cell r="J749">
            <v>0.315</v>
          </cell>
          <cell r="K749">
            <v>2.4750000000000001</v>
          </cell>
          <cell r="L749">
            <v>2.8580000000000001</v>
          </cell>
          <cell r="M749">
            <v>2.3180000000000001</v>
          </cell>
          <cell r="N749">
            <v>2.4079999999999999</v>
          </cell>
          <cell r="O749">
            <v>2.2730000000000001</v>
          </cell>
          <cell r="P749">
            <v>2.2949999999999999</v>
          </cell>
          <cell r="Q749">
            <v>2.2050000000000001</v>
          </cell>
          <cell r="R749">
            <v>2.52</v>
          </cell>
          <cell r="S749">
            <v>2.4300000000000002</v>
          </cell>
          <cell r="T749">
            <v>2.948</v>
          </cell>
          <cell r="U749">
            <v>2.88</v>
          </cell>
          <cell r="V749">
            <v>3.105</v>
          </cell>
          <cell r="W749">
            <v>1.89</v>
          </cell>
          <cell r="X749">
            <v>2.25</v>
          </cell>
          <cell r="Y749">
            <v>3.6680000000000001</v>
          </cell>
          <cell r="Z749">
            <v>2.3849999999999998</v>
          </cell>
        </row>
        <row r="750">
          <cell r="B750">
            <v>44611</v>
          </cell>
          <cell r="C750">
            <v>2.3180000000000001</v>
          </cell>
          <cell r="D750">
            <v>2.2280000000000002</v>
          </cell>
          <cell r="E750">
            <v>2.0249999999999999</v>
          </cell>
          <cell r="F750">
            <v>2.1150000000000002</v>
          </cell>
          <cell r="G750">
            <v>1.913</v>
          </cell>
          <cell r="H750">
            <v>2.4079999999999999</v>
          </cell>
          <cell r="I750">
            <v>1.845</v>
          </cell>
          <cell r="J750">
            <v>2.1150000000000002</v>
          </cell>
          <cell r="K750">
            <v>2.25</v>
          </cell>
          <cell r="L750">
            <v>3.5550000000000002</v>
          </cell>
          <cell r="M750">
            <v>2.633</v>
          </cell>
          <cell r="N750">
            <v>2.2280000000000002</v>
          </cell>
          <cell r="O750">
            <v>2.5649999999999999</v>
          </cell>
          <cell r="P750">
            <v>2.4529999999999998</v>
          </cell>
          <cell r="Q750">
            <v>2.5430000000000001</v>
          </cell>
          <cell r="R750">
            <v>3.8250000000000002</v>
          </cell>
          <cell r="S750">
            <v>4.95</v>
          </cell>
          <cell r="T750">
            <v>5.94</v>
          </cell>
          <cell r="U750">
            <v>2.52</v>
          </cell>
          <cell r="V750">
            <v>3.33</v>
          </cell>
          <cell r="W750">
            <v>2.363</v>
          </cell>
          <cell r="X750">
            <v>2.048</v>
          </cell>
          <cell r="Y750">
            <v>3.105</v>
          </cell>
          <cell r="Z750">
            <v>3.758</v>
          </cell>
        </row>
        <row r="751">
          <cell r="B751">
            <v>44612</v>
          </cell>
          <cell r="C751">
            <v>2.5430000000000001</v>
          </cell>
          <cell r="D751">
            <v>2.7679999999999998</v>
          </cell>
          <cell r="E751">
            <v>2.048</v>
          </cell>
          <cell r="F751">
            <v>2.2050000000000001</v>
          </cell>
          <cell r="G751">
            <v>1.89</v>
          </cell>
          <cell r="H751">
            <v>2.2730000000000001</v>
          </cell>
          <cell r="I751">
            <v>1.823</v>
          </cell>
          <cell r="J751">
            <v>2.4529999999999998</v>
          </cell>
          <cell r="K751">
            <v>2.363</v>
          </cell>
          <cell r="L751">
            <v>2.8580000000000001</v>
          </cell>
          <cell r="M751">
            <v>3.0830000000000002</v>
          </cell>
          <cell r="N751">
            <v>3.4430000000000001</v>
          </cell>
          <cell r="O751">
            <v>2.093</v>
          </cell>
          <cell r="P751">
            <v>2.6549999999999998</v>
          </cell>
          <cell r="Q751">
            <v>2.25</v>
          </cell>
          <cell r="R751">
            <v>2.7</v>
          </cell>
          <cell r="S751">
            <v>2.0699999999999998</v>
          </cell>
          <cell r="T751">
            <v>2.3849999999999998</v>
          </cell>
          <cell r="U751">
            <v>2.4300000000000002</v>
          </cell>
          <cell r="V751">
            <v>2.633</v>
          </cell>
          <cell r="W751">
            <v>2.2730000000000001</v>
          </cell>
          <cell r="X751">
            <v>2.3849999999999998</v>
          </cell>
          <cell r="Y751">
            <v>2.4750000000000001</v>
          </cell>
          <cell r="Z751">
            <v>2.61</v>
          </cell>
        </row>
        <row r="752">
          <cell r="B752">
            <v>44613</v>
          </cell>
          <cell r="C752">
            <v>2.3849999999999998</v>
          </cell>
          <cell r="D752">
            <v>2.25</v>
          </cell>
          <cell r="E752">
            <v>2.2949999999999999</v>
          </cell>
          <cell r="F752">
            <v>1.9350000000000001</v>
          </cell>
          <cell r="G752">
            <v>2.2949999999999999</v>
          </cell>
          <cell r="H752">
            <v>1.8680000000000001</v>
          </cell>
          <cell r="I752">
            <v>2.1829999999999998</v>
          </cell>
          <cell r="J752">
            <v>1.823</v>
          </cell>
          <cell r="K752">
            <v>2.903</v>
          </cell>
          <cell r="L752">
            <v>2.61</v>
          </cell>
          <cell r="M752">
            <v>3.758</v>
          </cell>
          <cell r="N752">
            <v>2.5430000000000001</v>
          </cell>
          <cell r="O752">
            <v>2.7679999999999998</v>
          </cell>
          <cell r="P752">
            <v>2.52</v>
          </cell>
          <cell r="Q752">
            <v>2.3849999999999998</v>
          </cell>
          <cell r="R752">
            <v>1.7549999999999999</v>
          </cell>
          <cell r="S752">
            <v>2.3849999999999998</v>
          </cell>
          <cell r="T752">
            <v>3.1280000000000001</v>
          </cell>
          <cell r="U752">
            <v>4.7699999999999996</v>
          </cell>
          <cell r="V752">
            <v>4.5449999999999999</v>
          </cell>
          <cell r="W752">
            <v>2.7450000000000001</v>
          </cell>
          <cell r="X752">
            <v>1.8680000000000001</v>
          </cell>
          <cell r="Y752">
            <v>4.343</v>
          </cell>
          <cell r="Z752">
            <v>3.3980000000000001</v>
          </cell>
        </row>
        <row r="753">
          <cell r="B753">
            <v>44614</v>
          </cell>
          <cell r="C753">
            <v>2.5430000000000001</v>
          </cell>
          <cell r="D753">
            <v>1.98</v>
          </cell>
          <cell r="E753">
            <v>2.633</v>
          </cell>
          <cell r="F753">
            <v>2.363</v>
          </cell>
          <cell r="G753">
            <v>2.048</v>
          </cell>
          <cell r="H753">
            <v>1.9350000000000001</v>
          </cell>
          <cell r="I753">
            <v>2.2280000000000002</v>
          </cell>
          <cell r="J753">
            <v>1.958</v>
          </cell>
          <cell r="K753">
            <v>2.5649999999999999</v>
          </cell>
          <cell r="L753">
            <v>2.4980000000000002</v>
          </cell>
          <cell r="M753">
            <v>3.87</v>
          </cell>
          <cell r="N753">
            <v>2.633</v>
          </cell>
          <cell r="O753">
            <v>2.5430000000000001</v>
          </cell>
          <cell r="P753">
            <v>2.633</v>
          </cell>
          <cell r="Q753">
            <v>3.0379999999999998</v>
          </cell>
          <cell r="R753">
            <v>2.6549999999999998</v>
          </cell>
          <cell r="S753">
            <v>2.5430000000000001</v>
          </cell>
          <cell r="T753">
            <v>2.2730000000000001</v>
          </cell>
          <cell r="U753">
            <v>2.903</v>
          </cell>
          <cell r="V753">
            <v>2.52</v>
          </cell>
          <cell r="W753">
            <v>2.048</v>
          </cell>
          <cell r="X753">
            <v>3.24</v>
          </cell>
          <cell r="Y753">
            <v>2.633</v>
          </cell>
          <cell r="Z753">
            <v>2.5430000000000001</v>
          </cell>
        </row>
        <row r="754">
          <cell r="B754">
            <v>44615</v>
          </cell>
          <cell r="C754">
            <v>2.4529999999999998</v>
          </cell>
          <cell r="D754">
            <v>2.0699999999999998</v>
          </cell>
          <cell r="E754">
            <v>0</v>
          </cell>
          <cell r="F754">
            <v>0</v>
          </cell>
          <cell r="G754">
            <v>0.58499999999999996</v>
          </cell>
          <cell r="H754">
            <v>2.363</v>
          </cell>
          <cell r="I754">
            <v>2.2730000000000001</v>
          </cell>
          <cell r="J754">
            <v>2.1829999999999998</v>
          </cell>
          <cell r="K754">
            <v>2.0699999999999998</v>
          </cell>
          <cell r="L754">
            <v>3.0830000000000002</v>
          </cell>
          <cell r="M754">
            <v>2.948</v>
          </cell>
          <cell r="N754">
            <v>2.3180000000000001</v>
          </cell>
          <cell r="O754">
            <v>1.98</v>
          </cell>
          <cell r="P754">
            <v>2.2949999999999999</v>
          </cell>
          <cell r="Q754">
            <v>2.4079999999999999</v>
          </cell>
          <cell r="R754">
            <v>2.34</v>
          </cell>
          <cell r="S754">
            <v>2.2050000000000001</v>
          </cell>
          <cell r="T754">
            <v>2.3180000000000001</v>
          </cell>
          <cell r="U754">
            <v>1.913</v>
          </cell>
          <cell r="V754">
            <v>3.1280000000000001</v>
          </cell>
          <cell r="W754">
            <v>2.0030000000000001</v>
          </cell>
          <cell r="X754">
            <v>3.15</v>
          </cell>
          <cell r="Y754">
            <v>4.0730000000000004</v>
          </cell>
          <cell r="Z754">
            <v>2.7679999999999998</v>
          </cell>
        </row>
        <row r="755">
          <cell r="B755">
            <v>44616</v>
          </cell>
          <cell r="C755">
            <v>2.6549999999999998</v>
          </cell>
          <cell r="D755">
            <v>2.2730000000000001</v>
          </cell>
          <cell r="E755">
            <v>1.98</v>
          </cell>
          <cell r="F755">
            <v>2.4300000000000002</v>
          </cell>
          <cell r="G755">
            <v>2.2050000000000001</v>
          </cell>
          <cell r="H755">
            <v>2.2050000000000001</v>
          </cell>
          <cell r="I755">
            <v>1.913</v>
          </cell>
          <cell r="J755">
            <v>2.6779999999999999</v>
          </cell>
          <cell r="K755">
            <v>2.4079999999999999</v>
          </cell>
          <cell r="L755">
            <v>3.645</v>
          </cell>
          <cell r="M755">
            <v>2.61</v>
          </cell>
          <cell r="N755">
            <v>4.41</v>
          </cell>
          <cell r="O755">
            <v>5.5129999999999999</v>
          </cell>
          <cell r="P755">
            <v>3.3079999999999998</v>
          </cell>
          <cell r="Q755">
            <v>2.34</v>
          </cell>
          <cell r="R755">
            <v>2.4750000000000001</v>
          </cell>
          <cell r="S755">
            <v>2.1379999999999999</v>
          </cell>
          <cell r="T755">
            <v>2.5880000000000001</v>
          </cell>
          <cell r="U755">
            <v>2.5430000000000001</v>
          </cell>
          <cell r="V755">
            <v>2.2280000000000002</v>
          </cell>
          <cell r="W755">
            <v>2.7229999999999999</v>
          </cell>
          <cell r="X755">
            <v>3.0379999999999998</v>
          </cell>
          <cell r="Y755">
            <v>2.6549999999999998</v>
          </cell>
          <cell r="Z755">
            <v>2.4300000000000002</v>
          </cell>
        </row>
        <row r="756">
          <cell r="B756">
            <v>44617</v>
          </cell>
          <cell r="C756">
            <v>2.2949999999999999</v>
          </cell>
          <cell r="D756">
            <v>2.2949999999999999</v>
          </cell>
          <cell r="E756">
            <v>2.34</v>
          </cell>
          <cell r="F756">
            <v>1.9350000000000001</v>
          </cell>
          <cell r="G756">
            <v>1.958</v>
          </cell>
          <cell r="H756">
            <v>2.25</v>
          </cell>
          <cell r="I756">
            <v>1.8680000000000001</v>
          </cell>
          <cell r="J756">
            <v>2.4079999999999999</v>
          </cell>
          <cell r="K756">
            <v>2.79</v>
          </cell>
          <cell r="L756">
            <v>3.5550000000000002</v>
          </cell>
          <cell r="M756">
            <v>2.79</v>
          </cell>
          <cell r="N756">
            <v>2.8580000000000001</v>
          </cell>
          <cell r="O756">
            <v>2.6779999999999999</v>
          </cell>
          <cell r="P756">
            <v>2.2949999999999999</v>
          </cell>
          <cell r="Q756">
            <v>2.8580000000000001</v>
          </cell>
          <cell r="R756">
            <v>2.16</v>
          </cell>
          <cell r="S756">
            <v>2.2050000000000001</v>
          </cell>
          <cell r="T756">
            <v>3.24</v>
          </cell>
          <cell r="U756">
            <v>3.173</v>
          </cell>
          <cell r="V756">
            <v>2.6549999999999998</v>
          </cell>
          <cell r="W756">
            <v>2.4079999999999999</v>
          </cell>
          <cell r="X756">
            <v>4.4779999999999998</v>
          </cell>
          <cell r="Y756">
            <v>3.15</v>
          </cell>
          <cell r="Z756">
            <v>2.52</v>
          </cell>
        </row>
        <row r="757">
          <cell r="B757">
            <v>44618</v>
          </cell>
          <cell r="C757">
            <v>2.363</v>
          </cell>
          <cell r="D757">
            <v>2.7</v>
          </cell>
          <cell r="E757">
            <v>2.633</v>
          </cell>
          <cell r="F757">
            <v>2.25</v>
          </cell>
          <cell r="G757">
            <v>2.0030000000000001</v>
          </cell>
          <cell r="H757">
            <v>2.2730000000000001</v>
          </cell>
          <cell r="I757">
            <v>1.8680000000000001</v>
          </cell>
          <cell r="J757">
            <v>2.4300000000000002</v>
          </cell>
          <cell r="K757">
            <v>2.4300000000000002</v>
          </cell>
          <cell r="L757">
            <v>3.3980000000000001</v>
          </cell>
          <cell r="M757">
            <v>3.5550000000000002</v>
          </cell>
          <cell r="N757">
            <v>3.0150000000000001</v>
          </cell>
          <cell r="O757">
            <v>2.1150000000000002</v>
          </cell>
          <cell r="P757">
            <v>2.5649999999999999</v>
          </cell>
          <cell r="Q757">
            <v>2.363</v>
          </cell>
          <cell r="R757">
            <v>4.1630000000000003</v>
          </cell>
          <cell r="S757">
            <v>5.4</v>
          </cell>
          <cell r="T757">
            <v>3.8029999999999999</v>
          </cell>
          <cell r="U757">
            <v>3.3980000000000001</v>
          </cell>
          <cell r="V757">
            <v>2.4529999999999998</v>
          </cell>
          <cell r="W757">
            <v>2.4300000000000002</v>
          </cell>
          <cell r="X757">
            <v>3.4430000000000001</v>
          </cell>
          <cell r="Y757">
            <v>2.7679999999999998</v>
          </cell>
          <cell r="Z757">
            <v>2.5649999999999999</v>
          </cell>
        </row>
        <row r="758">
          <cell r="B758">
            <v>44619</v>
          </cell>
          <cell r="C758">
            <v>2.79</v>
          </cell>
          <cell r="D758">
            <v>2.363</v>
          </cell>
          <cell r="E758">
            <v>1.958</v>
          </cell>
          <cell r="F758">
            <v>2.34</v>
          </cell>
          <cell r="G758">
            <v>1.98</v>
          </cell>
          <cell r="H758">
            <v>2.2050000000000001</v>
          </cell>
          <cell r="I758">
            <v>1.958</v>
          </cell>
          <cell r="J758">
            <v>2.2050000000000001</v>
          </cell>
          <cell r="K758">
            <v>2.7</v>
          </cell>
          <cell r="L758">
            <v>2.9929999999999999</v>
          </cell>
          <cell r="M758">
            <v>3.1280000000000001</v>
          </cell>
          <cell r="N758">
            <v>3.1280000000000001</v>
          </cell>
          <cell r="O758">
            <v>2.7450000000000001</v>
          </cell>
          <cell r="P758">
            <v>3.8250000000000002</v>
          </cell>
          <cell r="Q758">
            <v>3.105</v>
          </cell>
          <cell r="R758">
            <v>3.15</v>
          </cell>
          <cell r="S758">
            <v>3.3530000000000002</v>
          </cell>
          <cell r="T758">
            <v>3.218</v>
          </cell>
          <cell r="U758">
            <v>3.24</v>
          </cell>
          <cell r="V758">
            <v>2.34</v>
          </cell>
          <cell r="W758">
            <v>2.4750000000000001</v>
          </cell>
          <cell r="X758">
            <v>3.42</v>
          </cell>
          <cell r="Y758">
            <v>2.5649999999999999</v>
          </cell>
          <cell r="Z758">
            <v>2.4980000000000002</v>
          </cell>
        </row>
        <row r="759">
          <cell r="B759">
            <v>44620</v>
          </cell>
          <cell r="C759">
            <v>2.4980000000000002</v>
          </cell>
          <cell r="D759">
            <v>2.3849999999999998</v>
          </cell>
          <cell r="E759">
            <v>2.6779999999999999</v>
          </cell>
          <cell r="F759">
            <v>2.0249999999999999</v>
          </cell>
          <cell r="G759">
            <v>2.25</v>
          </cell>
          <cell r="H759">
            <v>2.048</v>
          </cell>
          <cell r="I759">
            <v>2.1829999999999998</v>
          </cell>
          <cell r="J759">
            <v>1.823</v>
          </cell>
          <cell r="K759">
            <v>3.1280000000000001</v>
          </cell>
          <cell r="L759">
            <v>3.3530000000000002</v>
          </cell>
          <cell r="M759">
            <v>3.7130000000000001</v>
          </cell>
          <cell r="N759">
            <v>2.3180000000000001</v>
          </cell>
          <cell r="O759">
            <v>2.34</v>
          </cell>
          <cell r="P759">
            <v>2.52</v>
          </cell>
          <cell r="Q759">
            <v>2.61</v>
          </cell>
          <cell r="R759">
            <v>2.4529999999999998</v>
          </cell>
          <cell r="S759">
            <v>2.4980000000000002</v>
          </cell>
          <cell r="T759">
            <v>4.1399999999999997</v>
          </cell>
          <cell r="U759">
            <v>3.375</v>
          </cell>
          <cell r="V759">
            <v>3.06</v>
          </cell>
          <cell r="W759">
            <v>2.5430000000000001</v>
          </cell>
          <cell r="X759">
            <v>2.61</v>
          </cell>
          <cell r="Y759">
            <v>3.4430000000000001</v>
          </cell>
          <cell r="Z759">
            <v>2.5649999999999999</v>
          </cell>
        </row>
        <row r="760">
          <cell r="B760">
            <v>44621</v>
          </cell>
          <cell r="C760">
            <v>2.4529999999999998</v>
          </cell>
          <cell r="D760">
            <v>2.5430000000000001</v>
          </cell>
          <cell r="E760">
            <v>2.5430000000000001</v>
          </cell>
          <cell r="F760">
            <v>2.3180000000000001</v>
          </cell>
          <cell r="G760">
            <v>1.958</v>
          </cell>
          <cell r="H760">
            <v>2.2280000000000002</v>
          </cell>
          <cell r="I760">
            <v>1.8680000000000001</v>
          </cell>
          <cell r="J760">
            <v>2.52</v>
          </cell>
          <cell r="K760">
            <v>2.79</v>
          </cell>
          <cell r="L760">
            <v>2.6779999999999999</v>
          </cell>
          <cell r="M760">
            <v>3.8250000000000002</v>
          </cell>
          <cell r="N760">
            <v>3.218</v>
          </cell>
          <cell r="O760">
            <v>3.06</v>
          </cell>
          <cell r="P760">
            <v>2.4750000000000001</v>
          </cell>
          <cell r="Q760">
            <v>2.7679999999999998</v>
          </cell>
          <cell r="R760">
            <v>2.835</v>
          </cell>
          <cell r="S760">
            <v>4.0279999999999996</v>
          </cell>
          <cell r="T760">
            <v>5.13</v>
          </cell>
          <cell r="U760">
            <v>4.59</v>
          </cell>
          <cell r="V760">
            <v>3.06</v>
          </cell>
          <cell r="W760">
            <v>2.0030000000000001</v>
          </cell>
          <cell r="X760">
            <v>3.24</v>
          </cell>
          <cell r="Y760">
            <v>2.8580000000000001</v>
          </cell>
          <cell r="Z760">
            <v>2.4750000000000001</v>
          </cell>
        </row>
        <row r="761">
          <cell r="B761">
            <v>44622</v>
          </cell>
          <cell r="C761">
            <v>2.2949999999999999</v>
          </cell>
          <cell r="D761">
            <v>2.8580000000000001</v>
          </cell>
          <cell r="E761">
            <v>2.0030000000000001</v>
          </cell>
          <cell r="F761">
            <v>2.52</v>
          </cell>
          <cell r="G761">
            <v>2.048</v>
          </cell>
          <cell r="H761">
            <v>2.3180000000000001</v>
          </cell>
          <cell r="I761">
            <v>1.913</v>
          </cell>
          <cell r="J761">
            <v>1.9350000000000001</v>
          </cell>
          <cell r="K761">
            <v>2.9249999999999998</v>
          </cell>
          <cell r="L761">
            <v>2.7679999999999998</v>
          </cell>
          <cell r="M761">
            <v>3.6230000000000002</v>
          </cell>
          <cell r="N761">
            <v>2.9929999999999999</v>
          </cell>
          <cell r="O761">
            <v>2.4529999999999998</v>
          </cell>
          <cell r="P761">
            <v>2.3849999999999998</v>
          </cell>
          <cell r="Q761">
            <v>3.0379999999999998</v>
          </cell>
          <cell r="R761">
            <v>2.3849999999999998</v>
          </cell>
          <cell r="S761">
            <v>2.52</v>
          </cell>
          <cell r="T761">
            <v>2.61</v>
          </cell>
          <cell r="U761">
            <v>3.51</v>
          </cell>
          <cell r="V761">
            <v>3.2629999999999999</v>
          </cell>
          <cell r="W761">
            <v>2.25</v>
          </cell>
          <cell r="X761">
            <v>1.98</v>
          </cell>
          <cell r="Y761">
            <v>2.4079999999999999</v>
          </cell>
          <cell r="Z761">
            <v>2.5430000000000001</v>
          </cell>
        </row>
        <row r="762">
          <cell r="B762">
            <v>44623</v>
          </cell>
          <cell r="C762">
            <v>2.8130000000000002</v>
          </cell>
          <cell r="D762">
            <v>2.5430000000000001</v>
          </cell>
          <cell r="E762">
            <v>2.34</v>
          </cell>
          <cell r="F762">
            <v>1.98</v>
          </cell>
          <cell r="G762">
            <v>2.2949999999999999</v>
          </cell>
          <cell r="H762">
            <v>1.98</v>
          </cell>
          <cell r="I762">
            <v>1.9350000000000001</v>
          </cell>
          <cell r="J762">
            <v>2.2280000000000002</v>
          </cell>
          <cell r="K762">
            <v>2.25</v>
          </cell>
          <cell r="L762">
            <v>2.8130000000000002</v>
          </cell>
          <cell r="M762">
            <v>3.8250000000000002</v>
          </cell>
          <cell r="N762">
            <v>2.88</v>
          </cell>
          <cell r="O762">
            <v>2.4300000000000002</v>
          </cell>
          <cell r="P762">
            <v>2.363</v>
          </cell>
          <cell r="Q762">
            <v>2.048</v>
          </cell>
          <cell r="R762">
            <v>2.4300000000000002</v>
          </cell>
          <cell r="S762">
            <v>2.5430000000000001</v>
          </cell>
          <cell r="T762">
            <v>4.4550000000000001</v>
          </cell>
          <cell r="U762">
            <v>4.1849999999999996</v>
          </cell>
          <cell r="V762">
            <v>2.3849999999999998</v>
          </cell>
          <cell r="W762">
            <v>2.3849999999999998</v>
          </cell>
          <cell r="X762">
            <v>2.5880000000000001</v>
          </cell>
          <cell r="Y762">
            <v>3.06</v>
          </cell>
          <cell r="Z762">
            <v>2.4529999999999998</v>
          </cell>
        </row>
        <row r="763">
          <cell r="B763">
            <v>44624</v>
          </cell>
          <cell r="C763">
            <v>2.4750000000000001</v>
          </cell>
          <cell r="D763">
            <v>2.5880000000000001</v>
          </cell>
          <cell r="E763">
            <v>1.958</v>
          </cell>
          <cell r="F763">
            <v>2.3849999999999998</v>
          </cell>
          <cell r="G763">
            <v>2.0030000000000001</v>
          </cell>
          <cell r="H763">
            <v>2.0249999999999999</v>
          </cell>
          <cell r="I763">
            <v>2.1150000000000002</v>
          </cell>
          <cell r="J763">
            <v>1.913</v>
          </cell>
          <cell r="K763">
            <v>2.7229999999999999</v>
          </cell>
          <cell r="L763">
            <v>3.6</v>
          </cell>
          <cell r="M763">
            <v>3.15</v>
          </cell>
          <cell r="N763">
            <v>2.2949999999999999</v>
          </cell>
          <cell r="O763">
            <v>2.5649999999999999</v>
          </cell>
          <cell r="P763">
            <v>2.7679999999999998</v>
          </cell>
          <cell r="Q763">
            <v>2.5649999999999999</v>
          </cell>
          <cell r="R763">
            <v>3.06</v>
          </cell>
          <cell r="S763">
            <v>3.8250000000000002</v>
          </cell>
          <cell r="T763">
            <v>2.5649999999999999</v>
          </cell>
          <cell r="U763">
            <v>3.2850000000000001</v>
          </cell>
          <cell r="V763">
            <v>2.7450000000000001</v>
          </cell>
          <cell r="W763">
            <v>2.363</v>
          </cell>
          <cell r="X763">
            <v>1.98</v>
          </cell>
          <cell r="Y763">
            <v>3.3980000000000001</v>
          </cell>
          <cell r="Z763">
            <v>2.6549999999999998</v>
          </cell>
        </row>
        <row r="764">
          <cell r="B764">
            <v>44625</v>
          </cell>
          <cell r="C764">
            <v>2.5880000000000001</v>
          </cell>
          <cell r="D764">
            <v>2.4079999999999999</v>
          </cell>
          <cell r="E764">
            <v>2.2730000000000001</v>
          </cell>
          <cell r="F764">
            <v>1.98</v>
          </cell>
          <cell r="G764">
            <v>2.2050000000000001</v>
          </cell>
          <cell r="H764">
            <v>1.98</v>
          </cell>
          <cell r="I764">
            <v>2.2280000000000002</v>
          </cell>
          <cell r="J764">
            <v>1.8680000000000001</v>
          </cell>
          <cell r="K764">
            <v>2.903</v>
          </cell>
          <cell r="L764">
            <v>3.0379999999999998</v>
          </cell>
          <cell r="M764">
            <v>3.9830000000000001</v>
          </cell>
          <cell r="N764">
            <v>2.8130000000000002</v>
          </cell>
          <cell r="O764">
            <v>2.5430000000000001</v>
          </cell>
          <cell r="P764">
            <v>2.1829999999999998</v>
          </cell>
          <cell r="Q764">
            <v>2.363</v>
          </cell>
          <cell r="R764">
            <v>4.6580000000000004</v>
          </cell>
          <cell r="S764">
            <v>5.4450000000000003</v>
          </cell>
          <cell r="T764">
            <v>5.3330000000000002</v>
          </cell>
          <cell r="U764">
            <v>5.0629999999999997</v>
          </cell>
          <cell r="V764">
            <v>6.008</v>
          </cell>
          <cell r="W764">
            <v>8.64</v>
          </cell>
          <cell r="X764">
            <v>6.0979999999999999</v>
          </cell>
          <cell r="Y764">
            <v>4.8380000000000001</v>
          </cell>
          <cell r="Z764">
            <v>2.52</v>
          </cell>
        </row>
        <row r="765">
          <cell r="B765">
            <v>44626</v>
          </cell>
          <cell r="C765">
            <v>2.61</v>
          </cell>
          <cell r="D765">
            <v>2.6549999999999998</v>
          </cell>
          <cell r="E765">
            <v>2.2280000000000002</v>
          </cell>
          <cell r="F765">
            <v>2.3180000000000001</v>
          </cell>
          <cell r="G765">
            <v>2.1379999999999999</v>
          </cell>
          <cell r="H765">
            <v>2.16</v>
          </cell>
          <cell r="I765">
            <v>1.98</v>
          </cell>
          <cell r="J765">
            <v>2.4750000000000001</v>
          </cell>
          <cell r="K765">
            <v>2.8130000000000002</v>
          </cell>
          <cell r="L765">
            <v>2.7450000000000001</v>
          </cell>
          <cell r="M765">
            <v>3.15</v>
          </cell>
          <cell r="N765">
            <v>3.0830000000000002</v>
          </cell>
          <cell r="O765">
            <v>2.5880000000000001</v>
          </cell>
          <cell r="P765">
            <v>3.42</v>
          </cell>
          <cell r="Q765">
            <v>2.97</v>
          </cell>
          <cell r="R765">
            <v>2.61</v>
          </cell>
          <cell r="S765">
            <v>2.363</v>
          </cell>
          <cell r="T765">
            <v>2.52</v>
          </cell>
          <cell r="U765">
            <v>4.1849999999999996</v>
          </cell>
          <cell r="V765">
            <v>3.3980000000000001</v>
          </cell>
          <cell r="W765">
            <v>2.363</v>
          </cell>
          <cell r="X765">
            <v>2.5649999999999999</v>
          </cell>
          <cell r="Y765">
            <v>2.97</v>
          </cell>
          <cell r="Z765">
            <v>2.7450000000000001</v>
          </cell>
        </row>
        <row r="766">
          <cell r="B766">
            <v>44627</v>
          </cell>
          <cell r="C766">
            <v>1.958</v>
          </cell>
          <cell r="D766">
            <v>2.4980000000000002</v>
          </cell>
          <cell r="E766">
            <v>2.2050000000000001</v>
          </cell>
          <cell r="F766">
            <v>2.2949999999999999</v>
          </cell>
          <cell r="G766">
            <v>2.0699999999999998</v>
          </cell>
          <cell r="H766">
            <v>2.25</v>
          </cell>
          <cell r="I766">
            <v>1.98</v>
          </cell>
          <cell r="J766">
            <v>1.89</v>
          </cell>
          <cell r="K766">
            <v>2.6549999999999998</v>
          </cell>
          <cell r="L766">
            <v>2.7679999999999998</v>
          </cell>
          <cell r="M766">
            <v>3.0830000000000002</v>
          </cell>
          <cell r="N766">
            <v>2.4300000000000002</v>
          </cell>
          <cell r="O766">
            <v>2.4529999999999998</v>
          </cell>
          <cell r="P766">
            <v>2.4529999999999998</v>
          </cell>
          <cell r="Q766">
            <v>2.633</v>
          </cell>
          <cell r="R766">
            <v>2.5880000000000001</v>
          </cell>
          <cell r="S766">
            <v>2.2730000000000001</v>
          </cell>
          <cell r="T766">
            <v>4.1180000000000003</v>
          </cell>
          <cell r="U766">
            <v>3.1280000000000001</v>
          </cell>
          <cell r="V766">
            <v>2.3180000000000001</v>
          </cell>
          <cell r="W766">
            <v>2.1379999999999999</v>
          </cell>
          <cell r="X766">
            <v>2.79</v>
          </cell>
          <cell r="Y766">
            <v>2.25</v>
          </cell>
          <cell r="Z766">
            <v>2.4529999999999998</v>
          </cell>
        </row>
        <row r="767">
          <cell r="B767">
            <v>44628</v>
          </cell>
          <cell r="C767">
            <v>2.2280000000000002</v>
          </cell>
          <cell r="D767">
            <v>2.2280000000000002</v>
          </cell>
          <cell r="E767">
            <v>2.7</v>
          </cell>
          <cell r="F767">
            <v>1.98</v>
          </cell>
          <cell r="G767">
            <v>2.2730000000000001</v>
          </cell>
          <cell r="H767">
            <v>2.093</v>
          </cell>
          <cell r="I767">
            <v>2.16</v>
          </cell>
          <cell r="J767">
            <v>2.25</v>
          </cell>
          <cell r="K767">
            <v>2.4980000000000002</v>
          </cell>
          <cell r="L767">
            <v>2.903</v>
          </cell>
          <cell r="M767">
            <v>3.1949999999999998</v>
          </cell>
          <cell r="N767">
            <v>2.9929999999999999</v>
          </cell>
          <cell r="O767">
            <v>2.093</v>
          </cell>
          <cell r="P767">
            <v>2.1150000000000002</v>
          </cell>
          <cell r="Q767">
            <v>2.4529999999999998</v>
          </cell>
          <cell r="R767">
            <v>2.52</v>
          </cell>
          <cell r="S767">
            <v>2.97</v>
          </cell>
          <cell r="T767">
            <v>2.1379999999999999</v>
          </cell>
          <cell r="U767">
            <v>4.1399999999999997</v>
          </cell>
          <cell r="V767">
            <v>3.33</v>
          </cell>
          <cell r="W767">
            <v>2.4079999999999999</v>
          </cell>
          <cell r="X767">
            <v>2.6779999999999999</v>
          </cell>
          <cell r="Y767">
            <v>3.15</v>
          </cell>
          <cell r="Z767">
            <v>2.1379999999999999</v>
          </cell>
        </row>
        <row r="768">
          <cell r="B768">
            <v>44629</v>
          </cell>
          <cell r="C768">
            <v>2.363</v>
          </cell>
          <cell r="D768">
            <v>2.6549999999999998</v>
          </cell>
          <cell r="E768">
            <v>1.958</v>
          </cell>
          <cell r="F768">
            <v>2.3180000000000001</v>
          </cell>
          <cell r="G768">
            <v>2.0249999999999999</v>
          </cell>
          <cell r="H768">
            <v>1.9350000000000001</v>
          </cell>
          <cell r="I768">
            <v>2.2050000000000001</v>
          </cell>
          <cell r="J768">
            <v>2.0699999999999998</v>
          </cell>
          <cell r="K768">
            <v>2.8580000000000001</v>
          </cell>
          <cell r="L768">
            <v>3.0379999999999998</v>
          </cell>
          <cell r="M768">
            <v>3.4430000000000001</v>
          </cell>
          <cell r="N768">
            <v>2.16</v>
          </cell>
          <cell r="O768">
            <v>3.15</v>
          </cell>
          <cell r="P768">
            <v>2.2949999999999999</v>
          </cell>
          <cell r="Q768">
            <v>2.5649999999999999</v>
          </cell>
          <cell r="R768">
            <v>2.6549999999999998</v>
          </cell>
          <cell r="S768">
            <v>2.34</v>
          </cell>
          <cell r="T768">
            <v>2.633</v>
          </cell>
          <cell r="U768">
            <v>2.4980000000000002</v>
          </cell>
          <cell r="V768">
            <v>3.2629999999999999</v>
          </cell>
          <cell r="W768">
            <v>1.5980000000000001</v>
          </cell>
          <cell r="X768">
            <v>0</v>
          </cell>
          <cell r="Y768">
            <v>2.093</v>
          </cell>
          <cell r="Z768">
            <v>2.61</v>
          </cell>
        </row>
        <row r="769">
          <cell r="B769">
            <v>44630</v>
          </cell>
          <cell r="C769">
            <v>2.34</v>
          </cell>
          <cell r="D769">
            <v>2.3180000000000001</v>
          </cell>
          <cell r="E769">
            <v>2.363</v>
          </cell>
          <cell r="F769">
            <v>2.3180000000000001</v>
          </cell>
          <cell r="G769">
            <v>2.2050000000000001</v>
          </cell>
          <cell r="H769">
            <v>1.913</v>
          </cell>
          <cell r="I769">
            <v>1.8680000000000001</v>
          </cell>
          <cell r="J769">
            <v>2.1150000000000002</v>
          </cell>
          <cell r="K769">
            <v>2.0699999999999998</v>
          </cell>
          <cell r="L769">
            <v>2.835</v>
          </cell>
          <cell r="M769">
            <v>3.1949999999999998</v>
          </cell>
          <cell r="N769">
            <v>2.6779999999999999</v>
          </cell>
          <cell r="O769">
            <v>2.6779999999999999</v>
          </cell>
          <cell r="P769">
            <v>2.2730000000000001</v>
          </cell>
          <cell r="Q769">
            <v>2.2949999999999999</v>
          </cell>
          <cell r="R769">
            <v>2.5880000000000001</v>
          </cell>
          <cell r="S769">
            <v>2.16</v>
          </cell>
          <cell r="T769">
            <v>3.5779999999999998</v>
          </cell>
          <cell r="U769">
            <v>4.343</v>
          </cell>
          <cell r="V769">
            <v>3.3079999999999998</v>
          </cell>
          <cell r="W769">
            <v>2.2280000000000002</v>
          </cell>
          <cell r="X769">
            <v>2.633</v>
          </cell>
          <cell r="Y769">
            <v>2.1829999999999998</v>
          </cell>
          <cell r="Z769">
            <v>2.61</v>
          </cell>
        </row>
        <row r="770">
          <cell r="B770">
            <v>44631</v>
          </cell>
          <cell r="C770">
            <v>2.3180000000000001</v>
          </cell>
          <cell r="D770">
            <v>2.25</v>
          </cell>
          <cell r="E770">
            <v>2.34</v>
          </cell>
          <cell r="F770">
            <v>2.048</v>
          </cell>
          <cell r="G770">
            <v>2.3180000000000001</v>
          </cell>
          <cell r="H770">
            <v>1.98</v>
          </cell>
          <cell r="I770">
            <v>2.16</v>
          </cell>
          <cell r="J770">
            <v>2.2050000000000001</v>
          </cell>
          <cell r="K770">
            <v>2.88</v>
          </cell>
          <cell r="L770">
            <v>3.3079999999999998</v>
          </cell>
          <cell r="M770">
            <v>2.5880000000000001</v>
          </cell>
          <cell r="N770">
            <v>2.4750000000000001</v>
          </cell>
          <cell r="O770">
            <v>4.6349999999999998</v>
          </cell>
          <cell r="P770">
            <v>5.31</v>
          </cell>
          <cell r="Q770">
            <v>2.4079999999999999</v>
          </cell>
          <cell r="R770">
            <v>2.52</v>
          </cell>
          <cell r="S770">
            <v>2.34</v>
          </cell>
          <cell r="T770">
            <v>3.87</v>
          </cell>
          <cell r="U770">
            <v>4.7699999999999996</v>
          </cell>
          <cell r="V770">
            <v>2.9249999999999998</v>
          </cell>
          <cell r="W770">
            <v>2.2949999999999999</v>
          </cell>
          <cell r="X770">
            <v>2.2949999999999999</v>
          </cell>
          <cell r="Y770">
            <v>3.6</v>
          </cell>
          <cell r="Z770">
            <v>2.4529999999999998</v>
          </cell>
        </row>
        <row r="771">
          <cell r="B771">
            <v>44632</v>
          </cell>
          <cell r="C771">
            <v>2.2949999999999999</v>
          </cell>
          <cell r="D771">
            <v>2.52</v>
          </cell>
          <cell r="E771">
            <v>1.89</v>
          </cell>
          <cell r="F771">
            <v>2.3849999999999998</v>
          </cell>
          <cell r="G771">
            <v>2.0030000000000001</v>
          </cell>
          <cell r="H771">
            <v>2.3849999999999998</v>
          </cell>
          <cell r="I771">
            <v>1.9350000000000001</v>
          </cell>
          <cell r="J771">
            <v>1.958</v>
          </cell>
          <cell r="K771">
            <v>2.948</v>
          </cell>
          <cell r="L771">
            <v>3.15</v>
          </cell>
          <cell r="M771">
            <v>2.9929999999999999</v>
          </cell>
          <cell r="N771">
            <v>3.42</v>
          </cell>
          <cell r="O771">
            <v>3.0379999999999998</v>
          </cell>
          <cell r="P771">
            <v>2.4980000000000002</v>
          </cell>
          <cell r="Q771">
            <v>2.97</v>
          </cell>
          <cell r="R771">
            <v>2.0699999999999998</v>
          </cell>
          <cell r="S771">
            <v>2.4980000000000002</v>
          </cell>
          <cell r="T771">
            <v>2.34</v>
          </cell>
          <cell r="U771">
            <v>2.1379999999999999</v>
          </cell>
          <cell r="V771">
            <v>3.0150000000000001</v>
          </cell>
          <cell r="W771">
            <v>2.2280000000000002</v>
          </cell>
          <cell r="X771">
            <v>1.913</v>
          </cell>
          <cell r="Y771">
            <v>3.1280000000000001</v>
          </cell>
          <cell r="Z771">
            <v>2.2730000000000001</v>
          </cell>
        </row>
        <row r="772">
          <cell r="B772">
            <v>44633</v>
          </cell>
          <cell r="C772">
            <v>2.4300000000000002</v>
          </cell>
          <cell r="D772">
            <v>1.845</v>
          </cell>
          <cell r="E772">
            <v>0</v>
          </cell>
          <cell r="F772">
            <v>2.3180000000000001</v>
          </cell>
          <cell r="G772">
            <v>1.958</v>
          </cell>
          <cell r="H772">
            <v>2.3180000000000001</v>
          </cell>
          <cell r="I772">
            <v>2.048</v>
          </cell>
          <cell r="J772">
            <v>2.61</v>
          </cell>
          <cell r="K772">
            <v>2.3849999999999998</v>
          </cell>
          <cell r="L772">
            <v>2.79</v>
          </cell>
          <cell r="M772">
            <v>3.3079999999999998</v>
          </cell>
          <cell r="N772">
            <v>3.105</v>
          </cell>
          <cell r="O772">
            <v>3.758</v>
          </cell>
          <cell r="P772">
            <v>2.8580000000000001</v>
          </cell>
          <cell r="Q772">
            <v>3.0150000000000001</v>
          </cell>
          <cell r="R772">
            <v>4.4779999999999998</v>
          </cell>
          <cell r="S772">
            <v>3.6680000000000001</v>
          </cell>
          <cell r="T772">
            <v>3.218</v>
          </cell>
          <cell r="U772">
            <v>2.5430000000000001</v>
          </cell>
          <cell r="V772">
            <v>2.25</v>
          </cell>
          <cell r="W772">
            <v>2.1379999999999999</v>
          </cell>
          <cell r="X772">
            <v>2.2730000000000001</v>
          </cell>
          <cell r="Y772">
            <v>2.903</v>
          </cell>
          <cell r="Z772">
            <v>2.6549999999999998</v>
          </cell>
        </row>
        <row r="773">
          <cell r="B773">
            <v>44634</v>
          </cell>
          <cell r="C773">
            <v>2.1829999999999998</v>
          </cell>
          <cell r="D773">
            <v>2.34</v>
          </cell>
          <cell r="E773">
            <v>2.34</v>
          </cell>
          <cell r="F773">
            <v>1.98</v>
          </cell>
          <cell r="G773">
            <v>2.2949999999999999</v>
          </cell>
          <cell r="H773">
            <v>1.89</v>
          </cell>
          <cell r="I773">
            <v>2.1829999999999998</v>
          </cell>
          <cell r="J773">
            <v>1.913</v>
          </cell>
          <cell r="K773">
            <v>2.2280000000000002</v>
          </cell>
          <cell r="L773">
            <v>3.15</v>
          </cell>
          <cell r="M773">
            <v>2.9249999999999998</v>
          </cell>
          <cell r="N773">
            <v>3.3530000000000002</v>
          </cell>
          <cell r="O773">
            <v>3.758</v>
          </cell>
          <cell r="P773">
            <v>2.6549999999999998</v>
          </cell>
          <cell r="Q773">
            <v>2.7679999999999998</v>
          </cell>
          <cell r="R773">
            <v>2.4079999999999999</v>
          </cell>
          <cell r="S773">
            <v>2.0249999999999999</v>
          </cell>
          <cell r="T773">
            <v>2.97</v>
          </cell>
          <cell r="U773">
            <v>3.1949999999999998</v>
          </cell>
          <cell r="V773">
            <v>2.61</v>
          </cell>
          <cell r="W773">
            <v>2.2730000000000001</v>
          </cell>
          <cell r="X773">
            <v>2.16</v>
          </cell>
          <cell r="Y773">
            <v>3.06</v>
          </cell>
          <cell r="Z773">
            <v>2.3180000000000001</v>
          </cell>
        </row>
        <row r="774">
          <cell r="B774">
            <v>44635</v>
          </cell>
          <cell r="C774">
            <v>2.2949999999999999</v>
          </cell>
          <cell r="D774">
            <v>2.8130000000000002</v>
          </cell>
          <cell r="E774">
            <v>1.98</v>
          </cell>
          <cell r="F774">
            <v>2.363</v>
          </cell>
          <cell r="G774">
            <v>2.0030000000000001</v>
          </cell>
          <cell r="H774">
            <v>2.25</v>
          </cell>
          <cell r="I774">
            <v>1.958</v>
          </cell>
          <cell r="J774">
            <v>2.25</v>
          </cell>
          <cell r="K774">
            <v>1.89</v>
          </cell>
          <cell r="L774">
            <v>2.97</v>
          </cell>
          <cell r="M774">
            <v>3.105</v>
          </cell>
          <cell r="N774">
            <v>3.758</v>
          </cell>
          <cell r="O774">
            <v>2.903</v>
          </cell>
          <cell r="P774">
            <v>1.8680000000000001</v>
          </cell>
          <cell r="Q774">
            <v>2.4529999999999998</v>
          </cell>
          <cell r="R774">
            <v>2.6779999999999999</v>
          </cell>
          <cell r="S774">
            <v>2.3180000000000001</v>
          </cell>
          <cell r="T774">
            <v>2.4529999999999998</v>
          </cell>
          <cell r="U774">
            <v>2.363</v>
          </cell>
          <cell r="V774">
            <v>2.835</v>
          </cell>
          <cell r="W774">
            <v>2.4529999999999998</v>
          </cell>
          <cell r="X774">
            <v>2.1829999999999998</v>
          </cell>
          <cell r="Y774">
            <v>2.948</v>
          </cell>
          <cell r="Z774">
            <v>2.4529999999999998</v>
          </cell>
        </row>
        <row r="775">
          <cell r="B775">
            <v>44636</v>
          </cell>
          <cell r="C775">
            <v>2.2280000000000002</v>
          </cell>
          <cell r="D775">
            <v>2.2730000000000001</v>
          </cell>
          <cell r="E775">
            <v>2.4079999999999999</v>
          </cell>
          <cell r="F775">
            <v>2.3849999999999998</v>
          </cell>
          <cell r="G775">
            <v>2.0249999999999999</v>
          </cell>
          <cell r="H775">
            <v>2.2280000000000002</v>
          </cell>
          <cell r="I775">
            <v>1.98</v>
          </cell>
          <cell r="J775">
            <v>2.2050000000000001</v>
          </cell>
          <cell r="K775">
            <v>2.5880000000000001</v>
          </cell>
          <cell r="L775">
            <v>2.79</v>
          </cell>
          <cell r="M775">
            <v>3.51</v>
          </cell>
          <cell r="N775">
            <v>3.1280000000000001</v>
          </cell>
          <cell r="O775">
            <v>2.1829999999999998</v>
          </cell>
          <cell r="P775">
            <v>2.79</v>
          </cell>
          <cell r="Q775">
            <v>2.4300000000000002</v>
          </cell>
          <cell r="R775">
            <v>2.6549999999999998</v>
          </cell>
          <cell r="S775">
            <v>3.0830000000000002</v>
          </cell>
          <cell r="T775">
            <v>3.375</v>
          </cell>
          <cell r="U775">
            <v>2.5880000000000001</v>
          </cell>
          <cell r="V775">
            <v>3.0150000000000001</v>
          </cell>
          <cell r="W775">
            <v>4.298</v>
          </cell>
          <cell r="X775">
            <v>2.2050000000000001</v>
          </cell>
          <cell r="Y775">
            <v>2.2730000000000001</v>
          </cell>
          <cell r="Z775">
            <v>2.7679999999999998</v>
          </cell>
        </row>
        <row r="776">
          <cell r="B776">
            <v>44637</v>
          </cell>
          <cell r="C776">
            <v>2.4079999999999999</v>
          </cell>
          <cell r="D776">
            <v>2.0699999999999998</v>
          </cell>
          <cell r="E776">
            <v>2.633</v>
          </cell>
          <cell r="F776">
            <v>2.2280000000000002</v>
          </cell>
          <cell r="G776">
            <v>2.0249999999999999</v>
          </cell>
          <cell r="H776">
            <v>2.2730000000000001</v>
          </cell>
          <cell r="I776">
            <v>1.958</v>
          </cell>
          <cell r="J776">
            <v>1.913</v>
          </cell>
          <cell r="K776">
            <v>2.6549999999999998</v>
          </cell>
          <cell r="L776">
            <v>2.4750000000000001</v>
          </cell>
          <cell r="M776">
            <v>3.915</v>
          </cell>
          <cell r="N776">
            <v>2.5430000000000001</v>
          </cell>
          <cell r="O776">
            <v>2.5430000000000001</v>
          </cell>
          <cell r="P776">
            <v>2.5430000000000001</v>
          </cell>
          <cell r="Q776">
            <v>2.6779999999999999</v>
          </cell>
          <cell r="R776">
            <v>2.4079999999999999</v>
          </cell>
          <cell r="S776">
            <v>2.363</v>
          </cell>
          <cell r="T776">
            <v>2.2949999999999999</v>
          </cell>
          <cell r="U776">
            <v>3.105</v>
          </cell>
          <cell r="V776">
            <v>2.79</v>
          </cell>
          <cell r="W776">
            <v>2.2730000000000001</v>
          </cell>
          <cell r="X776">
            <v>3.15</v>
          </cell>
          <cell r="Y776">
            <v>2.6779999999999999</v>
          </cell>
          <cell r="Z776">
            <v>2.2050000000000001</v>
          </cell>
        </row>
        <row r="777">
          <cell r="B777">
            <v>44638</v>
          </cell>
          <cell r="C777">
            <v>2.2280000000000002</v>
          </cell>
          <cell r="D777">
            <v>2.4300000000000002</v>
          </cell>
          <cell r="E777">
            <v>1.913</v>
          </cell>
          <cell r="F777">
            <v>2.1829999999999998</v>
          </cell>
          <cell r="G777">
            <v>2.1829999999999998</v>
          </cell>
          <cell r="H777">
            <v>2.048</v>
          </cell>
          <cell r="I777">
            <v>2.2730000000000001</v>
          </cell>
          <cell r="J777">
            <v>2.0030000000000001</v>
          </cell>
          <cell r="K777">
            <v>3.2629999999999999</v>
          </cell>
          <cell r="L777">
            <v>3.15</v>
          </cell>
          <cell r="M777">
            <v>2.5649999999999999</v>
          </cell>
          <cell r="N777">
            <v>2.4750000000000001</v>
          </cell>
          <cell r="O777">
            <v>3.78</v>
          </cell>
          <cell r="P777">
            <v>3.06</v>
          </cell>
          <cell r="Q777">
            <v>2.7450000000000001</v>
          </cell>
          <cell r="R777">
            <v>2.7679999999999998</v>
          </cell>
          <cell r="S777">
            <v>2.5649999999999999</v>
          </cell>
          <cell r="T777">
            <v>2.88</v>
          </cell>
          <cell r="U777">
            <v>2.9249999999999998</v>
          </cell>
          <cell r="V777">
            <v>4.9050000000000002</v>
          </cell>
          <cell r="W777">
            <v>1.98</v>
          </cell>
          <cell r="X777">
            <v>3.105</v>
          </cell>
          <cell r="Y777">
            <v>3.1280000000000001</v>
          </cell>
          <cell r="Z777">
            <v>3.5329999999999999</v>
          </cell>
        </row>
        <row r="778">
          <cell r="B778">
            <v>44639</v>
          </cell>
          <cell r="C778">
            <v>2.2949999999999999</v>
          </cell>
          <cell r="D778">
            <v>2.16</v>
          </cell>
          <cell r="E778">
            <v>2.52</v>
          </cell>
          <cell r="F778">
            <v>1.845</v>
          </cell>
          <cell r="G778">
            <v>2.5649999999999999</v>
          </cell>
          <cell r="H778">
            <v>2.048</v>
          </cell>
          <cell r="I778">
            <v>2.363</v>
          </cell>
          <cell r="J778">
            <v>1.958</v>
          </cell>
          <cell r="K778">
            <v>2.3849999999999998</v>
          </cell>
          <cell r="L778">
            <v>1.958</v>
          </cell>
          <cell r="M778">
            <v>2.633</v>
          </cell>
          <cell r="N778">
            <v>2.4980000000000002</v>
          </cell>
          <cell r="O778">
            <v>2.3849999999999998</v>
          </cell>
          <cell r="P778">
            <v>4.9729999999999999</v>
          </cell>
          <cell r="Q778">
            <v>7.3129999999999997</v>
          </cell>
          <cell r="R778">
            <v>2.79</v>
          </cell>
          <cell r="S778">
            <v>2.6779999999999999</v>
          </cell>
          <cell r="T778">
            <v>4.0730000000000004</v>
          </cell>
          <cell r="U778">
            <v>6.3449999999999998</v>
          </cell>
          <cell r="V778">
            <v>6.4580000000000002</v>
          </cell>
          <cell r="W778">
            <v>5.9180000000000001</v>
          </cell>
          <cell r="X778">
            <v>3.8250000000000002</v>
          </cell>
          <cell r="Y778">
            <v>3.6680000000000001</v>
          </cell>
          <cell r="Z778">
            <v>2.5430000000000001</v>
          </cell>
        </row>
        <row r="779">
          <cell r="B779">
            <v>44640</v>
          </cell>
          <cell r="C779">
            <v>2.25</v>
          </cell>
          <cell r="D779">
            <v>2.16</v>
          </cell>
          <cell r="E779">
            <v>2.3180000000000001</v>
          </cell>
          <cell r="F779">
            <v>2.2730000000000001</v>
          </cell>
          <cell r="G779">
            <v>2.1829999999999998</v>
          </cell>
          <cell r="H779">
            <v>2.0699999999999998</v>
          </cell>
          <cell r="I779">
            <v>2.2730000000000001</v>
          </cell>
          <cell r="J779">
            <v>2.0699999999999998</v>
          </cell>
          <cell r="K779">
            <v>2.25</v>
          </cell>
          <cell r="L779">
            <v>1.845</v>
          </cell>
          <cell r="M779">
            <v>2.4750000000000001</v>
          </cell>
          <cell r="N779">
            <v>2.9929999999999999</v>
          </cell>
          <cell r="O779">
            <v>2.4300000000000002</v>
          </cell>
          <cell r="P779">
            <v>4.1630000000000003</v>
          </cell>
          <cell r="Q779">
            <v>3.105</v>
          </cell>
          <cell r="R779">
            <v>2.6549999999999998</v>
          </cell>
          <cell r="S779">
            <v>2.1829999999999998</v>
          </cell>
          <cell r="T779">
            <v>2.4079999999999999</v>
          </cell>
          <cell r="U779">
            <v>2.633</v>
          </cell>
          <cell r="V779">
            <v>2.4300000000000002</v>
          </cell>
          <cell r="W779">
            <v>2.16</v>
          </cell>
          <cell r="X779">
            <v>2.0249999999999999</v>
          </cell>
          <cell r="Y779">
            <v>3.0379999999999998</v>
          </cell>
          <cell r="Z779">
            <v>2.3849999999999998</v>
          </cell>
        </row>
        <row r="780">
          <cell r="B780">
            <v>44641</v>
          </cell>
          <cell r="C780">
            <v>2.2280000000000002</v>
          </cell>
          <cell r="D780">
            <v>2.2050000000000001</v>
          </cell>
          <cell r="E780">
            <v>1.823</v>
          </cell>
          <cell r="F780">
            <v>2.3180000000000001</v>
          </cell>
          <cell r="G780">
            <v>1.958</v>
          </cell>
          <cell r="H780">
            <v>2.3180000000000001</v>
          </cell>
          <cell r="I780">
            <v>1.958</v>
          </cell>
          <cell r="J780">
            <v>1.98</v>
          </cell>
          <cell r="K780">
            <v>2.4529999999999998</v>
          </cell>
          <cell r="L780">
            <v>2.048</v>
          </cell>
          <cell r="M780">
            <v>2.88</v>
          </cell>
          <cell r="N780">
            <v>2.3849999999999998</v>
          </cell>
          <cell r="O780">
            <v>2.52</v>
          </cell>
          <cell r="P780">
            <v>4.0949999999999998</v>
          </cell>
          <cell r="Q780">
            <v>2.835</v>
          </cell>
          <cell r="R780">
            <v>2.7679999999999998</v>
          </cell>
          <cell r="S780">
            <v>2.4750000000000001</v>
          </cell>
          <cell r="T780">
            <v>2.52</v>
          </cell>
          <cell r="U780">
            <v>2.4079999999999999</v>
          </cell>
          <cell r="V780">
            <v>3.0379999999999998</v>
          </cell>
          <cell r="W780">
            <v>1.8</v>
          </cell>
          <cell r="X780">
            <v>1.958</v>
          </cell>
          <cell r="Y780">
            <v>4.6580000000000004</v>
          </cell>
          <cell r="Z780">
            <v>2.34</v>
          </cell>
        </row>
        <row r="781">
          <cell r="B781">
            <v>44642</v>
          </cell>
          <cell r="C781">
            <v>2.2280000000000002</v>
          </cell>
          <cell r="D781">
            <v>2.2280000000000002</v>
          </cell>
          <cell r="E781">
            <v>2.52</v>
          </cell>
          <cell r="F781">
            <v>2.093</v>
          </cell>
          <cell r="G781">
            <v>2.0699999999999998</v>
          </cell>
          <cell r="H781">
            <v>2.2050000000000001</v>
          </cell>
          <cell r="I781">
            <v>1.958</v>
          </cell>
          <cell r="J781">
            <v>2.4079999999999999</v>
          </cell>
          <cell r="K781">
            <v>2.0249999999999999</v>
          </cell>
          <cell r="L781">
            <v>2.4529999999999998</v>
          </cell>
          <cell r="M781">
            <v>2.34</v>
          </cell>
          <cell r="N781">
            <v>2.093</v>
          </cell>
          <cell r="O781">
            <v>2.9249999999999998</v>
          </cell>
          <cell r="P781">
            <v>2.363</v>
          </cell>
          <cell r="Q781">
            <v>2.7229999999999999</v>
          </cell>
          <cell r="R781">
            <v>2.2730000000000001</v>
          </cell>
          <cell r="S781">
            <v>2.25</v>
          </cell>
          <cell r="T781">
            <v>2.2050000000000001</v>
          </cell>
          <cell r="U781">
            <v>2.633</v>
          </cell>
          <cell r="V781">
            <v>3.6680000000000001</v>
          </cell>
          <cell r="W781">
            <v>2.2730000000000001</v>
          </cell>
          <cell r="X781">
            <v>2.633</v>
          </cell>
          <cell r="Y781">
            <v>2.25</v>
          </cell>
          <cell r="Z781">
            <v>2.6549999999999998</v>
          </cell>
        </row>
        <row r="782">
          <cell r="B782">
            <v>44643</v>
          </cell>
          <cell r="C782">
            <v>2.4529999999999998</v>
          </cell>
          <cell r="D782">
            <v>2.2280000000000002</v>
          </cell>
          <cell r="E782">
            <v>2.363</v>
          </cell>
          <cell r="F782">
            <v>2.0030000000000001</v>
          </cell>
          <cell r="G782">
            <v>2.25</v>
          </cell>
          <cell r="H782">
            <v>2.048</v>
          </cell>
          <cell r="I782">
            <v>1.9350000000000001</v>
          </cell>
          <cell r="J782">
            <v>2.363</v>
          </cell>
          <cell r="K782">
            <v>2.0699999999999998</v>
          </cell>
          <cell r="L782">
            <v>2.61</v>
          </cell>
          <cell r="M782">
            <v>2.835</v>
          </cell>
          <cell r="N782">
            <v>2.6779999999999999</v>
          </cell>
          <cell r="O782">
            <v>3.0379999999999998</v>
          </cell>
          <cell r="P782">
            <v>2.61</v>
          </cell>
          <cell r="Q782">
            <v>2.2949999999999999</v>
          </cell>
          <cell r="R782">
            <v>2.16</v>
          </cell>
          <cell r="S782">
            <v>2.363</v>
          </cell>
          <cell r="T782">
            <v>2.093</v>
          </cell>
          <cell r="U782">
            <v>2.8580000000000001</v>
          </cell>
          <cell r="V782">
            <v>2.97</v>
          </cell>
          <cell r="W782">
            <v>2.25</v>
          </cell>
          <cell r="X782">
            <v>2.16</v>
          </cell>
          <cell r="Y782">
            <v>3.9830000000000001</v>
          </cell>
          <cell r="Z782">
            <v>3.4430000000000001</v>
          </cell>
        </row>
        <row r="783">
          <cell r="B783">
            <v>44644</v>
          </cell>
          <cell r="C783">
            <v>2.3180000000000001</v>
          </cell>
          <cell r="D783">
            <v>2.1829999999999998</v>
          </cell>
          <cell r="E783">
            <v>2.34</v>
          </cell>
          <cell r="F783">
            <v>2.4750000000000001</v>
          </cell>
          <cell r="G783">
            <v>1.98</v>
          </cell>
          <cell r="H783">
            <v>2.25</v>
          </cell>
          <cell r="I783">
            <v>1.913</v>
          </cell>
          <cell r="J783">
            <v>2.0249999999999999</v>
          </cell>
          <cell r="K783">
            <v>2.3849999999999998</v>
          </cell>
          <cell r="L783">
            <v>2.61</v>
          </cell>
          <cell r="M783">
            <v>2.7229999999999999</v>
          </cell>
          <cell r="N783">
            <v>2.363</v>
          </cell>
          <cell r="O783">
            <v>4.32</v>
          </cell>
          <cell r="P783">
            <v>3.0830000000000002</v>
          </cell>
          <cell r="Q783">
            <v>4.7249999999999996</v>
          </cell>
          <cell r="R783">
            <v>2.8580000000000001</v>
          </cell>
          <cell r="S783">
            <v>2.5430000000000001</v>
          </cell>
          <cell r="T783">
            <v>2.5430000000000001</v>
          </cell>
          <cell r="U783">
            <v>2.4529999999999998</v>
          </cell>
          <cell r="V783">
            <v>3.15</v>
          </cell>
          <cell r="W783">
            <v>2.4980000000000002</v>
          </cell>
          <cell r="X783">
            <v>2.4079999999999999</v>
          </cell>
          <cell r="Y783">
            <v>2.9929999999999999</v>
          </cell>
          <cell r="Z783">
            <v>2.948</v>
          </cell>
        </row>
        <row r="784">
          <cell r="B784">
            <v>44645</v>
          </cell>
          <cell r="C784">
            <v>2.1829999999999998</v>
          </cell>
          <cell r="D784">
            <v>1.8680000000000001</v>
          </cell>
          <cell r="E784">
            <v>2.61</v>
          </cell>
          <cell r="F784">
            <v>2.0249999999999999</v>
          </cell>
          <cell r="G784">
            <v>2.2730000000000001</v>
          </cell>
          <cell r="H784">
            <v>2.0030000000000001</v>
          </cell>
          <cell r="I784">
            <v>2.34</v>
          </cell>
          <cell r="J784">
            <v>1.9350000000000001</v>
          </cell>
          <cell r="K784">
            <v>2.363</v>
          </cell>
          <cell r="L784">
            <v>2.3849999999999998</v>
          </cell>
          <cell r="M784">
            <v>2.79</v>
          </cell>
          <cell r="N784">
            <v>2.61</v>
          </cell>
          <cell r="O784">
            <v>2.4980000000000002</v>
          </cell>
          <cell r="P784">
            <v>2.2280000000000002</v>
          </cell>
          <cell r="Q784">
            <v>2.633</v>
          </cell>
          <cell r="R784">
            <v>2.4529999999999998</v>
          </cell>
          <cell r="S784">
            <v>2.4300000000000002</v>
          </cell>
          <cell r="T784">
            <v>3.69</v>
          </cell>
          <cell r="U784">
            <v>4.8150000000000004</v>
          </cell>
          <cell r="V784">
            <v>3.645</v>
          </cell>
          <cell r="W784">
            <v>2.633</v>
          </cell>
          <cell r="X784">
            <v>2.1829999999999998</v>
          </cell>
          <cell r="Y784">
            <v>3.24</v>
          </cell>
          <cell r="Z784">
            <v>2.3180000000000001</v>
          </cell>
        </row>
        <row r="785">
          <cell r="B785">
            <v>44646</v>
          </cell>
          <cell r="C785">
            <v>2.34</v>
          </cell>
          <cell r="D785">
            <v>2.0249999999999999</v>
          </cell>
          <cell r="E785">
            <v>2.6549999999999998</v>
          </cell>
          <cell r="F785">
            <v>2.0030000000000001</v>
          </cell>
          <cell r="G785">
            <v>2.34</v>
          </cell>
          <cell r="H785">
            <v>2.1379999999999999</v>
          </cell>
          <cell r="I785">
            <v>1.958</v>
          </cell>
          <cell r="J785">
            <v>2.2730000000000001</v>
          </cell>
          <cell r="K785">
            <v>2.2280000000000002</v>
          </cell>
          <cell r="L785">
            <v>2.88</v>
          </cell>
          <cell r="M785">
            <v>2.7229999999999999</v>
          </cell>
          <cell r="N785">
            <v>2.363</v>
          </cell>
          <cell r="O785">
            <v>2.4529999999999998</v>
          </cell>
          <cell r="P785">
            <v>2.4750000000000001</v>
          </cell>
          <cell r="Q785">
            <v>2.2949999999999999</v>
          </cell>
          <cell r="R785">
            <v>2.048</v>
          </cell>
          <cell r="S785">
            <v>2.1379999999999999</v>
          </cell>
          <cell r="T785">
            <v>2.34</v>
          </cell>
          <cell r="U785">
            <v>2.3180000000000001</v>
          </cell>
          <cell r="V785">
            <v>2.948</v>
          </cell>
          <cell r="W785">
            <v>2.1379999999999999</v>
          </cell>
          <cell r="X785">
            <v>1.913</v>
          </cell>
          <cell r="Y785">
            <v>3.1949999999999998</v>
          </cell>
          <cell r="Z785">
            <v>2.363</v>
          </cell>
        </row>
        <row r="786">
          <cell r="B786">
            <v>44647</v>
          </cell>
          <cell r="C786">
            <v>2.4079999999999999</v>
          </cell>
          <cell r="D786">
            <v>2.61</v>
          </cell>
          <cell r="E786">
            <v>2.3849999999999998</v>
          </cell>
          <cell r="F786">
            <v>2.0030000000000001</v>
          </cell>
          <cell r="G786">
            <v>2.4079999999999999</v>
          </cell>
          <cell r="H786">
            <v>2.0030000000000001</v>
          </cell>
          <cell r="I786">
            <v>2.3180000000000001</v>
          </cell>
          <cell r="J786">
            <v>2.1379999999999999</v>
          </cell>
          <cell r="K786">
            <v>2.1829999999999998</v>
          </cell>
          <cell r="L786">
            <v>1.89</v>
          </cell>
          <cell r="M786">
            <v>2.2730000000000001</v>
          </cell>
          <cell r="N786">
            <v>2.8580000000000001</v>
          </cell>
          <cell r="O786">
            <v>2.5430000000000001</v>
          </cell>
          <cell r="P786">
            <v>2.3849999999999998</v>
          </cell>
          <cell r="Q786">
            <v>2.4750000000000001</v>
          </cell>
          <cell r="R786">
            <v>4.0049999999999999</v>
          </cell>
          <cell r="S786">
            <v>4.8150000000000004</v>
          </cell>
          <cell r="T786">
            <v>4.2530000000000001</v>
          </cell>
          <cell r="U786">
            <v>3.915</v>
          </cell>
          <cell r="V786">
            <v>2.5880000000000001</v>
          </cell>
          <cell r="W786">
            <v>2.25</v>
          </cell>
          <cell r="X786">
            <v>2.6779999999999999</v>
          </cell>
          <cell r="Y786">
            <v>2.3849999999999998</v>
          </cell>
          <cell r="Z786">
            <v>2.3180000000000001</v>
          </cell>
        </row>
        <row r="787">
          <cell r="B787">
            <v>44648</v>
          </cell>
          <cell r="C787">
            <v>2.2280000000000002</v>
          </cell>
          <cell r="D787">
            <v>2.3849999999999998</v>
          </cell>
          <cell r="E787">
            <v>2.3849999999999998</v>
          </cell>
          <cell r="F787">
            <v>2.0699999999999998</v>
          </cell>
          <cell r="G787">
            <v>1.958</v>
          </cell>
          <cell r="H787">
            <v>2.4529999999999998</v>
          </cell>
          <cell r="I787">
            <v>1.98</v>
          </cell>
          <cell r="J787">
            <v>2.2730000000000001</v>
          </cell>
          <cell r="K787">
            <v>2.3849999999999998</v>
          </cell>
          <cell r="L787">
            <v>3.105</v>
          </cell>
          <cell r="M787">
            <v>2.3849999999999998</v>
          </cell>
          <cell r="N787">
            <v>2.52</v>
          </cell>
          <cell r="O787">
            <v>2.5649999999999999</v>
          </cell>
          <cell r="P787">
            <v>2.25</v>
          </cell>
          <cell r="Q787">
            <v>2.61</v>
          </cell>
          <cell r="R787">
            <v>2.52</v>
          </cell>
          <cell r="S787">
            <v>2.7229999999999999</v>
          </cell>
          <cell r="T787">
            <v>2.79</v>
          </cell>
          <cell r="U787">
            <v>2.61</v>
          </cell>
          <cell r="V787">
            <v>3.1949999999999998</v>
          </cell>
          <cell r="W787">
            <v>2.4750000000000001</v>
          </cell>
          <cell r="X787">
            <v>2.3849999999999998</v>
          </cell>
          <cell r="Y787">
            <v>2.9929999999999999</v>
          </cell>
          <cell r="Z787">
            <v>2.2730000000000001</v>
          </cell>
        </row>
        <row r="788">
          <cell r="B788">
            <v>44649</v>
          </cell>
          <cell r="C788">
            <v>2.88</v>
          </cell>
          <cell r="D788">
            <v>2.4079999999999999</v>
          </cell>
          <cell r="E788">
            <v>2.3180000000000001</v>
          </cell>
          <cell r="F788">
            <v>2.0699999999999998</v>
          </cell>
          <cell r="G788">
            <v>2.2949999999999999</v>
          </cell>
          <cell r="H788">
            <v>1.98</v>
          </cell>
          <cell r="I788">
            <v>2.25</v>
          </cell>
          <cell r="J788">
            <v>2.1829999999999998</v>
          </cell>
          <cell r="K788">
            <v>2.1829999999999998</v>
          </cell>
          <cell r="L788">
            <v>2.88</v>
          </cell>
          <cell r="M788">
            <v>2.9249999999999998</v>
          </cell>
          <cell r="N788">
            <v>2.4079999999999999</v>
          </cell>
          <cell r="O788">
            <v>2.5649999999999999</v>
          </cell>
          <cell r="P788">
            <v>4.4779999999999998</v>
          </cell>
          <cell r="Q788">
            <v>2.4529999999999998</v>
          </cell>
          <cell r="R788">
            <v>2.4300000000000002</v>
          </cell>
          <cell r="S788">
            <v>2.363</v>
          </cell>
          <cell r="T788">
            <v>2.1379999999999999</v>
          </cell>
          <cell r="U788">
            <v>2.4980000000000002</v>
          </cell>
          <cell r="V788">
            <v>3.15</v>
          </cell>
          <cell r="W788">
            <v>2.6549999999999998</v>
          </cell>
          <cell r="X788">
            <v>2.948</v>
          </cell>
          <cell r="Y788">
            <v>4.5229999999999997</v>
          </cell>
          <cell r="Z788">
            <v>2.34</v>
          </cell>
        </row>
        <row r="789">
          <cell r="B789">
            <v>44650</v>
          </cell>
          <cell r="C789">
            <v>2.7</v>
          </cell>
          <cell r="D789">
            <v>2.8130000000000002</v>
          </cell>
          <cell r="E789">
            <v>2.363</v>
          </cell>
          <cell r="F789">
            <v>2.4300000000000002</v>
          </cell>
          <cell r="G789">
            <v>2.2730000000000001</v>
          </cell>
          <cell r="H789">
            <v>2.2730000000000001</v>
          </cell>
          <cell r="I789">
            <v>1.958</v>
          </cell>
          <cell r="J789">
            <v>2.2949999999999999</v>
          </cell>
          <cell r="K789">
            <v>2.1379999999999999</v>
          </cell>
          <cell r="L789">
            <v>2.6779999999999999</v>
          </cell>
          <cell r="M789">
            <v>2.88</v>
          </cell>
          <cell r="N789">
            <v>3.0379999999999998</v>
          </cell>
          <cell r="O789">
            <v>2.3180000000000001</v>
          </cell>
          <cell r="P789">
            <v>2.5649999999999999</v>
          </cell>
          <cell r="Q789">
            <v>2.633</v>
          </cell>
          <cell r="R789">
            <v>2.3180000000000001</v>
          </cell>
          <cell r="S789">
            <v>2.25</v>
          </cell>
          <cell r="T789">
            <v>2.34</v>
          </cell>
          <cell r="U789">
            <v>1.98</v>
          </cell>
          <cell r="V789">
            <v>3.488</v>
          </cell>
          <cell r="W789">
            <v>2.1379999999999999</v>
          </cell>
          <cell r="X789">
            <v>3.2629999999999999</v>
          </cell>
          <cell r="Y789">
            <v>2.4079999999999999</v>
          </cell>
          <cell r="Z789">
            <v>2.0699999999999998</v>
          </cell>
        </row>
        <row r="790">
          <cell r="B790">
            <v>44651</v>
          </cell>
          <cell r="C790">
            <v>2.34</v>
          </cell>
          <cell r="D790">
            <v>2.4079999999999999</v>
          </cell>
          <cell r="E790">
            <v>2.34</v>
          </cell>
          <cell r="F790">
            <v>2.2730000000000001</v>
          </cell>
          <cell r="G790">
            <v>2.2050000000000001</v>
          </cell>
          <cell r="H790">
            <v>2.2949999999999999</v>
          </cell>
          <cell r="I790">
            <v>2.16</v>
          </cell>
          <cell r="J790">
            <v>2.3849999999999998</v>
          </cell>
          <cell r="K790">
            <v>2.52</v>
          </cell>
          <cell r="L790">
            <v>2.5649999999999999</v>
          </cell>
          <cell r="M790">
            <v>2.4750000000000001</v>
          </cell>
          <cell r="N790">
            <v>2.3180000000000001</v>
          </cell>
          <cell r="O790">
            <v>1.958</v>
          </cell>
          <cell r="P790">
            <v>2.3180000000000001</v>
          </cell>
          <cell r="Q790">
            <v>2.4300000000000002</v>
          </cell>
          <cell r="R790">
            <v>2.6779999999999999</v>
          </cell>
          <cell r="S790">
            <v>2.2280000000000002</v>
          </cell>
          <cell r="T790">
            <v>2.4529999999999998</v>
          </cell>
          <cell r="U790">
            <v>2.7</v>
          </cell>
          <cell r="V790">
            <v>4.2080000000000002</v>
          </cell>
          <cell r="W790">
            <v>3.758</v>
          </cell>
          <cell r="X790">
            <v>2.2280000000000002</v>
          </cell>
          <cell r="Y790">
            <v>4.1180000000000003</v>
          </cell>
          <cell r="Z790">
            <v>3.3980000000000001</v>
          </cell>
        </row>
        <row r="791">
          <cell r="B791">
            <v>44652</v>
          </cell>
          <cell r="C791">
            <v>2.2730000000000001</v>
          </cell>
          <cell r="D791">
            <v>2.2050000000000001</v>
          </cell>
          <cell r="E791">
            <v>2.2050000000000001</v>
          </cell>
          <cell r="F791">
            <v>1.9350000000000001</v>
          </cell>
          <cell r="G791">
            <v>2.2949999999999999</v>
          </cell>
          <cell r="H791">
            <v>1.958</v>
          </cell>
          <cell r="I791">
            <v>2.0030000000000001</v>
          </cell>
          <cell r="J791">
            <v>2.6549999999999998</v>
          </cell>
          <cell r="K791">
            <v>1.98</v>
          </cell>
          <cell r="L791">
            <v>2.3180000000000001</v>
          </cell>
          <cell r="M791">
            <v>2.88</v>
          </cell>
          <cell r="N791">
            <v>2.4980000000000002</v>
          </cell>
          <cell r="O791">
            <v>3.0830000000000002</v>
          </cell>
          <cell r="P791">
            <v>2.948</v>
          </cell>
          <cell r="Q791">
            <v>2.7229999999999999</v>
          </cell>
          <cell r="R791">
            <v>2.9929999999999999</v>
          </cell>
          <cell r="S791">
            <v>2.835</v>
          </cell>
          <cell r="T791">
            <v>3.06</v>
          </cell>
          <cell r="U791">
            <v>3.8029999999999999</v>
          </cell>
          <cell r="V791">
            <v>3.3980000000000001</v>
          </cell>
          <cell r="W791">
            <v>2.2280000000000002</v>
          </cell>
          <cell r="X791">
            <v>3.0150000000000001</v>
          </cell>
          <cell r="Y791">
            <v>3.24</v>
          </cell>
          <cell r="Z791">
            <v>2.4300000000000002</v>
          </cell>
        </row>
        <row r="792">
          <cell r="B792">
            <v>44653</v>
          </cell>
          <cell r="C792">
            <v>2.25</v>
          </cell>
          <cell r="D792">
            <v>2.7679999999999998</v>
          </cell>
          <cell r="E792">
            <v>2.0249999999999999</v>
          </cell>
          <cell r="F792">
            <v>2.363</v>
          </cell>
          <cell r="G792">
            <v>2.1829999999999998</v>
          </cell>
          <cell r="H792">
            <v>2.3849999999999998</v>
          </cell>
          <cell r="I792">
            <v>2.0030000000000001</v>
          </cell>
          <cell r="J792">
            <v>2.0699999999999998</v>
          </cell>
          <cell r="K792">
            <v>2.7229999999999999</v>
          </cell>
          <cell r="L792">
            <v>2.6779999999999999</v>
          </cell>
          <cell r="M792">
            <v>4.8380000000000001</v>
          </cell>
          <cell r="N792">
            <v>5.7830000000000004</v>
          </cell>
          <cell r="O792">
            <v>4.1849999999999996</v>
          </cell>
          <cell r="P792">
            <v>2.2949999999999999</v>
          </cell>
          <cell r="Q792">
            <v>2.34</v>
          </cell>
          <cell r="R792">
            <v>1.98</v>
          </cell>
          <cell r="S792">
            <v>2.835</v>
          </cell>
          <cell r="T792">
            <v>4.9050000000000002</v>
          </cell>
          <cell r="U792">
            <v>4.0049999999999999</v>
          </cell>
          <cell r="V792">
            <v>2.9249999999999998</v>
          </cell>
          <cell r="W792">
            <v>2.2050000000000001</v>
          </cell>
          <cell r="X792">
            <v>3.4649999999999999</v>
          </cell>
          <cell r="Y792">
            <v>3.0830000000000002</v>
          </cell>
          <cell r="Z792">
            <v>2.34</v>
          </cell>
        </row>
        <row r="793">
          <cell r="B793">
            <v>44654</v>
          </cell>
          <cell r="C793">
            <v>2.16</v>
          </cell>
          <cell r="D793">
            <v>2.1379999999999999</v>
          </cell>
          <cell r="E793">
            <v>2.34</v>
          </cell>
          <cell r="F793">
            <v>2.4079999999999999</v>
          </cell>
          <cell r="G793">
            <v>2.048</v>
          </cell>
          <cell r="H793">
            <v>2.093</v>
          </cell>
          <cell r="I793">
            <v>2.3849999999999998</v>
          </cell>
          <cell r="J793">
            <v>2.0030000000000001</v>
          </cell>
          <cell r="K793">
            <v>2.6779999999999999</v>
          </cell>
          <cell r="L793">
            <v>2.4750000000000001</v>
          </cell>
          <cell r="M793">
            <v>3.06</v>
          </cell>
          <cell r="N793">
            <v>2.363</v>
          </cell>
          <cell r="O793">
            <v>3.375</v>
          </cell>
          <cell r="P793">
            <v>3.06</v>
          </cell>
          <cell r="Q793">
            <v>2.52</v>
          </cell>
          <cell r="R793">
            <v>5.22</v>
          </cell>
          <cell r="S793">
            <v>2.903</v>
          </cell>
          <cell r="T793">
            <v>8.91</v>
          </cell>
          <cell r="U793">
            <v>5.31</v>
          </cell>
          <cell r="V793">
            <v>3.7130000000000001</v>
          </cell>
          <cell r="W793">
            <v>2.1379999999999999</v>
          </cell>
          <cell r="X793">
            <v>2.8580000000000001</v>
          </cell>
          <cell r="Y793">
            <v>2.2730000000000001</v>
          </cell>
          <cell r="Z793">
            <v>2.2730000000000001</v>
          </cell>
        </row>
        <row r="794">
          <cell r="B794">
            <v>44655</v>
          </cell>
          <cell r="C794">
            <v>2.2730000000000001</v>
          </cell>
          <cell r="D794">
            <v>2.3180000000000001</v>
          </cell>
          <cell r="E794">
            <v>2.0699999999999998</v>
          </cell>
          <cell r="F794">
            <v>2.363</v>
          </cell>
          <cell r="G794">
            <v>2.0249999999999999</v>
          </cell>
          <cell r="H794">
            <v>2.16</v>
          </cell>
          <cell r="I794">
            <v>2.093</v>
          </cell>
          <cell r="J794">
            <v>2.048</v>
          </cell>
          <cell r="K794">
            <v>2.7679999999999998</v>
          </cell>
          <cell r="L794">
            <v>2.61</v>
          </cell>
          <cell r="M794">
            <v>3.0150000000000001</v>
          </cell>
          <cell r="N794">
            <v>2.5649999999999999</v>
          </cell>
          <cell r="O794">
            <v>2.633</v>
          </cell>
          <cell r="P794">
            <v>2.5430000000000001</v>
          </cell>
          <cell r="Q794">
            <v>2.5649999999999999</v>
          </cell>
          <cell r="R794">
            <v>2.5649999999999999</v>
          </cell>
          <cell r="S794">
            <v>2.7229999999999999</v>
          </cell>
          <cell r="T794">
            <v>2.1379999999999999</v>
          </cell>
          <cell r="U794">
            <v>3.15</v>
          </cell>
          <cell r="V794">
            <v>2.6549999999999998</v>
          </cell>
          <cell r="W794">
            <v>2.16</v>
          </cell>
          <cell r="X794">
            <v>2.4300000000000002</v>
          </cell>
          <cell r="Y794">
            <v>4.7030000000000003</v>
          </cell>
          <cell r="Z794">
            <v>2.97</v>
          </cell>
        </row>
        <row r="795">
          <cell r="B795">
            <v>44656</v>
          </cell>
          <cell r="C795">
            <v>2.2949999999999999</v>
          </cell>
          <cell r="D795">
            <v>2.7</v>
          </cell>
          <cell r="E795">
            <v>2.0249999999999999</v>
          </cell>
          <cell r="F795">
            <v>2.0699999999999998</v>
          </cell>
          <cell r="G795">
            <v>2.3180000000000001</v>
          </cell>
          <cell r="H795">
            <v>1.98</v>
          </cell>
          <cell r="I795">
            <v>2.2050000000000001</v>
          </cell>
          <cell r="J795">
            <v>2.0249999999999999</v>
          </cell>
          <cell r="K795">
            <v>2.3849999999999998</v>
          </cell>
          <cell r="L795">
            <v>3.375</v>
          </cell>
          <cell r="M795">
            <v>3.33</v>
          </cell>
          <cell r="N795">
            <v>2.34</v>
          </cell>
          <cell r="O795">
            <v>1.98</v>
          </cell>
          <cell r="P795">
            <v>2.4300000000000002</v>
          </cell>
          <cell r="Q795">
            <v>2.0030000000000001</v>
          </cell>
          <cell r="R795">
            <v>1.9350000000000001</v>
          </cell>
          <cell r="S795">
            <v>1.62</v>
          </cell>
          <cell r="T795">
            <v>1.913</v>
          </cell>
          <cell r="U795">
            <v>3.42</v>
          </cell>
          <cell r="V795">
            <v>2.5430000000000001</v>
          </cell>
          <cell r="W795">
            <v>2.5430000000000001</v>
          </cell>
          <cell r="X795">
            <v>3.42</v>
          </cell>
          <cell r="Y795">
            <v>2.4980000000000002</v>
          </cell>
          <cell r="Z795">
            <v>2.4980000000000002</v>
          </cell>
        </row>
        <row r="796">
          <cell r="B796">
            <v>44657</v>
          </cell>
          <cell r="C796">
            <v>2.2050000000000001</v>
          </cell>
          <cell r="D796">
            <v>2.7</v>
          </cell>
          <cell r="E796">
            <v>2.0699999999999998</v>
          </cell>
          <cell r="F796">
            <v>2.34</v>
          </cell>
          <cell r="G796">
            <v>2.048</v>
          </cell>
          <cell r="H796">
            <v>1.958</v>
          </cell>
          <cell r="I796">
            <v>2.2949999999999999</v>
          </cell>
          <cell r="J796">
            <v>2.0699999999999998</v>
          </cell>
          <cell r="K796">
            <v>2.2949999999999999</v>
          </cell>
          <cell r="L796">
            <v>2.048</v>
          </cell>
          <cell r="M796">
            <v>3.06</v>
          </cell>
          <cell r="N796">
            <v>2.8130000000000002</v>
          </cell>
          <cell r="O796">
            <v>2.5880000000000001</v>
          </cell>
          <cell r="P796">
            <v>2.1829999999999998</v>
          </cell>
          <cell r="Q796">
            <v>2.4079999999999999</v>
          </cell>
          <cell r="R796">
            <v>2.4750000000000001</v>
          </cell>
          <cell r="S796">
            <v>2.34</v>
          </cell>
          <cell r="T796">
            <v>2.0699999999999998</v>
          </cell>
          <cell r="U796">
            <v>2.7679999999999998</v>
          </cell>
          <cell r="V796">
            <v>3.375</v>
          </cell>
          <cell r="W796">
            <v>2.2280000000000002</v>
          </cell>
          <cell r="X796">
            <v>3.915</v>
          </cell>
          <cell r="Y796">
            <v>2.61</v>
          </cell>
          <cell r="Z796">
            <v>2.5649999999999999</v>
          </cell>
        </row>
        <row r="797">
          <cell r="B797">
            <v>44658</v>
          </cell>
          <cell r="C797">
            <v>2.2730000000000001</v>
          </cell>
          <cell r="D797">
            <v>2.2730000000000001</v>
          </cell>
          <cell r="E797">
            <v>2.4529999999999998</v>
          </cell>
          <cell r="F797">
            <v>2.25</v>
          </cell>
          <cell r="G797">
            <v>2.2280000000000002</v>
          </cell>
          <cell r="H797">
            <v>2.0249999999999999</v>
          </cell>
          <cell r="I797">
            <v>2.1829999999999998</v>
          </cell>
          <cell r="J797">
            <v>1.9350000000000001</v>
          </cell>
          <cell r="K797">
            <v>2.4529999999999998</v>
          </cell>
          <cell r="L797">
            <v>2.79</v>
          </cell>
          <cell r="M797">
            <v>2.3180000000000001</v>
          </cell>
          <cell r="N797">
            <v>2.5880000000000001</v>
          </cell>
          <cell r="O797">
            <v>2.6549999999999998</v>
          </cell>
          <cell r="P797">
            <v>2.79</v>
          </cell>
          <cell r="Q797">
            <v>2.8580000000000001</v>
          </cell>
          <cell r="R797">
            <v>2.8580000000000001</v>
          </cell>
          <cell r="S797">
            <v>2.52</v>
          </cell>
          <cell r="T797">
            <v>2.6779999999999999</v>
          </cell>
          <cell r="U797">
            <v>4.32</v>
          </cell>
          <cell r="V797">
            <v>5.6029999999999998</v>
          </cell>
          <cell r="W797">
            <v>2.7229999999999999</v>
          </cell>
          <cell r="X797">
            <v>2.633</v>
          </cell>
          <cell r="Y797">
            <v>2.79</v>
          </cell>
          <cell r="Z797">
            <v>2.4079999999999999</v>
          </cell>
        </row>
        <row r="798">
          <cell r="B798">
            <v>44659</v>
          </cell>
          <cell r="C798">
            <v>2.1829999999999998</v>
          </cell>
          <cell r="D798">
            <v>2.34</v>
          </cell>
          <cell r="E798">
            <v>1.98</v>
          </cell>
          <cell r="F798">
            <v>2.4079999999999999</v>
          </cell>
          <cell r="G798">
            <v>1.98</v>
          </cell>
          <cell r="H798">
            <v>2.34</v>
          </cell>
          <cell r="I798">
            <v>1.9350000000000001</v>
          </cell>
          <cell r="J798">
            <v>2.0030000000000001</v>
          </cell>
          <cell r="K798">
            <v>2.4079999999999999</v>
          </cell>
          <cell r="L798">
            <v>3.3079999999999998</v>
          </cell>
          <cell r="M798">
            <v>2.2280000000000002</v>
          </cell>
          <cell r="N798">
            <v>2.52</v>
          </cell>
          <cell r="O798">
            <v>2.9249999999999998</v>
          </cell>
          <cell r="P798">
            <v>1.0580000000000001</v>
          </cell>
          <cell r="Q798">
            <v>0.45</v>
          </cell>
          <cell r="R798">
            <v>0</v>
          </cell>
          <cell r="S798">
            <v>0</v>
          </cell>
          <cell r="T798">
            <v>0</v>
          </cell>
          <cell r="U798">
            <v>2.16</v>
          </cell>
          <cell r="V798">
            <v>3.488</v>
          </cell>
          <cell r="W798">
            <v>2.2730000000000001</v>
          </cell>
          <cell r="X798">
            <v>2.3180000000000001</v>
          </cell>
          <cell r="Y798">
            <v>5.1980000000000004</v>
          </cell>
          <cell r="Z798">
            <v>2.34</v>
          </cell>
        </row>
        <row r="799">
          <cell r="B799">
            <v>44660</v>
          </cell>
          <cell r="C799">
            <v>2.3180000000000001</v>
          </cell>
          <cell r="D799">
            <v>2.5430000000000001</v>
          </cell>
          <cell r="E799">
            <v>1.845</v>
          </cell>
          <cell r="F799">
            <v>2.2949999999999999</v>
          </cell>
          <cell r="G799">
            <v>1.9350000000000001</v>
          </cell>
          <cell r="H799">
            <v>2.3180000000000001</v>
          </cell>
          <cell r="I799">
            <v>1.913</v>
          </cell>
          <cell r="J799">
            <v>2.1829999999999998</v>
          </cell>
          <cell r="K799">
            <v>2.048</v>
          </cell>
          <cell r="L799">
            <v>2.3849999999999998</v>
          </cell>
          <cell r="M799">
            <v>2.4529999999999998</v>
          </cell>
          <cell r="N799">
            <v>2.5649999999999999</v>
          </cell>
          <cell r="O799">
            <v>2.4529999999999998</v>
          </cell>
          <cell r="P799">
            <v>2.4980000000000002</v>
          </cell>
          <cell r="Q799">
            <v>2.4300000000000002</v>
          </cell>
          <cell r="R799">
            <v>2.5430000000000001</v>
          </cell>
          <cell r="S799">
            <v>1.823</v>
          </cell>
          <cell r="T799">
            <v>2.79</v>
          </cell>
          <cell r="U799">
            <v>2.3849999999999998</v>
          </cell>
          <cell r="V799">
            <v>4.59</v>
          </cell>
          <cell r="W799">
            <v>2.2280000000000002</v>
          </cell>
          <cell r="X799">
            <v>2.2280000000000002</v>
          </cell>
          <cell r="Y799">
            <v>2.79</v>
          </cell>
          <cell r="Z799">
            <v>2.16</v>
          </cell>
        </row>
        <row r="800">
          <cell r="B800">
            <v>44661</v>
          </cell>
          <cell r="C800">
            <v>2.093</v>
          </cell>
          <cell r="D800">
            <v>2.0249999999999999</v>
          </cell>
          <cell r="E800">
            <v>2.0699999999999998</v>
          </cell>
          <cell r="F800">
            <v>1.845</v>
          </cell>
          <cell r="G800">
            <v>2.2949999999999999</v>
          </cell>
          <cell r="H800">
            <v>1.9350000000000001</v>
          </cell>
          <cell r="I800">
            <v>1.98</v>
          </cell>
          <cell r="J800">
            <v>2.2949999999999999</v>
          </cell>
          <cell r="K800">
            <v>2.2050000000000001</v>
          </cell>
          <cell r="L800">
            <v>1.8</v>
          </cell>
          <cell r="M800">
            <v>3.375</v>
          </cell>
          <cell r="N800">
            <v>3.6230000000000002</v>
          </cell>
          <cell r="O800">
            <v>2.8580000000000001</v>
          </cell>
          <cell r="P800">
            <v>3.218</v>
          </cell>
          <cell r="Q800">
            <v>4.1849999999999996</v>
          </cell>
          <cell r="R800">
            <v>3.3530000000000002</v>
          </cell>
          <cell r="S800">
            <v>4.1399999999999997</v>
          </cell>
          <cell r="T800">
            <v>3.6</v>
          </cell>
          <cell r="U800">
            <v>2.9249999999999998</v>
          </cell>
          <cell r="V800">
            <v>2.7229999999999999</v>
          </cell>
          <cell r="W800">
            <v>2.093</v>
          </cell>
          <cell r="X800">
            <v>2.3849999999999998</v>
          </cell>
          <cell r="Y800">
            <v>5.31</v>
          </cell>
          <cell r="Z800">
            <v>2.7679999999999998</v>
          </cell>
        </row>
        <row r="801">
          <cell r="B801">
            <v>44662</v>
          </cell>
          <cell r="C801">
            <v>2.3180000000000001</v>
          </cell>
          <cell r="D801">
            <v>2.34</v>
          </cell>
          <cell r="E801">
            <v>2.3180000000000001</v>
          </cell>
          <cell r="F801">
            <v>1.958</v>
          </cell>
          <cell r="G801">
            <v>1.958</v>
          </cell>
          <cell r="H801">
            <v>2.2730000000000001</v>
          </cell>
          <cell r="I801">
            <v>1.8680000000000001</v>
          </cell>
          <cell r="J801">
            <v>1.9350000000000001</v>
          </cell>
          <cell r="K801">
            <v>2.835</v>
          </cell>
          <cell r="L801">
            <v>2.4300000000000002</v>
          </cell>
          <cell r="M801">
            <v>2.61</v>
          </cell>
          <cell r="N801">
            <v>1.98</v>
          </cell>
          <cell r="O801">
            <v>2.3849999999999998</v>
          </cell>
          <cell r="P801">
            <v>2.633</v>
          </cell>
          <cell r="Q801">
            <v>2.633</v>
          </cell>
          <cell r="R801">
            <v>3.105</v>
          </cell>
          <cell r="S801">
            <v>3.6230000000000002</v>
          </cell>
          <cell r="T801">
            <v>3.2629999999999999</v>
          </cell>
          <cell r="U801">
            <v>3.7349999999999999</v>
          </cell>
          <cell r="V801">
            <v>3.7130000000000001</v>
          </cell>
          <cell r="W801">
            <v>2.6779999999999999</v>
          </cell>
          <cell r="X801">
            <v>3.15</v>
          </cell>
          <cell r="Y801">
            <v>3.5329999999999999</v>
          </cell>
          <cell r="Z801">
            <v>3.0379999999999998</v>
          </cell>
        </row>
        <row r="802">
          <cell r="B802">
            <v>44663</v>
          </cell>
          <cell r="C802">
            <v>2.3849999999999998</v>
          </cell>
          <cell r="D802">
            <v>2.363</v>
          </cell>
          <cell r="E802">
            <v>2.0249999999999999</v>
          </cell>
          <cell r="F802">
            <v>2.34</v>
          </cell>
          <cell r="G802">
            <v>2.0699999999999998</v>
          </cell>
          <cell r="H802">
            <v>2.2949999999999999</v>
          </cell>
          <cell r="I802">
            <v>1.823</v>
          </cell>
          <cell r="J802">
            <v>1.89</v>
          </cell>
          <cell r="K802">
            <v>2.363</v>
          </cell>
          <cell r="L802">
            <v>2.7450000000000001</v>
          </cell>
          <cell r="M802">
            <v>2.3180000000000001</v>
          </cell>
          <cell r="N802">
            <v>2.2730000000000001</v>
          </cell>
          <cell r="O802">
            <v>3.2850000000000001</v>
          </cell>
          <cell r="P802">
            <v>2.835</v>
          </cell>
          <cell r="Q802">
            <v>2.9929999999999999</v>
          </cell>
          <cell r="R802">
            <v>2.9249999999999998</v>
          </cell>
          <cell r="S802">
            <v>2.0030000000000001</v>
          </cell>
          <cell r="T802">
            <v>3.3079999999999998</v>
          </cell>
          <cell r="U802">
            <v>2.9929999999999999</v>
          </cell>
          <cell r="V802">
            <v>4.1849999999999996</v>
          </cell>
          <cell r="W802">
            <v>2.8580000000000001</v>
          </cell>
          <cell r="X802">
            <v>2.2280000000000002</v>
          </cell>
          <cell r="Y802">
            <v>4.0279999999999996</v>
          </cell>
          <cell r="Z802">
            <v>3.5779999999999998</v>
          </cell>
        </row>
        <row r="803">
          <cell r="B803">
            <v>44664</v>
          </cell>
          <cell r="C803">
            <v>1.7549999999999999</v>
          </cell>
          <cell r="D803">
            <v>2.1829999999999998</v>
          </cell>
          <cell r="E803">
            <v>2.0699999999999998</v>
          </cell>
          <cell r="F803">
            <v>1.9350000000000001</v>
          </cell>
          <cell r="G803">
            <v>2.16</v>
          </cell>
          <cell r="H803">
            <v>1.98</v>
          </cell>
          <cell r="I803">
            <v>2.2949999999999999</v>
          </cell>
          <cell r="J803">
            <v>1.913</v>
          </cell>
          <cell r="K803">
            <v>2.2949999999999999</v>
          </cell>
          <cell r="L803">
            <v>1.9350000000000001</v>
          </cell>
          <cell r="M803">
            <v>2.52</v>
          </cell>
          <cell r="N803">
            <v>2.5880000000000001</v>
          </cell>
          <cell r="O803">
            <v>2.4529999999999998</v>
          </cell>
          <cell r="P803">
            <v>2.4980000000000002</v>
          </cell>
          <cell r="Q803">
            <v>2.4750000000000001</v>
          </cell>
          <cell r="R803">
            <v>2.5649999999999999</v>
          </cell>
          <cell r="S803">
            <v>2.0699999999999998</v>
          </cell>
          <cell r="T803">
            <v>2.5430000000000001</v>
          </cell>
          <cell r="U803">
            <v>2.1379999999999999</v>
          </cell>
          <cell r="V803">
            <v>3.0379999999999998</v>
          </cell>
          <cell r="W803">
            <v>1.8680000000000001</v>
          </cell>
          <cell r="X803">
            <v>2.4529999999999998</v>
          </cell>
          <cell r="Y803">
            <v>2.7679999999999998</v>
          </cell>
          <cell r="Z803">
            <v>1.7549999999999999</v>
          </cell>
        </row>
        <row r="804">
          <cell r="B804">
            <v>44665</v>
          </cell>
          <cell r="C804">
            <v>2.1150000000000002</v>
          </cell>
          <cell r="D804">
            <v>2.0699999999999998</v>
          </cell>
          <cell r="E804">
            <v>2.1829999999999998</v>
          </cell>
          <cell r="F804">
            <v>1.89</v>
          </cell>
          <cell r="G804">
            <v>2.25</v>
          </cell>
          <cell r="H804">
            <v>1.98</v>
          </cell>
          <cell r="I804">
            <v>2.3849999999999998</v>
          </cell>
          <cell r="J804">
            <v>1.913</v>
          </cell>
          <cell r="K804">
            <v>2.3180000000000001</v>
          </cell>
          <cell r="L804">
            <v>2.948</v>
          </cell>
          <cell r="M804">
            <v>4.95</v>
          </cell>
          <cell r="N804">
            <v>5.13</v>
          </cell>
          <cell r="O804">
            <v>2.4750000000000001</v>
          </cell>
          <cell r="P804">
            <v>2.25</v>
          </cell>
          <cell r="Q804">
            <v>2.7679999999999998</v>
          </cell>
          <cell r="R804">
            <v>2.88</v>
          </cell>
          <cell r="S804">
            <v>3.3530000000000002</v>
          </cell>
          <cell r="T804">
            <v>3.42</v>
          </cell>
          <cell r="U804">
            <v>3.78</v>
          </cell>
          <cell r="V804">
            <v>4.1180000000000003</v>
          </cell>
          <cell r="W804">
            <v>2.61</v>
          </cell>
          <cell r="X804">
            <v>2.363</v>
          </cell>
          <cell r="Y804">
            <v>5.04</v>
          </cell>
          <cell r="Z804">
            <v>2.7679999999999998</v>
          </cell>
        </row>
        <row r="805">
          <cell r="B805">
            <v>44666</v>
          </cell>
          <cell r="C805">
            <v>2.61</v>
          </cell>
          <cell r="D805">
            <v>2.4980000000000002</v>
          </cell>
          <cell r="E805">
            <v>2.4529999999999998</v>
          </cell>
          <cell r="F805">
            <v>2.1829999999999998</v>
          </cell>
          <cell r="G805">
            <v>2.4300000000000002</v>
          </cell>
          <cell r="H805">
            <v>2.048</v>
          </cell>
          <cell r="I805">
            <v>2.048</v>
          </cell>
          <cell r="J805">
            <v>2.4980000000000002</v>
          </cell>
          <cell r="K805">
            <v>2.0699999999999998</v>
          </cell>
          <cell r="L805">
            <v>2.948</v>
          </cell>
          <cell r="M805">
            <v>2.4300000000000002</v>
          </cell>
          <cell r="N805">
            <v>2.835</v>
          </cell>
          <cell r="O805">
            <v>3.915</v>
          </cell>
          <cell r="P805">
            <v>4.0730000000000004</v>
          </cell>
          <cell r="Q805">
            <v>3.105</v>
          </cell>
          <cell r="R805">
            <v>2.79</v>
          </cell>
          <cell r="S805">
            <v>3.96</v>
          </cell>
          <cell r="T805">
            <v>3.7130000000000001</v>
          </cell>
          <cell r="U805">
            <v>3.1280000000000001</v>
          </cell>
          <cell r="V805">
            <v>4.6349999999999998</v>
          </cell>
          <cell r="W805">
            <v>2.633</v>
          </cell>
          <cell r="X805">
            <v>2.5649999999999999</v>
          </cell>
          <cell r="Y805">
            <v>5.0629999999999997</v>
          </cell>
          <cell r="Z805">
            <v>3.3079999999999998</v>
          </cell>
        </row>
        <row r="806">
          <cell r="B806">
            <v>44667</v>
          </cell>
          <cell r="C806">
            <v>2.61</v>
          </cell>
          <cell r="D806">
            <v>2.363</v>
          </cell>
          <cell r="E806">
            <v>2.4079999999999999</v>
          </cell>
          <cell r="F806">
            <v>2.048</v>
          </cell>
          <cell r="G806">
            <v>2.363</v>
          </cell>
          <cell r="H806">
            <v>2.0030000000000001</v>
          </cell>
          <cell r="I806">
            <v>1.9350000000000001</v>
          </cell>
          <cell r="J806">
            <v>2.2730000000000001</v>
          </cell>
          <cell r="K806">
            <v>2.0249999999999999</v>
          </cell>
          <cell r="L806">
            <v>2.25</v>
          </cell>
          <cell r="M806">
            <v>2.4529999999999998</v>
          </cell>
          <cell r="N806">
            <v>2.903</v>
          </cell>
          <cell r="O806">
            <v>2.0699999999999998</v>
          </cell>
          <cell r="P806">
            <v>2.8130000000000002</v>
          </cell>
          <cell r="Q806">
            <v>2.7450000000000001</v>
          </cell>
          <cell r="R806">
            <v>4.0279999999999996</v>
          </cell>
          <cell r="S806">
            <v>2.52</v>
          </cell>
          <cell r="T806">
            <v>5.2430000000000003</v>
          </cell>
          <cell r="U806">
            <v>4.8380000000000001</v>
          </cell>
          <cell r="V806">
            <v>3.8029999999999999</v>
          </cell>
          <cell r="W806">
            <v>2.7679999999999998</v>
          </cell>
          <cell r="X806">
            <v>2.6549999999999998</v>
          </cell>
          <cell r="Y806">
            <v>3.24</v>
          </cell>
          <cell r="Z806">
            <v>3.8029999999999999</v>
          </cell>
        </row>
        <row r="807">
          <cell r="B807">
            <v>44668</v>
          </cell>
          <cell r="C807">
            <v>2.4529999999999998</v>
          </cell>
          <cell r="D807">
            <v>2.5880000000000001</v>
          </cell>
          <cell r="E807">
            <v>2.4750000000000001</v>
          </cell>
          <cell r="F807">
            <v>2.4980000000000002</v>
          </cell>
          <cell r="G807">
            <v>2.16</v>
          </cell>
          <cell r="H807">
            <v>2.093</v>
          </cell>
          <cell r="I807">
            <v>2.4079999999999999</v>
          </cell>
          <cell r="J807">
            <v>2.1829999999999998</v>
          </cell>
          <cell r="K807">
            <v>2.1829999999999998</v>
          </cell>
          <cell r="L807">
            <v>2.7</v>
          </cell>
          <cell r="M807">
            <v>2.97</v>
          </cell>
          <cell r="N807">
            <v>2.633</v>
          </cell>
          <cell r="O807">
            <v>2.52</v>
          </cell>
          <cell r="P807">
            <v>2.7</v>
          </cell>
          <cell r="Q807">
            <v>5.6929999999999996</v>
          </cell>
          <cell r="R807">
            <v>5.4450000000000003</v>
          </cell>
          <cell r="S807">
            <v>6.4580000000000002</v>
          </cell>
          <cell r="T807">
            <v>5.49</v>
          </cell>
          <cell r="U807">
            <v>6.593</v>
          </cell>
          <cell r="V807">
            <v>3.1949999999999998</v>
          </cell>
          <cell r="W807">
            <v>2.5649999999999999</v>
          </cell>
          <cell r="X807">
            <v>2.25</v>
          </cell>
          <cell r="Y807">
            <v>3.645</v>
          </cell>
          <cell r="Z807">
            <v>2.7229999999999999</v>
          </cell>
        </row>
        <row r="808">
          <cell r="B808">
            <v>44669</v>
          </cell>
          <cell r="C808">
            <v>2.4529999999999998</v>
          </cell>
          <cell r="D808">
            <v>2.8580000000000001</v>
          </cell>
          <cell r="E808">
            <v>2.2280000000000002</v>
          </cell>
          <cell r="F808">
            <v>2.4079999999999999</v>
          </cell>
          <cell r="G808">
            <v>2.1379999999999999</v>
          </cell>
          <cell r="H808">
            <v>2.0699999999999998</v>
          </cell>
          <cell r="I808">
            <v>2.363</v>
          </cell>
          <cell r="J808">
            <v>2.16</v>
          </cell>
          <cell r="K808">
            <v>2.4300000000000002</v>
          </cell>
          <cell r="L808">
            <v>2.2730000000000001</v>
          </cell>
          <cell r="M808">
            <v>3.8250000000000002</v>
          </cell>
          <cell r="N808">
            <v>3.06</v>
          </cell>
          <cell r="O808">
            <v>2.8580000000000001</v>
          </cell>
          <cell r="P808">
            <v>2.948</v>
          </cell>
          <cell r="Q808">
            <v>2.5430000000000001</v>
          </cell>
          <cell r="R808">
            <v>3.3079999999999998</v>
          </cell>
          <cell r="S808">
            <v>2.6779999999999999</v>
          </cell>
          <cell r="T808">
            <v>3.0150000000000001</v>
          </cell>
          <cell r="U808">
            <v>4.95</v>
          </cell>
          <cell r="V808">
            <v>3.915</v>
          </cell>
          <cell r="W808">
            <v>3.33</v>
          </cell>
          <cell r="X808">
            <v>2.25</v>
          </cell>
          <cell r="Y808">
            <v>2.4750000000000001</v>
          </cell>
          <cell r="Z808">
            <v>3.33</v>
          </cell>
        </row>
        <row r="809">
          <cell r="B809">
            <v>44670</v>
          </cell>
          <cell r="C809">
            <v>2.2730000000000001</v>
          </cell>
          <cell r="D809">
            <v>2.25</v>
          </cell>
          <cell r="E809">
            <v>2.363</v>
          </cell>
          <cell r="F809">
            <v>2.048</v>
          </cell>
          <cell r="G809">
            <v>2.1379999999999999</v>
          </cell>
          <cell r="H809">
            <v>2.3849999999999998</v>
          </cell>
          <cell r="I809">
            <v>2.1150000000000002</v>
          </cell>
          <cell r="J809">
            <v>2.2730000000000001</v>
          </cell>
          <cell r="K809">
            <v>2.2050000000000001</v>
          </cell>
          <cell r="L809">
            <v>2.3849999999999998</v>
          </cell>
          <cell r="M809">
            <v>2.7229999999999999</v>
          </cell>
          <cell r="N809">
            <v>2.835</v>
          </cell>
          <cell r="O809">
            <v>3.8479999999999999</v>
          </cell>
          <cell r="P809">
            <v>3.15</v>
          </cell>
          <cell r="Q809">
            <v>3.0150000000000001</v>
          </cell>
          <cell r="R809">
            <v>3.51</v>
          </cell>
          <cell r="S809">
            <v>3.6230000000000002</v>
          </cell>
          <cell r="T809">
            <v>4.4779999999999998</v>
          </cell>
          <cell r="U809">
            <v>3.1949999999999998</v>
          </cell>
          <cell r="V809">
            <v>3.488</v>
          </cell>
          <cell r="W809">
            <v>4.1849999999999996</v>
          </cell>
          <cell r="X809">
            <v>1.9350000000000001</v>
          </cell>
          <cell r="Y809">
            <v>2.3849999999999998</v>
          </cell>
          <cell r="Z809">
            <v>4.9279999999999999</v>
          </cell>
        </row>
        <row r="810">
          <cell r="B810">
            <v>44671</v>
          </cell>
          <cell r="C810">
            <v>3.0379999999999998</v>
          </cell>
          <cell r="D810">
            <v>2.34</v>
          </cell>
          <cell r="E810">
            <v>2.2050000000000001</v>
          </cell>
          <cell r="F810">
            <v>2.0249999999999999</v>
          </cell>
          <cell r="G810">
            <v>2.4300000000000002</v>
          </cell>
          <cell r="H810">
            <v>2.0249999999999999</v>
          </cell>
          <cell r="I810">
            <v>2.4079999999999999</v>
          </cell>
          <cell r="J810">
            <v>2.1150000000000002</v>
          </cell>
          <cell r="K810">
            <v>2.363</v>
          </cell>
          <cell r="L810">
            <v>2.2050000000000001</v>
          </cell>
          <cell r="M810">
            <v>2.7679999999999998</v>
          </cell>
          <cell r="N810">
            <v>2.4300000000000002</v>
          </cell>
          <cell r="O810">
            <v>3.3530000000000002</v>
          </cell>
          <cell r="P810">
            <v>3.69</v>
          </cell>
          <cell r="Q810">
            <v>3.645</v>
          </cell>
          <cell r="R810">
            <v>2.5430000000000001</v>
          </cell>
          <cell r="S810">
            <v>2.3180000000000001</v>
          </cell>
          <cell r="T810">
            <v>3.3530000000000002</v>
          </cell>
          <cell r="U810">
            <v>3.24</v>
          </cell>
          <cell r="V810">
            <v>3.5550000000000002</v>
          </cell>
          <cell r="W810">
            <v>5.5350000000000001</v>
          </cell>
          <cell r="X810">
            <v>2.6549999999999998</v>
          </cell>
          <cell r="Y810">
            <v>7.335</v>
          </cell>
          <cell r="Z810">
            <v>2.6549999999999998</v>
          </cell>
        </row>
        <row r="811">
          <cell r="B811">
            <v>44672</v>
          </cell>
          <cell r="C811">
            <v>1.958</v>
          </cell>
          <cell r="D811">
            <v>2.4529999999999998</v>
          </cell>
          <cell r="E811">
            <v>2.3180000000000001</v>
          </cell>
          <cell r="F811">
            <v>2.363</v>
          </cell>
          <cell r="G811">
            <v>2.048</v>
          </cell>
          <cell r="H811">
            <v>2.1150000000000002</v>
          </cell>
          <cell r="I811">
            <v>2.2730000000000001</v>
          </cell>
          <cell r="J811">
            <v>2.25</v>
          </cell>
          <cell r="K811">
            <v>2.5649999999999999</v>
          </cell>
          <cell r="L811">
            <v>2.9249999999999998</v>
          </cell>
          <cell r="M811">
            <v>2.633</v>
          </cell>
          <cell r="N811">
            <v>2.903</v>
          </cell>
          <cell r="O811">
            <v>3.69</v>
          </cell>
          <cell r="P811">
            <v>3.6680000000000001</v>
          </cell>
          <cell r="Q811">
            <v>3.9830000000000001</v>
          </cell>
          <cell r="R811">
            <v>2.4980000000000002</v>
          </cell>
          <cell r="S811">
            <v>2.52</v>
          </cell>
          <cell r="T811">
            <v>2.5880000000000001</v>
          </cell>
          <cell r="U811">
            <v>2.52</v>
          </cell>
          <cell r="V811">
            <v>5.8730000000000002</v>
          </cell>
          <cell r="W811">
            <v>4.32</v>
          </cell>
          <cell r="X811">
            <v>4.343</v>
          </cell>
          <cell r="Y811">
            <v>8.1679999999999993</v>
          </cell>
          <cell r="Z811">
            <v>3.2850000000000001</v>
          </cell>
        </row>
        <row r="812">
          <cell r="B812">
            <v>44673</v>
          </cell>
          <cell r="C812">
            <v>2.6779999999999999</v>
          </cell>
          <cell r="D812">
            <v>2.4980000000000002</v>
          </cell>
          <cell r="E812">
            <v>2.25</v>
          </cell>
          <cell r="F812">
            <v>2.5649999999999999</v>
          </cell>
          <cell r="G812">
            <v>2.16</v>
          </cell>
          <cell r="H812">
            <v>2.4079999999999999</v>
          </cell>
          <cell r="I812">
            <v>2.0699999999999998</v>
          </cell>
          <cell r="J812">
            <v>2.3180000000000001</v>
          </cell>
          <cell r="K812">
            <v>2.2730000000000001</v>
          </cell>
          <cell r="L812">
            <v>2.7679999999999998</v>
          </cell>
          <cell r="M812">
            <v>3.218</v>
          </cell>
          <cell r="N812">
            <v>2.7450000000000001</v>
          </cell>
          <cell r="O812">
            <v>3.173</v>
          </cell>
          <cell r="P812">
            <v>3.105</v>
          </cell>
          <cell r="Q812">
            <v>2.903</v>
          </cell>
          <cell r="R812">
            <v>3.0379999999999998</v>
          </cell>
          <cell r="S812">
            <v>0</v>
          </cell>
          <cell r="T812">
            <v>1.8680000000000001</v>
          </cell>
          <cell r="U812">
            <v>5.2649999999999997</v>
          </cell>
          <cell r="V812">
            <v>2.97</v>
          </cell>
          <cell r="W812">
            <v>2.4300000000000002</v>
          </cell>
          <cell r="X812">
            <v>2.5649999999999999</v>
          </cell>
          <cell r="Y812">
            <v>2.633</v>
          </cell>
          <cell r="Z812">
            <v>2.34</v>
          </cell>
        </row>
        <row r="813">
          <cell r="B813">
            <v>44674</v>
          </cell>
          <cell r="C813">
            <v>2.8580000000000001</v>
          </cell>
          <cell r="D813">
            <v>2.16</v>
          </cell>
          <cell r="E813">
            <v>2.4980000000000002</v>
          </cell>
          <cell r="F813">
            <v>2.2730000000000001</v>
          </cell>
          <cell r="G813">
            <v>2.61</v>
          </cell>
          <cell r="H813">
            <v>2.5880000000000001</v>
          </cell>
          <cell r="I813">
            <v>2.2949999999999999</v>
          </cell>
          <cell r="J813">
            <v>2.25</v>
          </cell>
          <cell r="K813">
            <v>2.6549999999999998</v>
          </cell>
          <cell r="L813">
            <v>2.903</v>
          </cell>
          <cell r="M813">
            <v>2.9929999999999999</v>
          </cell>
          <cell r="N813">
            <v>2.4750000000000001</v>
          </cell>
          <cell r="O813">
            <v>2.7</v>
          </cell>
          <cell r="P813">
            <v>2.6779999999999999</v>
          </cell>
          <cell r="Q813">
            <v>2.093</v>
          </cell>
          <cell r="R813">
            <v>2.6549999999999998</v>
          </cell>
          <cell r="S813">
            <v>2.4300000000000002</v>
          </cell>
          <cell r="T813">
            <v>2.093</v>
          </cell>
          <cell r="U813">
            <v>3.24</v>
          </cell>
          <cell r="V813">
            <v>3.7130000000000001</v>
          </cell>
          <cell r="W813">
            <v>1.9350000000000001</v>
          </cell>
          <cell r="X813">
            <v>2.34</v>
          </cell>
          <cell r="Y813">
            <v>1.958</v>
          </cell>
          <cell r="Z813">
            <v>2.948</v>
          </cell>
        </row>
        <row r="814">
          <cell r="B814">
            <v>44675</v>
          </cell>
          <cell r="C814">
            <v>2.4980000000000002</v>
          </cell>
          <cell r="D814">
            <v>2.2050000000000001</v>
          </cell>
          <cell r="E814">
            <v>2.2050000000000001</v>
          </cell>
          <cell r="F814">
            <v>1.98</v>
          </cell>
          <cell r="G814">
            <v>2.2730000000000001</v>
          </cell>
          <cell r="H814">
            <v>2.0030000000000001</v>
          </cell>
          <cell r="I814">
            <v>2.363</v>
          </cell>
          <cell r="J814">
            <v>2.0249999999999999</v>
          </cell>
          <cell r="K814">
            <v>2.363</v>
          </cell>
          <cell r="L814">
            <v>2.2949999999999999</v>
          </cell>
          <cell r="M814">
            <v>2.61</v>
          </cell>
          <cell r="N814">
            <v>2.9249999999999998</v>
          </cell>
          <cell r="O814">
            <v>2.4750000000000001</v>
          </cell>
          <cell r="P814">
            <v>2.25</v>
          </cell>
          <cell r="Q814">
            <v>2.52</v>
          </cell>
          <cell r="R814">
            <v>2.5430000000000001</v>
          </cell>
          <cell r="S814">
            <v>2.835</v>
          </cell>
          <cell r="T814">
            <v>3.87</v>
          </cell>
          <cell r="U814">
            <v>1.98</v>
          </cell>
          <cell r="V814">
            <v>6.165</v>
          </cell>
          <cell r="W814">
            <v>2.835</v>
          </cell>
          <cell r="X814">
            <v>2.633</v>
          </cell>
          <cell r="Y814">
            <v>4.5</v>
          </cell>
          <cell r="Z814">
            <v>3.1280000000000001</v>
          </cell>
        </row>
        <row r="815">
          <cell r="B815">
            <v>44676</v>
          </cell>
          <cell r="C815">
            <v>2.7679999999999998</v>
          </cell>
          <cell r="D815">
            <v>2.4529999999999998</v>
          </cell>
          <cell r="E815">
            <v>2.1829999999999998</v>
          </cell>
          <cell r="F815">
            <v>2.4300000000000002</v>
          </cell>
          <cell r="G815">
            <v>2.16</v>
          </cell>
          <cell r="H815">
            <v>2.0699999999999998</v>
          </cell>
          <cell r="I815">
            <v>2.3849999999999998</v>
          </cell>
          <cell r="J815">
            <v>2.2050000000000001</v>
          </cell>
          <cell r="K815">
            <v>2.4750000000000001</v>
          </cell>
          <cell r="L815">
            <v>2.52</v>
          </cell>
          <cell r="M815">
            <v>2.7679999999999998</v>
          </cell>
          <cell r="N815">
            <v>2.835</v>
          </cell>
          <cell r="O815">
            <v>2.4750000000000001</v>
          </cell>
          <cell r="P815">
            <v>2.4750000000000001</v>
          </cell>
          <cell r="Q815">
            <v>2.34</v>
          </cell>
          <cell r="R815">
            <v>2.61</v>
          </cell>
          <cell r="S815">
            <v>2.7229999999999999</v>
          </cell>
          <cell r="T815">
            <v>2.7</v>
          </cell>
          <cell r="U815">
            <v>2.948</v>
          </cell>
          <cell r="V815">
            <v>2.7229999999999999</v>
          </cell>
          <cell r="W815">
            <v>2.6549999999999998</v>
          </cell>
          <cell r="X815">
            <v>2.363</v>
          </cell>
          <cell r="Y815">
            <v>2.0249999999999999</v>
          </cell>
          <cell r="Z815">
            <v>3.0379999999999998</v>
          </cell>
        </row>
        <row r="816">
          <cell r="B816">
            <v>44677</v>
          </cell>
          <cell r="C816">
            <v>2.88</v>
          </cell>
          <cell r="D816">
            <v>2.2949999999999999</v>
          </cell>
          <cell r="E816">
            <v>2.2949999999999999</v>
          </cell>
          <cell r="F816">
            <v>1.9350000000000001</v>
          </cell>
          <cell r="G816">
            <v>2.2730000000000001</v>
          </cell>
          <cell r="H816">
            <v>2.1150000000000002</v>
          </cell>
          <cell r="I816">
            <v>1.913</v>
          </cell>
          <cell r="J816">
            <v>2.4750000000000001</v>
          </cell>
          <cell r="K816">
            <v>1.9350000000000001</v>
          </cell>
          <cell r="L816">
            <v>2.9249999999999998</v>
          </cell>
          <cell r="M816">
            <v>2.88</v>
          </cell>
          <cell r="N816">
            <v>2.1379999999999999</v>
          </cell>
          <cell r="O816">
            <v>2.97</v>
          </cell>
          <cell r="P816">
            <v>3.3530000000000002</v>
          </cell>
          <cell r="Q816">
            <v>3.5329999999999999</v>
          </cell>
          <cell r="R816">
            <v>3.06</v>
          </cell>
          <cell r="S816">
            <v>2.79</v>
          </cell>
          <cell r="T816">
            <v>3.0379999999999998</v>
          </cell>
          <cell r="U816">
            <v>4.7930000000000001</v>
          </cell>
          <cell r="V816">
            <v>4.2080000000000002</v>
          </cell>
          <cell r="W816">
            <v>2.4750000000000001</v>
          </cell>
          <cell r="X816">
            <v>2.3180000000000001</v>
          </cell>
          <cell r="Y816">
            <v>4.6349999999999998</v>
          </cell>
          <cell r="Z816">
            <v>3.2850000000000001</v>
          </cell>
        </row>
        <row r="817">
          <cell r="B817">
            <v>44678</v>
          </cell>
          <cell r="C817">
            <v>2.2050000000000001</v>
          </cell>
          <cell r="D817">
            <v>2.2280000000000002</v>
          </cell>
          <cell r="E817">
            <v>2.2280000000000002</v>
          </cell>
          <cell r="F817">
            <v>1.958</v>
          </cell>
          <cell r="G817">
            <v>2.4750000000000001</v>
          </cell>
          <cell r="H817">
            <v>2.0249999999999999</v>
          </cell>
          <cell r="I817">
            <v>2.048</v>
          </cell>
          <cell r="J817">
            <v>2.5649999999999999</v>
          </cell>
          <cell r="K817">
            <v>2.16</v>
          </cell>
          <cell r="L817">
            <v>2.61</v>
          </cell>
          <cell r="M817">
            <v>2.835</v>
          </cell>
          <cell r="N817">
            <v>2.4300000000000002</v>
          </cell>
          <cell r="O817">
            <v>2.16</v>
          </cell>
          <cell r="P817">
            <v>3.1949999999999998</v>
          </cell>
          <cell r="Q817">
            <v>4.0730000000000004</v>
          </cell>
          <cell r="R817">
            <v>3.96</v>
          </cell>
          <cell r="S817">
            <v>2.7</v>
          </cell>
          <cell r="T817">
            <v>2.9249999999999998</v>
          </cell>
          <cell r="U817">
            <v>3.4430000000000001</v>
          </cell>
          <cell r="V817">
            <v>4.6580000000000004</v>
          </cell>
          <cell r="W817">
            <v>2.1829999999999998</v>
          </cell>
          <cell r="X817">
            <v>3.9380000000000002</v>
          </cell>
          <cell r="Y817">
            <v>2.9249999999999998</v>
          </cell>
          <cell r="Z817">
            <v>2.8130000000000002</v>
          </cell>
        </row>
        <row r="818">
          <cell r="B818">
            <v>44679</v>
          </cell>
          <cell r="C818">
            <v>2.633</v>
          </cell>
          <cell r="D818">
            <v>2.3849999999999998</v>
          </cell>
          <cell r="E818">
            <v>2.7450000000000001</v>
          </cell>
          <cell r="F818">
            <v>2.1829999999999998</v>
          </cell>
          <cell r="G818">
            <v>2.4079999999999999</v>
          </cell>
          <cell r="H818">
            <v>2.093</v>
          </cell>
          <cell r="I818">
            <v>2.093</v>
          </cell>
          <cell r="J818">
            <v>2.4079999999999999</v>
          </cell>
          <cell r="K818">
            <v>2.3849999999999998</v>
          </cell>
          <cell r="L818">
            <v>2.093</v>
          </cell>
          <cell r="M818">
            <v>2.1829999999999998</v>
          </cell>
          <cell r="N818">
            <v>2.948</v>
          </cell>
          <cell r="O818">
            <v>2.633</v>
          </cell>
          <cell r="P818">
            <v>2.7450000000000001</v>
          </cell>
          <cell r="Q818">
            <v>3.5329999999999999</v>
          </cell>
          <cell r="R818">
            <v>3.87</v>
          </cell>
          <cell r="S818">
            <v>3.3980000000000001</v>
          </cell>
          <cell r="T818">
            <v>2.948</v>
          </cell>
          <cell r="U818">
            <v>7.133</v>
          </cell>
          <cell r="V818">
            <v>4.1399999999999997</v>
          </cell>
          <cell r="W818">
            <v>3.8479999999999999</v>
          </cell>
          <cell r="X818">
            <v>2.8580000000000001</v>
          </cell>
          <cell r="Y818">
            <v>2.6779999999999999</v>
          </cell>
          <cell r="Z818">
            <v>2.7679999999999998</v>
          </cell>
        </row>
        <row r="819">
          <cell r="B819">
            <v>44680</v>
          </cell>
          <cell r="C819">
            <v>2.4300000000000002</v>
          </cell>
          <cell r="D819">
            <v>2.3849999999999998</v>
          </cell>
          <cell r="E819">
            <v>2.363</v>
          </cell>
          <cell r="F819">
            <v>2.3849999999999998</v>
          </cell>
          <cell r="G819">
            <v>2.048</v>
          </cell>
          <cell r="H819">
            <v>2.34</v>
          </cell>
          <cell r="I819">
            <v>2.0030000000000001</v>
          </cell>
          <cell r="J819">
            <v>2.1829999999999998</v>
          </cell>
          <cell r="K819">
            <v>2.3180000000000001</v>
          </cell>
          <cell r="L819">
            <v>2.0699999999999998</v>
          </cell>
          <cell r="M819">
            <v>2.4300000000000002</v>
          </cell>
          <cell r="N819">
            <v>2.4079999999999999</v>
          </cell>
          <cell r="O819">
            <v>2.4079999999999999</v>
          </cell>
          <cell r="P819">
            <v>3.8250000000000002</v>
          </cell>
          <cell r="Q819">
            <v>4.2530000000000001</v>
          </cell>
          <cell r="R819">
            <v>3.3079999999999998</v>
          </cell>
          <cell r="S819">
            <v>2.2730000000000001</v>
          </cell>
          <cell r="T819">
            <v>4.0049999999999999</v>
          </cell>
          <cell r="U819">
            <v>5.085</v>
          </cell>
          <cell r="V819">
            <v>3.6230000000000002</v>
          </cell>
          <cell r="W819">
            <v>4.68</v>
          </cell>
          <cell r="X819">
            <v>2.633</v>
          </cell>
          <cell r="Y819">
            <v>3.5550000000000002</v>
          </cell>
          <cell r="Z819">
            <v>2.6779999999999999</v>
          </cell>
        </row>
        <row r="820">
          <cell r="B820">
            <v>44681</v>
          </cell>
          <cell r="C820">
            <v>2.6549999999999998</v>
          </cell>
          <cell r="D820">
            <v>2.61</v>
          </cell>
          <cell r="E820">
            <v>2.0030000000000001</v>
          </cell>
          <cell r="F820">
            <v>2.4529999999999998</v>
          </cell>
          <cell r="G820">
            <v>2.048</v>
          </cell>
          <cell r="H820">
            <v>2.363</v>
          </cell>
          <cell r="I820">
            <v>2.048</v>
          </cell>
          <cell r="J820">
            <v>2.3849999999999998</v>
          </cell>
          <cell r="K820">
            <v>2.048</v>
          </cell>
          <cell r="L820">
            <v>2.4980000000000002</v>
          </cell>
          <cell r="M820">
            <v>2.8580000000000001</v>
          </cell>
          <cell r="N820">
            <v>2.4980000000000002</v>
          </cell>
          <cell r="O820">
            <v>2.7450000000000001</v>
          </cell>
          <cell r="P820">
            <v>2.61</v>
          </cell>
          <cell r="Q820">
            <v>2.7</v>
          </cell>
          <cell r="R820">
            <v>3.488</v>
          </cell>
          <cell r="S820">
            <v>3.8479999999999999</v>
          </cell>
          <cell r="T820">
            <v>3.915</v>
          </cell>
          <cell r="U820">
            <v>3.8029999999999999</v>
          </cell>
          <cell r="V820">
            <v>5.1749999999999998</v>
          </cell>
          <cell r="W820">
            <v>2.5880000000000001</v>
          </cell>
          <cell r="X820">
            <v>2.25</v>
          </cell>
          <cell r="Y820">
            <v>3.375</v>
          </cell>
          <cell r="Z820">
            <v>3.105</v>
          </cell>
        </row>
        <row r="821">
          <cell r="B821">
            <v>44682</v>
          </cell>
          <cell r="C821">
            <v>2.2280000000000002</v>
          </cell>
          <cell r="D821">
            <v>2.7679999999999998</v>
          </cell>
          <cell r="E821">
            <v>2.25</v>
          </cell>
          <cell r="F821">
            <v>2.52</v>
          </cell>
          <cell r="G821">
            <v>2.1150000000000002</v>
          </cell>
          <cell r="H821">
            <v>2.2730000000000001</v>
          </cell>
          <cell r="I821">
            <v>2.4529999999999998</v>
          </cell>
          <cell r="J821">
            <v>2.0699999999999998</v>
          </cell>
          <cell r="K821">
            <v>2.52</v>
          </cell>
          <cell r="L821">
            <v>3.51</v>
          </cell>
          <cell r="M821">
            <v>3.42</v>
          </cell>
          <cell r="N821">
            <v>2.6549999999999998</v>
          </cell>
          <cell r="O821">
            <v>2.363</v>
          </cell>
          <cell r="P821">
            <v>3.2850000000000001</v>
          </cell>
          <cell r="Q821">
            <v>3.6230000000000002</v>
          </cell>
          <cell r="R821">
            <v>2.79</v>
          </cell>
          <cell r="S821">
            <v>4.0949999999999998</v>
          </cell>
          <cell r="T821">
            <v>5.468</v>
          </cell>
          <cell r="U821">
            <v>3.6680000000000001</v>
          </cell>
          <cell r="V821">
            <v>4.1180000000000003</v>
          </cell>
          <cell r="W821">
            <v>2.25</v>
          </cell>
          <cell r="X821">
            <v>2.52</v>
          </cell>
          <cell r="Y821">
            <v>3.645</v>
          </cell>
          <cell r="Z821">
            <v>3.1949999999999998</v>
          </cell>
        </row>
        <row r="822">
          <cell r="B822">
            <v>44683</v>
          </cell>
          <cell r="C822">
            <v>2.6549999999999998</v>
          </cell>
          <cell r="D822">
            <v>2.52</v>
          </cell>
          <cell r="E822">
            <v>2.4079999999999999</v>
          </cell>
          <cell r="F822">
            <v>2.4750000000000001</v>
          </cell>
          <cell r="G822">
            <v>2.0699999999999998</v>
          </cell>
          <cell r="H822">
            <v>2.093</v>
          </cell>
          <cell r="I822">
            <v>2.3849999999999998</v>
          </cell>
          <cell r="J822">
            <v>2.0030000000000001</v>
          </cell>
          <cell r="K822">
            <v>2.4980000000000002</v>
          </cell>
          <cell r="L822">
            <v>2.5880000000000001</v>
          </cell>
          <cell r="M822">
            <v>2.835</v>
          </cell>
          <cell r="N822">
            <v>2.5880000000000001</v>
          </cell>
          <cell r="O822">
            <v>2.5430000000000001</v>
          </cell>
          <cell r="P822">
            <v>2.948</v>
          </cell>
          <cell r="Q822">
            <v>3.5329999999999999</v>
          </cell>
          <cell r="R822">
            <v>2.52</v>
          </cell>
          <cell r="S822">
            <v>3.8929999999999998</v>
          </cell>
          <cell r="T822">
            <v>3.51</v>
          </cell>
          <cell r="U822">
            <v>3.4649999999999999</v>
          </cell>
          <cell r="V822">
            <v>4.3650000000000002</v>
          </cell>
          <cell r="W822">
            <v>3.5550000000000002</v>
          </cell>
          <cell r="X822">
            <v>2.1829999999999998</v>
          </cell>
          <cell r="Y822">
            <v>4.2080000000000002</v>
          </cell>
          <cell r="Z822">
            <v>3.105</v>
          </cell>
        </row>
        <row r="823">
          <cell r="B823">
            <v>44684</v>
          </cell>
          <cell r="C823">
            <v>2.79</v>
          </cell>
          <cell r="D823">
            <v>2.8130000000000002</v>
          </cell>
          <cell r="E823">
            <v>2.0030000000000001</v>
          </cell>
          <cell r="F823">
            <v>2.4980000000000002</v>
          </cell>
          <cell r="G823">
            <v>2.0699999999999998</v>
          </cell>
          <cell r="H823">
            <v>2.4079999999999999</v>
          </cell>
          <cell r="I823">
            <v>2.0249999999999999</v>
          </cell>
          <cell r="J823">
            <v>2.0030000000000001</v>
          </cell>
          <cell r="K823">
            <v>2.6549999999999998</v>
          </cell>
          <cell r="L823">
            <v>2.1829999999999998</v>
          </cell>
          <cell r="M823">
            <v>2.903</v>
          </cell>
          <cell r="N823">
            <v>2.4980000000000002</v>
          </cell>
          <cell r="O823">
            <v>2.5880000000000001</v>
          </cell>
          <cell r="P823">
            <v>2.2730000000000001</v>
          </cell>
          <cell r="Q823">
            <v>2.25</v>
          </cell>
          <cell r="R823">
            <v>2.4079999999999999</v>
          </cell>
          <cell r="S823">
            <v>2.903</v>
          </cell>
          <cell r="T823">
            <v>4.1399999999999997</v>
          </cell>
          <cell r="U823">
            <v>4.6130000000000004</v>
          </cell>
          <cell r="V823">
            <v>4.59</v>
          </cell>
          <cell r="W823">
            <v>3.4649999999999999</v>
          </cell>
          <cell r="X823">
            <v>2.633</v>
          </cell>
          <cell r="Y823">
            <v>2.4750000000000001</v>
          </cell>
          <cell r="Z823">
            <v>2.79</v>
          </cell>
        </row>
        <row r="824">
          <cell r="B824">
            <v>44685</v>
          </cell>
          <cell r="C824">
            <v>2.79</v>
          </cell>
          <cell r="D824">
            <v>2.5649999999999999</v>
          </cell>
          <cell r="E824">
            <v>2.7229999999999999</v>
          </cell>
          <cell r="F824">
            <v>2.0699999999999998</v>
          </cell>
          <cell r="G824">
            <v>2.4529999999999998</v>
          </cell>
          <cell r="H824">
            <v>2.0699999999999998</v>
          </cell>
          <cell r="I824">
            <v>2.2730000000000001</v>
          </cell>
          <cell r="J824">
            <v>2.0699999999999998</v>
          </cell>
          <cell r="K824">
            <v>2.34</v>
          </cell>
          <cell r="L824">
            <v>2.903</v>
          </cell>
          <cell r="M824">
            <v>2.6779999999999999</v>
          </cell>
          <cell r="N824">
            <v>2.34</v>
          </cell>
          <cell r="O824">
            <v>2.4750000000000001</v>
          </cell>
          <cell r="P824">
            <v>3.0379999999999998</v>
          </cell>
          <cell r="Q824">
            <v>3.3980000000000001</v>
          </cell>
          <cell r="R824">
            <v>3.24</v>
          </cell>
          <cell r="S824">
            <v>2.7450000000000001</v>
          </cell>
          <cell r="T824">
            <v>3.6230000000000002</v>
          </cell>
          <cell r="U824">
            <v>3.4430000000000001</v>
          </cell>
          <cell r="V824">
            <v>3.42</v>
          </cell>
          <cell r="W824">
            <v>2.6779999999999999</v>
          </cell>
          <cell r="X824">
            <v>4.7699999999999996</v>
          </cell>
          <cell r="Y824">
            <v>3.2850000000000001</v>
          </cell>
          <cell r="Z824">
            <v>2.8130000000000002</v>
          </cell>
        </row>
        <row r="825">
          <cell r="B825">
            <v>44686</v>
          </cell>
          <cell r="C825">
            <v>2.633</v>
          </cell>
          <cell r="D825">
            <v>2.363</v>
          </cell>
          <cell r="E825">
            <v>2.4300000000000002</v>
          </cell>
          <cell r="F825">
            <v>2.0699999999999998</v>
          </cell>
          <cell r="G825">
            <v>2.4300000000000002</v>
          </cell>
          <cell r="H825">
            <v>2.093</v>
          </cell>
          <cell r="I825">
            <v>2.0030000000000001</v>
          </cell>
          <cell r="J825">
            <v>2.61</v>
          </cell>
          <cell r="K825">
            <v>2.1829999999999998</v>
          </cell>
          <cell r="L825">
            <v>2.7</v>
          </cell>
          <cell r="M825">
            <v>2.5649999999999999</v>
          </cell>
          <cell r="N825">
            <v>4.5229999999999997</v>
          </cell>
          <cell r="O825">
            <v>6.3</v>
          </cell>
          <cell r="P825">
            <v>6.6379999999999999</v>
          </cell>
          <cell r="Q825">
            <v>2.3849999999999998</v>
          </cell>
          <cell r="R825">
            <v>2.1379999999999999</v>
          </cell>
          <cell r="S825">
            <v>3.105</v>
          </cell>
          <cell r="T825">
            <v>4.6130000000000004</v>
          </cell>
          <cell r="U825">
            <v>2.363</v>
          </cell>
          <cell r="V825">
            <v>4.05</v>
          </cell>
          <cell r="W825">
            <v>2.6549999999999998</v>
          </cell>
          <cell r="X825">
            <v>2.2050000000000001</v>
          </cell>
          <cell r="Y825">
            <v>3.488</v>
          </cell>
          <cell r="Z825">
            <v>2.633</v>
          </cell>
        </row>
        <row r="826">
          <cell r="B826">
            <v>44687</v>
          </cell>
          <cell r="C826">
            <v>2.633</v>
          </cell>
          <cell r="D826">
            <v>2.2949999999999999</v>
          </cell>
          <cell r="E826">
            <v>1.98</v>
          </cell>
          <cell r="F826">
            <v>2.363</v>
          </cell>
          <cell r="G826">
            <v>1.958</v>
          </cell>
          <cell r="H826">
            <v>2.2949999999999999</v>
          </cell>
          <cell r="I826">
            <v>1.89</v>
          </cell>
          <cell r="J826">
            <v>2.2280000000000002</v>
          </cell>
          <cell r="K826">
            <v>2.2949999999999999</v>
          </cell>
          <cell r="L826">
            <v>2.6549999999999998</v>
          </cell>
          <cell r="M826">
            <v>2.3180000000000001</v>
          </cell>
          <cell r="N826">
            <v>2.6779999999999999</v>
          </cell>
          <cell r="O826">
            <v>3.5779999999999998</v>
          </cell>
          <cell r="P826">
            <v>3.488</v>
          </cell>
          <cell r="Q826">
            <v>3.42</v>
          </cell>
          <cell r="R826">
            <v>2.25</v>
          </cell>
          <cell r="S826">
            <v>3.0830000000000002</v>
          </cell>
          <cell r="T826">
            <v>2.97</v>
          </cell>
          <cell r="U826">
            <v>3.78</v>
          </cell>
          <cell r="V826">
            <v>3.4649999999999999</v>
          </cell>
          <cell r="W826">
            <v>2.835</v>
          </cell>
          <cell r="X826">
            <v>2.2949999999999999</v>
          </cell>
          <cell r="Y826">
            <v>2.7229999999999999</v>
          </cell>
          <cell r="Z826">
            <v>4.05</v>
          </cell>
        </row>
        <row r="827">
          <cell r="B827">
            <v>44688</v>
          </cell>
          <cell r="C827">
            <v>2.948</v>
          </cell>
          <cell r="D827">
            <v>3.0830000000000002</v>
          </cell>
          <cell r="E827">
            <v>2.1829999999999998</v>
          </cell>
          <cell r="F827">
            <v>2.6779999999999999</v>
          </cell>
          <cell r="G827">
            <v>2.2730000000000001</v>
          </cell>
          <cell r="H827">
            <v>2.633</v>
          </cell>
          <cell r="I827">
            <v>2.1379999999999999</v>
          </cell>
          <cell r="J827">
            <v>2.3849999999999998</v>
          </cell>
          <cell r="K827">
            <v>2.4980000000000002</v>
          </cell>
          <cell r="L827">
            <v>2.4980000000000002</v>
          </cell>
          <cell r="M827">
            <v>2.7229999999999999</v>
          </cell>
          <cell r="N827">
            <v>2.6779999999999999</v>
          </cell>
          <cell r="O827">
            <v>3.0150000000000001</v>
          </cell>
          <cell r="P827">
            <v>3.3980000000000001</v>
          </cell>
          <cell r="Q827">
            <v>3.8029999999999999</v>
          </cell>
          <cell r="R827">
            <v>1.958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0.58499999999999996</v>
          </cell>
        </row>
        <row r="828">
          <cell r="B828">
            <v>44689</v>
          </cell>
          <cell r="C828">
            <v>2.79</v>
          </cell>
          <cell r="D828">
            <v>2.633</v>
          </cell>
          <cell r="E828">
            <v>2.25</v>
          </cell>
          <cell r="F828">
            <v>2.0699999999999998</v>
          </cell>
          <cell r="G828">
            <v>2.3180000000000001</v>
          </cell>
          <cell r="H828">
            <v>2.093</v>
          </cell>
          <cell r="I828">
            <v>1.98</v>
          </cell>
          <cell r="J828">
            <v>2.16</v>
          </cell>
          <cell r="K828">
            <v>2.1379999999999999</v>
          </cell>
          <cell r="L828">
            <v>2.4300000000000002</v>
          </cell>
          <cell r="M828">
            <v>0.81</v>
          </cell>
          <cell r="N828">
            <v>0</v>
          </cell>
          <cell r="O828">
            <v>0</v>
          </cell>
          <cell r="P828">
            <v>0</v>
          </cell>
          <cell r="Q828">
            <v>0.38300000000000001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B829">
            <v>44690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0.878</v>
          </cell>
          <cell r="Q829">
            <v>0.76500000000000001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B830">
            <v>44691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B831">
            <v>44692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B832">
            <v>44693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B833">
            <v>44694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B834">
            <v>44695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B835">
            <v>44696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0.315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B836">
            <v>44697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B837">
            <v>44698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B838">
            <v>44699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0.29299999999999998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B839">
            <v>44700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1.2150000000000001</v>
          </cell>
          <cell r="T839">
            <v>0.9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B840">
            <v>44701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B841">
            <v>44702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0.51800000000000002</v>
          </cell>
          <cell r="U841">
            <v>2.903</v>
          </cell>
          <cell r="V841">
            <v>1.5529999999999999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B842">
            <v>44703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0.248</v>
          </cell>
          <cell r="X842">
            <v>0</v>
          </cell>
          <cell r="Y842">
            <v>0</v>
          </cell>
          <cell r="Z842">
            <v>0</v>
          </cell>
        </row>
        <row r="843">
          <cell r="B843">
            <v>44704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B844">
            <v>44705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B845">
            <v>44706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0.157</v>
          </cell>
          <cell r="P845">
            <v>2.4300000000000002</v>
          </cell>
          <cell r="Q845">
            <v>2.1829999999999998</v>
          </cell>
          <cell r="R845">
            <v>1.89</v>
          </cell>
          <cell r="S845">
            <v>1.7549999999999999</v>
          </cell>
          <cell r="T845">
            <v>2.0699999999999998</v>
          </cell>
          <cell r="U845">
            <v>2.25</v>
          </cell>
          <cell r="V845">
            <v>3.96</v>
          </cell>
          <cell r="W845">
            <v>2.7</v>
          </cell>
          <cell r="X845">
            <v>1.778</v>
          </cell>
          <cell r="Y845">
            <v>3.105</v>
          </cell>
          <cell r="Z845">
            <v>2.3849999999999998</v>
          </cell>
        </row>
        <row r="846">
          <cell r="B846">
            <v>44707</v>
          </cell>
          <cell r="C846">
            <v>1.98</v>
          </cell>
          <cell r="D846">
            <v>2.34</v>
          </cell>
          <cell r="E846">
            <v>2.048</v>
          </cell>
          <cell r="F846">
            <v>1.958</v>
          </cell>
          <cell r="G846">
            <v>1.6879999999999999</v>
          </cell>
          <cell r="H846">
            <v>1.5529999999999999</v>
          </cell>
          <cell r="I846">
            <v>1.8680000000000001</v>
          </cell>
          <cell r="J846">
            <v>1.5529999999999999</v>
          </cell>
          <cell r="K846">
            <v>1.71</v>
          </cell>
          <cell r="L846">
            <v>1.98</v>
          </cell>
          <cell r="M846">
            <v>1.913</v>
          </cell>
          <cell r="N846">
            <v>1.71</v>
          </cell>
          <cell r="O846">
            <v>1.98</v>
          </cell>
          <cell r="P846">
            <v>2.4079999999999999</v>
          </cell>
          <cell r="Q846">
            <v>2.0030000000000001</v>
          </cell>
          <cell r="R846">
            <v>1.643</v>
          </cell>
          <cell r="S846">
            <v>1.98</v>
          </cell>
          <cell r="T846">
            <v>2.4079999999999999</v>
          </cell>
          <cell r="U846">
            <v>1.89</v>
          </cell>
          <cell r="V846">
            <v>4.59</v>
          </cell>
          <cell r="W846">
            <v>2.8130000000000002</v>
          </cell>
          <cell r="X846">
            <v>1.98</v>
          </cell>
          <cell r="Y846">
            <v>2.4079999999999999</v>
          </cell>
          <cell r="Z846">
            <v>2.7679999999999998</v>
          </cell>
        </row>
        <row r="847">
          <cell r="B847">
            <v>44708</v>
          </cell>
          <cell r="C847">
            <v>1.8680000000000001</v>
          </cell>
          <cell r="D847">
            <v>2.25</v>
          </cell>
          <cell r="E847">
            <v>2.1379999999999999</v>
          </cell>
          <cell r="F847">
            <v>2.1150000000000002</v>
          </cell>
          <cell r="G847">
            <v>1.8</v>
          </cell>
          <cell r="H847">
            <v>1.8</v>
          </cell>
          <cell r="I847">
            <v>1.9350000000000001</v>
          </cell>
          <cell r="J847">
            <v>1.8</v>
          </cell>
          <cell r="K847">
            <v>1.7330000000000001</v>
          </cell>
          <cell r="L847">
            <v>2.093</v>
          </cell>
          <cell r="M847">
            <v>2.1379999999999999</v>
          </cell>
          <cell r="N847">
            <v>3.6230000000000002</v>
          </cell>
          <cell r="O847">
            <v>2.8580000000000001</v>
          </cell>
          <cell r="P847">
            <v>1.845</v>
          </cell>
          <cell r="Q847">
            <v>1.958</v>
          </cell>
          <cell r="R847">
            <v>1.6879999999999999</v>
          </cell>
          <cell r="S847">
            <v>2.16</v>
          </cell>
          <cell r="T847">
            <v>2.048</v>
          </cell>
          <cell r="U847">
            <v>4.5229999999999997</v>
          </cell>
          <cell r="V847">
            <v>3.7130000000000001</v>
          </cell>
          <cell r="W847">
            <v>2.6779999999999999</v>
          </cell>
          <cell r="X847">
            <v>1.823</v>
          </cell>
          <cell r="Y847">
            <v>1.7330000000000001</v>
          </cell>
          <cell r="Z847">
            <v>2.7229999999999999</v>
          </cell>
        </row>
        <row r="848">
          <cell r="B848">
            <v>44709</v>
          </cell>
          <cell r="C848">
            <v>1.845</v>
          </cell>
          <cell r="D848">
            <v>2.093</v>
          </cell>
          <cell r="E848">
            <v>2.1379999999999999</v>
          </cell>
          <cell r="F848">
            <v>2.1379999999999999</v>
          </cell>
          <cell r="G848">
            <v>1.575</v>
          </cell>
          <cell r="H848">
            <v>1.98</v>
          </cell>
          <cell r="I848">
            <v>1.5529999999999999</v>
          </cell>
          <cell r="J848">
            <v>1.4850000000000001</v>
          </cell>
          <cell r="K848">
            <v>2.0030000000000001</v>
          </cell>
          <cell r="L848">
            <v>1.4850000000000001</v>
          </cell>
          <cell r="M848">
            <v>1.98</v>
          </cell>
          <cell r="N848">
            <v>2.048</v>
          </cell>
          <cell r="O848">
            <v>1.89</v>
          </cell>
          <cell r="P848">
            <v>2.1150000000000002</v>
          </cell>
          <cell r="Q848">
            <v>2.34</v>
          </cell>
          <cell r="R848">
            <v>2.52</v>
          </cell>
          <cell r="S848">
            <v>2.2050000000000001</v>
          </cell>
          <cell r="T848">
            <v>2.1379999999999999</v>
          </cell>
          <cell r="U848">
            <v>2.835</v>
          </cell>
          <cell r="V848">
            <v>4.7699999999999996</v>
          </cell>
          <cell r="W848">
            <v>3.0830000000000002</v>
          </cell>
          <cell r="X848">
            <v>2.4529999999999998</v>
          </cell>
          <cell r="Y848">
            <v>2.0249999999999999</v>
          </cell>
          <cell r="Z848">
            <v>2.97</v>
          </cell>
        </row>
        <row r="849">
          <cell r="B849">
            <v>44710</v>
          </cell>
          <cell r="C849">
            <v>2.52</v>
          </cell>
          <cell r="D849">
            <v>1.89</v>
          </cell>
          <cell r="E849">
            <v>2.2730000000000001</v>
          </cell>
          <cell r="F849">
            <v>2.3180000000000001</v>
          </cell>
          <cell r="G849">
            <v>1.823</v>
          </cell>
          <cell r="H849">
            <v>2.2280000000000002</v>
          </cell>
          <cell r="I849">
            <v>1.778</v>
          </cell>
          <cell r="J849">
            <v>1.778</v>
          </cell>
          <cell r="K849">
            <v>1.8680000000000001</v>
          </cell>
          <cell r="L849">
            <v>2.0249999999999999</v>
          </cell>
          <cell r="M849">
            <v>2.52</v>
          </cell>
          <cell r="N849">
            <v>3.2850000000000001</v>
          </cell>
          <cell r="O849">
            <v>3.1280000000000001</v>
          </cell>
          <cell r="P849">
            <v>2.948</v>
          </cell>
          <cell r="Q849">
            <v>2.4300000000000002</v>
          </cell>
          <cell r="R849">
            <v>2.6549999999999998</v>
          </cell>
          <cell r="S849">
            <v>3.33</v>
          </cell>
          <cell r="T849">
            <v>2.52</v>
          </cell>
          <cell r="U849">
            <v>2.048</v>
          </cell>
          <cell r="V849">
            <v>3.87</v>
          </cell>
          <cell r="W849">
            <v>1.7549999999999999</v>
          </cell>
          <cell r="X849">
            <v>2.0699999999999998</v>
          </cell>
          <cell r="Y849">
            <v>2.633</v>
          </cell>
          <cell r="Z849">
            <v>2.2730000000000001</v>
          </cell>
        </row>
        <row r="850">
          <cell r="B850">
            <v>44711</v>
          </cell>
          <cell r="C850">
            <v>2.048</v>
          </cell>
          <cell r="D850">
            <v>2.048</v>
          </cell>
          <cell r="E850">
            <v>1.62</v>
          </cell>
          <cell r="F850">
            <v>2.0030000000000001</v>
          </cell>
          <cell r="G850">
            <v>1.575</v>
          </cell>
          <cell r="H850">
            <v>1.665</v>
          </cell>
          <cell r="I850">
            <v>1.823</v>
          </cell>
          <cell r="J850">
            <v>1.62</v>
          </cell>
          <cell r="K850">
            <v>1.53</v>
          </cell>
          <cell r="L850">
            <v>2.3849999999999998</v>
          </cell>
          <cell r="M850">
            <v>2.4529999999999998</v>
          </cell>
          <cell r="N850">
            <v>2.16</v>
          </cell>
          <cell r="O850">
            <v>1.9350000000000001</v>
          </cell>
          <cell r="P850">
            <v>2.25</v>
          </cell>
          <cell r="Q850">
            <v>2.7679999999999998</v>
          </cell>
          <cell r="R850">
            <v>2.1150000000000002</v>
          </cell>
          <cell r="S850">
            <v>1.89</v>
          </cell>
          <cell r="T850">
            <v>2.1150000000000002</v>
          </cell>
          <cell r="U850">
            <v>2.2730000000000001</v>
          </cell>
          <cell r="V850">
            <v>2.25</v>
          </cell>
          <cell r="W850">
            <v>2.1379999999999999</v>
          </cell>
          <cell r="X850">
            <v>3.218</v>
          </cell>
          <cell r="Y850">
            <v>2.7450000000000001</v>
          </cell>
          <cell r="Z850">
            <v>2.1150000000000002</v>
          </cell>
        </row>
        <row r="851">
          <cell r="B851">
            <v>44712</v>
          </cell>
          <cell r="C851">
            <v>2.1379999999999999</v>
          </cell>
          <cell r="D851">
            <v>2.0699999999999998</v>
          </cell>
          <cell r="E851">
            <v>1.913</v>
          </cell>
          <cell r="F851">
            <v>1.643</v>
          </cell>
          <cell r="G851">
            <v>1.643</v>
          </cell>
          <cell r="H851">
            <v>1.8680000000000001</v>
          </cell>
          <cell r="I851">
            <v>1.508</v>
          </cell>
          <cell r="J851">
            <v>1.62</v>
          </cell>
          <cell r="K851">
            <v>2.048</v>
          </cell>
          <cell r="L851">
            <v>1.643</v>
          </cell>
          <cell r="M851">
            <v>2.2730000000000001</v>
          </cell>
          <cell r="N851">
            <v>2.3180000000000001</v>
          </cell>
          <cell r="O851">
            <v>2.3180000000000001</v>
          </cell>
          <cell r="P851">
            <v>1.7330000000000001</v>
          </cell>
          <cell r="Q851">
            <v>2.34</v>
          </cell>
          <cell r="R851">
            <v>2.25</v>
          </cell>
          <cell r="S851">
            <v>2.3849999999999998</v>
          </cell>
          <cell r="T851">
            <v>3.3079999999999998</v>
          </cell>
          <cell r="U851">
            <v>4.4329999999999998</v>
          </cell>
          <cell r="V851">
            <v>2.5880000000000001</v>
          </cell>
          <cell r="W851">
            <v>2.363</v>
          </cell>
          <cell r="X851">
            <v>3.51</v>
          </cell>
          <cell r="Y851">
            <v>2.52</v>
          </cell>
          <cell r="Z851">
            <v>2.34</v>
          </cell>
        </row>
        <row r="852">
          <cell r="B852">
            <v>44713</v>
          </cell>
          <cell r="C852">
            <v>2.16</v>
          </cell>
          <cell r="D852">
            <v>2.2730000000000001</v>
          </cell>
          <cell r="E852">
            <v>2.2050000000000001</v>
          </cell>
          <cell r="F852">
            <v>1.913</v>
          </cell>
          <cell r="G852">
            <v>2.1829999999999998</v>
          </cell>
          <cell r="H852">
            <v>1.7549999999999999</v>
          </cell>
          <cell r="I852">
            <v>1.778</v>
          </cell>
          <cell r="J852">
            <v>2.1379999999999999</v>
          </cell>
          <cell r="K852">
            <v>1.89</v>
          </cell>
          <cell r="L852">
            <v>2.3180000000000001</v>
          </cell>
          <cell r="M852">
            <v>2.2280000000000002</v>
          </cell>
          <cell r="N852">
            <v>2.61</v>
          </cell>
          <cell r="O852">
            <v>2.633</v>
          </cell>
          <cell r="P852">
            <v>2.1379999999999999</v>
          </cell>
          <cell r="Q852">
            <v>2.363</v>
          </cell>
          <cell r="R852">
            <v>1.823</v>
          </cell>
          <cell r="S852">
            <v>2.2280000000000002</v>
          </cell>
          <cell r="T852">
            <v>1.823</v>
          </cell>
          <cell r="U852">
            <v>2.0030000000000001</v>
          </cell>
          <cell r="V852">
            <v>2.363</v>
          </cell>
          <cell r="W852">
            <v>4.4550000000000001</v>
          </cell>
          <cell r="X852">
            <v>2.16</v>
          </cell>
          <cell r="Y852">
            <v>3.645</v>
          </cell>
          <cell r="Z852">
            <v>2.2280000000000002</v>
          </cell>
        </row>
        <row r="853">
          <cell r="B853">
            <v>44714</v>
          </cell>
          <cell r="C853">
            <v>2.25</v>
          </cell>
          <cell r="D853">
            <v>2.16</v>
          </cell>
          <cell r="E853">
            <v>2.0249999999999999</v>
          </cell>
          <cell r="F853">
            <v>1.778</v>
          </cell>
          <cell r="G853">
            <v>2.048</v>
          </cell>
          <cell r="H853">
            <v>1.643</v>
          </cell>
          <cell r="I853">
            <v>1.71</v>
          </cell>
          <cell r="J853">
            <v>1.71</v>
          </cell>
          <cell r="K853">
            <v>2.0030000000000001</v>
          </cell>
          <cell r="L853">
            <v>2.16</v>
          </cell>
          <cell r="M853">
            <v>2.0249999999999999</v>
          </cell>
          <cell r="N853">
            <v>2.093</v>
          </cell>
          <cell r="O853">
            <v>2.2050000000000001</v>
          </cell>
          <cell r="P853">
            <v>1.98</v>
          </cell>
          <cell r="Q853">
            <v>2.2949999999999999</v>
          </cell>
          <cell r="R853">
            <v>2.2949999999999999</v>
          </cell>
          <cell r="S853">
            <v>2.2949999999999999</v>
          </cell>
          <cell r="T853">
            <v>3.24</v>
          </cell>
          <cell r="U853">
            <v>5.4</v>
          </cell>
          <cell r="V853">
            <v>3.3980000000000001</v>
          </cell>
          <cell r="W853">
            <v>2.5430000000000001</v>
          </cell>
          <cell r="X853">
            <v>2.34</v>
          </cell>
          <cell r="Y853">
            <v>1.8680000000000001</v>
          </cell>
          <cell r="Z853">
            <v>2.8130000000000002</v>
          </cell>
        </row>
        <row r="854">
          <cell r="B854">
            <v>44715</v>
          </cell>
          <cell r="C854">
            <v>2.25</v>
          </cell>
          <cell r="D854">
            <v>1.7549999999999999</v>
          </cell>
          <cell r="E854">
            <v>2.16</v>
          </cell>
          <cell r="F854">
            <v>2.048</v>
          </cell>
          <cell r="G854">
            <v>1.665</v>
          </cell>
          <cell r="H854">
            <v>2.048</v>
          </cell>
          <cell r="I854">
            <v>1.5980000000000001</v>
          </cell>
          <cell r="J854">
            <v>1.89</v>
          </cell>
          <cell r="K854">
            <v>1.958</v>
          </cell>
          <cell r="L854">
            <v>2.1379999999999999</v>
          </cell>
          <cell r="M854">
            <v>2.2730000000000001</v>
          </cell>
          <cell r="N854">
            <v>1.6879999999999999</v>
          </cell>
          <cell r="O854">
            <v>2.4079999999999999</v>
          </cell>
          <cell r="P854">
            <v>2.5880000000000001</v>
          </cell>
          <cell r="Q854">
            <v>2.2280000000000002</v>
          </cell>
          <cell r="R854">
            <v>1.89</v>
          </cell>
          <cell r="S854">
            <v>2.4529999999999998</v>
          </cell>
          <cell r="T854">
            <v>2.3849999999999998</v>
          </cell>
          <cell r="U854">
            <v>2.3849999999999998</v>
          </cell>
          <cell r="V854">
            <v>3.105</v>
          </cell>
          <cell r="W854">
            <v>2.363</v>
          </cell>
          <cell r="X854">
            <v>2.3180000000000001</v>
          </cell>
          <cell r="Y854">
            <v>2.34</v>
          </cell>
          <cell r="Z854">
            <v>4.298</v>
          </cell>
        </row>
        <row r="855">
          <cell r="B855">
            <v>44716</v>
          </cell>
          <cell r="C855">
            <v>2.2280000000000002</v>
          </cell>
          <cell r="D855">
            <v>2.3849999999999998</v>
          </cell>
          <cell r="E855">
            <v>1.913</v>
          </cell>
          <cell r="F855">
            <v>2.048</v>
          </cell>
          <cell r="G855">
            <v>1.913</v>
          </cell>
          <cell r="H855">
            <v>2.093</v>
          </cell>
          <cell r="I855">
            <v>1.71</v>
          </cell>
          <cell r="J855">
            <v>1.9350000000000001</v>
          </cell>
          <cell r="K855">
            <v>1.98</v>
          </cell>
          <cell r="L855">
            <v>1.6879999999999999</v>
          </cell>
          <cell r="M855">
            <v>2.835</v>
          </cell>
          <cell r="N855">
            <v>2.2050000000000001</v>
          </cell>
          <cell r="O855">
            <v>1.98</v>
          </cell>
          <cell r="P855">
            <v>1.643</v>
          </cell>
          <cell r="Q855">
            <v>2.0249999999999999</v>
          </cell>
          <cell r="R855">
            <v>1.958</v>
          </cell>
          <cell r="S855">
            <v>1.89</v>
          </cell>
          <cell r="T855">
            <v>2.093</v>
          </cell>
          <cell r="U855">
            <v>2.048</v>
          </cell>
          <cell r="V855">
            <v>2.4750000000000001</v>
          </cell>
          <cell r="W855">
            <v>3.1280000000000001</v>
          </cell>
          <cell r="X855">
            <v>3.645</v>
          </cell>
          <cell r="Y855">
            <v>1.958</v>
          </cell>
          <cell r="Z855">
            <v>2.7</v>
          </cell>
        </row>
        <row r="856">
          <cell r="B856">
            <v>44717</v>
          </cell>
          <cell r="C856">
            <v>2.093</v>
          </cell>
          <cell r="D856">
            <v>2.093</v>
          </cell>
          <cell r="E856">
            <v>1.913</v>
          </cell>
          <cell r="F856">
            <v>1.575</v>
          </cell>
          <cell r="G856">
            <v>1.9350000000000001</v>
          </cell>
          <cell r="H856">
            <v>1.4850000000000001</v>
          </cell>
          <cell r="I856">
            <v>1.5529999999999999</v>
          </cell>
          <cell r="J856">
            <v>1.4850000000000001</v>
          </cell>
          <cell r="K856">
            <v>1.89</v>
          </cell>
          <cell r="L856">
            <v>1.845</v>
          </cell>
          <cell r="M856">
            <v>2.4750000000000001</v>
          </cell>
          <cell r="N856">
            <v>1.5980000000000001</v>
          </cell>
          <cell r="O856">
            <v>2.3180000000000001</v>
          </cell>
          <cell r="P856">
            <v>2.093</v>
          </cell>
          <cell r="Q856">
            <v>2.048</v>
          </cell>
          <cell r="R856">
            <v>2.1829999999999998</v>
          </cell>
          <cell r="S856">
            <v>2.1150000000000002</v>
          </cell>
          <cell r="T856">
            <v>2.5649999999999999</v>
          </cell>
          <cell r="U856">
            <v>3.218</v>
          </cell>
          <cell r="V856">
            <v>2.4079999999999999</v>
          </cell>
          <cell r="W856">
            <v>2.4300000000000002</v>
          </cell>
          <cell r="X856">
            <v>1.643</v>
          </cell>
          <cell r="Y856">
            <v>2.363</v>
          </cell>
          <cell r="Z856">
            <v>2.048</v>
          </cell>
        </row>
        <row r="857">
          <cell r="B857">
            <v>44718</v>
          </cell>
          <cell r="C857">
            <v>4.5229999999999997</v>
          </cell>
          <cell r="D857">
            <v>2.16</v>
          </cell>
          <cell r="E857">
            <v>2.1379999999999999</v>
          </cell>
          <cell r="F857">
            <v>1.89</v>
          </cell>
          <cell r="G857">
            <v>1.53</v>
          </cell>
          <cell r="H857">
            <v>1.8680000000000001</v>
          </cell>
          <cell r="I857">
            <v>1.53</v>
          </cell>
          <cell r="J857">
            <v>1.4179999999999999</v>
          </cell>
          <cell r="K857">
            <v>1.9350000000000001</v>
          </cell>
          <cell r="L857">
            <v>1.5529999999999999</v>
          </cell>
          <cell r="M857">
            <v>1.958</v>
          </cell>
          <cell r="N857">
            <v>1.778</v>
          </cell>
          <cell r="O857">
            <v>1.7549999999999999</v>
          </cell>
          <cell r="P857">
            <v>1.98</v>
          </cell>
          <cell r="Q857">
            <v>1.7330000000000001</v>
          </cell>
          <cell r="R857">
            <v>1.9350000000000001</v>
          </cell>
          <cell r="S857">
            <v>2.1829999999999998</v>
          </cell>
          <cell r="T857">
            <v>1.7549999999999999</v>
          </cell>
          <cell r="U857">
            <v>2.34</v>
          </cell>
          <cell r="V857">
            <v>2.363</v>
          </cell>
          <cell r="W857">
            <v>2.7679999999999998</v>
          </cell>
          <cell r="X857">
            <v>2.048</v>
          </cell>
          <cell r="Y857">
            <v>2.2949999999999999</v>
          </cell>
          <cell r="Z857">
            <v>2.5880000000000001</v>
          </cell>
        </row>
        <row r="858">
          <cell r="B858">
            <v>44719</v>
          </cell>
          <cell r="C858">
            <v>2.34</v>
          </cell>
          <cell r="D858">
            <v>1.913</v>
          </cell>
          <cell r="E858">
            <v>2.8130000000000002</v>
          </cell>
          <cell r="F858">
            <v>1.823</v>
          </cell>
          <cell r="G858">
            <v>1.8</v>
          </cell>
          <cell r="H858">
            <v>2.1829999999999998</v>
          </cell>
          <cell r="I858">
            <v>1.6879999999999999</v>
          </cell>
          <cell r="J858">
            <v>1.665</v>
          </cell>
          <cell r="K858">
            <v>2.0030000000000001</v>
          </cell>
          <cell r="L858">
            <v>1.958</v>
          </cell>
          <cell r="M858">
            <v>2.4300000000000002</v>
          </cell>
          <cell r="N858">
            <v>2.1150000000000002</v>
          </cell>
          <cell r="O858">
            <v>4.59</v>
          </cell>
          <cell r="P858">
            <v>4.883</v>
          </cell>
          <cell r="Q858">
            <v>5.13</v>
          </cell>
          <cell r="R858">
            <v>1.9350000000000001</v>
          </cell>
          <cell r="S858">
            <v>2.4300000000000002</v>
          </cell>
          <cell r="T858">
            <v>2.2949999999999999</v>
          </cell>
          <cell r="U858">
            <v>1.9350000000000001</v>
          </cell>
          <cell r="V858">
            <v>2.4529999999999998</v>
          </cell>
          <cell r="W858">
            <v>3.9830000000000001</v>
          </cell>
          <cell r="X858">
            <v>2.2730000000000001</v>
          </cell>
          <cell r="Y858">
            <v>3.5550000000000002</v>
          </cell>
          <cell r="Z858">
            <v>6.7050000000000001</v>
          </cell>
        </row>
        <row r="859">
          <cell r="B859">
            <v>44720</v>
          </cell>
          <cell r="C859">
            <v>2.5880000000000001</v>
          </cell>
          <cell r="D859">
            <v>2.3180000000000001</v>
          </cell>
          <cell r="E859">
            <v>1.643</v>
          </cell>
          <cell r="F859">
            <v>1.8</v>
          </cell>
          <cell r="G859">
            <v>1.62</v>
          </cell>
          <cell r="H859">
            <v>1.778</v>
          </cell>
          <cell r="I859">
            <v>1.508</v>
          </cell>
          <cell r="J859">
            <v>1.71</v>
          </cell>
          <cell r="K859">
            <v>1.71</v>
          </cell>
          <cell r="L859">
            <v>1.9350000000000001</v>
          </cell>
          <cell r="M859">
            <v>1.8680000000000001</v>
          </cell>
          <cell r="N859">
            <v>2.2280000000000002</v>
          </cell>
          <cell r="O859">
            <v>1.778</v>
          </cell>
          <cell r="P859">
            <v>2.0699999999999998</v>
          </cell>
          <cell r="Q859">
            <v>2.34</v>
          </cell>
          <cell r="R859">
            <v>1.5980000000000001</v>
          </cell>
          <cell r="S859">
            <v>4.4550000000000001</v>
          </cell>
          <cell r="T859">
            <v>6.1879999999999997</v>
          </cell>
          <cell r="U859">
            <v>2.2949999999999999</v>
          </cell>
          <cell r="V859">
            <v>4.2300000000000004</v>
          </cell>
          <cell r="W859">
            <v>5.04</v>
          </cell>
          <cell r="X859">
            <v>4.883</v>
          </cell>
          <cell r="Y859">
            <v>2.2280000000000002</v>
          </cell>
          <cell r="Z859">
            <v>2.5880000000000001</v>
          </cell>
        </row>
        <row r="860">
          <cell r="B860">
            <v>44721</v>
          </cell>
          <cell r="C860">
            <v>2.0249999999999999</v>
          </cell>
          <cell r="D860">
            <v>1.958</v>
          </cell>
          <cell r="E860">
            <v>1.98</v>
          </cell>
          <cell r="F860">
            <v>1.6879999999999999</v>
          </cell>
          <cell r="G860">
            <v>1.89</v>
          </cell>
          <cell r="H860">
            <v>1.665</v>
          </cell>
          <cell r="I860">
            <v>1.575</v>
          </cell>
          <cell r="J860">
            <v>1.913</v>
          </cell>
          <cell r="K860">
            <v>1.53</v>
          </cell>
          <cell r="L860">
            <v>1.913</v>
          </cell>
          <cell r="M860">
            <v>1.89</v>
          </cell>
          <cell r="N860">
            <v>1.44</v>
          </cell>
          <cell r="O860">
            <v>1.913</v>
          </cell>
          <cell r="P860">
            <v>2.1829999999999998</v>
          </cell>
          <cell r="Q860">
            <v>1.9350000000000001</v>
          </cell>
          <cell r="R860">
            <v>2.16</v>
          </cell>
          <cell r="S860">
            <v>2.0249999999999999</v>
          </cell>
          <cell r="T860">
            <v>2.1829999999999998</v>
          </cell>
          <cell r="U860">
            <v>2.1150000000000002</v>
          </cell>
          <cell r="V860">
            <v>2.4750000000000001</v>
          </cell>
          <cell r="W860">
            <v>4.2080000000000002</v>
          </cell>
          <cell r="X860">
            <v>2.2280000000000002</v>
          </cell>
          <cell r="Y860">
            <v>2.363</v>
          </cell>
          <cell r="Z860">
            <v>2.4079999999999999</v>
          </cell>
        </row>
        <row r="861">
          <cell r="B861">
            <v>44722</v>
          </cell>
          <cell r="C861">
            <v>2.0030000000000001</v>
          </cell>
          <cell r="D861">
            <v>1.89</v>
          </cell>
          <cell r="E861">
            <v>1.6879999999999999</v>
          </cell>
          <cell r="F861">
            <v>1.845</v>
          </cell>
          <cell r="G861">
            <v>1.5980000000000001</v>
          </cell>
          <cell r="H861">
            <v>1.845</v>
          </cell>
          <cell r="I861">
            <v>1.44</v>
          </cell>
          <cell r="J861">
            <v>1.6879999999999999</v>
          </cell>
          <cell r="K861">
            <v>1.778</v>
          </cell>
          <cell r="L861">
            <v>2.903</v>
          </cell>
          <cell r="M861">
            <v>2.4529999999999998</v>
          </cell>
          <cell r="N861">
            <v>1.9350000000000001</v>
          </cell>
          <cell r="O861">
            <v>2.1829999999999998</v>
          </cell>
          <cell r="P861">
            <v>1.958</v>
          </cell>
          <cell r="Q861">
            <v>2.1379999999999999</v>
          </cell>
          <cell r="R861">
            <v>2.16</v>
          </cell>
          <cell r="S861">
            <v>2.52</v>
          </cell>
          <cell r="T861">
            <v>3.758</v>
          </cell>
          <cell r="U861">
            <v>2.7</v>
          </cell>
          <cell r="V861">
            <v>2.25</v>
          </cell>
          <cell r="W861">
            <v>2.2280000000000002</v>
          </cell>
          <cell r="X861">
            <v>2.79</v>
          </cell>
          <cell r="Y861">
            <v>2.61</v>
          </cell>
          <cell r="Z861">
            <v>2.2949999999999999</v>
          </cell>
        </row>
        <row r="862">
          <cell r="B862">
            <v>44723</v>
          </cell>
          <cell r="C862">
            <v>2.1150000000000002</v>
          </cell>
          <cell r="D862">
            <v>2.0249999999999999</v>
          </cell>
          <cell r="E862">
            <v>1.9350000000000001</v>
          </cell>
          <cell r="F862">
            <v>1.823</v>
          </cell>
          <cell r="G862">
            <v>1.6879999999999999</v>
          </cell>
          <cell r="H862">
            <v>1.643</v>
          </cell>
          <cell r="I862">
            <v>1.89</v>
          </cell>
          <cell r="J862">
            <v>2.0249999999999999</v>
          </cell>
          <cell r="K862">
            <v>1.7330000000000001</v>
          </cell>
          <cell r="L862">
            <v>2.2280000000000002</v>
          </cell>
          <cell r="M862">
            <v>2.0249999999999999</v>
          </cell>
          <cell r="N862">
            <v>2.1150000000000002</v>
          </cell>
          <cell r="O862">
            <v>1.7549999999999999</v>
          </cell>
          <cell r="P862">
            <v>2.34</v>
          </cell>
          <cell r="Q862">
            <v>1.778</v>
          </cell>
          <cell r="R862">
            <v>2.16</v>
          </cell>
          <cell r="S862">
            <v>2.4750000000000001</v>
          </cell>
          <cell r="T862">
            <v>1.8680000000000001</v>
          </cell>
          <cell r="U862">
            <v>3.2629999999999999</v>
          </cell>
          <cell r="V862">
            <v>4.7480000000000002</v>
          </cell>
          <cell r="W862">
            <v>2.2730000000000001</v>
          </cell>
          <cell r="X862">
            <v>2.25</v>
          </cell>
          <cell r="Y862">
            <v>2.835</v>
          </cell>
          <cell r="Z862">
            <v>2.2949999999999999</v>
          </cell>
        </row>
        <row r="863">
          <cell r="B863">
            <v>44724</v>
          </cell>
          <cell r="C863">
            <v>2.16</v>
          </cell>
          <cell r="D863">
            <v>2.3180000000000001</v>
          </cell>
          <cell r="E863">
            <v>1.958</v>
          </cell>
          <cell r="F863">
            <v>1.5980000000000001</v>
          </cell>
          <cell r="G863">
            <v>1.6879999999999999</v>
          </cell>
          <cell r="H863">
            <v>1.8680000000000001</v>
          </cell>
          <cell r="I863">
            <v>1.5529999999999999</v>
          </cell>
          <cell r="J863">
            <v>1.6879999999999999</v>
          </cell>
          <cell r="K863">
            <v>1.9350000000000001</v>
          </cell>
          <cell r="L863">
            <v>2.0249999999999999</v>
          </cell>
          <cell r="M863">
            <v>2.093</v>
          </cell>
          <cell r="N863">
            <v>1.845</v>
          </cell>
          <cell r="O863">
            <v>3.7130000000000001</v>
          </cell>
          <cell r="P863">
            <v>4.6580000000000004</v>
          </cell>
          <cell r="Q863">
            <v>2.7229999999999999</v>
          </cell>
          <cell r="R863">
            <v>4.0279999999999996</v>
          </cell>
          <cell r="S863">
            <v>4.7699999999999996</v>
          </cell>
          <cell r="T863">
            <v>3.2629999999999999</v>
          </cell>
          <cell r="U863">
            <v>3.8929999999999998</v>
          </cell>
          <cell r="V863">
            <v>3.6</v>
          </cell>
          <cell r="W863">
            <v>2.25</v>
          </cell>
          <cell r="X863">
            <v>2.0699999999999998</v>
          </cell>
          <cell r="Y863">
            <v>3.7349999999999999</v>
          </cell>
          <cell r="Z863">
            <v>2.4750000000000001</v>
          </cell>
        </row>
        <row r="864">
          <cell r="B864">
            <v>44725</v>
          </cell>
          <cell r="C864">
            <v>2.1379999999999999</v>
          </cell>
          <cell r="D864">
            <v>2.0030000000000001</v>
          </cell>
          <cell r="E864">
            <v>2.0249999999999999</v>
          </cell>
          <cell r="F864">
            <v>1.5980000000000001</v>
          </cell>
          <cell r="G864">
            <v>1.71</v>
          </cell>
          <cell r="H864">
            <v>1.8680000000000001</v>
          </cell>
          <cell r="I864">
            <v>1.5980000000000001</v>
          </cell>
          <cell r="J864">
            <v>1.7330000000000001</v>
          </cell>
          <cell r="K864">
            <v>1.8680000000000001</v>
          </cell>
          <cell r="L864">
            <v>1.7549999999999999</v>
          </cell>
          <cell r="M864">
            <v>1.958</v>
          </cell>
          <cell r="N864">
            <v>1.913</v>
          </cell>
          <cell r="O864">
            <v>2.52</v>
          </cell>
          <cell r="P864">
            <v>1.89</v>
          </cell>
          <cell r="Q864">
            <v>2.4750000000000001</v>
          </cell>
          <cell r="R864">
            <v>2.4750000000000001</v>
          </cell>
          <cell r="S864">
            <v>2.1379999999999999</v>
          </cell>
          <cell r="T864">
            <v>4.1399999999999997</v>
          </cell>
          <cell r="U864">
            <v>4.4779999999999998</v>
          </cell>
          <cell r="V864">
            <v>5.5579999999999998</v>
          </cell>
          <cell r="W864">
            <v>2.4750000000000001</v>
          </cell>
          <cell r="X864">
            <v>2.52</v>
          </cell>
          <cell r="Y864">
            <v>2.7679999999999998</v>
          </cell>
          <cell r="Z864">
            <v>2.0699999999999998</v>
          </cell>
        </row>
        <row r="865">
          <cell r="B865">
            <v>44726</v>
          </cell>
          <cell r="C865">
            <v>2.2949999999999999</v>
          </cell>
          <cell r="D865">
            <v>2.3180000000000001</v>
          </cell>
          <cell r="E865">
            <v>1.913</v>
          </cell>
          <cell r="F865">
            <v>1.9350000000000001</v>
          </cell>
          <cell r="G865">
            <v>2.34</v>
          </cell>
          <cell r="H865">
            <v>1.8680000000000001</v>
          </cell>
          <cell r="I865">
            <v>2.52</v>
          </cell>
          <cell r="J865">
            <v>2.7229999999999999</v>
          </cell>
          <cell r="K865">
            <v>1.8680000000000001</v>
          </cell>
          <cell r="L865">
            <v>2.1379999999999999</v>
          </cell>
          <cell r="M865">
            <v>2.16</v>
          </cell>
          <cell r="N865">
            <v>2.34</v>
          </cell>
          <cell r="O865">
            <v>2.5430000000000001</v>
          </cell>
          <cell r="P865">
            <v>2.2730000000000001</v>
          </cell>
          <cell r="Q865">
            <v>2.4980000000000002</v>
          </cell>
          <cell r="R865">
            <v>2.4980000000000002</v>
          </cell>
          <cell r="S865">
            <v>2.25</v>
          </cell>
          <cell r="T865">
            <v>3.915</v>
          </cell>
          <cell r="U865">
            <v>2.2050000000000001</v>
          </cell>
          <cell r="V865">
            <v>2.0030000000000001</v>
          </cell>
          <cell r="W865">
            <v>2.3849999999999998</v>
          </cell>
          <cell r="X865">
            <v>2.2280000000000002</v>
          </cell>
          <cell r="Y865">
            <v>2.0030000000000001</v>
          </cell>
          <cell r="Z865">
            <v>1.958</v>
          </cell>
        </row>
        <row r="866">
          <cell r="B866">
            <v>44727</v>
          </cell>
          <cell r="C866">
            <v>1.7549999999999999</v>
          </cell>
          <cell r="D866">
            <v>1.958</v>
          </cell>
          <cell r="E866">
            <v>1.5980000000000001</v>
          </cell>
          <cell r="F866">
            <v>1.665</v>
          </cell>
          <cell r="G866">
            <v>2.0030000000000001</v>
          </cell>
          <cell r="H866">
            <v>1.53</v>
          </cell>
          <cell r="I866">
            <v>1.53</v>
          </cell>
          <cell r="J866">
            <v>2.2730000000000001</v>
          </cell>
          <cell r="K866">
            <v>2.2050000000000001</v>
          </cell>
          <cell r="L866">
            <v>1.665</v>
          </cell>
          <cell r="M866">
            <v>2.2050000000000001</v>
          </cell>
          <cell r="N866">
            <v>2.2280000000000002</v>
          </cell>
          <cell r="O866">
            <v>2.1379999999999999</v>
          </cell>
          <cell r="P866">
            <v>1.98</v>
          </cell>
          <cell r="Q866">
            <v>3.0150000000000001</v>
          </cell>
          <cell r="R866">
            <v>2.2949999999999999</v>
          </cell>
          <cell r="S866">
            <v>2.4300000000000002</v>
          </cell>
          <cell r="T866">
            <v>3.51</v>
          </cell>
          <cell r="U866">
            <v>4.343</v>
          </cell>
          <cell r="V866">
            <v>2.1379999999999999</v>
          </cell>
          <cell r="W866">
            <v>2.4750000000000001</v>
          </cell>
          <cell r="X866">
            <v>1.8</v>
          </cell>
          <cell r="Y866">
            <v>2.633</v>
          </cell>
          <cell r="Z866">
            <v>2.2050000000000001</v>
          </cell>
        </row>
        <row r="867">
          <cell r="B867">
            <v>44728</v>
          </cell>
          <cell r="C867">
            <v>2.0030000000000001</v>
          </cell>
          <cell r="D867">
            <v>1.575</v>
          </cell>
          <cell r="E867">
            <v>2.0030000000000001</v>
          </cell>
          <cell r="F867">
            <v>1.5529999999999999</v>
          </cell>
          <cell r="G867">
            <v>1.6879999999999999</v>
          </cell>
          <cell r="H867">
            <v>1.823</v>
          </cell>
          <cell r="I867">
            <v>1.643</v>
          </cell>
          <cell r="J867">
            <v>1.643</v>
          </cell>
          <cell r="K867">
            <v>2.093</v>
          </cell>
          <cell r="L867">
            <v>1.8680000000000001</v>
          </cell>
          <cell r="M867">
            <v>2.048</v>
          </cell>
          <cell r="N867">
            <v>2.093</v>
          </cell>
          <cell r="O867">
            <v>1.9350000000000001</v>
          </cell>
          <cell r="P867">
            <v>2.0249999999999999</v>
          </cell>
          <cell r="Q867">
            <v>1.823</v>
          </cell>
          <cell r="R867">
            <v>2.25</v>
          </cell>
          <cell r="S867">
            <v>2.4300000000000002</v>
          </cell>
          <cell r="T867">
            <v>2.4750000000000001</v>
          </cell>
          <cell r="U867">
            <v>2.7450000000000001</v>
          </cell>
          <cell r="V867">
            <v>1.7330000000000001</v>
          </cell>
          <cell r="W867">
            <v>2.048</v>
          </cell>
          <cell r="X867">
            <v>3.51</v>
          </cell>
          <cell r="Y867">
            <v>2.4079999999999999</v>
          </cell>
          <cell r="Z867">
            <v>2.6549999999999998</v>
          </cell>
        </row>
        <row r="868">
          <cell r="B868">
            <v>44729</v>
          </cell>
          <cell r="C868">
            <v>2.0249999999999999</v>
          </cell>
          <cell r="D868">
            <v>2.1829999999999998</v>
          </cell>
          <cell r="E868">
            <v>1.958</v>
          </cell>
          <cell r="F868">
            <v>2.25</v>
          </cell>
          <cell r="G868">
            <v>1.823</v>
          </cell>
          <cell r="H868">
            <v>1.913</v>
          </cell>
          <cell r="I868">
            <v>1.823</v>
          </cell>
          <cell r="J868">
            <v>2.2280000000000002</v>
          </cell>
          <cell r="K868">
            <v>1.913</v>
          </cell>
          <cell r="L868">
            <v>2.34</v>
          </cell>
          <cell r="M868">
            <v>2.2949999999999999</v>
          </cell>
          <cell r="N868">
            <v>2.3180000000000001</v>
          </cell>
          <cell r="O868">
            <v>2.8130000000000002</v>
          </cell>
          <cell r="P868">
            <v>3.6</v>
          </cell>
          <cell r="Q868">
            <v>2.5880000000000001</v>
          </cell>
          <cell r="R868">
            <v>2.7679999999999998</v>
          </cell>
          <cell r="S868">
            <v>2.7450000000000001</v>
          </cell>
          <cell r="T868">
            <v>2.903</v>
          </cell>
          <cell r="U868">
            <v>3.218</v>
          </cell>
          <cell r="V868">
            <v>2.0249999999999999</v>
          </cell>
          <cell r="W868">
            <v>2.2730000000000001</v>
          </cell>
          <cell r="X868">
            <v>2.835</v>
          </cell>
          <cell r="Y868">
            <v>2.9929999999999999</v>
          </cell>
          <cell r="Z868">
            <v>2.048</v>
          </cell>
        </row>
        <row r="869">
          <cell r="B869">
            <v>44730</v>
          </cell>
          <cell r="C869">
            <v>2.7</v>
          </cell>
          <cell r="D869">
            <v>1.98</v>
          </cell>
          <cell r="E869">
            <v>1.89</v>
          </cell>
          <cell r="F869">
            <v>2.2730000000000001</v>
          </cell>
          <cell r="G869">
            <v>1.845</v>
          </cell>
          <cell r="H869">
            <v>1.8680000000000001</v>
          </cell>
          <cell r="I869">
            <v>2.16</v>
          </cell>
          <cell r="J869">
            <v>1.98</v>
          </cell>
          <cell r="K869">
            <v>2.34</v>
          </cell>
          <cell r="L869">
            <v>2.093</v>
          </cell>
          <cell r="M869">
            <v>2.2949999999999999</v>
          </cell>
          <cell r="N869">
            <v>2.9249999999999998</v>
          </cell>
          <cell r="O869">
            <v>2.16</v>
          </cell>
          <cell r="P869">
            <v>2.4980000000000002</v>
          </cell>
          <cell r="Q869">
            <v>2.6549999999999998</v>
          </cell>
          <cell r="R869">
            <v>2.6549999999999998</v>
          </cell>
          <cell r="S869">
            <v>2.7450000000000001</v>
          </cell>
          <cell r="T869">
            <v>2.6779999999999999</v>
          </cell>
          <cell r="U869">
            <v>4.1849999999999996</v>
          </cell>
          <cell r="V869">
            <v>2.4980000000000002</v>
          </cell>
          <cell r="W869">
            <v>1.8680000000000001</v>
          </cell>
          <cell r="X869">
            <v>4.0049999999999999</v>
          </cell>
          <cell r="Y869">
            <v>2.61</v>
          </cell>
          <cell r="Z869">
            <v>2.4300000000000002</v>
          </cell>
        </row>
        <row r="870">
          <cell r="B870">
            <v>44731</v>
          </cell>
          <cell r="C870">
            <v>2.2949999999999999</v>
          </cell>
          <cell r="D870">
            <v>1.89</v>
          </cell>
          <cell r="E870">
            <v>2.25</v>
          </cell>
          <cell r="F870">
            <v>1.89</v>
          </cell>
          <cell r="G870">
            <v>2.1379999999999999</v>
          </cell>
          <cell r="H870">
            <v>1.913</v>
          </cell>
          <cell r="I870">
            <v>1.8680000000000001</v>
          </cell>
          <cell r="J870">
            <v>1.913</v>
          </cell>
          <cell r="K870">
            <v>2.1150000000000002</v>
          </cell>
          <cell r="L870">
            <v>2.2050000000000001</v>
          </cell>
          <cell r="M870">
            <v>2.7679999999999998</v>
          </cell>
          <cell r="N870">
            <v>3.2629999999999999</v>
          </cell>
          <cell r="O870">
            <v>3.173</v>
          </cell>
          <cell r="P870">
            <v>2.5880000000000001</v>
          </cell>
          <cell r="Q870">
            <v>3.1280000000000001</v>
          </cell>
          <cell r="R870">
            <v>3.4649999999999999</v>
          </cell>
          <cell r="S870">
            <v>2.16</v>
          </cell>
          <cell r="T870">
            <v>2.4529999999999998</v>
          </cell>
          <cell r="U870">
            <v>2.4980000000000002</v>
          </cell>
          <cell r="V870">
            <v>2.363</v>
          </cell>
          <cell r="W870">
            <v>2.4529999999999998</v>
          </cell>
          <cell r="X870">
            <v>2.8130000000000002</v>
          </cell>
          <cell r="Y870">
            <v>2.3849999999999998</v>
          </cell>
          <cell r="Z870">
            <v>2.3180000000000001</v>
          </cell>
        </row>
        <row r="871">
          <cell r="B871">
            <v>44732</v>
          </cell>
          <cell r="C871">
            <v>2.2730000000000001</v>
          </cell>
          <cell r="D871">
            <v>2.835</v>
          </cell>
          <cell r="E871">
            <v>1.958</v>
          </cell>
          <cell r="F871">
            <v>1.958</v>
          </cell>
          <cell r="G871">
            <v>2.16</v>
          </cell>
          <cell r="H871">
            <v>1.8</v>
          </cell>
          <cell r="I871">
            <v>1.823</v>
          </cell>
          <cell r="J871">
            <v>2.2949999999999999</v>
          </cell>
          <cell r="K871">
            <v>1.7549999999999999</v>
          </cell>
          <cell r="L871">
            <v>2.4079999999999999</v>
          </cell>
          <cell r="M871">
            <v>2.2280000000000002</v>
          </cell>
          <cell r="N871">
            <v>2.363</v>
          </cell>
          <cell r="O871">
            <v>1.823</v>
          </cell>
          <cell r="P871">
            <v>2.5649999999999999</v>
          </cell>
          <cell r="Q871">
            <v>2.4750000000000001</v>
          </cell>
          <cell r="R871">
            <v>2.4300000000000002</v>
          </cell>
          <cell r="S871">
            <v>2.4300000000000002</v>
          </cell>
          <cell r="T871">
            <v>4.0279999999999996</v>
          </cell>
          <cell r="U871">
            <v>4.4329999999999998</v>
          </cell>
          <cell r="V871">
            <v>2.093</v>
          </cell>
          <cell r="W871">
            <v>1.98</v>
          </cell>
          <cell r="X871">
            <v>2.1829999999999998</v>
          </cell>
          <cell r="Y871">
            <v>2.2280000000000002</v>
          </cell>
          <cell r="Z871">
            <v>1.7330000000000001</v>
          </cell>
        </row>
        <row r="872">
          <cell r="B872">
            <v>44733</v>
          </cell>
          <cell r="C872">
            <v>2.2730000000000001</v>
          </cell>
          <cell r="D872">
            <v>2.0030000000000001</v>
          </cell>
          <cell r="E872">
            <v>1.62</v>
          </cell>
          <cell r="F872">
            <v>2.0249999999999999</v>
          </cell>
          <cell r="G872">
            <v>1.5980000000000001</v>
          </cell>
          <cell r="H872">
            <v>1.778</v>
          </cell>
          <cell r="I872">
            <v>2.2730000000000001</v>
          </cell>
          <cell r="J872">
            <v>2.0699999999999998</v>
          </cell>
          <cell r="K872">
            <v>1.9350000000000001</v>
          </cell>
          <cell r="L872">
            <v>2.97</v>
          </cell>
          <cell r="M872">
            <v>2.1829999999999998</v>
          </cell>
          <cell r="N872">
            <v>2.7229999999999999</v>
          </cell>
          <cell r="O872">
            <v>2.2949999999999999</v>
          </cell>
          <cell r="P872">
            <v>4.2080000000000002</v>
          </cell>
          <cell r="Q872">
            <v>2.363</v>
          </cell>
          <cell r="R872">
            <v>1.845</v>
          </cell>
          <cell r="S872">
            <v>2.1379999999999999</v>
          </cell>
          <cell r="T872">
            <v>2.4529999999999998</v>
          </cell>
          <cell r="U872">
            <v>2.2730000000000001</v>
          </cell>
          <cell r="V872">
            <v>2.4980000000000002</v>
          </cell>
          <cell r="W872">
            <v>1.7549999999999999</v>
          </cell>
          <cell r="X872">
            <v>2.3180000000000001</v>
          </cell>
          <cell r="Y872">
            <v>2.4079999999999999</v>
          </cell>
          <cell r="Z872">
            <v>2.1379999999999999</v>
          </cell>
        </row>
        <row r="873">
          <cell r="B873">
            <v>44734</v>
          </cell>
          <cell r="C873">
            <v>2.0249999999999999</v>
          </cell>
          <cell r="D873">
            <v>2.048</v>
          </cell>
          <cell r="E873">
            <v>1.62</v>
          </cell>
          <cell r="F873">
            <v>1.5980000000000001</v>
          </cell>
          <cell r="G873">
            <v>2.0699999999999998</v>
          </cell>
          <cell r="H873">
            <v>1.643</v>
          </cell>
          <cell r="I873">
            <v>1.643</v>
          </cell>
          <cell r="J873">
            <v>2.0030000000000001</v>
          </cell>
          <cell r="K873">
            <v>1.7549999999999999</v>
          </cell>
          <cell r="L873">
            <v>2.2730000000000001</v>
          </cell>
          <cell r="M873">
            <v>1.6879999999999999</v>
          </cell>
          <cell r="N873">
            <v>2.2050000000000001</v>
          </cell>
          <cell r="O873">
            <v>1.98</v>
          </cell>
          <cell r="P873">
            <v>1.643</v>
          </cell>
          <cell r="Q873">
            <v>2.2280000000000002</v>
          </cell>
          <cell r="R873">
            <v>2.2280000000000002</v>
          </cell>
          <cell r="S873">
            <v>1.98</v>
          </cell>
          <cell r="T873">
            <v>3.5550000000000002</v>
          </cell>
          <cell r="U873">
            <v>3.8929999999999998</v>
          </cell>
          <cell r="V873">
            <v>4.6130000000000004</v>
          </cell>
          <cell r="W873">
            <v>3.758</v>
          </cell>
          <cell r="X873">
            <v>2.4750000000000001</v>
          </cell>
          <cell r="Y873">
            <v>2.363</v>
          </cell>
          <cell r="Z873">
            <v>2.3180000000000001</v>
          </cell>
        </row>
        <row r="874">
          <cell r="B874">
            <v>44735</v>
          </cell>
          <cell r="C874">
            <v>2.0030000000000001</v>
          </cell>
          <cell r="D874">
            <v>2.093</v>
          </cell>
          <cell r="E874">
            <v>1.5980000000000001</v>
          </cell>
          <cell r="F874">
            <v>1.8680000000000001</v>
          </cell>
          <cell r="G874">
            <v>1.6879999999999999</v>
          </cell>
          <cell r="H874">
            <v>1.575</v>
          </cell>
          <cell r="I874">
            <v>1.845</v>
          </cell>
          <cell r="J874">
            <v>1.778</v>
          </cell>
          <cell r="K874">
            <v>1.958</v>
          </cell>
          <cell r="L874">
            <v>1.958</v>
          </cell>
          <cell r="M874">
            <v>2.88</v>
          </cell>
          <cell r="N874">
            <v>2.9929999999999999</v>
          </cell>
          <cell r="O874">
            <v>2.2280000000000002</v>
          </cell>
          <cell r="P874">
            <v>1.913</v>
          </cell>
          <cell r="Q874">
            <v>2.1829999999999998</v>
          </cell>
          <cell r="R874">
            <v>2.093</v>
          </cell>
          <cell r="S874">
            <v>2.3180000000000001</v>
          </cell>
          <cell r="T874">
            <v>1.958</v>
          </cell>
          <cell r="U874">
            <v>2.25</v>
          </cell>
          <cell r="V874">
            <v>2.5430000000000001</v>
          </cell>
          <cell r="W874">
            <v>1.7330000000000001</v>
          </cell>
          <cell r="X874">
            <v>2.4529999999999998</v>
          </cell>
          <cell r="Y874">
            <v>2.2949999999999999</v>
          </cell>
          <cell r="Z874">
            <v>2.25</v>
          </cell>
        </row>
        <row r="875">
          <cell r="B875">
            <v>44736</v>
          </cell>
          <cell r="C875">
            <v>2.0249999999999999</v>
          </cell>
          <cell r="D875">
            <v>2.34</v>
          </cell>
          <cell r="E875">
            <v>1.9350000000000001</v>
          </cell>
          <cell r="F875">
            <v>1.71</v>
          </cell>
          <cell r="G875">
            <v>1.5980000000000001</v>
          </cell>
          <cell r="H875">
            <v>1.8680000000000001</v>
          </cell>
          <cell r="I875">
            <v>1.5980000000000001</v>
          </cell>
          <cell r="J875">
            <v>1.6879999999999999</v>
          </cell>
          <cell r="K875">
            <v>1.62</v>
          </cell>
          <cell r="L875">
            <v>1.9350000000000001</v>
          </cell>
          <cell r="M875">
            <v>1.958</v>
          </cell>
          <cell r="N875">
            <v>1.958</v>
          </cell>
          <cell r="O875">
            <v>1.575</v>
          </cell>
          <cell r="P875">
            <v>1.8680000000000001</v>
          </cell>
          <cell r="Q875">
            <v>2.0699999999999998</v>
          </cell>
          <cell r="R875">
            <v>1.71</v>
          </cell>
          <cell r="S875">
            <v>2.1379999999999999</v>
          </cell>
          <cell r="T875">
            <v>3.4649999999999999</v>
          </cell>
          <cell r="U875">
            <v>3.06</v>
          </cell>
          <cell r="V875">
            <v>2.2280000000000002</v>
          </cell>
          <cell r="W875">
            <v>2.4750000000000001</v>
          </cell>
          <cell r="X875">
            <v>1.913</v>
          </cell>
          <cell r="Y875">
            <v>2.1150000000000002</v>
          </cell>
          <cell r="Z875">
            <v>2.1829999999999998</v>
          </cell>
        </row>
        <row r="876">
          <cell r="B876">
            <v>44737</v>
          </cell>
          <cell r="C876">
            <v>2.0030000000000001</v>
          </cell>
          <cell r="D876">
            <v>1.62</v>
          </cell>
          <cell r="E876">
            <v>2.1150000000000002</v>
          </cell>
          <cell r="F876">
            <v>1.71</v>
          </cell>
          <cell r="G876">
            <v>1.823</v>
          </cell>
          <cell r="H876">
            <v>1.62</v>
          </cell>
          <cell r="I876">
            <v>1.845</v>
          </cell>
          <cell r="J876">
            <v>1.7330000000000001</v>
          </cell>
          <cell r="K876">
            <v>1.8680000000000001</v>
          </cell>
          <cell r="L876">
            <v>1.665</v>
          </cell>
          <cell r="M876">
            <v>2.7450000000000001</v>
          </cell>
          <cell r="N876">
            <v>1.4850000000000001</v>
          </cell>
          <cell r="O876">
            <v>2.1379999999999999</v>
          </cell>
          <cell r="P876">
            <v>2.5649999999999999</v>
          </cell>
          <cell r="Q876">
            <v>2.61</v>
          </cell>
          <cell r="R876">
            <v>2.2050000000000001</v>
          </cell>
          <cell r="S876">
            <v>2.363</v>
          </cell>
          <cell r="T876">
            <v>3.488</v>
          </cell>
          <cell r="U876">
            <v>2.9249999999999998</v>
          </cell>
          <cell r="V876">
            <v>3.2850000000000001</v>
          </cell>
          <cell r="W876">
            <v>2.7229999999999999</v>
          </cell>
          <cell r="X876">
            <v>1.71</v>
          </cell>
          <cell r="Y876">
            <v>3.78</v>
          </cell>
          <cell r="Z876">
            <v>2.25</v>
          </cell>
        </row>
        <row r="877">
          <cell r="B877">
            <v>44738</v>
          </cell>
          <cell r="C877">
            <v>2.093</v>
          </cell>
          <cell r="D877">
            <v>2.093</v>
          </cell>
          <cell r="E877">
            <v>1.89</v>
          </cell>
          <cell r="F877">
            <v>1.665</v>
          </cell>
          <cell r="G877">
            <v>1.5529999999999999</v>
          </cell>
          <cell r="H877">
            <v>1.958</v>
          </cell>
          <cell r="I877">
            <v>1.53</v>
          </cell>
          <cell r="J877">
            <v>1.71</v>
          </cell>
          <cell r="K877">
            <v>2.048</v>
          </cell>
          <cell r="L877">
            <v>1.575</v>
          </cell>
          <cell r="M877">
            <v>2.3849999999999998</v>
          </cell>
          <cell r="N877">
            <v>2.1379999999999999</v>
          </cell>
          <cell r="O877">
            <v>2.3849999999999998</v>
          </cell>
          <cell r="P877">
            <v>1.913</v>
          </cell>
          <cell r="Q877">
            <v>2.903</v>
          </cell>
          <cell r="R877">
            <v>1.958</v>
          </cell>
          <cell r="S877">
            <v>2.2050000000000001</v>
          </cell>
          <cell r="T877">
            <v>2.5880000000000001</v>
          </cell>
          <cell r="U877">
            <v>2.8580000000000001</v>
          </cell>
          <cell r="V877">
            <v>2.5880000000000001</v>
          </cell>
          <cell r="W877">
            <v>1.7549999999999999</v>
          </cell>
          <cell r="X877">
            <v>2.093</v>
          </cell>
          <cell r="Y877">
            <v>2.25</v>
          </cell>
          <cell r="Z877">
            <v>2.093</v>
          </cell>
        </row>
        <row r="878">
          <cell r="B878">
            <v>44739</v>
          </cell>
          <cell r="C878">
            <v>1.7330000000000001</v>
          </cell>
          <cell r="D878">
            <v>2.1150000000000002</v>
          </cell>
          <cell r="E878">
            <v>1.9350000000000001</v>
          </cell>
          <cell r="F878">
            <v>1.5980000000000001</v>
          </cell>
          <cell r="G878">
            <v>1.62</v>
          </cell>
          <cell r="H878">
            <v>1.823</v>
          </cell>
          <cell r="I878">
            <v>1.5529999999999999</v>
          </cell>
          <cell r="J878">
            <v>1.5980000000000001</v>
          </cell>
          <cell r="K878">
            <v>1.913</v>
          </cell>
          <cell r="L878">
            <v>2.0030000000000001</v>
          </cell>
          <cell r="M878">
            <v>2.1150000000000002</v>
          </cell>
          <cell r="N878">
            <v>2.97</v>
          </cell>
          <cell r="O878">
            <v>2.0249999999999999</v>
          </cell>
          <cell r="P878">
            <v>2.61</v>
          </cell>
          <cell r="Q878">
            <v>2.34</v>
          </cell>
          <cell r="R878">
            <v>2.34</v>
          </cell>
          <cell r="S878">
            <v>2.2050000000000001</v>
          </cell>
          <cell r="T878">
            <v>2.4529999999999998</v>
          </cell>
          <cell r="U878">
            <v>4.3879999999999999</v>
          </cell>
          <cell r="V878">
            <v>2.4079999999999999</v>
          </cell>
          <cell r="W878">
            <v>2.0699999999999998</v>
          </cell>
          <cell r="X878">
            <v>3.3530000000000002</v>
          </cell>
          <cell r="Y878">
            <v>2.97</v>
          </cell>
          <cell r="Z878">
            <v>2.52</v>
          </cell>
        </row>
        <row r="879">
          <cell r="B879">
            <v>44740</v>
          </cell>
          <cell r="C879">
            <v>2.2949999999999999</v>
          </cell>
          <cell r="D879">
            <v>1.958</v>
          </cell>
          <cell r="E879">
            <v>2.2730000000000001</v>
          </cell>
          <cell r="F879">
            <v>1.89</v>
          </cell>
          <cell r="G879">
            <v>2.048</v>
          </cell>
          <cell r="H879">
            <v>2.1829999999999998</v>
          </cell>
          <cell r="I879">
            <v>1.89</v>
          </cell>
          <cell r="J879">
            <v>2.2730000000000001</v>
          </cell>
          <cell r="K879">
            <v>2.1829999999999998</v>
          </cell>
          <cell r="L879">
            <v>2.52</v>
          </cell>
          <cell r="M879">
            <v>2.4529999999999998</v>
          </cell>
          <cell r="N879">
            <v>2.2730000000000001</v>
          </cell>
          <cell r="O879">
            <v>2.1150000000000002</v>
          </cell>
          <cell r="P879">
            <v>2.1150000000000002</v>
          </cell>
          <cell r="Q879">
            <v>1.7330000000000001</v>
          </cell>
          <cell r="R879">
            <v>2.0249999999999999</v>
          </cell>
          <cell r="S879">
            <v>1.98</v>
          </cell>
          <cell r="T879">
            <v>1.823</v>
          </cell>
          <cell r="U879">
            <v>2.093</v>
          </cell>
          <cell r="V879">
            <v>3.8029999999999999</v>
          </cell>
          <cell r="W879">
            <v>2.5880000000000001</v>
          </cell>
          <cell r="X879">
            <v>1.89</v>
          </cell>
          <cell r="Y879">
            <v>2.903</v>
          </cell>
          <cell r="Z879">
            <v>2.2730000000000001</v>
          </cell>
        </row>
        <row r="880">
          <cell r="B880">
            <v>44741</v>
          </cell>
          <cell r="C880">
            <v>2.0699999999999998</v>
          </cell>
          <cell r="D880">
            <v>2.0030000000000001</v>
          </cell>
          <cell r="E880">
            <v>1.71</v>
          </cell>
          <cell r="F880">
            <v>1.913</v>
          </cell>
          <cell r="G880">
            <v>1.5529999999999999</v>
          </cell>
          <cell r="H880">
            <v>1.643</v>
          </cell>
          <cell r="I880">
            <v>1.845</v>
          </cell>
          <cell r="J880">
            <v>1.643</v>
          </cell>
          <cell r="K880">
            <v>2.1829999999999998</v>
          </cell>
          <cell r="L880">
            <v>2.1150000000000002</v>
          </cell>
          <cell r="M880">
            <v>2.2730000000000001</v>
          </cell>
          <cell r="N880">
            <v>2.16</v>
          </cell>
          <cell r="O880">
            <v>2.1379999999999999</v>
          </cell>
          <cell r="P880">
            <v>2.8130000000000002</v>
          </cell>
          <cell r="Q880">
            <v>1.9350000000000001</v>
          </cell>
          <cell r="R880">
            <v>2.4750000000000001</v>
          </cell>
          <cell r="S880">
            <v>3.645</v>
          </cell>
          <cell r="T880">
            <v>2.61</v>
          </cell>
          <cell r="U880">
            <v>2.5880000000000001</v>
          </cell>
          <cell r="V880">
            <v>2.16</v>
          </cell>
          <cell r="W880">
            <v>3.4649999999999999</v>
          </cell>
          <cell r="X880">
            <v>2.3849999999999998</v>
          </cell>
          <cell r="Y880">
            <v>2.16</v>
          </cell>
          <cell r="Z880">
            <v>1.9350000000000001</v>
          </cell>
        </row>
        <row r="881">
          <cell r="B881">
            <v>44742</v>
          </cell>
          <cell r="C881">
            <v>1.7549999999999999</v>
          </cell>
          <cell r="D881">
            <v>1.913</v>
          </cell>
          <cell r="E881">
            <v>1.7330000000000001</v>
          </cell>
          <cell r="F881">
            <v>1.958</v>
          </cell>
          <cell r="G881">
            <v>1.9350000000000001</v>
          </cell>
          <cell r="H881">
            <v>1.508</v>
          </cell>
          <cell r="I881">
            <v>1.6879999999999999</v>
          </cell>
          <cell r="J881">
            <v>1.643</v>
          </cell>
          <cell r="K881">
            <v>1.8680000000000001</v>
          </cell>
          <cell r="L881">
            <v>1.778</v>
          </cell>
          <cell r="M881">
            <v>1.823</v>
          </cell>
          <cell r="N881">
            <v>2.0030000000000001</v>
          </cell>
          <cell r="O881">
            <v>1.7549999999999999</v>
          </cell>
          <cell r="P881">
            <v>2.3180000000000001</v>
          </cell>
          <cell r="Q881">
            <v>2.4750000000000001</v>
          </cell>
          <cell r="R881">
            <v>2.5880000000000001</v>
          </cell>
          <cell r="S881">
            <v>4.9729999999999999</v>
          </cell>
          <cell r="T881">
            <v>3.2850000000000001</v>
          </cell>
          <cell r="U881">
            <v>10.058</v>
          </cell>
          <cell r="V881">
            <v>2.4529999999999998</v>
          </cell>
          <cell r="W881">
            <v>6.3449999999999998</v>
          </cell>
          <cell r="X881">
            <v>2.9249999999999998</v>
          </cell>
          <cell r="Y881">
            <v>1.778</v>
          </cell>
          <cell r="Z881">
            <v>2.16</v>
          </cell>
        </row>
        <row r="882">
          <cell r="B882">
            <v>44743</v>
          </cell>
          <cell r="C882">
            <v>1.958</v>
          </cell>
          <cell r="D882">
            <v>2.2050000000000001</v>
          </cell>
          <cell r="E882">
            <v>1.665</v>
          </cell>
          <cell r="F882">
            <v>1.9350000000000001</v>
          </cell>
          <cell r="G882">
            <v>1.5980000000000001</v>
          </cell>
          <cell r="H882">
            <v>1.575</v>
          </cell>
          <cell r="I882">
            <v>1.5529999999999999</v>
          </cell>
          <cell r="J882">
            <v>1.8680000000000001</v>
          </cell>
          <cell r="K882">
            <v>1.665</v>
          </cell>
          <cell r="L882">
            <v>2.048</v>
          </cell>
          <cell r="M882">
            <v>1.845</v>
          </cell>
          <cell r="N882">
            <v>1.958</v>
          </cell>
          <cell r="O882">
            <v>1.665</v>
          </cell>
          <cell r="P882">
            <v>2.1150000000000002</v>
          </cell>
          <cell r="Q882">
            <v>2.0030000000000001</v>
          </cell>
          <cell r="R882">
            <v>2.79</v>
          </cell>
          <cell r="S882">
            <v>2.2050000000000001</v>
          </cell>
          <cell r="T882">
            <v>5.22</v>
          </cell>
          <cell r="U882">
            <v>3.06</v>
          </cell>
          <cell r="V882">
            <v>3.0150000000000001</v>
          </cell>
          <cell r="W882">
            <v>2.16</v>
          </cell>
          <cell r="X882">
            <v>2.79</v>
          </cell>
          <cell r="Y882">
            <v>2.948</v>
          </cell>
          <cell r="Z882">
            <v>2.4529999999999998</v>
          </cell>
        </row>
        <row r="883">
          <cell r="B883">
            <v>44744</v>
          </cell>
          <cell r="C883">
            <v>2.25</v>
          </cell>
          <cell r="D883">
            <v>2.1829999999999998</v>
          </cell>
          <cell r="E883">
            <v>2.0030000000000001</v>
          </cell>
          <cell r="F883">
            <v>1.5980000000000001</v>
          </cell>
          <cell r="G883">
            <v>1.5980000000000001</v>
          </cell>
          <cell r="H883">
            <v>1.9350000000000001</v>
          </cell>
          <cell r="I883">
            <v>1.53</v>
          </cell>
          <cell r="J883">
            <v>1.71</v>
          </cell>
          <cell r="K883">
            <v>1.89</v>
          </cell>
          <cell r="L883">
            <v>1.53</v>
          </cell>
          <cell r="M883">
            <v>2.4980000000000002</v>
          </cell>
          <cell r="N883">
            <v>1.958</v>
          </cell>
          <cell r="O883">
            <v>2.1829999999999998</v>
          </cell>
          <cell r="P883">
            <v>2.4079999999999999</v>
          </cell>
          <cell r="Q883">
            <v>2.3180000000000001</v>
          </cell>
          <cell r="R883">
            <v>2.2050000000000001</v>
          </cell>
          <cell r="S883">
            <v>1.7330000000000001</v>
          </cell>
          <cell r="T883">
            <v>2.3180000000000001</v>
          </cell>
          <cell r="U883">
            <v>3.8929999999999998</v>
          </cell>
          <cell r="V883">
            <v>2.1150000000000002</v>
          </cell>
          <cell r="W883">
            <v>1.98</v>
          </cell>
          <cell r="X883">
            <v>2.4079999999999999</v>
          </cell>
          <cell r="Y883">
            <v>2.4300000000000002</v>
          </cell>
          <cell r="Z883">
            <v>1.71</v>
          </cell>
        </row>
        <row r="884">
          <cell r="B884">
            <v>44745</v>
          </cell>
          <cell r="C884">
            <v>2.2280000000000002</v>
          </cell>
          <cell r="D884">
            <v>1.8</v>
          </cell>
          <cell r="E884">
            <v>1.62</v>
          </cell>
          <cell r="F884">
            <v>1.89</v>
          </cell>
          <cell r="G884">
            <v>1.62</v>
          </cell>
          <cell r="H884">
            <v>1.62</v>
          </cell>
          <cell r="I884">
            <v>1.7330000000000001</v>
          </cell>
          <cell r="J884">
            <v>1.8</v>
          </cell>
          <cell r="K884">
            <v>1.5980000000000001</v>
          </cell>
          <cell r="L884">
            <v>1.71</v>
          </cell>
          <cell r="M884">
            <v>2.1379999999999999</v>
          </cell>
          <cell r="N884">
            <v>2.34</v>
          </cell>
          <cell r="O884">
            <v>1.6879999999999999</v>
          </cell>
          <cell r="P884">
            <v>2.5880000000000001</v>
          </cell>
          <cell r="Q884">
            <v>2.6549999999999998</v>
          </cell>
          <cell r="R884">
            <v>2.88</v>
          </cell>
          <cell r="S884">
            <v>2.1150000000000002</v>
          </cell>
          <cell r="T884">
            <v>2.3849999999999998</v>
          </cell>
          <cell r="U884">
            <v>2.1379999999999999</v>
          </cell>
          <cell r="V884">
            <v>2.61</v>
          </cell>
          <cell r="W884">
            <v>1.665</v>
          </cell>
          <cell r="X884">
            <v>2.0699999999999998</v>
          </cell>
          <cell r="Y884">
            <v>3.2629999999999999</v>
          </cell>
          <cell r="Z884">
            <v>2.7229999999999999</v>
          </cell>
        </row>
        <row r="885">
          <cell r="B885">
            <v>44746</v>
          </cell>
          <cell r="C885">
            <v>2.048</v>
          </cell>
          <cell r="D885">
            <v>2.0249999999999999</v>
          </cell>
          <cell r="E885">
            <v>1.9350000000000001</v>
          </cell>
          <cell r="F885">
            <v>1.5529999999999999</v>
          </cell>
          <cell r="G885">
            <v>1.98</v>
          </cell>
          <cell r="H885">
            <v>1.5529999999999999</v>
          </cell>
          <cell r="I885">
            <v>1.575</v>
          </cell>
          <cell r="J885">
            <v>1.4850000000000001</v>
          </cell>
          <cell r="K885">
            <v>2.0699999999999998</v>
          </cell>
          <cell r="L885">
            <v>1.575</v>
          </cell>
          <cell r="M885">
            <v>1.958</v>
          </cell>
          <cell r="N885">
            <v>1.958</v>
          </cell>
          <cell r="O885">
            <v>2.4980000000000002</v>
          </cell>
          <cell r="P885">
            <v>2.4300000000000002</v>
          </cell>
          <cell r="Q885">
            <v>2.1379999999999999</v>
          </cell>
          <cell r="R885">
            <v>2.5430000000000001</v>
          </cell>
          <cell r="S885">
            <v>1.665</v>
          </cell>
          <cell r="T885">
            <v>2.048</v>
          </cell>
          <cell r="U885">
            <v>2.1829999999999998</v>
          </cell>
          <cell r="V885">
            <v>3.8479999999999999</v>
          </cell>
          <cell r="W885">
            <v>1.5980000000000001</v>
          </cell>
          <cell r="X885">
            <v>2.093</v>
          </cell>
          <cell r="Y885">
            <v>2.4980000000000002</v>
          </cell>
          <cell r="Z885">
            <v>2.16</v>
          </cell>
        </row>
        <row r="886">
          <cell r="B886">
            <v>44747</v>
          </cell>
          <cell r="C886">
            <v>2.1150000000000002</v>
          </cell>
          <cell r="D886">
            <v>1.98</v>
          </cell>
          <cell r="E886">
            <v>1.665</v>
          </cell>
          <cell r="F886">
            <v>1.575</v>
          </cell>
          <cell r="G886">
            <v>1.958</v>
          </cell>
          <cell r="H886">
            <v>1.53</v>
          </cell>
          <cell r="I886">
            <v>1.5980000000000001</v>
          </cell>
          <cell r="J886">
            <v>1.98</v>
          </cell>
          <cell r="K886">
            <v>1.71</v>
          </cell>
          <cell r="L886">
            <v>2.1150000000000002</v>
          </cell>
          <cell r="M886">
            <v>2.5649999999999999</v>
          </cell>
          <cell r="N886">
            <v>1.958</v>
          </cell>
          <cell r="O886">
            <v>1.4850000000000001</v>
          </cell>
          <cell r="P886">
            <v>1.9350000000000001</v>
          </cell>
          <cell r="Q886">
            <v>1.508</v>
          </cell>
          <cell r="R886">
            <v>1.913</v>
          </cell>
          <cell r="S886">
            <v>1.4850000000000001</v>
          </cell>
          <cell r="T886">
            <v>1.575</v>
          </cell>
          <cell r="U886">
            <v>2.1829999999999998</v>
          </cell>
          <cell r="V886">
            <v>3.8929999999999998</v>
          </cell>
          <cell r="W886">
            <v>2.9929999999999999</v>
          </cell>
          <cell r="X886">
            <v>2.1379999999999999</v>
          </cell>
          <cell r="Y886">
            <v>4.0049999999999999</v>
          </cell>
          <cell r="Z886">
            <v>2.52</v>
          </cell>
        </row>
        <row r="887">
          <cell r="B887">
            <v>44748</v>
          </cell>
          <cell r="C887">
            <v>2.048</v>
          </cell>
          <cell r="D887">
            <v>1.665</v>
          </cell>
          <cell r="E887">
            <v>1.9350000000000001</v>
          </cell>
          <cell r="F887">
            <v>1.5980000000000001</v>
          </cell>
          <cell r="G887">
            <v>1.665</v>
          </cell>
          <cell r="H887">
            <v>1.778</v>
          </cell>
          <cell r="I887">
            <v>1.7549999999999999</v>
          </cell>
          <cell r="J887">
            <v>1.6879999999999999</v>
          </cell>
          <cell r="K887">
            <v>2.048</v>
          </cell>
          <cell r="L887">
            <v>2.3180000000000001</v>
          </cell>
          <cell r="M887">
            <v>1.5529999999999999</v>
          </cell>
          <cell r="N887">
            <v>2.5880000000000001</v>
          </cell>
          <cell r="O887">
            <v>1.6879999999999999</v>
          </cell>
          <cell r="P887">
            <v>2.4300000000000002</v>
          </cell>
          <cell r="Q887">
            <v>2.048</v>
          </cell>
          <cell r="R887">
            <v>2.2730000000000001</v>
          </cell>
          <cell r="S887">
            <v>2.048</v>
          </cell>
          <cell r="T887">
            <v>2.25</v>
          </cell>
          <cell r="U887">
            <v>2.2050000000000001</v>
          </cell>
          <cell r="V887">
            <v>2.1829999999999998</v>
          </cell>
          <cell r="W887">
            <v>2.0030000000000001</v>
          </cell>
          <cell r="X887">
            <v>1.643</v>
          </cell>
          <cell r="Y887">
            <v>2.16</v>
          </cell>
          <cell r="Z887">
            <v>2.0699999999999998</v>
          </cell>
        </row>
        <row r="888">
          <cell r="B888">
            <v>44749</v>
          </cell>
          <cell r="C888">
            <v>2.0699999999999998</v>
          </cell>
          <cell r="D888">
            <v>1.958</v>
          </cell>
          <cell r="E888">
            <v>2.048</v>
          </cell>
          <cell r="F888">
            <v>1.62</v>
          </cell>
          <cell r="G888">
            <v>1.7549999999999999</v>
          </cell>
          <cell r="H888">
            <v>2.1829999999999998</v>
          </cell>
          <cell r="I888">
            <v>1.575</v>
          </cell>
          <cell r="J888">
            <v>1.575</v>
          </cell>
          <cell r="K888">
            <v>1.8680000000000001</v>
          </cell>
          <cell r="L888">
            <v>1.913</v>
          </cell>
          <cell r="M888">
            <v>1.845</v>
          </cell>
          <cell r="N888">
            <v>1.98</v>
          </cell>
          <cell r="O888">
            <v>2.2730000000000001</v>
          </cell>
          <cell r="P888">
            <v>2.1829999999999998</v>
          </cell>
          <cell r="Q888">
            <v>2.34</v>
          </cell>
          <cell r="R888">
            <v>1.8680000000000001</v>
          </cell>
          <cell r="S888">
            <v>2.2730000000000001</v>
          </cell>
          <cell r="T888">
            <v>2.048</v>
          </cell>
          <cell r="U888">
            <v>3.2629999999999999</v>
          </cell>
          <cell r="V888">
            <v>5.085</v>
          </cell>
          <cell r="W888">
            <v>3.173</v>
          </cell>
          <cell r="X888">
            <v>1.8</v>
          </cell>
          <cell r="Y888">
            <v>2.7</v>
          </cell>
          <cell r="Z888">
            <v>3.51</v>
          </cell>
        </row>
        <row r="889">
          <cell r="B889">
            <v>44750</v>
          </cell>
          <cell r="C889">
            <v>2.4750000000000001</v>
          </cell>
          <cell r="D889">
            <v>2.16</v>
          </cell>
          <cell r="E889">
            <v>1.98</v>
          </cell>
          <cell r="F889">
            <v>1.643</v>
          </cell>
          <cell r="G889">
            <v>1.89</v>
          </cell>
          <cell r="H889">
            <v>1.5980000000000001</v>
          </cell>
          <cell r="I889">
            <v>1.5529999999999999</v>
          </cell>
          <cell r="J889">
            <v>1.5980000000000001</v>
          </cell>
          <cell r="K889">
            <v>1.98</v>
          </cell>
          <cell r="L889">
            <v>1.6879999999999999</v>
          </cell>
          <cell r="M889">
            <v>2.093</v>
          </cell>
          <cell r="N889">
            <v>2.0030000000000001</v>
          </cell>
          <cell r="O889">
            <v>3.173</v>
          </cell>
          <cell r="P889">
            <v>2.093</v>
          </cell>
          <cell r="Q889">
            <v>2.4750000000000001</v>
          </cell>
          <cell r="R889">
            <v>2.5880000000000001</v>
          </cell>
          <cell r="S889">
            <v>1.9350000000000001</v>
          </cell>
          <cell r="T889">
            <v>2.79</v>
          </cell>
          <cell r="U889">
            <v>3.33</v>
          </cell>
          <cell r="V889">
            <v>2.0030000000000001</v>
          </cell>
          <cell r="W889">
            <v>1.778</v>
          </cell>
          <cell r="X889">
            <v>2.048</v>
          </cell>
          <cell r="Y889">
            <v>2.6779999999999999</v>
          </cell>
          <cell r="Z889">
            <v>2.1379999999999999</v>
          </cell>
        </row>
        <row r="890">
          <cell r="B890">
            <v>44751</v>
          </cell>
          <cell r="C890">
            <v>2.1150000000000002</v>
          </cell>
          <cell r="D890">
            <v>1.98</v>
          </cell>
          <cell r="E890">
            <v>1.62</v>
          </cell>
          <cell r="F890">
            <v>1.665</v>
          </cell>
          <cell r="G890">
            <v>1.958</v>
          </cell>
          <cell r="H890">
            <v>1.643</v>
          </cell>
          <cell r="I890">
            <v>1.5529999999999999</v>
          </cell>
          <cell r="J890">
            <v>1.643</v>
          </cell>
          <cell r="K890">
            <v>2.048</v>
          </cell>
          <cell r="L890">
            <v>2.2730000000000001</v>
          </cell>
          <cell r="M890">
            <v>1.5980000000000001</v>
          </cell>
          <cell r="N890">
            <v>2.2280000000000002</v>
          </cell>
          <cell r="O890">
            <v>2.1379999999999999</v>
          </cell>
          <cell r="P890">
            <v>1.98</v>
          </cell>
          <cell r="Q890">
            <v>2.2949999999999999</v>
          </cell>
          <cell r="R890">
            <v>2.2949999999999999</v>
          </cell>
          <cell r="S890">
            <v>2.1150000000000002</v>
          </cell>
          <cell r="T890">
            <v>3.5329999999999999</v>
          </cell>
          <cell r="U890">
            <v>2.5880000000000001</v>
          </cell>
          <cell r="V890">
            <v>2.16</v>
          </cell>
          <cell r="W890">
            <v>1.7330000000000001</v>
          </cell>
          <cell r="X890">
            <v>2.6549999999999998</v>
          </cell>
          <cell r="Y890">
            <v>2.2050000000000001</v>
          </cell>
          <cell r="Z890">
            <v>2.1379999999999999</v>
          </cell>
        </row>
        <row r="891">
          <cell r="B891">
            <v>44752</v>
          </cell>
          <cell r="C891">
            <v>2.048</v>
          </cell>
          <cell r="D891">
            <v>1.665</v>
          </cell>
          <cell r="E891">
            <v>1.62</v>
          </cell>
          <cell r="F891">
            <v>1.958</v>
          </cell>
          <cell r="G891">
            <v>1.8680000000000001</v>
          </cell>
          <cell r="H891">
            <v>1.5980000000000001</v>
          </cell>
          <cell r="I891">
            <v>1.643</v>
          </cell>
          <cell r="J891">
            <v>1.8680000000000001</v>
          </cell>
          <cell r="K891">
            <v>1.778</v>
          </cell>
          <cell r="L891">
            <v>1.53</v>
          </cell>
          <cell r="M891">
            <v>2.5649999999999999</v>
          </cell>
          <cell r="N891">
            <v>3.6230000000000002</v>
          </cell>
          <cell r="O891">
            <v>2.4750000000000001</v>
          </cell>
          <cell r="P891">
            <v>1.508</v>
          </cell>
          <cell r="Q891">
            <v>1.643</v>
          </cell>
          <cell r="R891">
            <v>1.823</v>
          </cell>
          <cell r="S891">
            <v>1.643</v>
          </cell>
          <cell r="T891">
            <v>1.4630000000000001</v>
          </cell>
          <cell r="U891">
            <v>1.9350000000000001</v>
          </cell>
          <cell r="V891">
            <v>1.8</v>
          </cell>
          <cell r="W891">
            <v>3.9380000000000002</v>
          </cell>
          <cell r="X891">
            <v>2.2730000000000001</v>
          </cell>
          <cell r="Y891">
            <v>2.4300000000000002</v>
          </cell>
          <cell r="Z891">
            <v>2.3180000000000001</v>
          </cell>
        </row>
        <row r="892">
          <cell r="B892">
            <v>44753</v>
          </cell>
          <cell r="C892">
            <v>2.0699999999999998</v>
          </cell>
          <cell r="D892">
            <v>1.958</v>
          </cell>
          <cell r="E892">
            <v>1.7549999999999999</v>
          </cell>
          <cell r="F892">
            <v>2.0030000000000001</v>
          </cell>
          <cell r="G892">
            <v>1.575</v>
          </cell>
          <cell r="H892">
            <v>1.665</v>
          </cell>
          <cell r="I892">
            <v>1.5529999999999999</v>
          </cell>
          <cell r="J892">
            <v>1.913</v>
          </cell>
          <cell r="K892">
            <v>1.7549999999999999</v>
          </cell>
          <cell r="L892">
            <v>2.2949999999999999</v>
          </cell>
          <cell r="M892">
            <v>1.913</v>
          </cell>
          <cell r="N892">
            <v>1.6879999999999999</v>
          </cell>
          <cell r="O892">
            <v>2.6779999999999999</v>
          </cell>
          <cell r="P892">
            <v>1.9350000000000001</v>
          </cell>
          <cell r="Q892">
            <v>2.2280000000000002</v>
          </cell>
          <cell r="R892">
            <v>2.7</v>
          </cell>
          <cell r="S892">
            <v>2.4980000000000002</v>
          </cell>
          <cell r="T892">
            <v>3.06</v>
          </cell>
          <cell r="U892">
            <v>4.343</v>
          </cell>
          <cell r="V892">
            <v>2.363</v>
          </cell>
          <cell r="W892">
            <v>2.0699999999999998</v>
          </cell>
          <cell r="X892">
            <v>3.6680000000000001</v>
          </cell>
          <cell r="Y892">
            <v>2.7</v>
          </cell>
          <cell r="Z892">
            <v>2.0249999999999999</v>
          </cell>
        </row>
        <row r="893">
          <cell r="B893">
            <v>44754</v>
          </cell>
          <cell r="C893">
            <v>2.0699999999999998</v>
          </cell>
          <cell r="D893">
            <v>1.958</v>
          </cell>
          <cell r="E893">
            <v>1.575</v>
          </cell>
          <cell r="F893">
            <v>1.665</v>
          </cell>
          <cell r="G893">
            <v>1.8680000000000001</v>
          </cell>
          <cell r="H893">
            <v>1.643</v>
          </cell>
          <cell r="I893">
            <v>1.508</v>
          </cell>
          <cell r="J893">
            <v>1.7549999999999999</v>
          </cell>
          <cell r="K893">
            <v>1.845</v>
          </cell>
          <cell r="L893">
            <v>2.0699999999999998</v>
          </cell>
          <cell r="M893">
            <v>2.048</v>
          </cell>
          <cell r="N893">
            <v>3.0379999999999998</v>
          </cell>
          <cell r="O893">
            <v>3.0379999999999998</v>
          </cell>
          <cell r="P893">
            <v>3.8479999999999999</v>
          </cell>
          <cell r="Q893">
            <v>3.33</v>
          </cell>
          <cell r="R893">
            <v>2.4079999999999999</v>
          </cell>
          <cell r="S893">
            <v>2.1150000000000002</v>
          </cell>
          <cell r="T893">
            <v>2.7679999999999998</v>
          </cell>
          <cell r="U893">
            <v>2.7229999999999999</v>
          </cell>
          <cell r="V893">
            <v>2.2730000000000001</v>
          </cell>
          <cell r="W893">
            <v>2.0699999999999998</v>
          </cell>
          <cell r="X893">
            <v>1.89</v>
          </cell>
          <cell r="Y893">
            <v>2.4980000000000002</v>
          </cell>
          <cell r="Z893">
            <v>2.79</v>
          </cell>
        </row>
        <row r="894">
          <cell r="B894">
            <v>44755</v>
          </cell>
          <cell r="C894">
            <v>2.0699999999999998</v>
          </cell>
          <cell r="D894">
            <v>1.575</v>
          </cell>
          <cell r="E894">
            <v>2.0030000000000001</v>
          </cell>
          <cell r="F894">
            <v>1.5529999999999999</v>
          </cell>
          <cell r="G894">
            <v>1.71</v>
          </cell>
          <cell r="H894">
            <v>1.845</v>
          </cell>
          <cell r="I894">
            <v>1.62</v>
          </cell>
          <cell r="J894">
            <v>1.7549999999999999</v>
          </cell>
          <cell r="K894">
            <v>2.0030000000000001</v>
          </cell>
          <cell r="L894">
            <v>1.778</v>
          </cell>
          <cell r="M894">
            <v>2.1379999999999999</v>
          </cell>
          <cell r="N894">
            <v>1.9350000000000001</v>
          </cell>
          <cell r="O894">
            <v>3.8479999999999999</v>
          </cell>
          <cell r="P894">
            <v>5.4450000000000003</v>
          </cell>
          <cell r="Q894">
            <v>5.5129999999999999</v>
          </cell>
          <cell r="R894">
            <v>2.948</v>
          </cell>
          <cell r="S894">
            <v>2.5430000000000001</v>
          </cell>
          <cell r="T894">
            <v>3.8250000000000002</v>
          </cell>
          <cell r="U894">
            <v>4.7030000000000003</v>
          </cell>
          <cell r="V894">
            <v>2.6779999999999999</v>
          </cell>
          <cell r="W894">
            <v>3.15</v>
          </cell>
          <cell r="X894">
            <v>2.25</v>
          </cell>
          <cell r="Y894">
            <v>2.7450000000000001</v>
          </cell>
          <cell r="Z894">
            <v>2.2949999999999999</v>
          </cell>
        </row>
        <row r="895">
          <cell r="B895">
            <v>44756</v>
          </cell>
          <cell r="C895">
            <v>2.048</v>
          </cell>
          <cell r="D895">
            <v>2.0030000000000001</v>
          </cell>
          <cell r="E895">
            <v>1.53</v>
          </cell>
          <cell r="F895">
            <v>1.665</v>
          </cell>
          <cell r="G895">
            <v>1.845</v>
          </cell>
          <cell r="H895">
            <v>1.5980000000000001</v>
          </cell>
          <cell r="I895">
            <v>1.5529999999999999</v>
          </cell>
          <cell r="J895">
            <v>1.575</v>
          </cell>
          <cell r="K895">
            <v>2.1379999999999999</v>
          </cell>
          <cell r="L895">
            <v>1.958</v>
          </cell>
          <cell r="M895">
            <v>1.913</v>
          </cell>
          <cell r="N895">
            <v>1.4630000000000001</v>
          </cell>
          <cell r="O895">
            <v>2.2050000000000001</v>
          </cell>
          <cell r="P895">
            <v>5.9180000000000001</v>
          </cell>
          <cell r="Q895">
            <v>7.56</v>
          </cell>
          <cell r="R895">
            <v>5.0629999999999997</v>
          </cell>
          <cell r="S895">
            <v>2.2730000000000001</v>
          </cell>
          <cell r="T895">
            <v>2.633</v>
          </cell>
          <cell r="U895">
            <v>6.0529999999999999</v>
          </cell>
          <cell r="V895">
            <v>3.1280000000000001</v>
          </cell>
          <cell r="W895">
            <v>1.62</v>
          </cell>
          <cell r="X895">
            <v>2.835</v>
          </cell>
          <cell r="Y895">
            <v>2.3849999999999998</v>
          </cell>
          <cell r="Z895">
            <v>2.4300000000000002</v>
          </cell>
        </row>
        <row r="896">
          <cell r="B896">
            <v>44757</v>
          </cell>
          <cell r="C896">
            <v>1.7549999999999999</v>
          </cell>
          <cell r="D896">
            <v>2.4079999999999999</v>
          </cell>
          <cell r="E896">
            <v>1.5980000000000001</v>
          </cell>
          <cell r="F896">
            <v>1.5980000000000001</v>
          </cell>
          <cell r="G896">
            <v>1.913</v>
          </cell>
          <cell r="H896">
            <v>1.778</v>
          </cell>
          <cell r="I896">
            <v>1.5980000000000001</v>
          </cell>
          <cell r="J896">
            <v>1.53</v>
          </cell>
          <cell r="K896">
            <v>2.0249999999999999</v>
          </cell>
          <cell r="L896">
            <v>1.62</v>
          </cell>
          <cell r="M896">
            <v>2.048</v>
          </cell>
          <cell r="N896">
            <v>2.4980000000000002</v>
          </cell>
          <cell r="O896">
            <v>1.913</v>
          </cell>
          <cell r="P896">
            <v>2.0249999999999999</v>
          </cell>
          <cell r="Q896">
            <v>2.2050000000000001</v>
          </cell>
          <cell r="R896">
            <v>2.4529999999999998</v>
          </cell>
          <cell r="S896">
            <v>2.4529999999999998</v>
          </cell>
          <cell r="T896">
            <v>3.15</v>
          </cell>
          <cell r="U896">
            <v>2.4529999999999998</v>
          </cell>
          <cell r="V896">
            <v>3.15</v>
          </cell>
          <cell r="W896">
            <v>2.4750000000000001</v>
          </cell>
          <cell r="X896">
            <v>2.0699999999999998</v>
          </cell>
          <cell r="Y896">
            <v>2.4980000000000002</v>
          </cell>
          <cell r="Z896">
            <v>2.5430000000000001</v>
          </cell>
        </row>
        <row r="897">
          <cell r="B897">
            <v>44758</v>
          </cell>
          <cell r="C897">
            <v>2.16</v>
          </cell>
          <cell r="D897">
            <v>1.98</v>
          </cell>
          <cell r="E897">
            <v>1.5980000000000001</v>
          </cell>
          <cell r="F897">
            <v>1.643</v>
          </cell>
          <cell r="G897">
            <v>1.8680000000000001</v>
          </cell>
          <cell r="H897">
            <v>1.665</v>
          </cell>
          <cell r="I897">
            <v>1.508</v>
          </cell>
          <cell r="J897">
            <v>1.9350000000000001</v>
          </cell>
          <cell r="K897">
            <v>1.62</v>
          </cell>
          <cell r="L897">
            <v>1.98</v>
          </cell>
          <cell r="M897">
            <v>2.4079999999999999</v>
          </cell>
          <cell r="N897">
            <v>1.508</v>
          </cell>
          <cell r="O897">
            <v>2.16</v>
          </cell>
          <cell r="P897">
            <v>2.6779999999999999</v>
          </cell>
          <cell r="Q897">
            <v>1.913</v>
          </cell>
          <cell r="R897">
            <v>2.3849999999999998</v>
          </cell>
          <cell r="S897">
            <v>1.823</v>
          </cell>
          <cell r="T897">
            <v>2.4300000000000002</v>
          </cell>
          <cell r="U897">
            <v>4.1399999999999997</v>
          </cell>
          <cell r="V897">
            <v>2.4300000000000002</v>
          </cell>
          <cell r="W897">
            <v>1.71</v>
          </cell>
          <cell r="X897">
            <v>2.4529999999999998</v>
          </cell>
          <cell r="Y897">
            <v>2.363</v>
          </cell>
          <cell r="Z897">
            <v>2.4300000000000002</v>
          </cell>
        </row>
        <row r="898">
          <cell r="B898">
            <v>44759</v>
          </cell>
          <cell r="C898">
            <v>1.9350000000000001</v>
          </cell>
          <cell r="D898">
            <v>1.9350000000000001</v>
          </cell>
          <cell r="E898">
            <v>1.62</v>
          </cell>
          <cell r="F898">
            <v>1.5980000000000001</v>
          </cell>
          <cell r="G898">
            <v>1.8</v>
          </cell>
          <cell r="H898">
            <v>1.643</v>
          </cell>
          <cell r="I898">
            <v>1.6879999999999999</v>
          </cell>
          <cell r="J898">
            <v>1.823</v>
          </cell>
          <cell r="K898">
            <v>1.845</v>
          </cell>
          <cell r="L898">
            <v>2.4079999999999999</v>
          </cell>
          <cell r="M898">
            <v>1.4850000000000001</v>
          </cell>
          <cell r="N898">
            <v>1.958</v>
          </cell>
          <cell r="O898">
            <v>1.913</v>
          </cell>
          <cell r="P898">
            <v>1.62</v>
          </cell>
          <cell r="Q898">
            <v>2.0030000000000001</v>
          </cell>
          <cell r="R898">
            <v>3.5550000000000002</v>
          </cell>
          <cell r="S898">
            <v>4.4550000000000001</v>
          </cell>
          <cell r="T898">
            <v>5.1749999999999998</v>
          </cell>
          <cell r="U898">
            <v>3.6</v>
          </cell>
          <cell r="V898">
            <v>2.1379999999999999</v>
          </cell>
          <cell r="W898">
            <v>1.7330000000000001</v>
          </cell>
          <cell r="X898">
            <v>2.7450000000000001</v>
          </cell>
          <cell r="Y898">
            <v>2.5649999999999999</v>
          </cell>
          <cell r="Z898">
            <v>1.958</v>
          </cell>
        </row>
        <row r="899">
          <cell r="B899">
            <v>44760</v>
          </cell>
          <cell r="C899">
            <v>2.25</v>
          </cell>
          <cell r="D899">
            <v>2.048</v>
          </cell>
          <cell r="E899">
            <v>1.7330000000000001</v>
          </cell>
          <cell r="F899">
            <v>1.665</v>
          </cell>
          <cell r="G899">
            <v>1.9350000000000001</v>
          </cell>
          <cell r="H899">
            <v>1.53</v>
          </cell>
          <cell r="I899">
            <v>1.5980000000000001</v>
          </cell>
          <cell r="J899">
            <v>1.5529999999999999</v>
          </cell>
          <cell r="K899">
            <v>1.98</v>
          </cell>
          <cell r="L899">
            <v>2.1150000000000002</v>
          </cell>
          <cell r="M899">
            <v>1.958</v>
          </cell>
          <cell r="N899">
            <v>2.048</v>
          </cell>
          <cell r="O899">
            <v>2.1150000000000002</v>
          </cell>
          <cell r="P899">
            <v>2.2730000000000001</v>
          </cell>
          <cell r="Q899">
            <v>2.0699999999999998</v>
          </cell>
          <cell r="R899">
            <v>3.218</v>
          </cell>
          <cell r="S899">
            <v>2.4980000000000002</v>
          </cell>
          <cell r="T899">
            <v>2.4079999999999999</v>
          </cell>
          <cell r="U899">
            <v>3.4430000000000001</v>
          </cell>
          <cell r="V899">
            <v>3.758</v>
          </cell>
          <cell r="W899">
            <v>1.98</v>
          </cell>
          <cell r="X899">
            <v>2.835</v>
          </cell>
          <cell r="Y899">
            <v>2.79</v>
          </cell>
          <cell r="Z899">
            <v>2.25</v>
          </cell>
        </row>
        <row r="900">
          <cell r="B900">
            <v>44761</v>
          </cell>
          <cell r="C900">
            <v>2.34</v>
          </cell>
          <cell r="D900">
            <v>2.7679999999999998</v>
          </cell>
          <cell r="E900">
            <v>2.4079999999999999</v>
          </cell>
          <cell r="F900">
            <v>1.643</v>
          </cell>
          <cell r="G900">
            <v>1.71</v>
          </cell>
          <cell r="H900">
            <v>1.89</v>
          </cell>
          <cell r="I900">
            <v>1.6879999999999999</v>
          </cell>
          <cell r="J900">
            <v>1.7330000000000001</v>
          </cell>
          <cell r="K900">
            <v>2.0249999999999999</v>
          </cell>
          <cell r="L900">
            <v>1.7549999999999999</v>
          </cell>
          <cell r="M900">
            <v>2.16</v>
          </cell>
          <cell r="N900">
            <v>2.6779999999999999</v>
          </cell>
          <cell r="O900">
            <v>2.1150000000000002</v>
          </cell>
          <cell r="P900">
            <v>2.6779999999999999</v>
          </cell>
          <cell r="Q900">
            <v>2.3180000000000001</v>
          </cell>
          <cell r="R900">
            <v>2.2280000000000002</v>
          </cell>
          <cell r="S900">
            <v>2.5880000000000001</v>
          </cell>
          <cell r="T900">
            <v>2.4529999999999998</v>
          </cell>
          <cell r="U900">
            <v>3.9380000000000002</v>
          </cell>
          <cell r="V900">
            <v>3.6230000000000002</v>
          </cell>
          <cell r="W900">
            <v>2.5649999999999999</v>
          </cell>
          <cell r="X900">
            <v>2.903</v>
          </cell>
          <cell r="Y900">
            <v>2.4750000000000001</v>
          </cell>
          <cell r="Z900">
            <v>2.4980000000000002</v>
          </cell>
        </row>
        <row r="901">
          <cell r="B901">
            <v>44762</v>
          </cell>
          <cell r="C901">
            <v>2.1150000000000002</v>
          </cell>
          <cell r="D901">
            <v>1.958</v>
          </cell>
          <cell r="E901">
            <v>1.643</v>
          </cell>
          <cell r="F901">
            <v>1.6879999999999999</v>
          </cell>
          <cell r="G901">
            <v>1.913</v>
          </cell>
          <cell r="H901">
            <v>1.665</v>
          </cell>
          <cell r="I901">
            <v>1.5980000000000001</v>
          </cell>
          <cell r="J901">
            <v>2.16</v>
          </cell>
          <cell r="K901">
            <v>1.643</v>
          </cell>
          <cell r="L901">
            <v>3.06</v>
          </cell>
          <cell r="M901">
            <v>2.52</v>
          </cell>
          <cell r="N901">
            <v>1.845</v>
          </cell>
          <cell r="O901">
            <v>3.0150000000000001</v>
          </cell>
          <cell r="P901">
            <v>2.1379999999999999</v>
          </cell>
          <cell r="Q901">
            <v>2.7679999999999998</v>
          </cell>
          <cell r="R901">
            <v>3.1280000000000001</v>
          </cell>
          <cell r="S901">
            <v>3.9380000000000002</v>
          </cell>
          <cell r="T901">
            <v>6.12</v>
          </cell>
          <cell r="U901">
            <v>3.645</v>
          </cell>
          <cell r="V901">
            <v>2.6779999999999999</v>
          </cell>
          <cell r="W901">
            <v>2.2050000000000001</v>
          </cell>
          <cell r="X901">
            <v>2.4079999999999999</v>
          </cell>
          <cell r="Y901">
            <v>2.5880000000000001</v>
          </cell>
          <cell r="Z901">
            <v>2.4079999999999999</v>
          </cell>
        </row>
        <row r="902">
          <cell r="B902">
            <v>44763</v>
          </cell>
          <cell r="C902">
            <v>2.52</v>
          </cell>
          <cell r="D902">
            <v>2.16</v>
          </cell>
          <cell r="E902">
            <v>2.048</v>
          </cell>
          <cell r="F902">
            <v>1.7330000000000001</v>
          </cell>
          <cell r="G902">
            <v>1.98</v>
          </cell>
          <cell r="H902">
            <v>1.778</v>
          </cell>
          <cell r="I902">
            <v>1.7549999999999999</v>
          </cell>
          <cell r="J902">
            <v>1.958</v>
          </cell>
          <cell r="K902">
            <v>2.1150000000000002</v>
          </cell>
          <cell r="L902">
            <v>2.3849999999999998</v>
          </cell>
          <cell r="M902">
            <v>2.4750000000000001</v>
          </cell>
          <cell r="N902">
            <v>2.0249999999999999</v>
          </cell>
          <cell r="O902">
            <v>1.665</v>
          </cell>
          <cell r="P902">
            <v>1.9350000000000001</v>
          </cell>
          <cell r="Q902">
            <v>3.42</v>
          </cell>
          <cell r="R902">
            <v>4.5679999999999996</v>
          </cell>
          <cell r="S902">
            <v>4.7930000000000001</v>
          </cell>
          <cell r="T902">
            <v>3.915</v>
          </cell>
          <cell r="U902">
            <v>2.88</v>
          </cell>
          <cell r="V902">
            <v>2.093</v>
          </cell>
          <cell r="W902">
            <v>2.5649999999999999</v>
          </cell>
          <cell r="X902">
            <v>2.7229999999999999</v>
          </cell>
          <cell r="Y902">
            <v>3.105</v>
          </cell>
          <cell r="Z902">
            <v>2.0699999999999998</v>
          </cell>
        </row>
        <row r="903">
          <cell r="B903">
            <v>44764</v>
          </cell>
          <cell r="C903">
            <v>2.2949999999999999</v>
          </cell>
          <cell r="D903">
            <v>2.8580000000000001</v>
          </cell>
          <cell r="E903">
            <v>1.8</v>
          </cell>
          <cell r="F903">
            <v>1.913</v>
          </cell>
          <cell r="G903">
            <v>1.643</v>
          </cell>
          <cell r="H903">
            <v>1.643</v>
          </cell>
          <cell r="I903">
            <v>1.5980000000000001</v>
          </cell>
          <cell r="J903">
            <v>2.0249999999999999</v>
          </cell>
          <cell r="K903">
            <v>1.643</v>
          </cell>
          <cell r="L903">
            <v>2.2730000000000001</v>
          </cell>
          <cell r="M903">
            <v>2.0699999999999998</v>
          </cell>
          <cell r="N903">
            <v>2.2280000000000002</v>
          </cell>
          <cell r="O903">
            <v>1.5980000000000001</v>
          </cell>
          <cell r="P903">
            <v>1.913</v>
          </cell>
          <cell r="Q903">
            <v>2.8580000000000001</v>
          </cell>
          <cell r="R903">
            <v>2.6779999999999999</v>
          </cell>
          <cell r="S903">
            <v>2.34</v>
          </cell>
          <cell r="T903">
            <v>4.7480000000000002</v>
          </cell>
          <cell r="U903">
            <v>4.68</v>
          </cell>
          <cell r="V903">
            <v>2.0030000000000001</v>
          </cell>
          <cell r="W903">
            <v>2.4079999999999999</v>
          </cell>
          <cell r="X903">
            <v>3.5329999999999999</v>
          </cell>
          <cell r="Y903">
            <v>2.8580000000000001</v>
          </cell>
          <cell r="Z903">
            <v>2.25</v>
          </cell>
        </row>
        <row r="904">
          <cell r="B904">
            <v>44765</v>
          </cell>
          <cell r="C904">
            <v>2.97</v>
          </cell>
          <cell r="D904">
            <v>1.7330000000000001</v>
          </cell>
          <cell r="E904">
            <v>2.093</v>
          </cell>
          <cell r="F904">
            <v>1.575</v>
          </cell>
          <cell r="G904">
            <v>1.9350000000000001</v>
          </cell>
          <cell r="H904">
            <v>1.7330000000000001</v>
          </cell>
          <cell r="I904">
            <v>1.575</v>
          </cell>
          <cell r="J904">
            <v>1.53</v>
          </cell>
          <cell r="K904">
            <v>2.1150000000000002</v>
          </cell>
          <cell r="L904">
            <v>1.508</v>
          </cell>
          <cell r="M904">
            <v>2.0699999999999998</v>
          </cell>
          <cell r="N904">
            <v>2.7679999999999998</v>
          </cell>
          <cell r="O904">
            <v>4.1180000000000003</v>
          </cell>
          <cell r="P904">
            <v>4.1399999999999997</v>
          </cell>
          <cell r="Q904">
            <v>4.2080000000000002</v>
          </cell>
          <cell r="R904">
            <v>2.97</v>
          </cell>
          <cell r="S904">
            <v>3.6</v>
          </cell>
          <cell r="T904">
            <v>3.4430000000000001</v>
          </cell>
          <cell r="U904">
            <v>3.6680000000000001</v>
          </cell>
          <cell r="V904">
            <v>2.633</v>
          </cell>
          <cell r="W904">
            <v>1.8</v>
          </cell>
          <cell r="X904">
            <v>3.06</v>
          </cell>
          <cell r="Y904">
            <v>3.105</v>
          </cell>
          <cell r="Z904">
            <v>2.835</v>
          </cell>
        </row>
        <row r="905">
          <cell r="B905">
            <v>44766</v>
          </cell>
          <cell r="C905">
            <v>2.4980000000000002</v>
          </cell>
          <cell r="D905">
            <v>1.7549999999999999</v>
          </cell>
          <cell r="E905">
            <v>1.89</v>
          </cell>
          <cell r="F905">
            <v>1.6879999999999999</v>
          </cell>
          <cell r="G905">
            <v>1.643</v>
          </cell>
          <cell r="H905">
            <v>1.5980000000000001</v>
          </cell>
          <cell r="I905">
            <v>2.0030000000000001</v>
          </cell>
          <cell r="J905">
            <v>1.5529999999999999</v>
          </cell>
          <cell r="K905">
            <v>1.8680000000000001</v>
          </cell>
          <cell r="L905">
            <v>2.2280000000000002</v>
          </cell>
          <cell r="M905">
            <v>2.7450000000000001</v>
          </cell>
          <cell r="N905">
            <v>2.6549999999999998</v>
          </cell>
          <cell r="O905">
            <v>1.913</v>
          </cell>
          <cell r="P905">
            <v>1.5980000000000001</v>
          </cell>
          <cell r="Q905">
            <v>3.218</v>
          </cell>
          <cell r="R905">
            <v>4.6580000000000004</v>
          </cell>
          <cell r="S905">
            <v>6.3230000000000004</v>
          </cell>
          <cell r="T905">
            <v>4.2080000000000002</v>
          </cell>
          <cell r="U905">
            <v>2.835</v>
          </cell>
          <cell r="V905">
            <v>2.34</v>
          </cell>
          <cell r="W905">
            <v>2.5430000000000001</v>
          </cell>
          <cell r="X905">
            <v>3.51</v>
          </cell>
          <cell r="Y905">
            <v>2.2050000000000001</v>
          </cell>
          <cell r="Z905">
            <v>2.6549999999999998</v>
          </cell>
        </row>
        <row r="906">
          <cell r="B906">
            <v>44767</v>
          </cell>
          <cell r="C906">
            <v>2.6779999999999999</v>
          </cell>
          <cell r="D906">
            <v>2.25</v>
          </cell>
          <cell r="E906">
            <v>1.643</v>
          </cell>
          <cell r="F906">
            <v>1.958</v>
          </cell>
          <cell r="G906">
            <v>1.5529999999999999</v>
          </cell>
          <cell r="H906">
            <v>1.6879999999999999</v>
          </cell>
          <cell r="I906">
            <v>1.5529999999999999</v>
          </cell>
          <cell r="J906">
            <v>1.575</v>
          </cell>
          <cell r="K906">
            <v>2.4980000000000002</v>
          </cell>
          <cell r="L906">
            <v>2.093</v>
          </cell>
          <cell r="M906">
            <v>2.4980000000000002</v>
          </cell>
          <cell r="N906">
            <v>2.4079999999999999</v>
          </cell>
          <cell r="O906">
            <v>2.4079999999999999</v>
          </cell>
          <cell r="P906">
            <v>2.2730000000000001</v>
          </cell>
          <cell r="Q906">
            <v>4.0049999999999999</v>
          </cell>
          <cell r="R906">
            <v>1.958</v>
          </cell>
          <cell r="S906">
            <v>2.3180000000000001</v>
          </cell>
          <cell r="T906">
            <v>1.778</v>
          </cell>
          <cell r="U906">
            <v>2.9249999999999998</v>
          </cell>
          <cell r="V906">
            <v>2.6779999999999999</v>
          </cell>
          <cell r="W906">
            <v>2.1150000000000002</v>
          </cell>
          <cell r="X906">
            <v>2.97</v>
          </cell>
          <cell r="Y906">
            <v>2.1829999999999998</v>
          </cell>
          <cell r="Z906">
            <v>2.88</v>
          </cell>
        </row>
        <row r="907">
          <cell r="B907">
            <v>44768</v>
          </cell>
          <cell r="C907">
            <v>2.52</v>
          </cell>
          <cell r="D907">
            <v>2.048</v>
          </cell>
          <cell r="E907">
            <v>1.71</v>
          </cell>
          <cell r="F907">
            <v>1.6879999999999999</v>
          </cell>
          <cell r="G907">
            <v>2.2730000000000001</v>
          </cell>
          <cell r="H907">
            <v>1.845</v>
          </cell>
          <cell r="I907">
            <v>1.62</v>
          </cell>
          <cell r="J907">
            <v>1.6879999999999999</v>
          </cell>
          <cell r="K907">
            <v>2.2730000000000001</v>
          </cell>
          <cell r="L907">
            <v>2.4300000000000002</v>
          </cell>
          <cell r="M907">
            <v>2.093</v>
          </cell>
          <cell r="N907">
            <v>2.5430000000000001</v>
          </cell>
          <cell r="O907">
            <v>2.8580000000000001</v>
          </cell>
          <cell r="P907">
            <v>2.34</v>
          </cell>
          <cell r="Q907">
            <v>2.2730000000000001</v>
          </cell>
          <cell r="R907">
            <v>2.4980000000000002</v>
          </cell>
          <cell r="S907">
            <v>2.2949999999999999</v>
          </cell>
          <cell r="T907">
            <v>2.4300000000000002</v>
          </cell>
          <cell r="U907">
            <v>2.1379999999999999</v>
          </cell>
          <cell r="V907">
            <v>2.4750000000000001</v>
          </cell>
          <cell r="W907">
            <v>2.4079999999999999</v>
          </cell>
          <cell r="X907">
            <v>2.25</v>
          </cell>
          <cell r="Y907">
            <v>2.048</v>
          </cell>
          <cell r="Z907">
            <v>2.52</v>
          </cell>
        </row>
        <row r="908">
          <cell r="B908">
            <v>44769</v>
          </cell>
          <cell r="C908">
            <v>1.9350000000000001</v>
          </cell>
          <cell r="D908">
            <v>2.1150000000000002</v>
          </cell>
          <cell r="E908">
            <v>2.52</v>
          </cell>
          <cell r="F908">
            <v>1.9350000000000001</v>
          </cell>
          <cell r="G908">
            <v>2.5430000000000001</v>
          </cell>
          <cell r="H908">
            <v>1.89</v>
          </cell>
          <cell r="I908">
            <v>1.5980000000000001</v>
          </cell>
          <cell r="J908">
            <v>1.53</v>
          </cell>
          <cell r="K908">
            <v>1.845</v>
          </cell>
          <cell r="L908">
            <v>1.778</v>
          </cell>
          <cell r="M908">
            <v>1.53</v>
          </cell>
          <cell r="N908">
            <v>4.1630000000000003</v>
          </cell>
          <cell r="O908">
            <v>2.34</v>
          </cell>
          <cell r="P908">
            <v>1.9350000000000001</v>
          </cell>
          <cell r="Q908">
            <v>2.34</v>
          </cell>
          <cell r="R908">
            <v>4.0049999999999999</v>
          </cell>
          <cell r="S908">
            <v>2.363</v>
          </cell>
          <cell r="T908">
            <v>2.16</v>
          </cell>
          <cell r="U908">
            <v>2.835</v>
          </cell>
          <cell r="V908">
            <v>1.958</v>
          </cell>
          <cell r="W908">
            <v>2.2280000000000002</v>
          </cell>
          <cell r="X908">
            <v>1.89</v>
          </cell>
          <cell r="Y908">
            <v>2.4750000000000001</v>
          </cell>
          <cell r="Z908">
            <v>2.2730000000000001</v>
          </cell>
        </row>
        <row r="909">
          <cell r="B909">
            <v>44770</v>
          </cell>
          <cell r="C909">
            <v>2.0699999999999998</v>
          </cell>
          <cell r="D909">
            <v>2.3849999999999998</v>
          </cell>
          <cell r="E909">
            <v>2.0030000000000001</v>
          </cell>
          <cell r="F909">
            <v>1.9350000000000001</v>
          </cell>
          <cell r="G909">
            <v>1.575</v>
          </cell>
          <cell r="H909">
            <v>1.5980000000000001</v>
          </cell>
          <cell r="I909">
            <v>1.508</v>
          </cell>
          <cell r="J909">
            <v>1.9350000000000001</v>
          </cell>
          <cell r="K909">
            <v>1.89</v>
          </cell>
          <cell r="L909">
            <v>2.048</v>
          </cell>
          <cell r="M909">
            <v>1.62</v>
          </cell>
          <cell r="N909">
            <v>2.048</v>
          </cell>
          <cell r="O909">
            <v>2.52</v>
          </cell>
          <cell r="P909">
            <v>3.96</v>
          </cell>
          <cell r="Q909">
            <v>2.61</v>
          </cell>
          <cell r="R909">
            <v>2.97</v>
          </cell>
          <cell r="S909">
            <v>3.1949999999999998</v>
          </cell>
          <cell r="T909">
            <v>2.97</v>
          </cell>
          <cell r="U909">
            <v>2.4980000000000002</v>
          </cell>
          <cell r="V909">
            <v>3.0379999999999998</v>
          </cell>
          <cell r="W909">
            <v>1.823</v>
          </cell>
          <cell r="X909">
            <v>2.16</v>
          </cell>
          <cell r="Y909">
            <v>2.363</v>
          </cell>
          <cell r="Z909">
            <v>2.88</v>
          </cell>
        </row>
        <row r="910">
          <cell r="B910">
            <v>44771</v>
          </cell>
          <cell r="C910">
            <v>2.5649999999999999</v>
          </cell>
          <cell r="D910">
            <v>1.8</v>
          </cell>
          <cell r="E910">
            <v>2.3849999999999998</v>
          </cell>
          <cell r="F910">
            <v>1.6879999999999999</v>
          </cell>
          <cell r="G910">
            <v>1.958</v>
          </cell>
          <cell r="H910">
            <v>1.575</v>
          </cell>
          <cell r="I910">
            <v>1.665</v>
          </cell>
          <cell r="J910">
            <v>1.665</v>
          </cell>
          <cell r="K910">
            <v>1.98</v>
          </cell>
          <cell r="L910">
            <v>1.53</v>
          </cell>
          <cell r="M910">
            <v>2.1379999999999999</v>
          </cell>
          <cell r="N910">
            <v>1.98</v>
          </cell>
          <cell r="O910">
            <v>2.0249999999999999</v>
          </cell>
          <cell r="P910">
            <v>1.89</v>
          </cell>
          <cell r="Q910">
            <v>3.4649999999999999</v>
          </cell>
          <cell r="R910">
            <v>3.218</v>
          </cell>
          <cell r="S910">
            <v>2.4300000000000002</v>
          </cell>
          <cell r="T910">
            <v>2.7450000000000001</v>
          </cell>
          <cell r="U910">
            <v>3.1949999999999998</v>
          </cell>
          <cell r="V910">
            <v>1.823</v>
          </cell>
          <cell r="W910">
            <v>2.16</v>
          </cell>
          <cell r="X910">
            <v>2.7229999999999999</v>
          </cell>
          <cell r="Y910">
            <v>2.1379999999999999</v>
          </cell>
          <cell r="Z910">
            <v>2.835</v>
          </cell>
        </row>
        <row r="911">
          <cell r="B911">
            <v>44772</v>
          </cell>
          <cell r="C911">
            <v>2.948</v>
          </cell>
          <cell r="D911">
            <v>1.6879999999999999</v>
          </cell>
          <cell r="E911">
            <v>1.62</v>
          </cell>
          <cell r="F911">
            <v>1.958</v>
          </cell>
          <cell r="G911">
            <v>1.6879999999999999</v>
          </cell>
          <cell r="H911">
            <v>1.575</v>
          </cell>
          <cell r="I911">
            <v>1.71</v>
          </cell>
          <cell r="J911">
            <v>1.98</v>
          </cell>
          <cell r="K911">
            <v>1.62</v>
          </cell>
          <cell r="L911">
            <v>2.2050000000000001</v>
          </cell>
          <cell r="M911">
            <v>1.9350000000000001</v>
          </cell>
          <cell r="N911">
            <v>2.0030000000000001</v>
          </cell>
          <cell r="O911">
            <v>2.3180000000000001</v>
          </cell>
          <cell r="P911">
            <v>3.4649999999999999</v>
          </cell>
          <cell r="Q911">
            <v>5.2430000000000003</v>
          </cell>
          <cell r="R911">
            <v>4.7030000000000003</v>
          </cell>
          <cell r="S911">
            <v>4.2080000000000002</v>
          </cell>
          <cell r="T911">
            <v>3.78</v>
          </cell>
          <cell r="U911">
            <v>4.2300000000000004</v>
          </cell>
          <cell r="V911">
            <v>2.3849999999999998</v>
          </cell>
          <cell r="W911">
            <v>2.0249999999999999</v>
          </cell>
          <cell r="X911">
            <v>2.2730000000000001</v>
          </cell>
          <cell r="Y911">
            <v>3.15</v>
          </cell>
          <cell r="Z911">
            <v>2.363</v>
          </cell>
        </row>
        <row r="912">
          <cell r="B912">
            <v>44773</v>
          </cell>
          <cell r="C912">
            <v>3.15</v>
          </cell>
          <cell r="D912">
            <v>1.778</v>
          </cell>
          <cell r="E912">
            <v>2.0249999999999999</v>
          </cell>
          <cell r="F912">
            <v>1.5980000000000001</v>
          </cell>
          <cell r="G912">
            <v>1.778</v>
          </cell>
          <cell r="H912">
            <v>2.0699999999999998</v>
          </cell>
          <cell r="I912">
            <v>1.665</v>
          </cell>
          <cell r="J912">
            <v>1.5529999999999999</v>
          </cell>
          <cell r="K912">
            <v>1.845</v>
          </cell>
          <cell r="L912">
            <v>1.823</v>
          </cell>
          <cell r="M912">
            <v>2.6549999999999998</v>
          </cell>
          <cell r="N912">
            <v>1.98</v>
          </cell>
          <cell r="O912">
            <v>2.1150000000000002</v>
          </cell>
          <cell r="P912">
            <v>1.5980000000000001</v>
          </cell>
          <cell r="Q912">
            <v>2.5430000000000001</v>
          </cell>
          <cell r="R912">
            <v>3.4430000000000001</v>
          </cell>
          <cell r="S912">
            <v>2.835</v>
          </cell>
          <cell r="T912">
            <v>2.16</v>
          </cell>
          <cell r="U912">
            <v>2.7229999999999999</v>
          </cell>
          <cell r="V912">
            <v>2.3180000000000001</v>
          </cell>
          <cell r="W912">
            <v>1.98</v>
          </cell>
          <cell r="X912">
            <v>1.7549999999999999</v>
          </cell>
          <cell r="Y912">
            <v>3.173</v>
          </cell>
          <cell r="Z912">
            <v>2.8130000000000002</v>
          </cell>
        </row>
        <row r="913">
          <cell r="B913">
            <v>44470</v>
          </cell>
          <cell r="C913">
            <v>0.78300000000000003</v>
          </cell>
          <cell r="D913">
            <v>0.77</v>
          </cell>
          <cell r="E913">
            <v>0.79700000000000004</v>
          </cell>
          <cell r="F913">
            <v>0.78300000000000003</v>
          </cell>
          <cell r="G913">
            <v>0.78300000000000003</v>
          </cell>
          <cell r="H913">
            <v>0.77</v>
          </cell>
          <cell r="I913">
            <v>0.33800000000000002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0.70199999999999996</v>
          </cell>
          <cell r="V913">
            <v>0.78300000000000003</v>
          </cell>
          <cell r="W913">
            <v>0.77</v>
          </cell>
          <cell r="X913">
            <v>0.78300000000000003</v>
          </cell>
          <cell r="Y913">
            <v>0.78300000000000003</v>
          </cell>
          <cell r="Z913">
            <v>0.77</v>
          </cell>
        </row>
        <row r="914">
          <cell r="B914">
            <v>44471</v>
          </cell>
          <cell r="C914">
            <v>0.77</v>
          </cell>
          <cell r="D914">
            <v>0.78300000000000003</v>
          </cell>
          <cell r="E914">
            <v>0.77</v>
          </cell>
          <cell r="F914">
            <v>0.78300000000000003</v>
          </cell>
          <cell r="G914">
            <v>0.77</v>
          </cell>
          <cell r="H914">
            <v>0.77</v>
          </cell>
          <cell r="I914">
            <v>0.33800000000000002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0.66200000000000003</v>
          </cell>
          <cell r="V914">
            <v>0.78300000000000003</v>
          </cell>
          <cell r="W914">
            <v>0.78300000000000003</v>
          </cell>
          <cell r="X914">
            <v>0.78300000000000003</v>
          </cell>
          <cell r="Y914">
            <v>0.78300000000000003</v>
          </cell>
          <cell r="Z914">
            <v>0.77</v>
          </cell>
        </row>
        <row r="915">
          <cell r="B915">
            <v>44472</v>
          </cell>
          <cell r="C915">
            <v>0.77</v>
          </cell>
          <cell r="D915">
            <v>0.77</v>
          </cell>
          <cell r="E915">
            <v>0.77</v>
          </cell>
          <cell r="F915">
            <v>0.77</v>
          </cell>
          <cell r="G915">
            <v>0.77</v>
          </cell>
          <cell r="H915">
            <v>0.77</v>
          </cell>
          <cell r="I915">
            <v>0.33800000000000002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0.77</v>
          </cell>
          <cell r="V915">
            <v>0.79700000000000004</v>
          </cell>
          <cell r="W915">
            <v>0.79700000000000004</v>
          </cell>
          <cell r="X915">
            <v>0.79700000000000004</v>
          </cell>
          <cell r="Y915">
            <v>0.77</v>
          </cell>
          <cell r="Z915">
            <v>0.78300000000000003</v>
          </cell>
        </row>
        <row r="916">
          <cell r="B916">
            <v>44473</v>
          </cell>
          <cell r="C916">
            <v>0.78300000000000003</v>
          </cell>
          <cell r="D916">
            <v>0.77</v>
          </cell>
          <cell r="E916">
            <v>0.78300000000000003</v>
          </cell>
          <cell r="F916">
            <v>0.77</v>
          </cell>
          <cell r="G916">
            <v>0.78300000000000003</v>
          </cell>
          <cell r="H916">
            <v>0.77</v>
          </cell>
          <cell r="I916">
            <v>0.39200000000000002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0.71599999999999997</v>
          </cell>
          <cell r="V916">
            <v>0.77</v>
          </cell>
          <cell r="W916">
            <v>0.78300000000000003</v>
          </cell>
          <cell r="X916">
            <v>0.77</v>
          </cell>
          <cell r="Y916">
            <v>0.78300000000000003</v>
          </cell>
          <cell r="Z916">
            <v>0.77</v>
          </cell>
        </row>
        <row r="917">
          <cell r="B917">
            <v>44474</v>
          </cell>
          <cell r="C917">
            <v>0.78300000000000003</v>
          </cell>
          <cell r="D917">
            <v>0.78300000000000003</v>
          </cell>
          <cell r="E917">
            <v>0.77</v>
          </cell>
          <cell r="F917">
            <v>0.77</v>
          </cell>
          <cell r="G917">
            <v>0.78300000000000003</v>
          </cell>
          <cell r="H917">
            <v>0.77</v>
          </cell>
          <cell r="I917">
            <v>0.48599999999999999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0.64800000000000002</v>
          </cell>
          <cell r="V917">
            <v>0.79700000000000004</v>
          </cell>
          <cell r="W917">
            <v>0.78300000000000003</v>
          </cell>
          <cell r="X917">
            <v>0.77</v>
          </cell>
          <cell r="Y917">
            <v>0.78300000000000003</v>
          </cell>
          <cell r="Z917">
            <v>0.78300000000000003</v>
          </cell>
        </row>
        <row r="918">
          <cell r="B918">
            <v>44475</v>
          </cell>
          <cell r="C918">
            <v>0.78300000000000003</v>
          </cell>
          <cell r="D918">
            <v>0.78300000000000003</v>
          </cell>
          <cell r="E918">
            <v>0.77</v>
          </cell>
          <cell r="F918">
            <v>0.78300000000000003</v>
          </cell>
          <cell r="G918">
            <v>0.78300000000000003</v>
          </cell>
          <cell r="H918">
            <v>0.77</v>
          </cell>
          <cell r="I918">
            <v>0.5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0.64800000000000002</v>
          </cell>
          <cell r="V918">
            <v>0.79700000000000004</v>
          </cell>
          <cell r="W918">
            <v>0.78300000000000003</v>
          </cell>
          <cell r="X918">
            <v>0.77</v>
          </cell>
          <cell r="Y918">
            <v>0.78300000000000003</v>
          </cell>
          <cell r="Z918">
            <v>0.77</v>
          </cell>
        </row>
        <row r="919">
          <cell r="B919">
            <v>44476</v>
          </cell>
          <cell r="C919">
            <v>0.78300000000000003</v>
          </cell>
          <cell r="D919">
            <v>0.77</v>
          </cell>
          <cell r="E919">
            <v>0.78300000000000003</v>
          </cell>
          <cell r="F919">
            <v>0.77</v>
          </cell>
          <cell r="G919">
            <v>0.77</v>
          </cell>
          <cell r="H919">
            <v>0.78300000000000003</v>
          </cell>
          <cell r="I919">
            <v>0.54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0.67500000000000004</v>
          </cell>
          <cell r="V919">
            <v>0.79700000000000004</v>
          </cell>
          <cell r="W919">
            <v>0.77</v>
          </cell>
          <cell r="X919">
            <v>0.78300000000000003</v>
          </cell>
          <cell r="Y919">
            <v>0.78300000000000003</v>
          </cell>
          <cell r="Z919">
            <v>0.77</v>
          </cell>
        </row>
        <row r="920">
          <cell r="B920">
            <v>44477</v>
          </cell>
          <cell r="C920">
            <v>0.78300000000000003</v>
          </cell>
          <cell r="D920">
            <v>0.77</v>
          </cell>
          <cell r="E920">
            <v>0.78300000000000003</v>
          </cell>
          <cell r="F920">
            <v>0.78300000000000003</v>
          </cell>
          <cell r="G920">
            <v>0.77</v>
          </cell>
          <cell r="H920">
            <v>0.78300000000000003</v>
          </cell>
          <cell r="I920">
            <v>0.5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0.72899999999999998</v>
          </cell>
          <cell r="V920">
            <v>0.78300000000000003</v>
          </cell>
          <cell r="W920">
            <v>0.79700000000000004</v>
          </cell>
          <cell r="X920">
            <v>0.78300000000000003</v>
          </cell>
          <cell r="Y920">
            <v>0.78300000000000003</v>
          </cell>
          <cell r="Z920">
            <v>0.77</v>
          </cell>
        </row>
        <row r="921">
          <cell r="B921">
            <v>44478</v>
          </cell>
          <cell r="C921">
            <v>0.77</v>
          </cell>
          <cell r="D921">
            <v>0.78300000000000003</v>
          </cell>
          <cell r="E921">
            <v>0.78300000000000003</v>
          </cell>
          <cell r="F921">
            <v>0.78300000000000003</v>
          </cell>
          <cell r="G921">
            <v>0.78300000000000003</v>
          </cell>
          <cell r="H921">
            <v>0.77</v>
          </cell>
          <cell r="I921">
            <v>0.52700000000000002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1.4E-2</v>
          </cell>
          <cell r="U921">
            <v>0.77</v>
          </cell>
          <cell r="V921">
            <v>0.78300000000000003</v>
          </cell>
          <cell r="W921">
            <v>0.79700000000000004</v>
          </cell>
          <cell r="X921">
            <v>0.78300000000000003</v>
          </cell>
          <cell r="Y921">
            <v>0.78300000000000003</v>
          </cell>
          <cell r="Z921">
            <v>0.77</v>
          </cell>
        </row>
        <row r="922">
          <cell r="B922">
            <v>44479</v>
          </cell>
          <cell r="C922">
            <v>0.78300000000000003</v>
          </cell>
          <cell r="D922">
            <v>0.78300000000000003</v>
          </cell>
          <cell r="E922">
            <v>0.78300000000000003</v>
          </cell>
          <cell r="F922">
            <v>0.78300000000000003</v>
          </cell>
          <cell r="G922">
            <v>0.77</v>
          </cell>
          <cell r="H922">
            <v>0.78300000000000003</v>
          </cell>
          <cell r="I922">
            <v>0.58099999999999996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0.74299999999999999</v>
          </cell>
          <cell r="V922">
            <v>0.78300000000000003</v>
          </cell>
          <cell r="W922">
            <v>0.78300000000000003</v>
          </cell>
          <cell r="X922">
            <v>0.78300000000000003</v>
          </cell>
          <cell r="Y922">
            <v>0.78300000000000003</v>
          </cell>
          <cell r="Z922">
            <v>0.78300000000000003</v>
          </cell>
        </row>
        <row r="923">
          <cell r="B923">
            <v>44480</v>
          </cell>
          <cell r="C923">
            <v>0.77</v>
          </cell>
          <cell r="D923">
            <v>0.78300000000000003</v>
          </cell>
          <cell r="E923">
            <v>0.78300000000000003</v>
          </cell>
          <cell r="F923">
            <v>0.77</v>
          </cell>
          <cell r="G923">
            <v>0.77</v>
          </cell>
          <cell r="H923">
            <v>0.78300000000000003</v>
          </cell>
          <cell r="I923">
            <v>0.60799999999999998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4.1000000000000002E-2</v>
          </cell>
          <cell r="U923">
            <v>0.78300000000000003</v>
          </cell>
          <cell r="V923">
            <v>0.78300000000000003</v>
          </cell>
          <cell r="W923">
            <v>0.78300000000000003</v>
          </cell>
          <cell r="X923">
            <v>0.77</v>
          </cell>
          <cell r="Y923">
            <v>0.78300000000000003</v>
          </cell>
          <cell r="Z923">
            <v>0.77</v>
          </cell>
        </row>
        <row r="924">
          <cell r="B924">
            <v>44481</v>
          </cell>
          <cell r="C924">
            <v>0.75600000000000001</v>
          </cell>
          <cell r="D924">
            <v>0.75600000000000001</v>
          </cell>
          <cell r="E924">
            <v>0.77</v>
          </cell>
          <cell r="F924">
            <v>0.77</v>
          </cell>
          <cell r="G924">
            <v>0.75600000000000001</v>
          </cell>
          <cell r="H924">
            <v>0.77</v>
          </cell>
          <cell r="I924">
            <v>0.56699999999999995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2.7E-2</v>
          </cell>
          <cell r="U924">
            <v>0.79700000000000004</v>
          </cell>
          <cell r="V924">
            <v>0.78300000000000003</v>
          </cell>
          <cell r="W924">
            <v>0.78300000000000003</v>
          </cell>
          <cell r="X924">
            <v>0.78300000000000003</v>
          </cell>
          <cell r="Y924">
            <v>0.77</v>
          </cell>
          <cell r="Z924">
            <v>0.78300000000000003</v>
          </cell>
        </row>
        <row r="925">
          <cell r="B925">
            <v>44482</v>
          </cell>
          <cell r="C925">
            <v>0.78300000000000003</v>
          </cell>
          <cell r="D925">
            <v>0.78300000000000003</v>
          </cell>
          <cell r="E925">
            <v>0.78300000000000003</v>
          </cell>
          <cell r="F925">
            <v>0.77</v>
          </cell>
          <cell r="G925">
            <v>0.78300000000000003</v>
          </cell>
          <cell r="H925">
            <v>0.78300000000000003</v>
          </cell>
          <cell r="I925">
            <v>0.67500000000000004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9.5000000000000001E-2</v>
          </cell>
          <cell r="U925">
            <v>0.78300000000000003</v>
          </cell>
          <cell r="V925">
            <v>0.78300000000000003</v>
          </cell>
          <cell r="W925">
            <v>0.79700000000000004</v>
          </cell>
          <cell r="X925">
            <v>0.77</v>
          </cell>
          <cell r="Y925">
            <v>0.77</v>
          </cell>
          <cell r="Z925">
            <v>0.79700000000000004</v>
          </cell>
        </row>
        <row r="926">
          <cell r="B926">
            <v>44483</v>
          </cell>
          <cell r="C926">
            <v>0.82399999999999995</v>
          </cell>
          <cell r="D926">
            <v>0.82399999999999995</v>
          </cell>
          <cell r="E926">
            <v>0.83699999999999997</v>
          </cell>
          <cell r="F926">
            <v>0.82399999999999995</v>
          </cell>
          <cell r="G926">
            <v>0.82399999999999995</v>
          </cell>
          <cell r="H926">
            <v>0.81</v>
          </cell>
          <cell r="I926">
            <v>0.72899999999999998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0.17599999999999999</v>
          </cell>
          <cell r="U926">
            <v>0.81</v>
          </cell>
          <cell r="V926">
            <v>0.82399999999999995</v>
          </cell>
          <cell r="W926">
            <v>0.81</v>
          </cell>
          <cell r="X926">
            <v>0.82399999999999995</v>
          </cell>
          <cell r="Y926">
            <v>0.82399999999999995</v>
          </cell>
          <cell r="Z926">
            <v>0.81</v>
          </cell>
        </row>
        <row r="927">
          <cell r="B927">
            <v>44484</v>
          </cell>
          <cell r="C927">
            <v>0.82399999999999995</v>
          </cell>
          <cell r="D927">
            <v>0.81</v>
          </cell>
          <cell r="E927">
            <v>0.79700000000000004</v>
          </cell>
          <cell r="F927">
            <v>0.78300000000000003</v>
          </cell>
          <cell r="G927">
            <v>0.78300000000000003</v>
          </cell>
          <cell r="H927">
            <v>0.77</v>
          </cell>
          <cell r="I927">
            <v>0.77</v>
          </cell>
          <cell r="J927">
            <v>0.28399999999999997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0.47299999999999998</v>
          </cell>
          <cell r="U927">
            <v>0.78300000000000003</v>
          </cell>
          <cell r="V927">
            <v>0.77</v>
          </cell>
          <cell r="W927">
            <v>0.79700000000000004</v>
          </cell>
          <cell r="X927">
            <v>0.78300000000000003</v>
          </cell>
          <cell r="Y927">
            <v>0.77</v>
          </cell>
          <cell r="Z927">
            <v>0.77</v>
          </cell>
        </row>
        <row r="928">
          <cell r="B928">
            <v>44485</v>
          </cell>
          <cell r="C928">
            <v>0.78300000000000003</v>
          </cell>
          <cell r="D928">
            <v>0.78300000000000003</v>
          </cell>
          <cell r="E928">
            <v>0.78300000000000003</v>
          </cell>
          <cell r="F928">
            <v>0.78300000000000003</v>
          </cell>
          <cell r="G928">
            <v>0.78300000000000003</v>
          </cell>
          <cell r="H928">
            <v>0.77</v>
          </cell>
          <cell r="I928">
            <v>0.77</v>
          </cell>
          <cell r="J928">
            <v>0.36499999999999999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0.36499999999999999</v>
          </cell>
          <cell r="U928">
            <v>0.78300000000000003</v>
          </cell>
          <cell r="V928">
            <v>0.81</v>
          </cell>
          <cell r="W928">
            <v>0.78300000000000003</v>
          </cell>
          <cell r="X928">
            <v>0.78300000000000003</v>
          </cell>
          <cell r="Y928">
            <v>0.78300000000000003</v>
          </cell>
          <cell r="Z928">
            <v>0.77</v>
          </cell>
        </row>
        <row r="929">
          <cell r="B929">
            <v>44486</v>
          </cell>
          <cell r="C929">
            <v>0.78300000000000003</v>
          </cell>
          <cell r="D929">
            <v>0.77</v>
          </cell>
          <cell r="E929">
            <v>0.78300000000000003</v>
          </cell>
          <cell r="F929">
            <v>0.77</v>
          </cell>
          <cell r="G929">
            <v>0.78300000000000003</v>
          </cell>
          <cell r="H929">
            <v>0.78300000000000003</v>
          </cell>
          <cell r="I929">
            <v>0.79700000000000004</v>
          </cell>
          <cell r="J929">
            <v>0.39200000000000002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0.23</v>
          </cell>
          <cell r="U929">
            <v>0.79700000000000004</v>
          </cell>
          <cell r="V929">
            <v>0.79700000000000004</v>
          </cell>
          <cell r="W929">
            <v>0.79700000000000004</v>
          </cell>
          <cell r="X929">
            <v>0.78300000000000003</v>
          </cell>
          <cell r="Y929">
            <v>0.78300000000000003</v>
          </cell>
          <cell r="Z929">
            <v>0.78300000000000003</v>
          </cell>
        </row>
        <row r="930">
          <cell r="B930">
            <v>44487</v>
          </cell>
          <cell r="C930">
            <v>0.78300000000000003</v>
          </cell>
          <cell r="D930">
            <v>0.79700000000000004</v>
          </cell>
          <cell r="E930">
            <v>0.78300000000000003</v>
          </cell>
          <cell r="F930">
            <v>0.78300000000000003</v>
          </cell>
          <cell r="G930">
            <v>0.78300000000000003</v>
          </cell>
          <cell r="H930">
            <v>0.78300000000000003</v>
          </cell>
          <cell r="I930">
            <v>0.66200000000000003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0.25700000000000001</v>
          </cell>
          <cell r="U930">
            <v>0.78300000000000003</v>
          </cell>
          <cell r="V930">
            <v>0.79700000000000004</v>
          </cell>
          <cell r="W930">
            <v>0.79700000000000004</v>
          </cell>
          <cell r="X930">
            <v>0.78300000000000003</v>
          </cell>
          <cell r="Y930">
            <v>0.79700000000000004</v>
          </cell>
          <cell r="Z930">
            <v>0.78300000000000003</v>
          </cell>
        </row>
        <row r="931">
          <cell r="B931">
            <v>44488</v>
          </cell>
          <cell r="C931">
            <v>0.79700000000000004</v>
          </cell>
          <cell r="D931">
            <v>0.78300000000000003</v>
          </cell>
          <cell r="E931">
            <v>0.79700000000000004</v>
          </cell>
          <cell r="F931">
            <v>0.78300000000000003</v>
          </cell>
          <cell r="G931">
            <v>0.79700000000000004</v>
          </cell>
          <cell r="H931">
            <v>0.78300000000000003</v>
          </cell>
          <cell r="I931">
            <v>0.70199999999999996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0.23</v>
          </cell>
          <cell r="U931">
            <v>0.79700000000000004</v>
          </cell>
          <cell r="V931">
            <v>0.79700000000000004</v>
          </cell>
          <cell r="W931">
            <v>0.79700000000000004</v>
          </cell>
          <cell r="X931">
            <v>0.79700000000000004</v>
          </cell>
          <cell r="Y931">
            <v>0.79700000000000004</v>
          </cell>
          <cell r="Z931">
            <v>0.79700000000000004</v>
          </cell>
        </row>
        <row r="932">
          <cell r="B932">
            <v>44489</v>
          </cell>
          <cell r="C932">
            <v>0.78300000000000003</v>
          </cell>
          <cell r="D932">
            <v>0.78300000000000003</v>
          </cell>
          <cell r="E932">
            <v>0.78300000000000003</v>
          </cell>
          <cell r="F932">
            <v>0.78300000000000003</v>
          </cell>
          <cell r="G932">
            <v>0.78300000000000003</v>
          </cell>
          <cell r="H932">
            <v>0.78300000000000003</v>
          </cell>
          <cell r="I932">
            <v>0.74299999999999999</v>
          </cell>
          <cell r="J932">
            <v>1.4E-2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0.24299999999999999</v>
          </cell>
          <cell r="U932">
            <v>0.78300000000000003</v>
          </cell>
          <cell r="V932">
            <v>0.79700000000000004</v>
          </cell>
          <cell r="W932">
            <v>0.78300000000000003</v>
          </cell>
          <cell r="X932">
            <v>0.78300000000000003</v>
          </cell>
          <cell r="Y932">
            <v>0.77</v>
          </cell>
          <cell r="Z932">
            <v>0.78300000000000003</v>
          </cell>
        </row>
        <row r="933">
          <cell r="B933">
            <v>44490</v>
          </cell>
          <cell r="C933">
            <v>0.78300000000000003</v>
          </cell>
          <cell r="D933">
            <v>0.78300000000000003</v>
          </cell>
          <cell r="E933">
            <v>0.78300000000000003</v>
          </cell>
          <cell r="F933">
            <v>0.79700000000000004</v>
          </cell>
          <cell r="G933">
            <v>0.77</v>
          </cell>
          <cell r="H933">
            <v>0.78300000000000003</v>
          </cell>
          <cell r="I933">
            <v>0.71599999999999997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0.32400000000000001</v>
          </cell>
          <cell r="U933">
            <v>0.78300000000000003</v>
          </cell>
          <cell r="V933">
            <v>0.79700000000000004</v>
          </cell>
          <cell r="W933">
            <v>0.78300000000000003</v>
          </cell>
          <cell r="X933">
            <v>0.78300000000000003</v>
          </cell>
          <cell r="Y933">
            <v>0.79700000000000004</v>
          </cell>
          <cell r="Z933">
            <v>0.77</v>
          </cell>
        </row>
        <row r="934">
          <cell r="B934">
            <v>44491</v>
          </cell>
          <cell r="C934">
            <v>0.78300000000000003</v>
          </cell>
          <cell r="D934">
            <v>0.78300000000000003</v>
          </cell>
          <cell r="E934">
            <v>0.78300000000000003</v>
          </cell>
          <cell r="F934">
            <v>0.78300000000000003</v>
          </cell>
          <cell r="G934">
            <v>0.78300000000000003</v>
          </cell>
          <cell r="H934">
            <v>0.78300000000000003</v>
          </cell>
          <cell r="I934">
            <v>0.68899999999999995</v>
          </cell>
          <cell r="J934">
            <v>0</v>
          </cell>
          <cell r="K934">
            <v>6.8000000000000005E-2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0.28399999999999997</v>
          </cell>
          <cell r="U934">
            <v>0.78300000000000003</v>
          </cell>
          <cell r="V934">
            <v>0.78300000000000003</v>
          </cell>
          <cell r="W934">
            <v>0.78300000000000003</v>
          </cell>
          <cell r="X934">
            <v>0.78300000000000003</v>
          </cell>
          <cell r="Y934">
            <v>0.77</v>
          </cell>
          <cell r="Z934">
            <v>0.77</v>
          </cell>
        </row>
        <row r="935">
          <cell r="B935">
            <v>44492</v>
          </cell>
          <cell r="C935">
            <v>0.78300000000000003</v>
          </cell>
          <cell r="D935">
            <v>0.78300000000000003</v>
          </cell>
          <cell r="E935">
            <v>0.78300000000000003</v>
          </cell>
          <cell r="F935">
            <v>0.78300000000000003</v>
          </cell>
          <cell r="G935">
            <v>0.77</v>
          </cell>
          <cell r="H935">
            <v>0.78300000000000003</v>
          </cell>
          <cell r="I935">
            <v>0.77</v>
          </cell>
          <cell r="J935">
            <v>0.14899999999999999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0.432</v>
          </cell>
          <cell r="U935">
            <v>0.79700000000000004</v>
          </cell>
          <cell r="V935">
            <v>0.78300000000000003</v>
          </cell>
          <cell r="W935">
            <v>0.79700000000000004</v>
          </cell>
          <cell r="X935">
            <v>0.78300000000000003</v>
          </cell>
          <cell r="Y935">
            <v>0.78300000000000003</v>
          </cell>
          <cell r="Z935">
            <v>0.78300000000000003</v>
          </cell>
        </row>
        <row r="936">
          <cell r="B936">
            <v>44493</v>
          </cell>
          <cell r="C936">
            <v>0.78300000000000003</v>
          </cell>
          <cell r="D936">
            <v>0.78300000000000003</v>
          </cell>
          <cell r="E936">
            <v>0.77</v>
          </cell>
          <cell r="F936">
            <v>0.78300000000000003</v>
          </cell>
          <cell r="G936">
            <v>0.78300000000000003</v>
          </cell>
          <cell r="H936">
            <v>0.77</v>
          </cell>
          <cell r="I936">
            <v>0.75600000000000001</v>
          </cell>
          <cell r="J936">
            <v>1.4E-2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0.29699999999999999</v>
          </cell>
          <cell r="U936">
            <v>0.81</v>
          </cell>
          <cell r="V936">
            <v>0.82399999999999995</v>
          </cell>
          <cell r="W936">
            <v>0.83699999999999997</v>
          </cell>
          <cell r="X936">
            <v>0.82399999999999995</v>
          </cell>
          <cell r="Y936">
            <v>0.82399999999999995</v>
          </cell>
          <cell r="Z936">
            <v>0.82399999999999995</v>
          </cell>
        </row>
        <row r="937">
          <cell r="B937">
            <v>44494</v>
          </cell>
          <cell r="C937">
            <v>0.82399999999999995</v>
          </cell>
          <cell r="D937">
            <v>0.81</v>
          </cell>
          <cell r="E937">
            <v>0.81</v>
          </cell>
          <cell r="F937">
            <v>0.79700000000000004</v>
          </cell>
          <cell r="G937">
            <v>0.78300000000000003</v>
          </cell>
          <cell r="H937">
            <v>0.78300000000000003</v>
          </cell>
          <cell r="I937">
            <v>0.78300000000000003</v>
          </cell>
          <cell r="J937">
            <v>0.27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0.5</v>
          </cell>
          <cell r="U937">
            <v>0.79700000000000004</v>
          </cell>
          <cell r="V937">
            <v>0.81</v>
          </cell>
          <cell r="W937">
            <v>0.79700000000000004</v>
          </cell>
          <cell r="X937">
            <v>0.79700000000000004</v>
          </cell>
          <cell r="Y937">
            <v>0.78300000000000003</v>
          </cell>
          <cell r="Z937">
            <v>0.79700000000000004</v>
          </cell>
        </row>
        <row r="938">
          <cell r="B938">
            <v>44495</v>
          </cell>
          <cell r="C938">
            <v>0.79700000000000004</v>
          </cell>
          <cell r="D938">
            <v>0.78300000000000003</v>
          </cell>
          <cell r="E938">
            <v>0.79700000000000004</v>
          </cell>
          <cell r="F938">
            <v>0.79700000000000004</v>
          </cell>
          <cell r="G938">
            <v>0.79700000000000004</v>
          </cell>
          <cell r="H938">
            <v>0.78300000000000003</v>
          </cell>
          <cell r="I938">
            <v>0.79700000000000004</v>
          </cell>
          <cell r="J938">
            <v>0.432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0.58099999999999996</v>
          </cell>
          <cell r="U938">
            <v>0.79700000000000004</v>
          </cell>
          <cell r="V938">
            <v>0.78300000000000003</v>
          </cell>
          <cell r="W938">
            <v>0.78300000000000003</v>
          </cell>
          <cell r="X938">
            <v>0.79700000000000004</v>
          </cell>
          <cell r="Y938">
            <v>0.79700000000000004</v>
          </cell>
          <cell r="Z938">
            <v>0.77</v>
          </cell>
        </row>
        <row r="939">
          <cell r="B939">
            <v>44496</v>
          </cell>
          <cell r="C939">
            <v>0.78300000000000003</v>
          </cell>
          <cell r="D939">
            <v>0.78300000000000003</v>
          </cell>
          <cell r="E939">
            <v>0.78300000000000003</v>
          </cell>
          <cell r="F939">
            <v>0.78300000000000003</v>
          </cell>
          <cell r="G939">
            <v>0.78300000000000003</v>
          </cell>
          <cell r="H939">
            <v>0.78300000000000003</v>
          </cell>
          <cell r="I939">
            <v>0.78300000000000003</v>
          </cell>
          <cell r="J939">
            <v>0.32400000000000001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0.45900000000000002</v>
          </cell>
          <cell r="U939">
            <v>0.81</v>
          </cell>
          <cell r="V939">
            <v>0.79700000000000004</v>
          </cell>
          <cell r="W939">
            <v>0.78300000000000003</v>
          </cell>
          <cell r="X939">
            <v>0.79700000000000004</v>
          </cell>
          <cell r="Y939">
            <v>0.79700000000000004</v>
          </cell>
          <cell r="Z939">
            <v>0.79700000000000004</v>
          </cell>
        </row>
        <row r="940">
          <cell r="B940">
            <v>44497</v>
          </cell>
          <cell r="C940">
            <v>0.79700000000000004</v>
          </cell>
          <cell r="D940">
            <v>0.81</v>
          </cell>
          <cell r="E940">
            <v>0.79700000000000004</v>
          </cell>
          <cell r="F940">
            <v>0.79700000000000004</v>
          </cell>
          <cell r="G940">
            <v>0.78300000000000003</v>
          </cell>
          <cell r="H940">
            <v>0.78300000000000003</v>
          </cell>
          <cell r="I940">
            <v>0.78300000000000003</v>
          </cell>
          <cell r="J940">
            <v>0.14899999999999999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0.32400000000000001</v>
          </cell>
          <cell r="U940">
            <v>0.78300000000000003</v>
          </cell>
          <cell r="V940">
            <v>0.79700000000000004</v>
          </cell>
          <cell r="W940">
            <v>0.79700000000000004</v>
          </cell>
          <cell r="X940">
            <v>0.78300000000000003</v>
          </cell>
          <cell r="Y940">
            <v>0.78300000000000003</v>
          </cell>
          <cell r="Z940">
            <v>0.78300000000000003</v>
          </cell>
        </row>
        <row r="941">
          <cell r="B941">
            <v>44498</v>
          </cell>
          <cell r="C941">
            <v>0.78300000000000003</v>
          </cell>
          <cell r="D941">
            <v>0.78300000000000003</v>
          </cell>
          <cell r="E941">
            <v>0.78300000000000003</v>
          </cell>
          <cell r="F941">
            <v>0.78300000000000003</v>
          </cell>
          <cell r="G941">
            <v>0.77</v>
          </cell>
          <cell r="H941">
            <v>0.78300000000000003</v>
          </cell>
          <cell r="I941">
            <v>0.77</v>
          </cell>
          <cell r="J941">
            <v>9.5000000000000001E-2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0.36499999999999999</v>
          </cell>
          <cell r="U941">
            <v>0.79700000000000004</v>
          </cell>
          <cell r="V941">
            <v>0.78300000000000003</v>
          </cell>
          <cell r="W941">
            <v>0.79700000000000004</v>
          </cell>
          <cell r="X941">
            <v>0.78300000000000003</v>
          </cell>
          <cell r="Y941">
            <v>0.78300000000000003</v>
          </cell>
          <cell r="Z941">
            <v>0.81</v>
          </cell>
        </row>
        <row r="942">
          <cell r="B942">
            <v>44499</v>
          </cell>
          <cell r="C942">
            <v>0.82399999999999995</v>
          </cell>
          <cell r="D942">
            <v>0.82399999999999995</v>
          </cell>
          <cell r="E942">
            <v>0.82399999999999995</v>
          </cell>
          <cell r="F942">
            <v>0.81</v>
          </cell>
          <cell r="G942">
            <v>0.82399999999999995</v>
          </cell>
          <cell r="H942">
            <v>0.82399999999999995</v>
          </cell>
          <cell r="I942">
            <v>0.82399999999999995</v>
          </cell>
          <cell r="J942">
            <v>0.28399999999999997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0.70199999999999996</v>
          </cell>
          <cell r="U942">
            <v>0.82399999999999995</v>
          </cell>
          <cell r="V942">
            <v>0.82399999999999995</v>
          </cell>
          <cell r="W942">
            <v>0.83699999999999997</v>
          </cell>
          <cell r="X942">
            <v>0.83699999999999997</v>
          </cell>
          <cell r="Y942">
            <v>0.82399999999999995</v>
          </cell>
          <cell r="Z942">
            <v>0.83699999999999997</v>
          </cell>
        </row>
        <row r="943">
          <cell r="B943">
            <v>44500</v>
          </cell>
          <cell r="C943">
            <v>0.83699999999999997</v>
          </cell>
          <cell r="D943">
            <v>0.82399999999999995</v>
          </cell>
          <cell r="E943">
            <v>0.83699999999999997</v>
          </cell>
          <cell r="F943">
            <v>0.83699999999999997</v>
          </cell>
          <cell r="G943">
            <v>0.82399999999999995</v>
          </cell>
          <cell r="H943">
            <v>0.83699999999999997</v>
          </cell>
          <cell r="I943">
            <v>0.82399999999999995</v>
          </cell>
          <cell r="J943">
            <v>0.70199999999999996</v>
          </cell>
          <cell r="K943">
            <v>8.1000000000000003E-2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0.47299999999999998</v>
          </cell>
          <cell r="U943">
            <v>0.82399999999999995</v>
          </cell>
          <cell r="V943">
            <v>0.83699999999999997</v>
          </cell>
          <cell r="W943">
            <v>0.83699999999999997</v>
          </cell>
          <cell r="X943">
            <v>0.82399999999999995</v>
          </cell>
          <cell r="Y943">
            <v>0.83699999999999997</v>
          </cell>
          <cell r="Z943">
            <v>0.83699999999999997</v>
          </cell>
        </row>
        <row r="944">
          <cell r="B944">
            <v>44501</v>
          </cell>
          <cell r="C944">
            <v>0.83699999999999997</v>
          </cell>
          <cell r="D944">
            <v>0.82399999999999995</v>
          </cell>
          <cell r="E944">
            <v>0.81</v>
          </cell>
          <cell r="F944">
            <v>0.81</v>
          </cell>
          <cell r="G944">
            <v>0.79700000000000004</v>
          </cell>
          <cell r="H944">
            <v>0.77</v>
          </cell>
          <cell r="I944">
            <v>0.78300000000000003</v>
          </cell>
          <cell r="J944">
            <v>0.13500000000000001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0.432</v>
          </cell>
          <cell r="U944">
            <v>0.81</v>
          </cell>
          <cell r="V944">
            <v>0.81</v>
          </cell>
          <cell r="W944">
            <v>0.81</v>
          </cell>
          <cell r="X944">
            <v>0.79700000000000004</v>
          </cell>
          <cell r="Y944">
            <v>0.81</v>
          </cell>
          <cell r="Z944">
            <v>0.82399999999999995</v>
          </cell>
        </row>
        <row r="945">
          <cell r="B945">
            <v>44502</v>
          </cell>
          <cell r="C945">
            <v>0.82399999999999995</v>
          </cell>
          <cell r="D945">
            <v>0.83699999999999997</v>
          </cell>
          <cell r="E945">
            <v>0.83699999999999997</v>
          </cell>
          <cell r="F945">
            <v>0.85099999999999998</v>
          </cell>
          <cell r="G945">
            <v>0.83699999999999997</v>
          </cell>
          <cell r="H945">
            <v>0.82399999999999995</v>
          </cell>
          <cell r="I945">
            <v>0.83699999999999997</v>
          </cell>
          <cell r="J945">
            <v>0.13500000000000001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0.5</v>
          </cell>
          <cell r="U945">
            <v>0.83699999999999997</v>
          </cell>
          <cell r="V945">
            <v>0.82399999999999995</v>
          </cell>
          <cell r="W945">
            <v>0.83699999999999997</v>
          </cell>
          <cell r="X945">
            <v>0.83699999999999997</v>
          </cell>
          <cell r="Y945">
            <v>0.82399999999999995</v>
          </cell>
          <cell r="Z945">
            <v>0.83699999999999997</v>
          </cell>
        </row>
        <row r="946">
          <cell r="B946">
            <v>44503</v>
          </cell>
          <cell r="C946">
            <v>0.83699999999999997</v>
          </cell>
          <cell r="D946">
            <v>0.83699999999999997</v>
          </cell>
          <cell r="E946">
            <v>0.83699999999999997</v>
          </cell>
          <cell r="F946">
            <v>0.82399999999999995</v>
          </cell>
          <cell r="G946">
            <v>0.83699999999999997</v>
          </cell>
          <cell r="H946">
            <v>0.83699999999999997</v>
          </cell>
          <cell r="I946">
            <v>0.83699999999999997</v>
          </cell>
          <cell r="J946">
            <v>0.17599999999999999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0.72899999999999998</v>
          </cell>
          <cell r="U946">
            <v>0.81</v>
          </cell>
          <cell r="V946">
            <v>0.82399999999999995</v>
          </cell>
          <cell r="W946">
            <v>0.82399999999999995</v>
          </cell>
          <cell r="X946">
            <v>0.83699999999999997</v>
          </cell>
          <cell r="Y946">
            <v>0.82399999999999995</v>
          </cell>
          <cell r="Z946">
            <v>0.82399999999999995</v>
          </cell>
        </row>
        <row r="947">
          <cell r="B947">
            <v>44504</v>
          </cell>
          <cell r="C947">
            <v>0.83699999999999997</v>
          </cell>
          <cell r="D947">
            <v>0.83699999999999997</v>
          </cell>
          <cell r="E947">
            <v>0.82399999999999995</v>
          </cell>
          <cell r="F947">
            <v>0.83699999999999997</v>
          </cell>
          <cell r="G947">
            <v>0.82399999999999995</v>
          </cell>
          <cell r="H947">
            <v>0.83699999999999997</v>
          </cell>
          <cell r="I947">
            <v>0.82399999999999995</v>
          </cell>
          <cell r="J947">
            <v>0.20300000000000001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0.54</v>
          </cell>
          <cell r="U947">
            <v>0.82399999999999995</v>
          </cell>
          <cell r="V947">
            <v>0.82399999999999995</v>
          </cell>
          <cell r="W947">
            <v>0.83699999999999997</v>
          </cell>
          <cell r="X947">
            <v>0.83699999999999997</v>
          </cell>
          <cell r="Y947">
            <v>0.82399999999999995</v>
          </cell>
          <cell r="Z947">
            <v>0.83699999999999997</v>
          </cell>
        </row>
        <row r="948">
          <cell r="B948">
            <v>44505</v>
          </cell>
          <cell r="C948">
            <v>0.83699999999999997</v>
          </cell>
          <cell r="D948">
            <v>0.82399999999999995</v>
          </cell>
          <cell r="E948">
            <v>0.81</v>
          </cell>
          <cell r="F948">
            <v>0.81</v>
          </cell>
          <cell r="G948">
            <v>0.79700000000000004</v>
          </cell>
          <cell r="H948">
            <v>0.79700000000000004</v>
          </cell>
          <cell r="I948">
            <v>0.81</v>
          </cell>
          <cell r="J948">
            <v>0.23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0.5</v>
          </cell>
          <cell r="U948">
            <v>0.79700000000000004</v>
          </cell>
          <cell r="V948">
            <v>0.79700000000000004</v>
          </cell>
          <cell r="W948">
            <v>0.79700000000000004</v>
          </cell>
          <cell r="X948">
            <v>0.79700000000000004</v>
          </cell>
          <cell r="Y948">
            <v>0.81</v>
          </cell>
          <cell r="Z948">
            <v>0.79700000000000004</v>
          </cell>
        </row>
        <row r="949">
          <cell r="B949">
            <v>44506</v>
          </cell>
          <cell r="C949">
            <v>0.81</v>
          </cell>
          <cell r="D949">
            <v>0.79700000000000004</v>
          </cell>
          <cell r="E949">
            <v>0.79700000000000004</v>
          </cell>
          <cell r="F949">
            <v>0.81</v>
          </cell>
          <cell r="G949">
            <v>0.79700000000000004</v>
          </cell>
          <cell r="H949">
            <v>0.79700000000000004</v>
          </cell>
          <cell r="I949">
            <v>0.81</v>
          </cell>
          <cell r="J949">
            <v>0.189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0.51300000000000001</v>
          </cell>
          <cell r="U949">
            <v>0.79700000000000004</v>
          </cell>
          <cell r="V949">
            <v>0.79700000000000004</v>
          </cell>
          <cell r="W949">
            <v>0.79700000000000004</v>
          </cell>
          <cell r="X949">
            <v>0.79700000000000004</v>
          </cell>
          <cell r="Y949">
            <v>0.79700000000000004</v>
          </cell>
          <cell r="Z949">
            <v>0.81</v>
          </cell>
        </row>
        <row r="950">
          <cell r="B950">
            <v>44507</v>
          </cell>
          <cell r="C950">
            <v>0.78300000000000003</v>
          </cell>
          <cell r="D950">
            <v>0.79700000000000004</v>
          </cell>
          <cell r="E950">
            <v>0.78300000000000003</v>
          </cell>
          <cell r="F950">
            <v>0.79700000000000004</v>
          </cell>
          <cell r="G950">
            <v>0.81</v>
          </cell>
          <cell r="H950">
            <v>0.81</v>
          </cell>
          <cell r="I950">
            <v>0.24299999999999999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0.52700000000000002</v>
          </cell>
          <cell r="T950">
            <v>0.79700000000000004</v>
          </cell>
          <cell r="U950">
            <v>0.79700000000000004</v>
          </cell>
          <cell r="V950">
            <v>0.79700000000000004</v>
          </cell>
          <cell r="W950">
            <v>0.81</v>
          </cell>
          <cell r="X950">
            <v>0.79700000000000004</v>
          </cell>
          <cell r="Y950">
            <v>0.79700000000000004</v>
          </cell>
          <cell r="Z950">
            <v>0.81</v>
          </cell>
        </row>
        <row r="951">
          <cell r="B951">
            <v>44508</v>
          </cell>
          <cell r="C951">
            <v>0.83699999999999997</v>
          </cell>
          <cell r="D951">
            <v>0.81</v>
          </cell>
          <cell r="E951">
            <v>0.81</v>
          </cell>
          <cell r="F951">
            <v>0.79700000000000004</v>
          </cell>
          <cell r="G951">
            <v>0.79700000000000004</v>
          </cell>
          <cell r="H951">
            <v>0.81</v>
          </cell>
          <cell r="I951">
            <v>0.36499999999999999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0.55400000000000005</v>
          </cell>
          <cell r="T951">
            <v>0.81</v>
          </cell>
          <cell r="U951">
            <v>0.82399999999999995</v>
          </cell>
          <cell r="V951">
            <v>0.81</v>
          </cell>
          <cell r="W951">
            <v>0.81</v>
          </cell>
          <cell r="X951">
            <v>0.78300000000000003</v>
          </cell>
          <cell r="Y951">
            <v>0.79700000000000004</v>
          </cell>
          <cell r="Z951">
            <v>0.78300000000000003</v>
          </cell>
        </row>
        <row r="952">
          <cell r="B952">
            <v>44509</v>
          </cell>
          <cell r="C952">
            <v>0.78300000000000003</v>
          </cell>
          <cell r="D952">
            <v>0.79700000000000004</v>
          </cell>
          <cell r="E952">
            <v>0.78300000000000003</v>
          </cell>
          <cell r="F952">
            <v>0.78300000000000003</v>
          </cell>
          <cell r="G952">
            <v>0.78300000000000003</v>
          </cell>
          <cell r="H952">
            <v>0.78300000000000003</v>
          </cell>
          <cell r="I952">
            <v>0.17599999999999999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0.64800000000000002</v>
          </cell>
          <cell r="T952">
            <v>0.79700000000000004</v>
          </cell>
          <cell r="U952">
            <v>0.78300000000000003</v>
          </cell>
          <cell r="V952">
            <v>0.78300000000000003</v>
          </cell>
          <cell r="W952">
            <v>0.79700000000000004</v>
          </cell>
          <cell r="X952">
            <v>0.77</v>
          </cell>
          <cell r="Y952">
            <v>0.78300000000000003</v>
          </cell>
          <cell r="Z952">
            <v>0.78300000000000003</v>
          </cell>
        </row>
        <row r="953">
          <cell r="B953">
            <v>44510</v>
          </cell>
          <cell r="C953">
            <v>0.79700000000000004</v>
          </cell>
          <cell r="D953">
            <v>0.77</v>
          </cell>
          <cell r="E953">
            <v>0.75600000000000001</v>
          </cell>
          <cell r="F953">
            <v>0.77</v>
          </cell>
          <cell r="G953">
            <v>0.75600000000000001</v>
          </cell>
          <cell r="H953">
            <v>0.78300000000000003</v>
          </cell>
          <cell r="I953">
            <v>0.72899999999999998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0.59399999999999997</v>
          </cell>
          <cell r="T953">
            <v>0.81</v>
          </cell>
          <cell r="U953">
            <v>0.79700000000000004</v>
          </cell>
          <cell r="V953">
            <v>0.79700000000000004</v>
          </cell>
          <cell r="W953">
            <v>0.78300000000000003</v>
          </cell>
          <cell r="X953">
            <v>0.78300000000000003</v>
          </cell>
          <cell r="Y953">
            <v>0.78300000000000003</v>
          </cell>
          <cell r="Z953">
            <v>0.82399999999999995</v>
          </cell>
        </row>
        <row r="954">
          <cell r="B954">
            <v>44511</v>
          </cell>
          <cell r="C954">
            <v>0.81</v>
          </cell>
          <cell r="D954">
            <v>0.82399999999999995</v>
          </cell>
          <cell r="E954">
            <v>0.83699999999999997</v>
          </cell>
          <cell r="F954">
            <v>0.81</v>
          </cell>
          <cell r="G954">
            <v>0.82399999999999995</v>
          </cell>
          <cell r="H954">
            <v>0.82399999999999995</v>
          </cell>
          <cell r="I954">
            <v>0.27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0.68899999999999995</v>
          </cell>
          <cell r="T954">
            <v>0.82399999999999995</v>
          </cell>
          <cell r="U954">
            <v>0.83699999999999997</v>
          </cell>
          <cell r="V954">
            <v>0.82399999999999995</v>
          </cell>
          <cell r="W954">
            <v>0.82399999999999995</v>
          </cell>
          <cell r="X954">
            <v>0.82399999999999995</v>
          </cell>
          <cell r="Y954">
            <v>0.82399999999999995</v>
          </cell>
          <cell r="Z954">
            <v>0.83699999999999997</v>
          </cell>
        </row>
        <row r="955">
          <cell r="B955">
            <v>44512</v>
          </cell>
          <cell r="C955">
            <v>0.83699999999999997</v>
          </cell>
          <cell r="D955">
            <v>0.81</v>
          </cell>
          <cell r="E955">
            <v>0.81</v>
          </cell>
          <cell r="F955">
            <v>0.79700000000000004</v>
          </cell>
          <cell r="G955">
            <v>0.78300000000000003</v>
          </cell>
          <cell r="H955">
            <v>0.78300000000000003</v>
          </cell>
          <cell r="I955">
            <v>0.52700000000000002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0.44600000000000001</v>
          </cell>
          <cell r="S955">
            <v>0.78300000000000003</v>
          </cell>
          <cell r="T955">
            <v>0.78300000000000003</v>
          </cell>
          <cell r="U955">
            <v>0.78300000000000003</v>
          </cell>
          <cell r="V955">
            <v>0.81</v>
          </cell>
          <cell r="W955">
            <v>0.82399999999999995</v>
          </cell>
          <cell r="X955">
            <v>0.81</v>
          </cell>
          <cell r="Y955">
            <v>0.79700000000000004</v>
          </cell>
          <cell r="Z955">
            <v>0.78300000000000003</v>
          </cell>
        </row>
        <row r="956">
          <cell r="B956">
            <v>44513</v>
          </cell>
          <cell r="C956">
            <v>0.78300000000000003</v>
          </cell>
          <cell r="D956">
            <v>0.77</v>
          </cell>
          <cell r="E956">
            <v>0.78300000000000003</v>
          </cell>
          <cell r="F956">
            <v>0.78300000000000003</v>
          </cell>
          <cell r="G956">
            <v>0.78300000000000003</v>
          </cell>
          <cell r="H956">
            <v>0.78300000000000003</v>
          </cell>
          <cell r="I956">
            <v>0.378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0.64800000000000002</v>
          </cell>
          <cell r="T956">
            <v>0.78300000000000003</v>
          </cell>
          <cell r="U956">
            <v>0.78300000000000003</v>
          </cell>
          <cell r="V956">
            <v>0.78300000000000003</v>
          </cell>
          <cell r="W956">
            <v>0.78300000000000003</v>
          </cell>
          <cell r="X956">
            <v>0.78300000000000003</v>
          </cell>
          <cell r="Y956">
            <v>0.78300000000000003</v>
          </cell>
          <cell r="Z956">
            <v>0.78300000000000003</v>
          </cell>
        </row>
        <row r="957">
          <cell r="B957">
            <v>44514</v>
          </cell>
          <cell r="C957">
            <v>0.78300000000000003</v>
          </cell>
          <cell r="D957">
            <v>0.78300000000000003</v>
          </cell>
          <cell r="E957">
            <v>0.78300000000000003</v>
          </cell>
          <cell r="F957">
            <v>0.79700000000000004</v>
          </cell>
          <cell r="G957">
            <v>0.79700000000000004</v>
          </cell>
          <cell r="H957">
            <v>0.78300000000000003</v>
          </cell>
          <cell r="I957">
            <v>0.33800000000000002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0.72899999999999998</v>
          </cell>
          <cell r="T957">
            <v>0.82399999999999995</v>
          </cell>
          <cell r="U957">
            <v>0.82399999999999995</v>
          </cell>
          <cell r="V957">
            <v>0.82399999999999995</v>
          </cell>
          <cell r="W957">
            <v>0.82399999999999995</v>
          </cell>
          <cell r="X957">
            <v>0.82399999999999995</v>
          </cell>
          <cell r="Y957">
            <v>0.83699999999999997</v>
          </cell>
          <cell r="Z957">
            <v>0.82399999999999995</v>
          </cell>
        </row>
        <row r="958">
          <cell r="B958">
            <v>44515</v>
          </cell>
          <cell r="C958">
            <v>0.83699999999999997</v>
          </cell>
          <cell r="D958">
            <v>0.81</v>
          </cell>
          <cell r="E958">
            <v>0.81</v>
          </cell>
          <cell r="F958">
            <v>0.79700000000000004</v>
          </cell>
          <cell r="G958">
            <v>0.79700000000000004</v>
          </cell>
          <cell r="H958">
            <v>0.78300000000000003</v>
          </cell>
          <cell r="I958">
            <v>0.78300000000000003</v>
          </cell>
          <cell r="J958">
            <v>0.108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0.77</v>
          </cell>
          <cell r="T958">
            <v>0.79700000000000004</v>
          </cell>
          <cell r="U958">
            <v>0.78300000000000003</v>
          </cell>
          <cell r="V958">
            <v>0.78300000000000003</v>
          </cell>
          <cell r="W958">
            <v>0.79700000000000004</v>
          </cell>
          <cell r="X958">
            <v>0.78300000000000003</v>
          </cell>
          <cell r="Y958">
            <v>0.78300000000000003</v>
          </cell>
          <cell r="Z958">
            <v>0.78300000000000003</v>
          </cell>
        </row>
        <row r="959">
          <cell r="B959">
            <v>44516</v>
          </cell>
          <cell r="C959">
            <v>0.78300000000000003</v>
          </cell>
          <cell r="D959">
            <v>0.78300000000000003</v>
          </cell>
          <cell r="E959">
            <v>0.77</v>
          </cell>
          <cell r="F959">
            <v>0.78300000000000003</v>
          </cell>
          <cell r="G959">
            <v>0.78300000000000003</v>
          </cell>
          <cell r="H959">
            <v>0.78300000000000003</v>
          </cell>
          <cell r="I959">
            <v>0.48599999999999999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5.3999999999999999E-2</v>
          </cell>
          <cell r="S959">
            <v>0.79700000000000004</v>
          </cell>
          <cell r="T959">
            <v>0.79700000000000004</v>
          </cell>
          <cell r="U959">
            <v>0.78300000000000003</v>
          </cell>
          <cell r="V959">
            <v>0.79700000000000004</v>
          </cell>
          <cell r="W959">
            <v>0.81</v>
          </cell>
          <cell r="X959">
            <v>0.79700000000000004</v>
          </cell>
          <cell r="Y959">
            <v>0.78300000000000003</v>
          </cell>
          <cell r="Z959">
            <v>0.78300000000000003</v>
          </cell>
        </row>
        <row r="960">
          <cell r="B960">
            <v>44517</v>
          </cell>
          <cell r="C960">
            <v>0.78300000000000003</v>
          </cell>
          <cell r="D960">
            <v>0.78300000000000003</v>
          </cell>
          <cell r="E960">
            <v>0.78300000000000003</v>
          </cell>
          <cell r="F960">
            <v>0.78300000000000003</v>
          </cell>
          <cell r="G960">
            <v>0.77</v>
          </cell>
          <cell r="H960">
            <v>0.79700000000000004</v>
          </cell>
          <cell r="I960">
            <v>0.40500000000000003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4.1000000000000002E-2</v>
          </cell>
          <cell r="S960">
            <v>0.81</v>
          </cell>
          <cell r="T960">
            <v>0.79700000000000004</v>
          </cell>
          <cell r="U960">
            <v>0.79700000000000004</v>
          </cell>
          <cell r="V960">
            <v>0.81</v>
          </cell>
          <cell r="W960">
            <v>0.79700000000000004</v>
          </cell>
          <cell r="X960">
            <v>0.79700000000000004</v>
          </cell>
          <cell r="Y960">
            <v>0.78300000000000003</v>
          </cell>
          <cell r="Z960">
            <v>0.79700000000000004</v>
          </cell>
        </row>
        <row r="961">
          <cell r="B961">
            <v>44518</v>
          </cell>
          <cell r="C961">
            <v>0.78300000000000003</v>
          </cell>
          <cell r="D961">
            <v>0.79700000000000004</v>
          </cell>
          <cell r="E961">
            <v>0.79700000000000004</v>
          </cell>
          <cell r="F961">
            <v>0.78300000000000003</v>
          </cell>
          <cell r="G961">
            <v>0.78300000000000003</v>
          </cell>
          <cell r="H961">
            <v>0.78300000000000003</v>
          </cell>
          <cell r="I961">
            <v>0.75600000000000001</v>
          </cell>
          <cell r="J961">
            <v>0.108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5.3999999999999999E-2</v>
          </cell>
          <cell r="S961">
            <v>0.81</v>
          </cell>
          <cell r="T961">
            <v>0.79700000000000004</v>
          </cell>
          <cell r="U961">
            <v>0.79700000000000004</v>
          </cell>
          <cell r="V961">
            <v>0.79700000000000004</v>
          </cell>
          <cell r="W961">
            <v>0.78300000000000003</v>
          </cell>
          <cell r="X961">
            <v>0.78300000000000003</v>
          </cell>
          <cell r="Y961">
            <v>0.77</v>
          </cell>
          <cell r="Z961">
            <v>0.78300000000000003</v>
          </cell>
        </row>
        <row r="962">
          <cell r="B962">
            <v>44519</v>
          </cell>
          <cell r="C962">
            <v>0.78300000000000003</v>
          </cell>
          <cell r="D962">
            <v>0.78300000000000003</v>
          </cell>
          <cell r="E962">
            <v>0.78300000000000003</v>
          </cell>
          <cell r="F962">
            <v>0.77</v>
          </cell>
          <cell r="G962">
            <v>0.78300000000000003</v>
          </cell>
          <cell r="H962">
            <v>0.78300000000000003</v>
          </cell>
          <cell r="I962">
            <v>0.72899999999999998</v>
          </cell>
          <cell r="J962">
            <v>2.7E-2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0.68899999999999995</v>
          </cell>
          <cell r="T962">
            <v>0.79700000000000004</v>
          </cell>
          <cell r="U962">
            <v>0.81</v>
          </cell>
          <cell r="V962">
            <v>0.79700000000000004</v>
          </cell>
          <cell r="W962">
            <v>0.81</v>
          </cell>
          <cell r="X962">
            <v>0.79700000000000004</v>
          </cell>
          <cell r="Y962">
            <v>0.79700000000000004</v>
          </cell>
          <cell r="Z962">
            <v>0.79700000000000004</v>
          </cell>
        </row>
        <row r="963">
          <cell r="B963">
            <v>44520</v>
          </cell>
          <cell r="C963">
            <v>0.79700000000000004</v>
          </cell>
          <cell r="D963">
            <v>0.78300000000000003</v>
          </cell>
          <cell r="E963">
            <v>0.79700000000000004</v>
          </cell>
          <cell r="F963">
            <v>0.79700000000000004</v>
          </cell>
          <cell r="G963">
            <v>0.79700000000000004</v>
          </cell>
          <cell r="H963">
            <v>0.79700000000000004</v>
          </cell>
          <cell r="I963">
            <v>0.432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0.72899999999999998</v>
          </cell>
          <cell r="T963">
            <v>0.79700000000000004</v>
          </cell>
          <cell r="U963">
            <v>0.79700000000000004</v>
          </cell>
          <cell r="V963">
            <v>0.78300000000000003</v>
          </cell>
          <cell r="W963">
            <v>0.79700000000000004</v>
          </cell>
          <cell r="X963">
            <v>0.78300000000000003</v>
          </cell>
          <cell r="Y963">
            <v>0.79700000000000004</v>
          </cell>
          <cell r="Z963">
            <v>0.78300000000000003</v>
          </cell>
        </row>
        <row r="964">
          <cell r="B964">
            <v>44521</v>
          </cell>
          <cell r="C964">
            <v>0.79700000000000004</v>
          </cell>
          <cell r="D964">
            <v>0.79700000000000004</v>
          </cell>
          <cell r="E964">
            <v>0.78300000000000003</v>
          </cell>
          <cell r="F964">
            <v>0.78300000000000003</v>
          </cell>
          <cell r="G964">
            <v>0.78300000000000003</v>
          </cell>
          <cell r="H964">
            <v>0.78300000000000003</v>
          </cell>
          <cell r="I964">
            <v>0.67500000000000004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0.75600000000000001</v>
          </cell>
          <cell r="T964">
            <v>0.79700000000000004</v>
          </cell>
          <cell r="U964">
            <v>0.79700000000000004</v>
          </cell>
          <cell r="V964">
            <v>0.81</v>
          </cell>
          <cell r="W964">
            <v>0.79700000000000004</v>
          </cell>
          <cell r="X964">
            <v>0.78300000000000003</v>
          </cell>
          <cell r="Y964">
            <v>0.79700000000000004</v>
          </cell>
          <cell r="Z964">
            <v>0.78300000000000003</v>
          </cell>
        </row>
        <row r="965">
          <cell r="B965">
            <v>44522</v>
          </cell>
          <cell r="C965">
            <v>0.78300000000000003</v>
          </cell>
          <cell r="D965">
            <v>0.79700000000000004</v>
          </cell>
          <cell r="E965">
            <v>0.78300000000000003</v>
          </cell>
          <cell r="F965">
            <v>0.78300000000000003</v>
          </cell>
          <cell r="G965">
            <v>0.78300000000000003</v>
          </cell>
          <cell r="H965">
            <v>0.79700000000000004</v>
          </cell>
          <cell r="I965">
            <v>0.79700000000000004</v>
          </cell>
          <cell r="J965">
            <v>0.27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4.1000000000000002E-2</v>
          </cell>
          <cell r="S965">
            <v>0.79700000000000004</v>
          </cell>
          <cell r="T965">
            <v>0.79700000000000004</v>
          </cell>
          <cell r="U965">
            <v>0.79700000000000004</v>
          </cell>
          <cell r="V965">
            <v>0.78300000000000003</v>
          </cell>
          <cell r="W965">
            <v>0.81</v>
          </cell>
          <cell r="X965">
            <v>0.78300000000000003</v>
          </cell>
          <cell r="Y965">
            <v>0.79700000000000004</v>
          </cell>
          <cell r="Z965">
            <v>0.79700000000000004</v>
          </cell>
        </row>
        <row r="966">
          <cell r="B966">
            <v>44523</v>
          </cell>
          <cell r="C966">
            <v>0.79700000000000004</v>
          </cell>
          <cell r="D966">
            <v>0.79700000000000004</v>
          </cell>
          <cell r="E966">
            <v>0.79700000000000004</v>
          </cell>
          <cell r="F966">
            <v>0.78300000000000003</v>
          </cell>
          <cell r="G966">
            <v>0.78300000000000003</v>
          </cell>
          <cell r="H966">
            <v>0.79700000000000004</v>
          </cell>
          <cell r="I966">
            <v>0.621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0.67500000000000004</v>
          </cell>
          <cell r="T966">
            <v>0.81</v>
          </cell>
          <cell r="U966">
            <v>0.81</v>
          </cell>
          <cell r="V966">
            <v>0.81</v>
          </cell>
          <cell r="W966">
            <v>0.79700000000000004</v>
          </cell>
          <cell r="X966">
            <v>0.79700000000000004</v>
          </cell>
          <cell r="Y966">
            <v>0.81</v>
          </cell>
          <cell r="Z966">
            <v>0.81</v>
          </cell>
        </row>
        <row r="967">
          <cell r="B967">
            <v>44524</v>
          </cell>
          <cell r="C967">
            <v>0.79700000000000004</v>
          </cell>
          <cell r="D967">
            <v>0.79700000000000004</v>
          </cell>
          <cell r="E967">
            <v>0.79700000000000004</v>
          </cell>
          <cell r="F967">
            <v>0.79700000000000004</v>
          </cell>
          <cell r="G967">
            <v>0.79700000000000004</v>
          </cell>
          <cell r="H967">
            <v>0.79700000000000004</v>
          </cell>
          <cell r="I967">
            <v>0.51300000000000001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0.72899999999999998</v>
          </cell>
          <cell r="T967">
            <v>0.81</v>
          </cell>
          <cell r="U967">
            <v>0.81</v>
          </cell>
          <cell r="V967">
            <v>0.78300000000000003</v>
          </cell>
          <cell r="W967">
            <v>0.79700000000000004</v>
          </cell>
          <cell r="X967">
            <v>0.78300000000000003</v>
          </cell>
          <cell r="Y967">
            <v>0.79700000000000004</v>
          </cell>
          <cell r="Z967">
            <v>0.81</v>
          </cell>
        </row>
        <row r="968">
          <cell r="B968">
            <v>44525</v>
          </cell>
          <cell r="C968">
            <v>0.79700000000000004</v>
          </cell>
          <cell r="D968">
            <v>0.79700000000000004</v>
          </cell>
          <cell r="E968">
            <v>0.79700000000000004</v>
          </cell>
          <cell r="F968">
            <v>0.81</v>
          </cell>
          <cell r="G968">
            <v>0.79700000000000004</v>
          </cell>
          <cell r="H968">
            <v>0.79700000000000004</v>
          </cell>
          <cell r="I968">
            <v>0.55400000000000005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1.4E-2</v>
          </cell>
          <cell r="S968">
            <v>0.77</v>
          </cell>
          <cell r="T968">
            <v>0.78300000000000003</v>
          </cell>
          <cell r="U968">
            <v>0.79700000000000004</v>
          </cell>
          <cell r="V968">
            <v>0.78300000000000003</v>
          </cell>
          <cell r="W968">
            <v>0.79700000000000004</v>
          </cell>
          <cell r="X968">
            <v>0.79700000000000004</v>
          </cell>
          <cell r="Y968">
            <v>0.79700000000000004</v>
          </cell>
          <cell r="Z968">
            <v>0.78300000000000003</v>
          </cell>
        </row>
        <row r="969">
          <cell r="B969">
            <v>44526</v>
          </cell>
          <cell r="C969">
            <v>0.79700000000000004</v>
          </cell>
          <cell r="D969">
            <v>0.78300000000000003</v>
          </cell>
          <cell r="E969">
            <v>0.79700000000000004</v>
          </cell>
          <cell r="F969">
            <v>0.78300000000000003</v>
          </cell>
          <cell r="G969">
            <v>0.78300000000000003</v>
          </cell>
          <cell r="H969">
            <v>0.79700000000000004</v>
          </cell>
          <cell r="I969">
            <v>0.79700000000000004</v>
          </cell>
          <cell r="J969">
            <v>0.23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0.45900000000000002</v>
          </cell>
          <cell r="S969">
            <v>0.79700000000000004</v>
          </cell>
          <cell r="T969">
            <v>0.81</v>
          </cell>
          <cell r="U969">
            <v>0.79700000000000004</v>
          </cell>
          <cell r="V969">
            <v>0.79700000000000004</v>
          </cell>
          <cell r="W969">
            <v>0.78300000000000003</v>
          </cell>
          <cell r="X969">
            <v>0.79700000000000004</v>
          </cell>
          <cell r="Y969">
            <v>0.78300000000000003</v>
          </cell>
          <cell r="Z969">
            <v>0.78300000000000003</v>
          </cell>
        </row>
        <row r="970">
          <cell r="B970">
            <v>44527</v>
          </cell>
          <cell r="C970">
            <v>0.78300000000000003</v>
          </cell>
          <cell r="D970">
            <v>0.78300000000000003</v>
          </cell>
          <cell r="E970">
            <v>0.78300000000000003</v>
          </cell>
          <cell r="F970">
            <v>0.77</v>
          </cell>
          <cell r="G970">
            <v>0.78300000000000003</v>
          </cell>
          <cell r="H970">
            <v>0.78300000000000003</v>
          </cell>
          <cell r="I970">
            <v>0.78300000000000003</v>
          </cell>
          <cell r="J970">
            <v>0.63500000000000001</v>
          </cell>
          <cell r="K970">
            <v>0.16200000000000001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0.23</v>
          </cell>
          <cell r="R970">
            <v>0.44600000000000001</v>
          </cell>
          <cell r="S970">
            <v>0.79700000000000004</v>
          </cell>
          <cell r="T970">
            <v>0.79700000000000004</v>
          </cell>
          <cell r="U970">
            <v>0.79700000000000004</v>
          </cell>
          <cell r="V970">
            <v>0.79700000000000004</v>
          </cell>
          <cell r="W970">
            <v>0.78300000000000003</v>
          </cell>
          <cell r="X970">
            <v>0.78300000000000003</v>
          </cell>
          <cell r="Y970">
            <v>0.78300000000000003</v>
          </cell>
          <cell r="Z970">
            <v>0.79700000000000004</v>
          </cell>
        </row>
        <row r="971">
          <cell r="B971">
            <v>44528</v>
          </cell>
          <cell r="C971">
            <v>0.78300000000000003</v>
          </cell>
          <cell r="D971">
            <v>0.79700000000000004</v>
          </cell>
          <cell r="E971">
            <v>0.78300000000000003</v>
          </cell>
          <cell r="F971">
            <v>0.78300000000000003</v>
          </cell>
          <cell r="G971">
            <v>0.78300000000000003</v>
          </cell>
          <cell r="H971">
            <v>0.78300000000000003</v>
          </cell>
          <cell r="I971">
            <v>0.79700000000000004</v>
          </cell>
          <cell r="J971">
            <v>0.41899999999999998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0.77</v>
          </cell>
          <cell r="T971">
            <v>0.81</v>
          </cell>
          <cell r="U971">
            <v>0.81</v>
          </cell>
          <cell r="V971">
            <v>0.79700000000000004</v>
          </cell>
          <cell r="W971">
            <v>0.79700000000000004</v>
          </cell>
          <cell r="X971">
            <v>0.79700000000000004</v>
          </cell>
          <cell r="Y971">
            <v>0.78300000000000003</v>
          </cell>
          <cell r="Z971">
            <v>0.79700000000000004</v>
          </cell>
        </row>
        <row r="972">
          <cell r="B972">
            <v>44529</v>
          </cell>
          <cell r="C972">
            <v>0.78300000000000003</v>
          </cell>
          <cell r="D972">
            <v>0.79700000000000004</v>
          </cell>
          <cell r="E972">
            <v>0.78300000000000003</v>
          </cell>
          <cell r="F972">
            <v>0.78300000000000003</v>
          </cell>
          <cell r="G972">
            <v>0.78300000000000003</v>
          </cell>
          <cell r="H972">
            <v>0.78300000000000003</v>
          </cell>
          <cell r="I972">
            <v>0.78300000000000003</v>
          </cell>
          <cell r="J972">
            <v>0.311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0.75600000000000001</v>
          </cell>
          <cell r="T972">
            <v>0.79700000000000004</v>
          </cell>
          <cell r="U972">
            <v>0.81</v>
          </cell>
          <cell r="V972">
            <v>0.81</v>
          </cell>
          <cell r="W972">
            <v>0.81</v>
          </cell>
          <cell r="X972">
            <v>0.79700000000000004</v>
          </cell>
          <cell r="Y972">
            <v>0.79700000000000004</v>
          </cell>
          <cell r="Z972">
            <v>0.79700000000000004</v>
          </cell>
        </row>
        <row r="973">
          <cell r="B973">
            <v>44530</v>
          </cell>
          <cell r="C973">
            <v>0.78300000000000003</v>
          </cell>
          <cell r="D973">
            <v>0.78300000000000003</v>
          </cell>
          <cell r="E973">
            <v>0.78300000000000003</v>
          </cell>
          <cell r="F973">
            <v>0.78300000000000003</v>
          </cell>
          <cell r="G973">
            <v>0.78300000000000003</v>
          </cell>
          <cell r="H973">
            <v>0.78300000000000003</v>
          </cell>
          <cell r="I973">
            <v>0.58099999999999996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8.1000000000000003E-2</v>
          </cell>
          <cell r="S973">
            <v>0.81</v>
          </cell>
          <cell r="T973">
            <v>0.79700000000000004</v>
          </cell>
          <cell r="U973">
            <v>0.81</v>
          </cell>
          <cell r="V973">
            <v>0.81</v>
          </cell>
          <cell r="W973">
            <v>0.79700000000000004</v>
          </cell>
          <cell r="X973">
            <v>0.79700000000000004</v>
          </cell>
          <cell r="Y973">
            <v>0.81</v>
          </cell>
          <cell r="Z973">
            <v>0.78300000000000003</v>
          </cell>
        </row>
        <row r="974">
          <cell r="B974">
            <v>44531</v>
          </cell>
          <cell r="C974">
            <v>0.78300000000000003</v>
          </cell>
          <cell r="D974">
            <v>0.78300000000000003</v>
          </cell>
          <cell r="E974">
            <v>0.77</v>
          </cell>
          <cell r="F974">
            <v>0.78300000000000003</v>
          </cell>
          <cell r="G974">
            <v>0.78300000000000003</v>
          </cell>
          <cell r="H974">
            <v>0.78300000000000003</v>
          </cell>
          <cell r="I974">
            <v>0.75600000000000001</v>
          </cell>
          <cell r="J974">
            <v>1.4E-2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1.4E-2</v>
          </cell>
          <cell r="S974">
            <v>0.78300000000000003</v>
          </cell>
          <cell r="T974">
            <v>0.79700000000000004</v>
          </cell>
          <cell r="U974">
            <v>0.81</v>
          </cell>
          <cell r="V974">
            <v>0.81</v>
          </cell>
          <cell r="W974">
            <v>0.79700000000000004</v>
          </cell>
          <cell r="X974">
            <v>0.81</v>
          </cell>
          <cell r="Y974">
            <v>0.79700000000000004</v>
          </cell>
          <cell r="Z974">
            <v>0.79700000000000004</v>
          </cell>
        </row>
        <row r="975">
          <cell r="B975">
            <v>44532</v>
          </cell>
          <cell r="C975">
            <v>0.81</v>
          </cell>
          <cell r="D975">
            <v>0.79700000000000004</v>
          </cell>
          <cell r="E975">
            <v>0.78300000000000003</v>
          </cell>
          <cell r="F975">
            <v>0.79700000000000004</v>
          </cell>
          <cell r="G975">
            <v>0.78300000000000003</v>
          </cell>
          <cell r="H975">
            <v>0.79700000000000004</v>
          </cell>
          <cell r="I975">
            <v>0.79700000000000004</v>
          </cell>
          <cell r="J975">
            <v>9.5000000000000001E-2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0.25700000000000001</v>
          </cell>
          <cell r="S975">
            <v>0.79700000000000004</v>
          </cell>
          <cell r="T975">
            <v>0.81</v>
          </cell>
          <cell r="U975">
            <v>0.79700000000000004</v>
          </cell>
          <cell r="V975">
            <v>0.79700000000000004</v>
          </cell>
          <cell r="W975">
            <v>0.79700000000000004</v>
          </cell>
          <cell r="X975">
            <v>0.77</v>
          </cell>
          <cell r="Y975">
            <v>0.78300000000000003</v>
          </cell>
          <cell r="Z975">
            <v>0.78300000000000003</v>
          </cell>
        </row>
        <row r="976">
          <cell r="B976">
            <v>44533</v>
          </cell>
          <cell r="C976">
            <v>0.79700000000000004</v>
          </cell>
          <cell r="D976">
            <v>0.78300000000000003</v>
          </cell>
          <cell r="E976">
            <v>0.79700000000000004</v>
          </cell>
          <cell r="F976">
            <v>0.79700000000000004</v>
          </cell>
          <cell r="G976">
            <v>0.81</v>
          </cell>
          <cell r="H976">
            <v>0.79700000000000004</v>
          </cell>
          <cell r="I976">
            <v>0.68899999999999995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0.77</v>
          </cell>
          <cell r="T976">
            <v>0.81</v>
          </cell>
          <cell r="U976">
            <v>0.81</v>
          </cell>
          <cell r="V976">
            <v>0.81</v>
          </cell>
          <cell r="W976">
            <v>0.79700000000000004</v>
          </cell>
          <cell r="X976">
            <v>0.81</v>
          </cell>
          <cell r="Y976">
            <v>0.79700000000000004</v>
          </cell>
          <cell r="Z976">
            <v>0.81</v>
          </cell>
        </row>
        <row r="977">
          <cell r="B977">
            <v>44534</v>
          </cell>
          <cell r="C977">
            <v>0.79700000000000004</v>
          </cell>
          <cell r="D977">
            <v>0.81</v>
          </cell>
          <cell r="E977">
            <v>0.81</v>
          </cell>
          <cell r="F977">
            <v>0.79700000000000004</v>
          </cell>
          <cell r="G977">
            <v>0.81</v>
          </cell>
          <cell r="H977">
            <v>0.79700000000000004</v>
          </cell>
          <cell r="I977">
            <v>0.66200000000000003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1.4E-2</v>
          </cell>
          <cell r="S977">
            <v>0.79700000000000004</v>
          </cell>
          <cell r="T977">
            <v>0.83699999999999997</v>
          </cell>
          <cell r="U977">
            <v>0.82399999999999995</v>
          </cell>
          <cell r="V977">
            <v>0.81</v>
          </cell>
          <cell r="W977">
            <v>0.79700000000000004</v>
          </cell>
          <cell r="X977">
            <v>0.81</v>
          </cell>
          <cell r="Y977">
            <v>0.79700000000000004</v>
          </cell>
          <cell r="Z977">
            <v>0.81</v>
          </cell>
        </row>
        <row r="978">
          <cell r="B978">
            <v>44535</v>
          </cell>
          <cell r="C978">
            <v>0.79700000000000004</v>
          </cell>
          <cell r="D978">
            <v>0.81</v>
          </cell>
          <cell r="E978">
            <v>0.79700000000000004</v>
          </cell>
          <cell r="F978">
            <v>0.79700000000000004</v>
          </cell>
          <cell r="G978">
            <v>0.78300000000000003</v>
          </cell>
          <cell r="H978">
            <v>0.79700000000000004</v>
          </cell>
          <cell r="I978">
            <v>0.74299999999999999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4.1000000000000002E-2</v>
          </cell>
          <cell r="S978">
            <v>0.79700000000000004</v>
          </cell>
          <cell r="T978">
            <v>0.79700000000000004</v>
          </cell>
          <cell r="U978">
            <v>0.81</v>
          </cell>
          <cell r="V978">
            <v>0.79700000000000004</v>
          </cell>
          <cell r="W978">
            <v>0.81</v>
          </cell>
          <cell r="X978">
            <v>0.79700000000000004</v>
          </cell>
          <cell r="Y978">
            <v>0.79700000000000004</v>
          </cell>
          <cell r="Z978">
            <v>0.81</v>
          </cell>
        </row>
        <row r="979">
          <cell r="B979">
            <v>44536</v>
          </cell>
          <cell r="C979">
            <v>0.78300000000000003</v>
          </cell>
          <cell r="D979">
            <v>0.79700000000000004</v>
          </cell>
          <cell r="E979">
            <v>0.78300000000000003</v>
          </cell>
          <cell r="F979">
            <v>0.78300000000000003</v>
          </cell>
          <cell r="G979">
            <v>0.78300000000000003</v>
          </cell>
          <cell r="H979">
            <v>0.79700000000000004</v>
          </cell>
          <cell r="I979">
            <v>0.79700000000000004</v>
          </cell>
          <cell r="J979">
            <v>0.28399999999999997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0.16200000000000001</v>
          </cell>
          <cell r="S979">
            <v>0.78300000000000003</v>
          </cell>
          <cell r="T979">
            <v>0.81</v>
          </cell>
          <cell r="U979">
            <v>0.79700000000000004</v>
          </cell>
          <cell r="V979">
            <v>0.79700000000000004</v>
          </cell>
          <cell r="W979">
            <v>0.79700000000000004</v>
          </cell>
          <cell r="X979">
            <v>0.78300000000000003</v>
          </cell>
          <cell r="Y979">
            <v>0.79700000000000004</v>
          </cell>
          <cell r="Z979">
            <v>0.79700000000000004</v>
          </cell>
        </row>
        <row r="980">
          <cell r="B980">
            <v>44537</v>
          </cell>
          <cell r="C980">
            <v>0.78300000000000003</v>
          </cell>
          <cell r="D980">
            <v>0.78300000000000003</v>
          </cell>
          <cell r="E980">
            <v>0.78300000000000003</v>
          </cell>
          <cell r="F980">
            <v>0.78300000000000003</v>
          </cell>
          <cell r="G980">
            <v>0.78300000000000003</v>
          </cell>
          <cell r="H980">
            <v>0.77</v>
          </cell>
          <cell r="I980">
            <v>0.75600000000000001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0.16200000000000001</v>
          </cell>
          <cell r="S980">
            <v>0.79700000000000004</v>
          </cell>
          <cell r="T980">
            <v>0.79700000000000004</v>
          </cell>
          <cell r="U980">
            <v>0.79700000000000004</v>
          </cell>
          <cell r="V980">
            <v>0.81</v>
          </cell>
          <cell r="W980">
            <v>0.81</v>
          </cell>
          <cell r="X980">
            <v>0.81</v>
          </cell>
          <cell r="Y980">
            <v>0.79700000000000004</v>
          </cell>
          <cell r="Z980">
            <v>0.79700000000000004</v>
          </cell>
        </row>
        <row r="981">
          <cell r="B981">
            <v>44538</v>
          </cell>
          <cell r="C981">
            <v>0.79700000000000004</v>
          </cell>
          <cell r="D981">
            <v>0.79700000000000004</v>
          </cell>
          <cell r="E981">
            <v>0.79700000000000004</v>
          </cell>
          <cell r="F981">
            <v>0.79700000000000004</v>
          </cell>
          <cell r="G981">
            <v>0.79700000000000004</v>
          </cell>
          <cell r="H981">
            <v>0.79700000000000004</v>
          </cell>
          <cell r="I981">
            <v>0.79700000000000004</v>
          </cell>
          <cell r="J981">
            <v>0.122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0.432</v>
          </cell>
          <cell r="S981">
            <v>0.78300000000000003</v>
          </cell>
          <cell r="T981">
            <v>0.81</v>
          </cell>
          <cell r="U981">
            <v>0.82399999999999995</v>
          </cell>
          <cell r="V981">
            <v>0.81</v>
          </cell>
          <cell r="W981">
            <v>0.79700000000000004</v>
          </cell>
          <cell r="X981">
            <v>0.79700000000000004</v>
          </cell>
          <cell r="Y981">
            <v>0.81</v>
          </cell>
          <cell r="Z981">
            <v>0.81</v>
          </cell>
        </row>
        <row r="982">
          <cell r="B982">
            <v>44539</v>
          </cell>
          <cell r="C982">
            <v>0.82399999999999995</v>
          </cell>
          <cell r="D982">
            <v>0.81</v>
          </cell>
          <cell r="E982">
            <v>0.82399999999999995</v>
          </cell>
          <cell r="F982">
            <v>0.82399999999999995</v>
          </cell>
          <cell r="G982">
            <v>0.82399999999999995</v>
          </cell>
          <cell r="H982">
            <v>0.82399999999999995</v>
          </cell>
          <cell r="I982">
            <v>0.82399999999999995</v>
          </cell>
          <cell r="J982">
            <v>0.5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0.311</v>
          </cell>
          <cell r="S982">
            <v>0.81</v>
          </cell>
          <cell r="T982">
            <v>0.82399999999999995</v>
          </cell>
          <cell r="U982">
            <v>0.81</v>
          </cell>
          <cell r="V982">
            <v>0.83699999999999997</v>
          </cell>
          <cell r="W982">
            <v>0.82399999999999995</v>
          </cell>
          <cell r="X982">
            <v>0.83699999999999997</v>
          </cell>
          <cell r="Y982">
            <v>0.82399999999999995</v>
          </cell>
          <cell r="Z982">
            <v>0.82399999999999995</v>
          </cell>
        </row>
        <row r="983">
          <cell r="B983">
            <v>44540</v>
          </cell>
          <cell r="C983">
            <v>0.83699999999999997</v>
          </cell>
          <cell r="D983">
            <v>0.82399999999999995</v>
          </cell>
          <cell r="E983">
            <v>0.81</v>
          </cell>
          <cell r="F983">
            <v>0.81</v>
          </cell>
          <cell r="G983">
            <v>0.78300000000000003</v>
          </cell>
          <cell r="H983">
            <v>0.79700000000000004</v>
          </cell>
          <cell r="I983">
            <v>0.81</v>
          </cell>
          <cell r="J983">
            <v>0.35099999999999998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0.72899999999999998</v>
          </cell>
          <cell r="R983">
            <v>0.78300000000000003</v>
          </cell>
          <cell r="S983">
            <v>0.82399999999999995</v>
          </cell>
          <cell r="T983">
            <v>0.81</v>
          </cell>
          <cell r="U983">
            <v>0.81</v>
          </cell>
          <cell r="V983">
            <v>0.81</v>
          </cell>
          <cell r="W983">
            <v>0.79700000000000004</v>
          </cell>
          <cell r="X983">
            <v>0.81</v>
          </cell>
          <cell r="Y983">
            <v>0.79700000000000004</v>
          </cell>
          <cell r="Z983">
            <v>0.79700000000000004</v>
          </cell>
        </row>
        <row r="984">
          <cell r="B984">
            <v>44541</v>
          </cell>
          <cell r="C984">
            <v>0.81</v>
          </cell>
          <cell r="D984">
            <v>0.78300000000000003</v>
          </cell>
          <cell r="E984">
            <v>0.79700000000000004</v>
          </cell>
          <cell r="F984">
            <v>0.78300000000000003</v>
          </cell>
          <cell r="G984">
            <v>0.79700000000000004</v>
          </cell>
          <cell r="H984">
            <v>0.78300000000000003</v>
          </cell>
          <cell r="I984">
            <v>0.78300000000000003</v>
          </cell>
          <cell r="J984">
            <v>0.45900000000000002</v>
          </cell>
          <cell r="K984">
            <v>2.7E-2</v>
          </cell>
          <cell r="L984">
            <v>1.4E-2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0.67500000000000004</v>
          </cell>
          <cell r="S984">
            <v>0.81</v>
          </cell>
          <cell r="T984">
            <v>0.82399999999999995</v>
          </cell>
          <cell r="U984">
            <v>0.82399999999999995</v>
          </cell>
          <cell r="V984">
            <v>0.81</v>
          </cell>
          <cell r="W984">
            <v>0.79700000000000004</v>
          </cell>
          <cell r="X984">
            <v>0.79700000000000004</v>
          </cell>
          <cell r="Y984">
            <v>0.81</v>
          </cell>
          <cell r="Z984">
            <v>0.77</v>
          </cell>
        </row>
        <row r="985">
          <cell r="B985">
            <v>44542</v>
          </cell>
          <cell r="C985">
            <v>0.78300000000000003</v>
          </cell>
          <cell r="D985">
            <v>0.78300000000000003</v>
          </cell>
          <cell r="E985">
            <v>0.78300000000000003</v>
          </cell>
          <cell r="F985">
            <v>0.78300000000000003</v>
          </cell>
          <cell r="G985">
            <v>0.78300000000000003</v>
          </cell>
          <cell r="H985">
            <v>0.78300000000000003</v>
          </cell>
          <cell r="I985">
            <v>0.77</v>
          </cell>
          <cell r="J985">
            <v>0.16200000000000001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0.78300000000000003</v>
          </cell>
          <cell r="T985">
            <v>0.78300000000000003</v>
          </cell>
          <cell r="U985">
            <v>0.79700000000000004</v>
          </cell>
          <cell r="V985">
            <v>0.81</v>
          </cell>
          <cell r="W985">
            <v>0.79700000000000004</v>
          </cell>
          <cell r="X985">
            <v>0.79700000000000004</v>
          </cell>
          <cell r="Y985">
            <v>0.79700000000000004</v>
          </cell>
          <cell r="Z985">
            <v>0.79700000000000004</v>
          </cell>
        </row>
        <row r="986">
          <cell r="B986">
            <v>44543</v>
          </cell>
          <cell r="C986">
            <v>0.79700000000000004</v>
          </cell>
          <cell r="D986">
            <v>0.81</v>
          </cell>
          <cell r="E986">
            <v>0.79700000000000004</v>
          </cell>
          <cell r="F986">
            <v>0.81</v>
          </cell>
          <cell r="G986">
            <v>0.79700000000000004</v>
          </cell>
          <cell r="H986">
            <v>0.81</v>
          </cell>
          <cell r="I986">
            <v>0.78300000000000003</v>
          </cell>
          <cell r="J986">
            <v>1.4E-2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0.78300000000000003</v>
          </cell>
          <cell r="T986">
            <v>0.81</v>
          </cell>
          <cell r="U986">
            <v>0.81</v>
          </cell>
          <cell r="V986">
            <v>0.81</v>
          </cell>
          <cell r="W986">
            <v>0.79700000000000004</v>
          </cell>
          <cell r="X986">
            <v>0.81</v>
          </cell>
          <cell r="Y986">
            <v>0.79700000000000004</v>
          </cell>
          <cell r="Z986">
            <v>0.81</v>
          </cell>
        </row>
        <row r="987">
          <cell r="B987">
            <v>44544</v>
          </cell>
          <cell r="C987">
            <v>0.82399999999999995</v>
          </cell>
          <cell r="D987">
            <v>0.82399999999999995</v>
          </cell>
          <cell r="E987">
            <v>0.81</v>
          </cell>
          <cell r="F987">
            <v>0.82399999999999995</v>
          </cell>
          <cell r="G987">
            <v>0.82399999999999995</v>
          </cell>
          <cell r="H987">
            <v>0.81</v>
          </cell>
          <cell r="I987">
            <v>0.79700000000000004</v>
          </cell>
          <cell r="J987">
            <v>2.7E-2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0.78300000000000003</v>
          </cell>
          <cell r="T987">
            <v>0.82399999999999995</v>
          </cell>
          <cell r="U987">
            <v>0.82399999999999995</v>
          </cell>
          <cell r="V987">
            <v>0.83699999999999997</v>
          </cell>
          <cell r="W987">
            <v>0.81</v>
          </cell>
          <cell r="X987">
            <v>0.83699999999999997</v>
          </cell>
          <cell r="Y987">
            <v>0.82399999999999995</v>
          </cell>
          <cell r="Z987">
            <v>0.83699999999999997</v>
          </cell>
        </row>
        <row r="988">
          <cell r="B988">
            <v>44545</v>
          </cell>
          <cell r="C988">
            <v>0.82399999999999995</v>
          </cell>
          <cell r="D988">
            <v>0.82399999999999995</v>
          </cell>
          <cell r="E988">
            <v>0.82399999999999995</v>
          </cell>
          <cell r="F988">
            <v>0.82399999999999995</v>
          </cell>
          <cell r="G988">
            <v>0.82399999999999995</v>
          </cell>
          <cell r="H988">
            <v>0.82399999999999995</v>
          </cell>
          <cell r="I988">
            <v>0.72899999999999998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0.17599999999999999</v>
          </cell>
          <cell r="S988">
            <v>0.82399999999999995</v>
          </cell>
          <cell r="T988">
            <v>0.82399999999999995</v>
          </cell>
          <cell r="U988">
            <v>0.83699999999999997</v>
          </cell>
          <cell r="V988">
            <v>0.81</v>
          </cell>
          <cell r="W988">
            <v>0.82399999999999995</v>
          </cell>
          <cell r="X988">
            <v>0.83699999999999997</v>
          </cell>
          <cell r="Y988">
            <v>0.82399999999999995</v>
          </cell>
          <cell r="Z988">
            <v>0.82399999999999995</v>
          </cell>
        </row>
        <row r="989">
          <cell r="B989">
            <v>44546</v>
          </cell>
          <cell r="C989">
            <v>0.82399999999999995</v>
          </cell>
          <cell r="D989">
            <v>0.83699999999999997</v>
          </cell>
          <cell r="E989">
            <v>0.82399999999999995</v>
          </cell>
          <cell r="F989">
            <v>0.83699999999999997</v>
          </cell>
          <cell r="G989">
            <v>0.83699999999999997</v>
          </cell>
          <cell r="H989">
            <v>0.82399999999999995</v>
          </cell>
          <cell r="I989">
            <v>0.81</v>
          </cell>
          <cell r="J989">
            <v>0.36499999999999999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0.33800000000000002</v>
          </cell>
          <cell r="S989">
            <v>0.82399999999999995</v>
          </cell>
          <cell r="T989">
            <v>0.82399999999999995</v>
          </cell>
          <cell r="U989">
            <v>0.82399999999999995</v>
          </cell>
          <cell r="V989">
            <v>0.82399999999999995</v>
          </cell>
          <cell r="W989">
            <v>0.82399999999999995</v>
          </cell>
          <cell r="X989">
            <v>0.82399999999999995</v>
          </cell>
          <cell r="Y989">
            <v>0.82399999999999995</v>
          </cell>
          <cell r="Z989">
            <v>0.82399999999999995</v>
          </cell>
        </row>
        <row r="990">
          <cell r="B990">
            <v>44547</v>
          </cell>
          <cell r="C990">
            <v>0.82399999999999995</v>
          </cell>
          <cell r="D990">
            <v>0.81</v>
          </cell>
          <cell r="E990">
            <v>0.81</v>
          </cell>
          <cell r="F990">
            <v>0.79700000000000004</v>
          </cell>
          <cell r="G990">
            <v>0.78300000000000003</v>
          </cell>
          <cell r="H990">
            <v>0.78300000000000003</v>
          </cell>
          <cell r="I990">
            <v>0.77</v>
          </cell>
          <cell r="J990">
            <v>4.1000000000000002E-2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2.7E-2</v>
          </cell>
          <cell r="S990">
            <v>0.79700000000000004</v>
          </cell>
          <cell r="T990">
            <v>0.79700000000000004</v>
          </cell>
          <cell r="U990">
            <v>0.81</v>
          </cell>
          <cell r="V990">
            <v>0.81</v>
          </cell>
          <cell r="W990">
            <v>0.79700000000000004</v>
          </cell>
          <cell r="X990">
            <v>0.79700000000000004</v>
          </cell>
          <cell r="Y990">
            <v>0.79700000000000004</v>
          </cell>
          <cell r="Z990">
            <v>0.81</v>
          </cell>
        </row>
        <row r="991">
          <cell r="B991">
            <v>44548</v>
          </cell>
          <cell r="C991">
            <v>0.79700000000000004</v>
          </cell>
          <cell r="D991">
            <v>0.81</v>
          </cell>
          <cell r="E991">
            <v>0.79700000000000004</v>
          </cell>
          <cell r="F991">
            <v>0.79700000000000004</v>
          </cell>
          <cell r="G991">
            <v>0.79700000000000004</v>
          </cell>
          <cell r="H991">
            <v>0.78300000000000003</v>
          </cell>
          <cell r="I991">
            <v>0.79700000000000004</v>
          </cell>
          <cell r="J991">
            <v>1.4E-2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0.23</v>
          </cell>
          <cell r="S991">
            <v>0.81</v>
          </cell>
          <cell r="T991">
            <v>0.82399999999999995</v>
          </cell>
          <cell r="U991">
            <v>0.81</v>
          </cell>
          <cell r="V991">
            <v>0.82399999999999995</v>
          </cell>
          <cell r="W991">
            <v>0.79700000000000004</v>
          </cell>
          <cell r="X991">
            <v>0.79700000000000004</v>
          </cell>
          <cell r="Y991">
            <v>0.79700000000000004</v>
          </cell>
          <cell r="Z991">
            <v>0.78300000000000003</v>
          </cell>
        </row>
        <row r="992">
          <cell r="B992">
            <v>44549</v>
          </cell>
          <cell r="C992">
            <v>0.78300000000000003</v>
          </cell>
          <cell r="D992">
            <v>0.78300000000000003</v>
          </cell>
          <cell r="E992">
            <v>0.79700000000000004</v>
          </cell>
          <cell r="F992">
            <v>0.78300000000000003</v>
          </cell>
          <cell r="G992">
            <v>0.78300000000000003</v>
          </cell>
          <cell r="H992">
            <v>0.78300000000000003</v>
          </cell>
          <cell r="I992">
            <v>0.78300000000000003</v>
          </cell>
          <cell r="J992">
            <v>0.77</v>
          </cell>
          <cell r="K992">
            <v>0.68899999999999995</v>
          </cell>
          <cell r="L992">
            <v>0.122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0.47299999999999998</v>
          </cell>
          <cell r="S992">
            <v>0.79700000000000004</v>
          </cell>
          <cell r="T992">
            <v>0.82399999999999995</v>
          </cell>
          <cell r="U992">
            <v>0.82399999999999995</v>
          </cell>
          <cell r="V992">
            <v>0.82399999999999995</v>
          </cell>
          <cell r="W992">
            <v>0.81</v>
          </cell>
          <cell r="X992">
            <v>0.81</v>
          </cell>
          <cell r="Y992">
            <v>0.79700000000000004</v>
          </cell>
          <cell r="Z992">
            <v>0.79700000000000004</v>
          </cell>
        </row>
        <row r="993">
          <cell r="B993">
            <v>44550</v>
          </cell>
          <cell r="C993">
            <v>0.79700000000000004</v>
          </cell>
          <cell r="D993">
            <v>0.79700000000000004</v>
          </cell>
          <cell r="E993">
            <v>0.79700000000000004</v>
          </cell>
          <cell r="F993">
            <v>0.78300000000000003</v>
          </cell>
          <cell r="G993">
            <v>0.79700000000000004</v>
          </cell>
          <cell r="H993">
            <v>0.78300000000000003</v>
          </cell>
          <cell r="I993">
            <v>0.81</v>
          </cell>
          <cell r="J993">
            <v>0.25700000000000001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1.4E-2</v>
          </cell>
          <cell r="S993">
            <v>0.79700000000000004</v>
          </cell>
          <cell r="T993">
            <v>0.83699999999999997</v>
          </cell>
          <cell r="U993">
            <v>0.81</v>
          </cell>
          <cell r="V993">
            <v>0.81</v>
          </cell>
          <cell r="W993">
            <v>0.81</v>
          </cell>
          <cell r="X993">
            <v>0.79700000000000004</v>
          </cell>
          <cell r="Y993">
            <v>0.79700000000000004</v>
          </cell>
          <cell r="Z993">
            <v>0.79700000000000004</v>
          </cell>
        </row>
        <row r="994">
          <cell r="B994">
            <v>44551</v>
          </cell>
          <cell r="C994">
            <v>0.78300000000000003</v>
          </cell>
          <cell r="D994">
            <v>0.79700000000000004</v>
          </cell>
          <cell r="E994">
            <v>0.78300000000000003</v>
          </cell>
          <cell r="F994">
            <v>0.79700000000000004</v>
          </cell>
          <cell r="G994">
            <v>0.79700000000000004</v>
          </cell>
          <cell r="H994">
            <v>0.78300000000000003</v>
          </cell>
          <cell r="I994">
            <v>0.79700000000000004</v>
          </cell>
          <cell r="J994">
            <v>0.20300000000000001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0.77</v>
          </cell>
          <cell r="T994">
            <v>0.81</v>
          </cell>
          <cell r="U994">
            <v>0.81</v>
          </cell>
          <cell r="V994">
            <v>0.81</v>
          </cell>
          <cell r="W994">
            <v>0.81</v>
          </cell>
          <cell r="X994">
            <v>0.81</v>
          </cell>
          <cell r="Y994">
            <v>0.79700000000000004</v>
          </cell>
          <cell r="Z994">
            <v>0.79700000000000004</v>
          </cell>
        </row>
        <row r="995">
          <cell r="B995">
            <v>44552</v>
          </cell>
          <cell r="C995">
            <v>0.79700000000000004</v>
          </cell>
          <cell r="D995">
            <v>0.79700000000000004</v>
          </cell>
          <cell r="E995">
            <v>0.78300000000000003</v>
          </cell>
          <cell r="F995">
            <v>0.79700000000000004</v>
          </cell>
          <cell r="G995">
            <v>0.78300000000000003</v>
          </cell>
          <cell r="H995">
            <v>0.79700000000000004</v>
          </cell>
          <cell r="I995">
            <v>0.79700000000000004</v>
          </cell>
          <cell r="J995">
            <v>0.70199999999999996</v>
          </cell>
          <cell r="K995">
            <v>1.4E-2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2.7E-2</v>
          </cell>
          <cell r="R995">
            <v>0.70199999999999996</v>
          </cell>
          <cell r="S995">
            <v>0.82399999999999995</v>
          </cell>
          <cell r="T995">
            <v>0.82399999999999995</v>
          </cell>
          <cell r="U995">
            <v>0.82399999999999995</v>
          </cell>
          <cell r="V995">
            <v>0.82399999999999995</v>
          </cell>
          <cell r="W995">
            <v>0.81</v>
          </cell>
          <cell r="X995">
            <v>0.79700000000000004</v>
          </cell>
          <cell r="Y995">
            <v>0.79700000000000004</v>
          </cell>
          <cell r="Z995">
            <v>0.79700000000000004</v>
          </cell>
        </row>
        <row r="996">
          <cell r="B996">
            <v>44553</v>
          </cell>
          <cell r="C996">
            <v>0.79700000000000004</v>
          </cell>
          <cell r="D996">
            <v>0.79700000000000004</v>
          </cell>
          <cell r="E996">
            <v>0.79700000000000004</v>
          </cell>
          <cell r="F996">
            <v>0.79700000000000004</v>
          </cell>
          <cell r="G996">
            <v>0.79700000000000004</v>
          </cell>
          <cell r="H996">
            <v>0.78300000000000003</v>
          </cell>
          <cell r="I996">
            <v>0.79700000000000004</v>
          </cell>
          <cell r="J996">
            <v>0.5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0.48599999999999999</v>
          </cell>
          <cell r="S996">
            <v>0.81</v>
          </cell>
          <cell r="T996">
            <v>0.82399999999999995</v>
          </cell>
          <cell r="U996">
            <v>0.82399999999999995</v>
          </cell>
          <cell r="V996">
            <v>0.82399999999999995</v>
          </cell>
          <cell r="W996">
            <v>0.79700000000000004</v>
          </cell>
          <cell r="X996">
            <v>0.82399999999999995</v>
          </cell>
          <cell r="Y996">
            <v>0.79700000000000004</v>
          </cell>
          <cell r="Z996">
            <v>0.79700000000000004</v>
          </cell>
        </row>
        <row r="997">
          <cell r="B997">
            <v>44554</v>
          </cell>
          <cell r="C997">
            <v>0.81</v>
          </cell>
          <cell r="D997">
            <v>0.79700000000000004</v>
          </cell>
          <cell r="E997">
            <v>0.81</v>
          </cell>
          <cell r="F997">
            <v>0.79700000000000004</v>
          </cell>
          <cell r="G997">
            <v>0.79700000000000004</v>
          </cell>
          <cell r="H997">
            <v>0.78300000000000003</v>
          </cell>
          <cell r="I997">
            <v>0.81</v>
          </cell>
          <cell r="J997">
            <v>0.41899999999999998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0.29699999999999999</v>
          </cell>
          <cell r="S997">
            <v>0.81</v>
          </cell>
          <cell r="T997">
            <v>0.82399999999999995</v>
          </cell>
          <cell r="U997">
            <v>0.82399999999999995</v>
          </cell>
          <cell r="V997">
            <v>0.81</v>
          </cell>
          <cell r="W997">
            <v>0.81</v>
          </cell>
          <cell r="X997">
            <v>0.79700000000000004</v>
          </cell>
          <cell r="Y997">
            <v>0.79700000000000004</v>
          </cell>
          <cell r="Z997">
            <v>0.79700000000000004</v>
          </cell>
        </row>
        <row r="998">
          <cell r="B998">
            <v>44555</v>
          </cell>
          <cell r="C998">
            <v>0.79700000000000004</v>
          </cell>
          <cell r="D998">
            <v>0.81</v>
          </cell>
          <cell r="E998">
            <v>0.78300000000000003</v>
          </cell>
          <cell r="F998">
            <v>0.78300000000000003</v>
          </cell>
          <cell r="G998">
            <v>0.79700000000000004</v>
          </cell>
          <cell r="H998">
            <v>0.79700000000000004</v>
          </cell>
          <cell r="I998">
            <v>0.78300000000000003</v>
          </cell>
          <cell r="J998">
            <v>0.64800000000000002</v>
          </cell>
          <cell r="K998">
            <v>1.4E-2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0.51300000000000001</v>
          </cell>
          <cell r="S998">
            <v>0.81</v>
          </cell>
          <cell r="T998">
            <v>0.81</v>
          </cell>
          <cell r="U998">
            <v>0.82399999999999995</v>
          </cell>
          <cell r="V998">
            <v>0.81</v>
          </cell>
          <cell r="W998">
            <v>0.79700000000000004</v>
          </cell>
          <cell r="X998">
            <v>0.79700000000000004</v>
          </cell>
          <cell r="Y998">
            <v>0.79700000000000004</v>
          </cell>
          <cell r="Z998">
            <v>0.79700000000000004</v>
          </cell>
        </row>
        <row r="999">
          <cell r="B999">
            <v>44556</v>
          </cell>
          <cell r="C999">
            <v>0.79700000000000004</v>
          </cell>
          <cell r="D999">
            <v>0.81</v>
          </cell>
          <cell r="E999">
            <v>0.79700000000000004</v>
          </cell>
          <cell r="F999">
            <v>0.79700000000000004</v>
          </cell>
          <cell r="G999">
            <v>0.79700000000000004</v>
          </cell>
          <cell r="H999">
            <v>0.79700000000000004</v>
          </cell>
          <cell r="I999">
            <v>0.78300000000000003</v>
          </cell>
          <cell r="J999">
            <v>0.59399999999999997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0.14899999999999999</v>
          </cell>
          <cell r="S999">
            <v>0.81</v>
          </cell>
          <cell r="T999">
            <v>0.82399999999999995</v>
          </cell>
          <cell r="U999">
            <v>0.82399999999999995</v>
          </cell>
          <cell r="V999">
            <v>0.82399999999999995</v>
          </cell>
          <cell r="W999">
            <v>0.82399999999999995</v>
          </cell>
          <cell r="X999">
            <v>0.82399999999999995</v>
          </cell>
          <cell r="Y999">
            <v>0.82399999999999995</v>
          </cell>
          <cell r="Z999">
            <v>0.82399999999999995</v>
          </cell>
        </row>
        <row r="1000">
          <cell r="B1000">
            <v>44557</v>
          </cell>
          <cell r="C1000">
            <v>0.83699999999999997</v>
          </cell>
          <cell r="D1000">
            <v>0.81</v>
          </cell>
          <cell r="E1000">
            <v>0.82399999999999995</v>
          </cell>
          <cell r="F1000">
            <v>0.79700000000000004</v>
          </cell>
          <cell r="G1000">
            <v>0.81</v>
          </cell>
          <cell r="H1000">
            <v>0.81</v>
          </cell>
          <cell r="I1000">
            <v>0.79700000000000004</v>
          </cell>
          <cell r="J1000">
            <v>0.378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0.78300000000000003</v>
          </cell>
          <cell r="T1000">
            <v>0.82399999999999995</v>
          </cell>
          <cell r="U1000">
            <v>0.79700000000000004</v>
          </cell>
          <cell r="V1000">
            <v>0.81</v>
          </cell>
          <cell r="W1000">
            <v>0.82399999999999995</v>
          </cell>
          <cell r="X1000">
            <v>0.79700000000000004</v>
          </cell>
          <cell r="Y1000">
            <v>0.79700000000000004</v>
          </cell>
          <cell r="Z1000">
            <v>0.79700000000000004</v>
          </cell>
        </row>
        <row r="1001">
          <cell r="B1001">
            <v>44558</v>
          </cell>
          <cell r="C1001">
            <v>0.79700000000000004</v>
          </cell>
          <cell r="D1001">
            <v>0.79700000000000004</v>
          </cell>
          <cell r="E1001">
            <v>0.78300000000000003</v>
          </cell>
          <cell r="F1001">
            <v>0.79700000000000004</v>
          </cell>
          <cell r="G1001">
            <v>0.78300000000000003</v>
          </cell>
          <cell r="H1001">
            <v>0.78300000000000003</v>
          </cell>
          <cell r="I1001">
            <v>0.81</v>
          </cell>
          <cell r="J1001">
            <v>0.35099999999999998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0.216</v>
          </cell>
          <cell r="R1001">
            <v>0.39200000000000002</v>
          </cell>
          <cell r="S1001">
            <v>0.81</v>
          </cell>
          <cell r="T1001">
            <v>0.82399999999999995</v>
          </cell>
          <cell r="U1001">
            <v>0.81</v>
          </cell>
          <cell r="V1001">
            <v>0.81</v>
          </cell>
          <cell r="W1001">
            <v>0.81</v>
          </cell>
          <cell r="X1001">
            <v>0.81</v>
          </cell>
          <cell r="Y1001">
            <v>0.79700000000000004</v>
          </cell>
          <cell r="Z1001">
            <v>0.79700000000000004</v>
          </cell>
        </row>
        <row r="1002">
          <cell r="B1002">
            <v>44559</v>
          </cell>
          <cell r="C1002">
            <v>0.79700000000000004</v>
          </cell>
          <cell r="D1002">
            <v>0.78300000000000003</v>
          </cell>
          <cell r="E1002">
            <v>0.79700000000000004</v>
          </cell>
          <cell r="F1002">
            <v>0.79700000000000004</v>
          </cell>
          <cell r="G1002">
            <v>0.78300000000000003</v>
          </cell>
          <cell r="H1002">
            <v>0.79700000000000004</v>
          </cell>
          <cell r="I1002">
            <v>0.79700000000000004</v>
          </cell>
          <cell r="J1002">
            <v>0.68899999999999995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0.216</v>
          </cell>
          <cell r="S1002">
            <v>0.81</v>
          </cell>
          <cell r="T1002">
            <v>0.82399999999999995</v>
          </cell>
          <cell r="U1002">
            <v>0.82399999999999995</v>
          </cell>
          <cell r="V1002">
            <v>0.81</v>
          </cell>
          <cell r="W1002">
            <v>0.81</v>
          </cell>
          <cell r="X1002">
            <v>0.79700000000000004</v>
          </cell>
          <cell r="Y1002">
            <v>0.79700000000000004</v>
          </cell>
          <cell r="Z1002">
            <v>0.79700000000000004</v>
          </cell>
        </row>
        <row r="1003">
          <cell r="B1003">
            <v>44560</v>
          </cell>
          <cell r="C1003">
            <v>0.79700000000000004</v>
          </cell>
          <cell r="D1003">
            <v>0.79700000000000004</v>
          </cell>
          <cell r="E1003">
            <v>0.81</v>
          </cell>
          <cell r="F1003">
            <v>0.79700000000000004</v>
          </cell>
          <cell r="G1003">
            <v>0.79700000000000004</v>
          </cell>
          <cell r="H1003">
            <v>0.79700000000000004</v>
          </cell>
          <cell r="I1003">
            <v>0.81</v>
          </cell>
          <cell r="J1003">
            <v>0.66200000000000003</v>
          </cell>
          <cell r="K1003">
            <v>1.4E-2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0.13500000000000001</v>
          </cell>
          <cell r="S1003">
            <v>0.81</v>
          </cell>
          <cell r="T1003">
            <v>0.81</v>
          </cell>
          <cell r="U1003">
            <v>0.81</v>
          </cell>
          <cell r="V1003">
            <v>0.79700000000000004</v>
          </cell>
          <cell r="W1003">
            <v>0.79700000000000004</v>
          </cell>
          <cell r="X1003">
            <v>0.79700000000000004</v>
          </cell>
          <cell r="Y1003">
            <v>0.78300000000000003</v>
          </cell>
          <cell r="Z1003">
            <v>0.78300000000000003</v>
          </cell>
        </row>
        <row r="1004">
          <cell r="B1004">
            <v>44561</v>
          </cell>
          <cell r="C1004">
            <v>0.78300000000000003</v>
          </cell>
          <cell r="D1004">
            <v>0.77</v>
          </cell>
          <cell r="E1004">
            <v>0.78300000000000003</v>
          </cell>
          <cell r="F1004">
            <v>0.77</v>
          </cell>
          <cell r="G1004">
            <v>0.78300000000000003</v>
          </cell>
          <cell r="H1004">
            <v>0.77</v>
          </cell>
          <cell r="I1004">
            <v>0.79700000000000004</v>
          </cell>
          <cell r="J1004">
            <v>0.32400000000000001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0.78300000000000003</v>
          </cell>
          <cell r="T1004">
            <v>0.79700000000000004</v>
          </cell>
          <cell r="U1004">
            <v>0.81</v>
          </cell>
          <cell r="V1004">
            <v>0.79700000000000004</v>
          </cell>
          <cell r="W1004">
            <v>0.78300000000000003</v>
          </cell>
          <cell r="X1004">
            <v>0.78300000000000003</v>
          </cell>
          <cell r="Y1004">
            <v>0.79700000000000004</v>
          </cell>
          <cell r="Z1004">
            <v>0.78300000000000003</v>
          </cell>
        </row>
        <row r="1005">
          <cell r="B1005">
            <v>44562</v>
          </cell>
          <cell r="C1005">
            <v>0.77</v>
          </cell>
          <cell r="D1005">
            <v>0.78300000000000003</v>
          </cell>
          <cell r="E1005">
            <v>0.78300000000000003</v>
          </cell>
          <cell r="F1005">
            <v>0.78300000000000003</v>
          </cell>
          <cell r="G1005">
            <v>0.78300000000000003</v>
          </cell>
          <cell r="H1005">
            <v>0.77</v>
          </cell>
          <cell r="I1005">
            <v>0.78300000000000003</v>
          </cell>
          <cell r="J1005">
            <v>0.29699999999999999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0.25700000000000001</v>
          </cell>
          <cell r="S1005">
            <v>0.79700000000000004</v>
          </cell>
          <cell r="T1005">
            <v>0.79700000000000004</v>
          </cell>
          <cell r="U1005">
            <v>0.79700000000000004</v>
          </cell>
          <cell r="V1005">
            <v>0.81</v>
          </cell>
          <cell r="W1005">
            <v>0.79700000000000004</v>
          </cell>
          <cell r="X1005">
            <v>0.79700000000000004</v>
          </cell>
          <cell r="Y1005">
            <v>0.79700000000000004</v>
          </cell>
          <cell r="Z1005">
            <v>0.79700000000000004</v>
          </cell>
        </row>
        <row r="1006">
          <cell r="B1006">
            <v>44563</v>
          </cell>
          <cell r="C1006">
            <v>0.77</v>
          </cell>
          <cell r="D1006">
            <v>0.78300000000000003</v>
          </cell>
          <cell r="E1006">
            <v>0.78300000000000003</v>
          </cell>
          <cell r="F1006">
            <v>0.78300000000000003</v>
          </cell>
          <cell r="G1006">
            <v>0.78300000000000003</v>
          </cell>
          <cell r="H1006">
            <v>0.78300000000000003</v>
          </cell>
          <cell r="I1006">
            <v>0.78300000000000003</v>
          </cell>
          <cell r="J1006">
            <v>0.51300000000000001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0.14899999999999999</v>
          </cell>
          <cell r="S1006">
            <v>0.81</v>
          </cell>
          <cell r="T1006">
            <v>0.81</v>
          </cell>
          <cell r="U1006">
            <v>0.82399999999999995</v>
          </cell>
          <cell r="V1006">
            <v>0.79700000000000004</v>
          </cell>
          <cell r="W1006">
            <v>0.79700000000000004</v>
          </cell>
          <cell r="X1006">
            <v>0.79700000000000004</v>
          </cell>
          <cell r="Y1006">
            <v>0.81</v>
          </cell>
          <cell r="Z1006">
            <v>0.79700000000000004</v>
          </cell>
        </row>
        <row r="1007">
          <cell r="B1007">
            <v>44564</v>
          </cell>
          <cell r="C1007">
            <v>0.79700000000000004</v>
          </cell>
          <cell r="D1007">
            <v>0.81</v>
          </cell>
          <cell r="E1007">
            <v>0.79700000000000004</v>
          </cell>
          <cell r="F1007">
            <v>0.81</v>
          </cell>
          <cell r="G1007">
            <v>0.79700000000000004</v>
          </cell>
          <cell r="H1007">
            <v>0.81</v>
          </cell>
          <cell r="I1007">
            <v>0.81</v>
          </cell>
          <cell r="J1007">
            <v>0.55400000000000005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0.20300000000000001</v>
          </cell>
          <cell r="S1007">
            <v>0.82399999999999995</v>
          </cell>
          <cell r="T1007">
            <v>0.82399999999999995</v>
          </cell>
          <cell r="U1007">
            <v>0.82399999999999995</v>
          </cell>
          <cell r="V1007">
            <v>0.82399999999999995</v>
          </cell>
          <cell r="W1007">
            <v>0.82399999999999995</v>
          </cell>
          <cell r="X1007">
            <v>0.82399999999999995</v>
          </cell>
          <cell r="Y1007">
            <v>0.82399999999999995</v>
          </cell>
          <cell r="Z1007">
            <v>0.81</v>
          </cell>
        </row>
        <row r="1008">
          <cell r="B1008">
            <v>44565</v>
          </cell>
          <cell r="C1008">
            <v>0.82399999999999995</v>
          </cell>
          <cell r="D1008">
            <v>0.81</v>
          </cell>
          <cell r="E1008">
            <v>0.81</v>
          </cell>
          <cell r="F1008">
            <v>0.81</v>
          </cell>
          <cell r="G1008">
            <v>0.82399999999999995</v>
          </cell>
          <cell r="H1008">
            <v>0.79700000000000004</v>
          </cell>
          <cell r="I1008">
            <v>0.81</v>
          </cell>
          <cell r="J1008">
            <v>0.33800000000000002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0.64800000000000002</v>
          </cell>
          <cell r="T1008">
            <v>0.82399999999999995</v>
          </cell>
          <cell r="U1008">
            <v>0.81</v>
          </cell>
          <cell r="V1008">
            <v>0.79700000000000004</v>
          </cell>
          <cell r="W1008">
            <v>0.81</v>
          </cell>
          <cell r="X1008">
            <v>0.79700000000000004</v>
          </cell>
          <cell r="Y1008">
            <v>0.81</v>
          </cell>
          <cell r="Z1008">
            <v>0.81</v>
          </cell>
        </row>
        <row r="1009">
          <cell r="B1009">
            <v>44566</v>
          </cell>
          <cell r="C1009">
            <v>0.81</v>
          </cell>
          <cell r="D1009">
            <v>0.81</v>
          </cell>
          <cell r="E1009">
            <v>0.79700000000000004</v>
          </cell>
          <cell r="F1009">
            <v>0.78300000000000003</v>
          </cell>
          <cell r="G1009">
            <v>0.79700000000000004</v>
          </cell>
          <cell r="H1009">
            <v>0.78300000000000003</v>
          </cell>
          <cell r="I1009">
            <v>0.79700000000000004</v>
          </cell>
          <cell r="J1009">
            <v>0.20300000000000001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0.122</v>
          </cell>
          <cell r="S1009">
            <v>0.81</v>
          </cell>
          <cell r="T1009">
            <v>0.81</v>
          </cell>
          <cell r="U1009">
            <v>0.79700000000000004</v>
          </cell>
          <cell r="V1009">
            <v>0.79700000000000004</v>
          </cell>
          <cell r="W1009">
            <v>0.79700000000000004</v>
          </cell>
          <cell r="X1009">
            <v>0.79700000000000004</v>
          </cell>
          <cell r="Y1009">
            <v>0.79700000000000004</v>
          </cell>
          <cell r="Z1009">
            <v>0.81</v>
          </cell>
        </row>
        <row r="1010">
          <cell r="B1010">
            <v>44567</v>
          </cell>
          <cell r="C1010">
            <v>0.81</v>
          </cell>
          <cell r="D1010">
            <v>0.82399999999999995</v>
          </cell>
          <cell r="E1010">
            <v>0.82399999999999995</v>
          </cell>
          <cell r="F1010">
            <v>0.82399999999999995</v>
          </cell>
          <cell r="G1010">
            <v>0.81</v>
          </cell>
          <cell r="H1010">
            <v>0.82399999999999995</v>
          </cell>
          <cell r="I1010">
            <v>0.82399999999999995</v>
          </cell>
          <cell r="J1010">
            <v>0.33800000000000002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1.4E-2</v>
          </cell>
          <cell r="S1010">
            <v>0.74299999999999999</v>
          </cell>
          <cell r="T1010">
            <v>0.82399999999999995</v>
          </cell>
          <cell r="U1010">
            <v>0.82399999999999995</v>
          </cell>
          <cell r="V1010">
            <v>0.82399999999999995</v>
          </cell>
          <cell r="W1010">
            <v>0.83699999999999997</v>
          </cell>
          <cell r="X1010">
            <v>0.82399999999999995</v>
          </cell>
          <cell r="Y1010">
            <v>0.82399999999999995</v>
          </cell>
          <cell r="Z1010">
            <v>0.82399999999999995</v>
          </cell>
        </row>
        <row r="1011">
          <cell r="B1011">
            <v>44568</v>
          </cell>
          <cell r="C1011">
            <v>0.82399999999999995</v>
          </cell>
          <cell r="D1011">
            <v>0.81</v>
          </cell>
          <cell r="E1011">
            <v>0.81</v>
          </cell>
          <cell r="F1011">
            <v>0.81</v>
          </cell>
          <cell r="G1011">
            <v>0.78300000000000003</v>
          </cell>
          <cell r="H1011">
            <v>0.78300000000000003</v>
          </cell>
          <cell r="I1011">
            <v>0.79700000000000004</v>
          </cell>
          <cell r="J1011">
            <v>0.58099999999999996</v>
          </cell>
          <cell r="K1011">
            <v>0</v>
          </cell>
          <cell r="L1011">
            <v>1.4E-2</v>
          </cell>
          <cell r="M1011">
            <v>0</v>
          </cell>
          <cell r="N1011">
            <v>9.5000000000000001E-2</v>
          </cell>
          <cell r="O1011">
            <v>0.66200000000000003</v>
          </cell>
          <cell r="P1011">
            <v>0.81</v>
          </cell>
          <cell r="Q1011">
            <v>0.81</v>
          </cell>
          <cell r="R1011">
            <v>0.81</v>
          </cell>
          <cell r="S1011">
            <v>0.81</v>
          </cell>
          <cell r="T1011">
            <v>0.81</v>
          </cell>
          <cell r="U1011">
            <v>0.81</v>
          </cell>
          <cell r="V1011">
            <v>0.81</v>
          </cell>
          <cell r="W1011">
            <v>0.79700000000000004</v>
          </cell>
          <cell r="X1011">
            <v>0.79700000000000004</v>
          </cell>
          <cell r="Y1011">
            <v>0.79700000000000004</v>
          </cell>
          <cell r="Z1011">
            <v>0.79700000000000004</v>
          </cell>
        </row>
        <row r="1012">
          <cell r="B1012">
            <v>44569</v>
          </cell>
          <cell r="C1012">
            <v>0.81</v>
          </cell>
          <cell r="D1012">
            <v>0.79700000000000004</v>
          </cell>
          <cell r="E1012">
            <v>0.81</v>
          </cell>
          <cell r="F1012">
            <v>0.79700000000000004</v>
          </cell>
          <cell r="G1012">
            <v>0.79700000000000004</v>
          </cell>
          <cell r="H1012">
            <v>0.79700000000000004</v>
          </cell>
          <cell r="I1012">
            <v>0.79700000000000004</v>
          </cell>
          <cell r="J1012">
            <v>0.79700000000000004</v>
          </cell>
          <cell r="K1012">
            <v>0.32400000000000001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0.20300000000000001</v>
          </cell>
          <cell r="S1012">
            <v>0.81</v>
          </cell>
          <cell r="T1012">
            <v>0.82399999999999995</v>
          </cell>
          <cell r="U1012">
            <v>0.82399999999999995</v>
          </cell>
          <cell r="V1012">
            <v>0.81</v>
          </cell>
          <cell r="W1012">
            <v>0.81</v>
          </cell>
          <cell r="X1012">
            <v>0.81</v>
          </cell>
          <cell r="Y1012">
            <v>0.81</v>
          </cell>
          <cell r="Z1012">
            <v>0.81</v>
          </cell>
        </row>
        <row r="1013">
          <cell r="B1013">
            <v>44570</v>
          </cell>
          <cell r="C1013">
            <v>0.81</v>
          </cell>
          <cell r="D1013">
            <v>0.81</v>
          </cell>
          <cell r="E1013">
            <v>0.81</v>
          </cell>
          <cell r="F1013">
            <v>0.81</v>
          </cell>
          <cell r="G1013">
            <v>0.79700000000000004</v>
          </cell>
          <cell r="H1013">
            <v>0.81</v>
          </cell>
          <cell r="I1013">
            <v>0.78300000000000003</v>
          </cell>
          <cell r="J1013">
            <v>0.78300000000000003</v>
          </cell>
          <cell r="K1013">
            <v>0.27</v>
          </cell>
          <cell r="L1013">
            <v>1.4E-2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0.33800000000000002</v>
          </cell>
          <cell r="S1013">
            <v>0.81</v>
          </cell>
          <cell r="T1013">
            <v>0.81</v>
          </cell>
          <cell r="U1013">
            <v>0.81</v>
          </cell>
          <cell r="V1013">
            <v>0.81</v>
          </cell>
          <cell r="W1013">
            <v>0.79700000000000004</v>
          </cell>
          <cell r="X1013">
            <v>0.79700000000000004</v>
          </cell>
          <cell r="Y1013">
            <v>0.79700000000000004</v>
          </cell>
          <cell r="Z1013">
            <v>0.78300000000000003</v>
          </cell>
        </row>
        <row r="1014">
          <cell r="B1014">
            <v>44571</v>
          </cell>
          <cell r="C1014">
            <v>0.81</v>
          </cell>
          <cell r="D1014">
            <v>0.78300000000000003</v>
          </cell>
          <cell r="E1014">
            <v>0.79700000000000004</v>
          </cell>
          <cell r="F1014">
            <v>0.78300000000000003</v>
          </cell>
          <cell r="G1014">
            <v>0.79700000000000004</v>
          </cell>
          <cell r="H1014">
            <v>0.79700000000000004</v>
          </cell>
          <cell r="I1014">
            <v>0.79700000000000004</v>
          </cell>
          <cell r="J1014">
            <v>0.14899999999999999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0.52700000000000002</v>
          </cell>
          <cell r="T1014">
            <v>0.83699999999999997</v>
          </cell>
          <cell r="U1014">
            <v>0.82399999999999995</v>
          </cell>
          <cell r="V1014">
            <v>0.83699999999999997</v>
          </cell>
          <cell r="W1014">
            <v>0.81</v>
          </cell>
          <cell r="X1014">
            <v>0.81</v>
          </cell>
          <cell r="Y1014">
            <v>0.79700000000000004</v>
          </cell>
          <cell r="Z1014">
            <v>0.82399999999999995</v>
          </cell>
        </row>
        <row r="1015">
          <cell r="B1015">
            <v>44572</v>
          </cell>
          <cell r="C1015">
            <v>0.81</v>
          </cell>
          <cell r="D1015">
            <v>0.82399999999999995</v>
          </cell>
          <cell r="E1015">
            <v>0.82399999999999995</v>
          </cell>
          <cell r="F1015">
            <v>0.82399999999999995</v>
          </cell>
          <cell r="G1015">
            <v>0.82399999999999995</v>
          </cell>
          <cell r="H1015">
            <v>0.82399999999999995</v>
          </cell>
          <cell r="I1015">
            <v>0.82399999999999995</v>
          </cell>
          <cell r="J1015">
            <v>8.1000000000000003E-2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0.51300000000000001</v>
          </cell>
          <cell r="T1015">
            <v>0.82399999999999995</v>
          </cell>
          <cell r="U1015">
            <v>0.83699999999999997</v>
          </cell>
          <cell r="V1015">
            <v>0.83699999999999997</v>
          </cell>
          <cell r="W1015">
            <v>0.83699999999999997</v>
          </cell>
          <cell r="X1015">
            <v>0.85099999999999998</v>
          </cell>
          <cell r="Y1015">
            <v>0.82399999999999995</v>
          </cell>
          <cell r="Z1015">
            <v>0.83699999999999997</v>
          </cell>
        </row>
        <row r="1016">
          <cell r="B1016">
            <v>44573</v>
          </cell>
          <cell r="C1016">
            <v>0.83699999999999997</v>
          </cell>
          <cell r="D1016">
            <v>0.83699999999999997</v>
          </cell>
          <cell r="E1016">
            <v>0.82399999999999995</v>
          </cell>
          <cell r="F1016">
            <v>0.82399999999999995</v>
          </cell>
          <cell r="G1016">
            <v>0.82399999999999995</v>
          </cell>
          <cell r="H1016">
            <v>0.82399999999999995</v>
          </cell>
          <cell r="I1016">
            <v>0.82399999999999995</v>
          </cell>
          <cell r="J1016">
            <v>0.25700000000000001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0.74299999999999999</v>
          </cell>
          <cell r="T1016">
            <v>0.82399999999999995</v>
          </cell>
          <cell r="U1016">
            <v>0.81</v>
          </cell>
          <cell r="V1016">
            <v>0.81</v>
          </cell>
          <cell r="W1016">
            <v>0.81</v>
          </cell>
          <cell r="X1016">
            <v>0.81</v>
          </cell>
          <cell r="Y1016">
            <v>0.79700000000000004</v>
          </cell>
          <cell r="Z1016">
            <v>0.79700000000000004</v>
          </cell>
        </row>
        <row r="1017">
          <cell r="B1017">
            <v>44574</v>
          </cell>
          <cell r="C1017">
            <v>0.79700000000000004</v>
          </cell>
          <cell r="D1017">
            <v>0.79700000000000004</v>
          </cell>
          <cell r="E1017">
            <v>0.79700000000000004</v>
          </cell>
          <cell r="F1017">
            <v>0.79700000000000004</v>
          </cell>
          <cell r="G1017">
            <v>0.79700000000000004</v>
          </cell>
          <cell r="H1017">
            <v>0.78300000000000003</v>
          </cell>
          <cell r="I1017">
            <v>0.79700000000000004</v>
          </cell>
          <cell r="J1017">
            <v>0.36499999999999999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0.78300000000000003</v>
          </cell>
          <cell r="T1017">
            <v>0.82399999999999995</v>
          </cell>
          <cell r="U1017">
            <v>0.81</v>
          </cell>
          <cell r="V1017">
            <v>0.81</v>
          </cell>
          <cell r="W1017">
            <v>0.81</v>
          </cell>
          <cell r="X1017">
            <v>0.81</v>
          </cell>
          <cell r="Y1017">
            <v>0.82399999999999995</v>
          </cell>
          <cell r="Z1017">
            <v>0.82399999999999995</v>
          </cell>
        </row>
        <row r="1018">
          <cell r="B1018">
            <v>44575</v>
          </cell>
          <cell r="C1018">
            <v>0.82399999999999995</v>
          </cell>
          <cell r="D1018">
            <v>0.81</v>
          </cell>
          <cell r="E1018">
            <v>0.81</v>
          </cell>
          <cell r="F1018">
            <v>0.79700000000000004</v>
          </cell>
          <cell r="G1018">
            <v>0.79700000000000004</v>
          </cell>
          <cell r="H1018">
            <v>0.79700000000000004</v>
          </cell>
          <cell r="I1018">
            <v>0.79700000000000004</v>
          </cell>
          <cell r="J1018">
            <v>0.311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0.68899999999999995</v>
          </cell>
          <cell r="T1018">
            <v>0.81</v>
          </cell>
          <cell r="U1018">
            <v>0.79700000000000004</v>
          </cell>
          <cell r="V1018">
            <v>0.81</v>
          </cell>
          <cell r="W1018">
            <v>0.81</v>
          </cell>
          <cell r="X1018">
            <v>0.81</v>
          </cell>
          <cell r="Y1018">
            <v>0.82399999999999995</v>
          </cell>
          <cell r="Z1018">
            <v>0.81</v>
          </cell>
        </row>
        <row r="1019">
          <cell r="B1019">
            <v>44576</v>
          </cell>
          <cell r="C1019">
            <v>0.81</v>
          </cell>
          <cell r="D1019">
            <v>0.81</v>
          </cell>
          <cell r="E1019">
            <v>0.81</v>
          </cell>
          <cell r="F1019">
            <v>0.82399999999999995</v>
          </cell>
          <cell r="G1019">
            <v>0.79700000000000004</v>
          </cell>
          <cell r="H1019">
            <v>0.82399999999999995</v>
          </cell>
          <cell r="I1019">
            <v>0.81</v>
          </cell>
          <cell r="J1019">
            <v>6.8000000000000005E-2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0.432</v>
          </cell>
          <cell r="T1019">
            <v>0.83699999999999997</v>
          </cell>
          <cell r="U1019">
            <v>0.82399999999999995</v>
          </cell>
          <cell r="V1019">
            <v>0.81</v>
          </cell>
          <cell r="W1019">
            <v>0.82399999999999995</v>
          </cell>
          <cell r="X1019">
            <v>0.81</v>
          </cell>
          <cell r="Y1019">
            <v>0.82399999999999995</v>
          </cell>
          <cell r="Z1019">
            <v>0.81</v>
          </cell>
        </row>
        <row r="1020">
          <cell r="B1020">
            <v>44577</v>
          </cell>
          <cell r="C1020">
            <v>0.81</v>
          </cell>
          <cell r="D1020">
            <v>0.81</v>
          </cell>
          <cell r="E1020">
            <v>0.82399999999999995</v>
          </cell>
          <cell r="F1020">
            <v>0.81</v>
          </cell>
          <cell r="G1020">
            <v>0.79700000000000004</v>
          </cell>
          <cell r="H1020">
            <v>0.81</v>
          </cell>
          <cell r="I1020">
            <v>0.81</v>
          </cell>
          <cell r="J1020">
            <v>2.7E-2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0.5</v>
          </cell>
          <cell r="T1020">
            <v>0.83699999999999997</v>
          </cell>
          <cell r="U1020">
            <v>0.82399999999999995</v>
          </cell>
          <cell r="V1020">
            <v>0.81</v>
          </cell>
          <cell r="W1020">
            <v>0.81</v>
          </cell>
          <cell r="X1020">
            <v>0.82399999999999995</v>
          </cell>
          <cell r="Y1020">
            <v>0.81</v>
          </cell>
          <cell r="Z1020">
            <v>0.79700000000000004</v>
          </cell>
        </row>
        <row r="1021">
          <cell r="B1021">
            <v>44578</v>
          </cell>
          <cell r="C1021">
            <v>0.79700000000000004</v>
          </cell>
          <cell r="D1021">
            <v>0.81</v>
          </cell>
          <cell r="E1021">
            <v>0.81</v>
          </cell>
          <cell r="F1021">
            <v>0.81</v>
          </cell>
          <cell r="G1021">
            <v>0.79700000000000004</v>
          </cell>
          <cell r="H1021">
            <v>0.79700000000000004</v>
          </cell>
          <cell r="I1021">
            <v>0.81</v>
          </cell>
          <cell r="J1021">
            <v>0.51300000000000001</v>
          </cell>
          <cell r="K1021">
            <v>0</v>
          </cell>
          <cell r="L1021">
            <v>0</v>
          </cell>
          <cell r="M1021">
            <v>0.432</v>
          </cell>
          <cell r="N1021">
            <v>6.8000000000000005E-2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0.59399999999999997</v>
          </cell>
          <cell r="T1021">
            <v>0.82399999999999995</v>
          </cell>
          <cell r="U1021">
            <v>0.81</v>
          </cell>
          <cell r="V1021">
            <v>0.81</v>
          </cell>
          <cell r="W1021">
            <v>0.79700000000000004</v>
          </cell>
          <cell r="X1021">
            <v>0.78300000000000003</v>
          </cell>
          <cell r="Y1021">
            <v>0.79700000000000004</v>
          </cell>
          <cell r="Z1021">
            <v>0.78300000000000003</v>
          </cell>
        </row>
        <row r="1022">
          <cell r="B1022">
            <v>44579</v>
          </cell>
          <cell r="C1022">
            <v>0.78300000000000003</v>
          </cell>
          <cell r="D1022">
            <v>0.78300000000000003</v>
          </cell>
          <cell r="E1022">
            <v>0.77</v>
          </cell>
          <cell r="F1022">
            <v>0.77</v>
          </cell>
          <cell r="G1022">
            <v>0.78300000000000003</v>
          </cell>
          <cell r="H1022">
            <v>0.78300000000000003</v>
          </cell>
          <cell r="I1022">
            <v>0.78300000000000003</v>
          </cell>
          <cell r="J1022">
            <v>0.122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0.39200000000000002</v>
          </cell>
          <cell r="T1022">
            <v>0.81</v>
          </cell>
          <cell r="U1022">
            <v>0.82399999999999995</v>
          </cell>
          <cell r="V1022">
            <v>0.82399999999999995</v>
          </cell>
          <cell r="W1022">
            <v>0.82399999999999995</v>
          </cell>
          <cell r="X1022">
            <v>0.81</v>
          </cell>
          <cell r="Y1022">
            <v>0.81</v>
          </cell>
          <cell r="Z1022">
            <v>0.82399999999999995</v>
          </cell>
        </row>
        <row r="1023">
          <cell r="B1023">
            <v>44580</v>
          </cell>
          <cell r="C1023">
            <v>0.82399999999999995</v>
          </cell>
          <cell r="D1023">
            <v>0.79700000000000004</v>
          </cell>
          <cell r="E1023">
            <v>0.81</v>
          </cell>
          <cell r="F1023">
            <v>0.81</v>
          </cell>
          <cell r="G1023">
            <v>0.79700000000000004</v>
          </cell>
          <cell r="H1023">
            <v>0.82399999999999995</v>
          </cell>
          <cell r="I1023">
            <v>0.79700000000000004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0.32400000000000001</v>
          </cell>
          <cell r="R1023">
            <v>0.82399999999999995</v>
          </cell>
          <cell r="S1023">
            <v>0.81</v>
          </cell>
          <cell r="T1023">
            <v>0.82399999999999995</v>
          </cell>
          <cell r="U1023">
            <v>0.81</v>
          </cell>
          <cell r="V1023">
            <v>0.81</v>
          </cell>
          <cell r="W1023">
            <v>0.79700000000000004</v>
          </cell>
          <cell r="X1023">
            <v>0.81</v>
          </cell>
          <cell r="Y1023">
            <v>0.78300000000000003</v>
          </cell>
          <cell r="Z1023">
            <v>0.79700000000000004</v>
          </cell>
        </row>
        <row r="1024">
          <cell r="B1024">
            <v>44581</v>
          </cell>
          <cell r="C1024">
            <v>0.81</v>
          </cell>
          <cell r="D1024">
            <v>0.79700000000000004</v>
          </cell>
          <cell r="E1024">
            <v>0.79700000000000004</v>
          </cell>
          <cell r="F1024">
            <v>0.79700000000000004</v>
          </cell>
          <cell r="G1024">
            <v>0.79700000000000004</v>
          </cell>
          <cell r="H1024">
            <v>0.79700000000000004</v>
          </cell>
          <cell r="I1024">
            <v>0.79700000000000004</v>
          </cell>
          <cell r="J1024">
            <v>0.75600000000000001</v>
          </cell>
          <cell r="K1024">
            <v>8.1000000000000003E-2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0.5</v>
          </cell>
          <cell r="T1024">
            <v>0.81</v>
          </cell>
          <cell r="U1024">
            <v>0.82399999999999995</v>
          </cell>
          <cell r="V1024">
            <v>0.82399999999999995</v>
          </cell>
          <cell r="W1024">
            <v>0.82399999999999995</v>
          </cell>
          <cell r="X1024">
            <v>0.81</v>
          </cell>
          <cell r="Y1024">
            <v>0.82399999999999995</v>
          </cell>
          <cell r="Z1024">
            <v>0.81</v>
          </cell>
        </row>
        <row r="1025">
          <cell r="B1025">
            <v>44582</v>
          </cell>
          <cell r="C1025">
            <v>0.79700000000000004</v>
          </cell>
          <cell r="D1025">
            <v>0.81</v>
          </cell>
          <cell r="E1025">
            <v>0.81</v>
          </cell>
          <cell r="F1025">
            <v>0.81</v>
          </cell>
          <cell r="G1025">
            <v>0.81</v>
          </cell>
          <cell r="H1025">
            <v>0.81</v>
          </cell>
          <cell r="I1025">
            <v>0.81</v>
          </cell>
          <cell r="J1025">
            <v>0.17599999999999999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0.41899999999999998</v>
          </cell>
          <cell r="T1025">
            <v>0.82399999999999995</v>
          </cell>
          <cell r="U1025">
            <v>0.82399999999999995</v>
          </cell>
          <cell r="V1025">
            <v>0.82399999999999995</v>
          </cell>
          <cell r="W1025">
            <v>0.82399999999999995</v>
          </cell>
          <cell r="X1025">
            <v>0.82399999999999995</v>
          </cell>
          <cell r="Y1025">
            <v>0.82399999999999995</v>
          </cell>
          <cell r="Z1025">
            <v>0.83699999999999997</v>
          </cell>
        </row>
        <row r="1026">
          <cell r="B1026">
            <v>44583</v>
          </cell>
          <cell r="C1026">
            <v>0.82399999999999995</v>
          </cell>
          <cell r="D1026">
            <v>0.82399999999999995</v>
          </cell>
          <cell r="E1026">
            <v>0.81</v>
          </cell>
          <cell r="F1026">
            <v>0.81</v>
          </cell>
          <cell r="G1026">
            <v>0.82399999999999995</v>
          </cell>
          <cell r="H1026">
            <v>0.81</v>
          </cell>
          <cell r="I1026">
            <v>0.82399999999999995</v>
          </cell>
          <cell r="J1026">
            <v>9.5000000000000001E-2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0.432</v>
          </cell>
          <cell r="T1026">
            <v>0.82399999999999995</v>
          </cell>
          <cell r="U1026">
            <v>0.81</v>
          </cell>
          <cell r="V1026">
            <v>0.82399999999999995</v>
          </cell>
          <cell r="W1026">
            <v>0.81</v>
          </cell>
          <cell r="X1026">
            <v>0.82399999999999995</v>
          </cell>
          <cell r="Y1026">
            <v>0.81</v>
          </cell>
          <cell r="Z1026">
            <v>0.82399999999999995</v>
          </cell>
        </row>
        <row r="1027">
          <cell r="B1027">
            <v>44584</v>
          </cell>
          <cell r="C1027">
            <v>0.82399999999999995</v>
          </cell>
          <cell r="D1027">
            <v>0.81</v>
          </cell>
          <cell r="E1027">
            <v>0.81</v>
          </cell>
          <cell r="F1027">
            <v>0.81</v>
          </cell>
          <cell r="G1027">
            <v>0.81</v>
          </cell>
          <cell r="H1027">
            <v>0.81</v>
          </cell>
          <cell r="I1027">
            <v>0.79700000000000004</v>
          </cell>
          <cell r="J1027">
            <v>5.3999999999999999E-2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0.41899999999999998</v>
          </cell>
          <cell r="T1027">
            <v>0.81</v>
          </cell>
          <cell r="U1027">
            <v>0.82399999999999995</v>
          </cell>
          <cell r="V1027">
            <v>0.82399999999999995</v>
          </cell>
          <cell r="W1027">
            <v>0.81</v>
          </cell>
          <cell r="X1027">
            <v>0.82399999999999995</v>
          </cell>
          <cell r="Y1027">
            <v>0.82399999999999995</v>
          </cell>
          <cell r="Z1027">
            <v>0.81</v>
          </cell>
        </row>
        <row r="1028">
          <cell r="B1028">
            <v>44585</v>
          </cell>
          <cell r="C1028">
            <v>0.79700000000000004</v>
          </cell>
          <cell r="D1028">
            <v>0.81</v>
          </cell>
          <cell r="E1028">
            <v>0.81</v>
          </cell>
          <cell r="F1028">
            <v>0.81</v>
          </cell>
          <cell r="G1028">
            <v>0.82399999999999995</v>
          </cell>
          <cell r="H1028">
            <v>0.81</v>
          </cell>
          <cell r="I1028">
            <v>0.79700000000000004</v>
          </cell>
          <cell r="J1028">
            <v>1.4E-2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0.311</v>
          </cell>
          <cell r="T1028">
            <v>0.82399999999999995</v>
          </cell>
          <cell r="U1028">
            <v>0.82399999999999995</v>
          </cell>
          <cell r="V1028">
            <v>0.82399999999999995</v>
          </cell>
          <cell r="W1028">
            <v>0.82399999999999995</v>
          </cell>
          <cell r="X1028">
            <v>0.82399999999999995</v>
          </cell>
          <cell r="Y1028">
            <v>0.81</v>
          </cell>
          <cell r="Z1028">
            <v>0.81</v>
          </cell>
        </row>
        <row r="1029">
          <cell r="B1029">
            <v>44586</v>
          </cell>
          <cell r="C1029">
            <v>0.81</v>
          </cell>
          <cell r="D1029">
            <v>0.81</v>
          </cell>
          <cell r="E1029">
            <v>0.81</v>
          </cell>
          <cell r="F1029">
            <v>0.81</v>
          </cell>
          <cell r="G1029">
            <v>0.81</v>
          </cell>
          <cell r="H1029">
            <v>0.79700000000000004</v>
          </cell>
          <cell r="I1029">
            <v>0.82399999999999995</v>
          </cell>
          <cell r="J1029">
            <v>0.82399999999999995</v>
          </cell>
          <cell r="K1029">
            <v>0.72899999999999998</v>
          </cell>
          <cell r="L1029">
            <v>0.14899999999999999</v>
          </cell>
          <cell r="M1029">
            <v>0.122</v>
          </cell>
          <cell r="N1029">
            <v>0.39200000000000002</v>
          </cell>
          <cell r="O1029">
            <v>0</v>
          </cell>
          <cell r="P1029">
            <v>0</v>
          </cell>
          <cell r="Q1029">
            <v>0</v>
          </cell>
          <cell r="R1029">
            <v>0.40500000000000003</v>
          </cell>
          <cell r="S1029">
            <v>0.81</v>
          </cell>
          <cell r="T1029">
            <v>0.82399999999999995</v>
          </cell>
          <cell r="U1029">
            <v>0.82399999999999995</v>
          </cell>
          <cell r="V1029">
            <v>0.82399999999999995</v>
          </cell>
          <cell r="W1029">
            <v>0.82399999999999995</v>
          </cell>
          <cell r="X1029">
            <v>0.81</v>
          </cell>
          <cell r="Y1029">
            <v>0.81</v>
          </cell>
          <cell r="Z1029">
            <v>0.82399999999999995</v>
          </cell>
        </row>
        <row r="1030">
          <cell r="B1030">
            <v>44587</v>
          </cell>
          <cell r="C1030">
            <v>0.82399999999999995</v>
          </cell>
          <cell r="D1030">
            <v>0.81</v>
          </cell>
          <cell r="E1030">
            <v>0.81</v>
          </cell>
          <cell r="F1030">
            <v>0.81</v>
          </cell>
          <cell r="G1030">
            <v>0.82399999999999995</v>
          </cell>
          <cell r="H1030">
            <v>0.81</v>
          </cell>
          <cell r="I1030">
            <v>0.82399999999999995</v>
          </cell>
          <cell r="J1030">
            <v>0.74299999999999999</v>
          </cell>
          <cell r="K1030">
            <v>1.4E-2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0.16200000000000001</v>
          </cell>
          <cell r="S1030">
            <v>0.81</v>
          </cell>
          <cell r="T1030">
            <v>0.83699999999999997</v>
          </cell>
          <cell r="U1030">
            <v>0.83699999999999997</v>
          </cell>
          <cell r="V1030">
            <v>0.81</v>
          </cell>
          <cell r="W1030">
            <v>0.82399999999999995</v>
          </cell>
          <cell r="X1030">
            <v>0.82399999999999995</v>
          </cell>
          <cell r="Y1030">
            <v>0.83699999999999997</v>
          </cell>
          <cell r="Z1030">
            <v>0.83699999999999997</v>
          </cell>
        </row>
        <row r="1031">
          <cell r="B1031">
            <v>44588</v>
          </cell>
          <cell r="C1031">
            <v>0.81</v>
          </cell>
          <cell r="D1031">
            <v>0.82399999999999995</v>
          </cell>
          <cell r="E1031">
            <v>0.81</v>
          </cell>
          <cell r="F1031">
            <v>0.81</v>
          </cell>
          <cell r="G1031">
            <v>0.82399999999999995</v>
          </cell>
          <cell r="H1031">
            <v>0.83699999999999997</v>
          </cell>
          <cell r="I1031">
            <v>0.82399999999999995</v>
          </cell>
          <cell r="J1031">
            <v>0.59399999999999997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0.16200000000000001</v>
          </cell>
          <cell r="S1031">
            <v>0.81</v>
          </cell>
          <cell r="T1031">
            <v>0.82399999999999995</v>
          </cell>
          <cell r="U1031">
            <v>0.82399999999999995</v>
          </cell>
          <cell r="V1031">
            <v>0.83699999999999997</v>
          </cell>
          <cell r="W1031">
            <v>0.81</v>
          </cell>
          <cell r="X1031">
            <v>0.81</v>
          </cell>
          <cell r="Y1031">
            <v>0.81</v>
          </cell>
          <cell r="Z1031">
            <v>0.82399999999999995</v>
          </cell>
        </row>
        <row r="1032">
          <cell r="B1032">
            <v>44589</v>
          </cell>
          <cell r="C1032">
            <v>0.81</v>
          </cell>
          <cell r="D1032">
            <v>0.82399999999999995</v>
          </cell>
          <cell r="E1032">
            <v>0.81</v>
          </cell>
          <cell r="F1032">
            <v>0.82399999999999995</v>
          </cell>
          <cell r="G1032">
            <v>0.79700000000000004</v>
          </cell>
          <cell r="H1032">
            <v>0.79700000000000004</v>
          </cell>
          <cell r="I1032">
            <v>0.81</v>
          </cell>
          <cell r="J1032">
            <v>0.79700000000000004</v>
          </cell>
          <cell r="K1032">
            <v>0.33800000000000002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0.189</v>
          </cell>
          <cell r="S1032">
            <v>0.79700000000000004</v>
          </cell>
          <cell r="T1032">
            <v>0.81</v>
          </cell>
          <cell r="U1032">
            <v>0.82399999999999995</v>
          </cell>
          <cell r="V1032">
            <v>0.82399999999999995</v>
          </cell>
          <cell r="W1032">
            <v>0.82399999999999995</v>
          </cell>
          <cell r="X1032">
            <v>0.82399999999999995</v>
          </cell>
          <cell r="Y1032">
            <v>0.82399999999999995</v>
          </cell>
          <cell r="Z1032">
            <v>0.82399999999999995</v>
          </cell>
        </row>
        <row r="1033">
          <cell r="B1033">
            <v>44590</v>
          </cell>
          <cell r="C1033">
            <v>0.82399999999999995</v>
          </cell>
          <cell r="D1033">
            <v>0.81</v>
          </cell>
          <cell r="E1033">
            <v>0.82399999999999995</v>
          </cell>
          <cell r="F1033">
            <v>0.81</v>
          </cell>
          <cell r="G1033">
            <v>0.81</v>
          </cell>
          <cell r="H1033">
            <v>0.81</v>
          </cell>
          <cell r="I1033">
            <v>0.81</v>
          </cell>
          <cell r="J1033">
            <v>0.83699999999999997</v>
          </cell>
          <cell r="K1033">
            <v>0.75600000000000001</v>
          </cell>
          <cell r="L1033">
            <v>0.40500000000000003</v>
          </cell>
          <cell r="M1033">
            <v>0.25700000000000001</v>
          </cell>
          <cell r="N1033">
            <v>9.5000000000000001E-2</v>
          </cell>
          <cell r="O1033">
            <v>0.16200000000000001</v>
          </cell>
          <cell r="P1033">
            <v>0.189</v>
          </cell>
          <cell r="Q1033">
            <v>0</v>
          </cell>
          <cell r="R1033">
            <v>0</v>
          </cell>
          <cell r="S1033">
            <v>0.55400000000000005</v>
          </cell>
          <cell r="T1033">
            <v>0.82399999999999995</v>
          </cell>
          <cell r="U1033">
            <v>0.82399999999999995</v>
          </cell>
          <cell r="V1033">
            <v>0.82399999999999995</v>
          </cell>
          <cell r="W1033">
            <v>0.82399999999999995</v>
          </cell>
          <cell r="X1033">
            <v>0.82399999999999995</v>
          </cell>
          <cell r="Y1033">
            <v>0.81</v>
          </cell>
          <cell r="Z1033">
            <v>0.82399999999999995</v>
          </cell>
        </row>
        <row r="1034">
          <cell r="B1034">
            <v>44591</v>
          </cell>
          <cell r="C1034">
            <v>0.81</v>
          </cell>
          <cell r="D1034">
            <v>0.82399999999999995</v>
          </cell>
          <cell r="E1034">
            <v>0.82399999999999995</v>
          </cell>
          <cell r="F1034">
            <v>0.81</v>
          </cell>
          <cell r="G1034">
            <v>0.83699999999999997</v>
          </cell>
          <cell r="H1034">
            <v>0.82399999999999995</v>
          </cell>
          <cell r="I1034">
            <v>0.83699999999999997</v>
          </cell>
          <cell r="J1034">
            <v>0.14899999999999999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0.189</v>
          </cell>
          <cell r="T1034">
            <v>0.82399999999999995</v>
          </cell>
          <cell r="U1034">
            <v>0.82399999999999995</v>
          </cell>
          <cell r="V1034">
            <v>0.82399999999999995</v>
          </cell>
          <cell r="W1034">
            <v>0.82399999999999995</v>
          </cell>
          <cell r="X1034">
            <v>0.82399999999999995</v>
          </cell>
          <cell r="Y1034">
            <v>0.83699999999999997</v>
          </cell>
          <cell r="Z1034">
            <v>0.82399999999999995</v>
          </cell>
        </row>
        <row r="1035">
          <cell r="B1035">
            <v>44592</v>
          </cell>
          <cell r="C1035">
            <v>0.83699999999999997</v>
          </cell>
          <cell r="D1035">
            <v>0.82399999999999995</v>
          </cell>
          <cell r="E1035">
            <v>0.81</v>
          </cell>
          <cell r="F1035">
            <v>0.79700000000000004</v>
          </cell>
          <cell r="G1035">
            <v>0.79700000000000004</v>
          </cell>
          <cell r="H1035">
            <v>0.82399999999999995</v>
          </cell>
          <cell r="I1035">
            <v>0.66200000000000003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0.14899999999999999</v>
          </cell>
          <cell r="T1035">
            <v>0.79700000000000004</v>
          </cell>
          <cell r="U1035">
            <v>0.82399999999999995</v>
          </cell>
          <cell r="V1035">
            <v>0.79700000000000004</v>
          </cell>
          <cell r="W1035">
            <v>0.79700000000000004</v>
          </cell>
          <cell r="X1035">
            <v>0.81</v>
          </cell>
          <cell r="Y1035">
            <v>0.81</v>
          </cell>
          <cell r="Z1035">
            <v>0.79700000000000004</v>
          </cell>
        </row>
        <row r="1036">
          <cell r="B1036">
            <v>44593</v>
          </cell>
          <cell r="C1036">
            <v>0.81</v>
          </cell>
          <cell r="D1036">
            <v>0.79700000000000004</v>
          </cell>
          <cell r="E1036">
            <v>0.81</v>
          </cell>
          <cell r="F1036">
            <v>0.79700000000000004</v>
          </cell>
          <cell r="G1036">
            <v>0.79700000000000004</v>
          </cell>
          <cell r="H1036">
            <v>0.82399999999999995</v>
          </cell>
          <cell r="I1036">
            <v>0.64800000000000002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0.16200000000000001</v>
          </cell>
          <cell r="T1036">
            <v>0.79700000000000004</v>
          </cell>
          <cell r="U1036">
            <v>0.81</v>
          </cell>
          <cell r="V1036">
            <v>0.81</v>
          </cell>
          <cell r="W1036">
            <v>0.81</v>
          </cell>
          <cell r="X1036">
            <v>0.81</v>
          </cell>
          <cell r="Y1036">
            <v>0.78300000000000003</v>
          </cell>
          <cell r="Z1036">
            <v>0.79700000000000004</v>
          </cell>
        </row>
        <row r="1037">
          <cell r="B1037">
            <v>44594</v>
          </cell>
          <cell r="C1037">
            <v>0.81</v>
          </cell>
          <cell r="D1037">
            <v>0.79700000000000004</v>
          </cell>
          <cell r="E1037">
            <v>0.81</v>
          </cell>
          <cell r="F1037">
            <v>0.79700000000000004</v>
          </cell>
          <cell r="G1037">
            <v>0.79700000000000004</v>
          </cell>
          <cell r="H1037">
            <v>0.78300000000000003</v>
          </cell>
          <cell r="I1037">
            <v>0.77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0.29699999999999999</v>
          </cell>
          <cell r="T1037">
            <v>0.79700000000000004</v>
          </cell>
          <cell r="U1037">
            <v>0.81</v>
          </cell>
          <cell r="V1037">
            <v>0.81</v>
          </cell>
          <cell r="W1037">
            <v>0.79700000000000004</v>
          </cell>
          <cell r="X1037">
            <v>0.81</v>
          </cell>
          <cell r="Y1037">
            <v>0.79700000000000004</v>
          </cell>
          <cell r="Z1037">
            <v>0.79700000000000004</v>
          </cell>
        </row>
        <row r="1038">
          <cell r="B1038">
            <v>44595</v>
          </cell>
          <cell r="C1038">
            <v>0.79700000000000004</v>
          </cell>
          <cell r="D1038">
            <v>0.79700000000000004</v>
          </cell>
          <cell r="E1038">
            <v>0.79700000000000004</v>
          </cell>
          <cell r="F1038">
            <v>0.78300000000000003</v>
          </cell>
          <cell r="G1038">
            <v>0.79700000000000004</v>
          </cell>
          <cell r="H1038">
            <v>0.79700000000000004</v>
          </cell>
          <cell r="I1038">
            <v>0.79700000000000004</v>
          </cell>
          <cell r="J1038">
            <v>5.3999999999999999E-2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0.36499999999999999</v>
          </cell>
          <cell r="T1038">
            <v>0.81</v>
          </cell>
          <cell r="U1038">
            <v>0.81</v>
          </cell>
          <cell r="V1038">
            <v>0.79700000000000004</v>
          </cell>
          <cell r="W1038">
            <v>0.79700000000000004</v>
          </cell>
          <cell r="X1038">
            <v>0.79700000000000004</v>
          </cell>
          <cell r="Y1038">
            <v>0.81</v>
          </cell>
          <cell r="Z1038">
            <v>0.78300000000000003</v>
          </cell>
        </row>
        <row r="1039">
          <cell r="B1039">
            <v>44596</v>
          </cell>
          <cell r="C1039">
            <v>0.79700000000000004</v>
          </cell>
          <cell r="D1039">
            <v>0.81</v>
          </cell>
          <cell r="E1039">
            <v>0.81</v>
          </cell>
          <cell r="F1039">
            <v>0.79700000000000004</v>
          </cell>
          <cell r="G1039">
            <v>0.81</v>
          </cell>
          <cell r="H1039">
            <v>0.79700000000000004</v>
          </cell>
          <cell r="I1039">
            <v>0.79700000000000004</v>
          </cell>
          <cell r="J1039">
            <v>0.81</v>
          </cell>
          <cell r="K1039">
            <v>0.78300000000000003</v>
          </cell>
          <cell r="L1039">
            <v>0.66200000000000003</v>
          </cell>
          <cell r="M1039">
            <v>0.70199999999999996</v>
          </cell>
          <cell r="N1039">
            <v>0.81</v>
          </cell>
          <cell r="O1039">
            <v>0.78300000000000003</v>
          </cell>
          <cell r="P1039">
            <v>0.71599999999999997</v>
          </cell>
          <cell r="Q1039">
            <v>0.82399999999999995</v>
          </cell>
          <cell r="R1039">
            <v>0.82399999999999995</v>
          </cell>
          <cell r="S1039">
            <v>0.81</v>
          </cell>
          <cell r="T1039">
            <v>0.82399999999999995</v>
          </cell>
          <cell r="U1039">
            <v>0.82399999999999995</v>
          </cell>
          <cell r="V1039">
            <v>0.81</v>
          </cell>
          <cell r="W1039">
            <v>0.82399999999999995</v>
          </cell>
          <cell r="X1039">
            <v>0.81</v>
          </cell>
          <cell r="Y1039">
            <v>0.79700000000000004</v>
          </cell>
          <cell r="Z1039">
            <v>0.81</v>
          </cell>
        </row>
        <row r="1040">
          <cell r="B1040">
            <v>44597</v>
          </cell>
          <cell r="C1040">
            <v>0.81</v>
          </cell>
          <cell r="D1040">
            <v>0.81</v>
          </cell>
          <cell r="E1040">
            <v>0.81</v>
          </cell>
          <cell r="F1040">
            <v>0.79700000000000004</v>
          </cell>
          <cell r="G1040">
            <v>0.81</v>
          </cell>
          <cell r="H1040">
            <v>0.79700000000000004</v>
          </cell>
          <cell r="I1040">
            <v>0.79700000000000004</v>
          </cell>
          <cell r="J1040">
            <v>0.77</v>
          </cell>
          <cell r="K1040">
            <v>0.23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0.28399999999999997</v>
          </cell>
          <cell r="S1040">
            <v>0.74299999999999999</v>
          </cell>
          <cell r="T1040">
            <v>0.81</v>
          </cell>
          <cell r="U1040">
            <v>0.81</v>
          </cell>
          <cell r="V1040">
            <v>0.82399999999999995</v>
          </cell>
          <cell r="W1040">
            <v>0.81</v>
          </cell>
          <cell r="X1040">
            <v>0.82399999999999995</v>
          </cell>
          <cell r="Y1040">
            <v>0.81</v>
          </cell>
          <cell r="Z1040">
            <v>0.82399999999999995</v>
          </cell>
        </row>
        <row r="1041">
          <cell r="B1041">
            <v>44598</v>
          </cell>
          <cell r="C1041">
            <v>0.81</v>
          </cell>
          <cell r="D1041">
            <v>0.81</v>
          </cell>
          <cell r="E1041">
            <v>0.81</v>
          </cell>
          <cell r="F1041">
            <v>0.82399999999999995</v>
          </cell>
          <cell r="G1041">
            <v>0.81</v>
          </cell>
          <cell r="H1041">
            <v>0.81</v>
          </cell>
          <cell r="I1041">
            <v>0.82399999999999995</v>
          </cell>
          <cell r="J1041">
            <v>0.64800000000000002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0.63500000000000001</v>
          </cell>
          <cell r="T1041">
            <v>0.81</v>
          </cell>
          <cell r="U1041">
            <v>0.82399999999999995</v>
          </cell>
          <cell r="V1041">
            <v>0.81</v>
          </cell>
          <cell r="W1041">
            <v>0.81</v>
          </cell>
          <cell r="X1041">
            <v>0.79700000000000004</v>
          </cell>
          <cell r="Y1041">
            <v>0.79700000000000004</v>
          </cell>
          <cell r="Z1041">
            <v>0.81</v>
          </cell>
        </row>
        <row r="1042">
          <cell r="B1042">
            <v>44599</v>
          </cell>
          <cell r="C1042">
            <v>0.83699999999999997</v>
          </cell>
          <cell r="D1042">
            <v>0.81</v>
          </cell>
          <cell r="E1042">
            <v>0.81</v>
          </cell>
          <cell r="F1042">
            <v>0.79700000000000004</v>
          </cell>
          <cell r="G1042">
            <v>0.78300000000000003</v>
          </cell>
          <cell r="H1042">
            <v>0.79700000000000004</v>
          </cell>
          <cell r="I1042">
            <v>0.79700000000000004</v>
          </cell>
          <cell r="J1042">
            <v>0.59399999999999997</v>
          </cell>
          <cell r="K1042">
            <v>5.3999999999999999E-2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0.311</v>
          </cell>
          <cell r="T1042">
            <v>0.81</v>
          </cell>
          <cell r="U1042">
            <v>0.79700000000000004</v>
          </cell>
          <cell r="V1042">
            <v>0.81</v>
          </cell>
          <cell r="W1042">
            <v>0.79700000000000004</v>
          </cell>
          <cell r="X1042">
            <v>0.79700000000000004</v>
          </cell>
          <cell r="Y1042">
            <v>0.78300000000000003</v>
          </cell>
          <cell r="Z1042">
            <v>0.78300000000000003</v>
          </cell>
        </row>
        <row r="1043">
          <cell r="B1043">
            <v>44600</v>
          </cell>
          <cell r="C1043">
            <v>0.78300000000000003</v>
          </cell>
          <cell r="D1043">
            <v>0.78300000000000003</v>
          </cell>
          <cell r="E1043">
            <v>0.79700000000000004</v>
          </cell>
          <cell r="F1043">
            <v>0.78300000000000003</v>
          </cell>
          <cell r="G1043">
            <v>0.79700000000000004</v>
          </cell>
          <cell r="H1043">
            <v>0.79700000000000004</v>
          </cell>
          <cell r="I1043">
            <v>0.74299999999999999</v>
          </cell>
          <cell r="J1043">
            <v>1.4E-2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0.122</v>
          </cell>
          <cell r="T1043">
            <v>0.79700000000000004</v>
          </cell>
          <cell r="U1043">
            <v>0.81</v>
          </cell>
          <cell r="V1043">
            <v>0.81</v>
          </cell>
          <cell r="W1043">
            <v>0.79700000000000004</v>
          </cell>
          <cell r="X1043">
            <v>0.78300000000000003</v>
          </cell>
          <cell r="Y1043">
            <v>0.81</v>
          </cell>
          <cell r="Z1043">
            <v>0.78300000000000003</v>
          </cell>
        </row>
        <row r="1044">
          <cell r="B1044">
            <v>44601</v>
          </cell>
          <cell r="C1044">
            <v>0.79700000000000004</v>
          </cell>
          <cell r="D1044">
            <v>0.78300000000000003</v>
          </cell>
          <cell r="E1044">
            <v>0.79700000000000004</v>
          </cell>
          <cell r="F1044">
            <v>0.79700000000000004</v>
          </cell>
          <cell r="G1044">
            <v>0.78300000000000003</v>
          </cell>
          <cell r="H1044">
            <v>0.81</v>
          </cell>
          <cell r="I1044">
            <v>0.67500000000000004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2.7E-2</v>
          </cell>
          <cell r="T1044">
            <v>0.79700000000000004</v>
          </cell>
          <cell r="U1044">
            <v>0.81</v>
          </cell>
          <cell r="V1044">
            <v>0.79700000000000004</v>
          </cell>
          <cell r="W1044">
            <v>0.81</v>
          </cell>
          <cell r="X1044">
            <v>0.79700000000000004</v>
          </cell>
          <cell r="Y1044">
            <v>0.79700000000000004</v>
          </cell>
          <cell r="Z1044">
            <v>0.79700000000000004</v>
          </cell>
        </row>
        <row r="1045">
          <cell r="B1045">
            <v>44602</v>
          </cell>
          <cell r="C1045">
            <v>0.79700000000000004</v>
          </cell>
          <cell r="D1045">
            <v>0.79700000000000004</v>
          </cell>
          <cell r="E1045">
            <v>0.79700000000000004</v>
          </cell>
          <cell r="F1045">
            <v>0.79700000000000004</v>
          </cell>
          <cell r="G1045">
            <v>0.78300000000000003</v>
          </cell>
          <cell r="H1045">
            <v>0.79700000000000004</v>
          </cell>
          <cell r="I1045">
            <v>0.47299999999999998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0.79700000000000004</v>
          </cell>
          <cell r="U1045">
            <v>0.79700000000000004</v>
          </cell>
          <cell r="V1045">
            <v>0.79700000000000004</v>
          </cell>
          <cell r="W1045">
            <v>0.79700000000000004</v>
          </cell>
          <cell r="X1045">
            <v>0.79700000000000004</v>
          </cell>
          <cell r="Y1045">
            <v>0.79700000000000004</v>
          </cell>
          <cell r="Z1045">
            <v>0.78300000000000003</v>
          </cell>
        </row>
        <row r="1046">
          <cell r="B1046">
            <v>44603</v>
          </cell>
          <cell r="C1046">
            <v>0.78300000000000003</v>
          </cell>
          <cell r="D1046">
            <v>0.78300000000000003</v>
          </cell>
          <cell r="E1046">
            <v>0.78300000000000003</v>
          </cell>
          <cell r="F1046">
            <v>0.78300000000000003</v>
          </cell>
          <cell r="G1046">
            <v>0.78300000000000003</v>
          </cell>
          <cell r="H1046">
            <v>0.78300000000000003</v>
          </cell>
          <cell r="I1046">
            <v>0.47299999999999998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6.8000000000000005E-2</v>
          </cell>
          <cell r="T1046">
            <v>0.81</v>
          </cell>
          <cell r="U1046">
            <v>0.81</v>
          </cell>
          <cell r="V1046">
            <v>0.82399999999999995</v>
          </cell>
          <cell r="W1046">
            <v>0.81</v>
          </cell>
          <cell r="X1046">
            <v>0.82399999999999995</v>
          </cell>
          <cell r="Y1046">
            <v>0.82399999999999995</v>
          </cell>
          <cell r="Z1046">
            <v>0.82399999999999995</v>
          </cell>
        </row>
        <row r="1047">
          <cell r="B1047">
            <v>44604</v>
          </cell>
          <cell r="C1047">
            <v>0.81</v>
          </cell>
          <cell r="D1047">
            <v>0.82399999999999995</v>
          </cell>
          <cell r="E1047">
            <v>0.82399999999999995</v>
          </cell>
          <cell r="F1047">
            <v>0.82399999999999995</v>
          </cell>
          <cell r="G1047">
            <v>0.82399999999999995</v>
          </cell>
          <cell r="H1047">
            <v>0.81</v>
          </cell>
          <cell r="I1047">
            <v>0.64800000000000002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2.7E-2</v>
          </cell>
          <cell r="T1047">
            <v>0.79700000000000004</v>
          </cell>
          <cell r="U1047">
            <v>0.81</v>
          </cell>
          <cell r="V1047">
            <v>0.81</v>
          </cell>
          <cell r="W1047">
            <v>0.81</v>
          </cell>
          <cell r="X1047">
            <v>0.79700000000000004</v>
          </cell>
          <cell r="Y1047">
            <v>0.79700000000000004</v>
          </cell>
          <cell r="Z1047">
            <v>0.81</v>
          </cell>
        </row>
        <row r="1048">
          <cell r="B1048">
            <v>44605</v>
          </cell>
          <cell r="C1048">
            <v>0.79700000000000004</v>
          </cell>
          <cell r="D1048">
            <v>0.81</v>
          </cell>
          <cell r="E1048">
            <v>0.79700000000000004</v>
          </cell>
          <cell r="F1048">
            <v>0.81</v>
          </cell>
          <cell r="G1048">
            <v>0.79700000000000004</v>
          </cell>
          <cell r="H1048">
            <v>0.81</v>
          </cell>
          <cell r="I1048">
            <v>0.55400000000000005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8.1000000000000003E-2</v>
          </cell>
          <cell r="T1048">
            <v>0.78300000000000003</v>
          </cell>
          <cell r="U1048">
            <v>0.81</v>
          </cell>
          <cell r="V1048">
            <v>0.83699999999999997</v>
          </cell>
          <cell r="W1048">
            <v>0.82399999999999995</v>
          </cell>
          <cell r="X1048">
            <v>0.82399999999999995</v>
          </cell>
          <cell r="Y1048">
            <v>0.83699999999999997</v>
          </cell>
          <cell r="Z1048">
            <v>0.83699999999999997</v>
          </cell>
        </row>
        <row r="1049">
          <cell r="B1049">
            <v>44606</v>
          </cell>
          <cell r="C1049">
            <v>0.83699999999999997</v>
          </cell>
          <cell r="D1049">
            <v>0.82399999999999995</v>
          </cell>
          <cell r="E1049">
            <v>0.82399999999999995</v>
          </cell>
          <cell r="F1049">
            <v>0.81</v>
          </cell>
          <cell r="G1049">
            <v>0.79700000000000004</v>
          </cell>
          <cell r="H1049">
            <v>0.81</v>
          </cell>
          <cell r="I1049">
            <v>0.58099999999999996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0.79700000000000004</v>
          </cell>
          <cell r="U1049">
            <v>0.82399999999999995</v>
          </cell>
          <cell r="V1049">
            <v>0.81</v>
          </cell>
          <cell r="W1049">
            <v>0.79700000000000004</v>
          </cell>
          <cell r="X1049">
            <v>0.81</v>
          </cell>
          <cell r="Y1049">
            <v>0.82399999999999995</v>
          </cell>
          <cell r="Z1049">
            <v>0.82399999999999995</v>
          </cell>
        </row>
        <row r="1050">
          <cell r="B1050">
            <v>44607</v>
          </cell>
          <cell r="C1050">
            <v>0.79700000000000004</v>
          </cell>
          <cell r="D1050">
            <v>0.81</v>
          </cell>
          <cell r="E1050">
            <v>0.81</v>
          </cell>
          <cell r="F1050">
            <v>0.81</v>
          </cell>
          <cell r="G1050">
            <v>0.81</v>
          </cell>
          <cell r="H1050">
            <v>0.81</v>
          </cell>
          <cell r="I1050">
            <v>0.47299999999999998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0.70199999999999996</v>
          </cell>
          <cell r="U1050">
            <v>0.81</v>
          </cell>
          <cell r="V1050">
            <v>0.81</v>
          </cell>
          <cell r="W1050">
            <v>0.81</v>
          </cell>
          <cell r="X1050">
            <v>0.81</v>
          </cell>
          <cell r="Y1050">
            <v>0.81</v>
          </cell>
          <cell r="Z1050">
            <v>0.81</v>
          </cell>
        </row>
        <row r="1051">
          <cell r="B1051">
            <v>44608</v>
          </cell>
          <cell r="C1051">
            <v>0.81</v>
          </cell>
          <cell r="D1051">
            <v>0.82399999999999995</v>
          </cell>
          <cell r="E1051">
            <v>0.81</v>
          </cell>
          <cell r="F1051">
            <v>0.82399999999999995</v>
          </cell>
          <cell r="G1051">
            <v>0.81</v>
          </cell>
          <cell r="H1051">
            <v>0.81</v>
          </cell>
          <cell r="I1051">
            <v>0.36499999999999999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0.108</v>
          </cell>
          <cell r="T1051">
            <v>0.81</v>
          </cell>
          <cell r="U1051">
            <v>0.79700000000000004</v>
          </cell>
          <cell r="V1051">
            <v>0.81</v>
          </cell>
          <cell r="W1051">
            <v>0.79700000000000004</v>
          </cell>
          <cell r="X1051">
            <v>0.79700000000000004</v>
          </cell>
          <cell r="Y1051">
            <v>0.79700000000000004</v>
          </cell>
          <cell r="Z1051">
            <v>0.79700000000000004</v>
          </cell>
        </row>
        <row r="1052">
          <cell r="B1052">
            <v>44609</v>
          </cell>
          <cell r="C1052">
            <v>0.78300000000000003</v>
          </cell>
          <cell r="D1052">
            <v>0.78300000000000003</v>
          </cell>
          <cell r="E1052">
            <v>0.79700000000000004</v>
          </cell>
          <cell r="F1052">
            <v>0.78300000000000003</v>
          </cell>
          <cell r="G1052">
            <v>0.78300000000000003</v>
          </cell>
          <cell r="H1052">
            <v>0.78300000000000003</v>
          </cell>
          <cell r="I1052">
            <v>0.71599999999999997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5.3999999999999999E-2</v>
          </cell>
          <cell r="T1052">
            <v>0.79700000000000004</v>
          </cell>
          <cell r="U1052">
            <v>0.79700000000000004</v>
          </cell>
          <cell r="V1052">
            <v>0.81</v>
          </cell>
          <cell r="W1052">
            <v>0.79700000000000004</v>
          </cell>
          <cell r="X1052">
            <v>0.82399999999999995</v>
          </cell>
          <cell r="Y1052">
            <v>0.82399999999999995</v>
          </cell>
          <cell r="Z1052">
            <v>0.82399999999999995</v>
          </cell>
        </row>
        <row r="1053">
          <cell r="B1053">
            <v>44610</v>
          </cell>
          <cell r="C1053">
            <v>0.81</v>
          </cell>
          <cell r="D1053">
            <v>0.82399999999999995</v>
          </cell>
          <cell r="E1053">
            <v>0.79700000000000004</v>
          </cell>
          <cell r="F1053">
            <v>0.79700000000000004</v>
          </cell>
          <cell r="G1053">
            <v>0.78300000000000003</v>
          </cell>
          <cell r="H1053">
            <v>0.77</v>
          </cell>
          <cell r="I1053">
            <v>0.77</v>
          </cell>
          <cell r="J1053">
            <v>0.20300000000000001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0.63500000000000001</v>
          </cell>
          <cell r="U1053">
            <v>0.81</v>
          </cell>
          <cell r="V1053">
            <v>0.82399999999999995</v>
          </cell>
          <cell r="W1053">
            <v>0.81</v>
          </cell>
          <cell r="X1053">
            <v>0.82399999999999995</v>
          </cell>
          <cell r="Y1053">
            <v>0.81</v>
          </cell>
          <cell r="Z1053">
            <v>0.82399999999999995</v>
          </cell>
        </row>
        <row r="1054">
          <cell r="B1054">
            <v>44611</v>
          </cell>
          <cell r="C1054">
            <v>0.81</v>
          </cell>
          <cell r="D1054">
            <v>0.82399999999999995</v>
          </cell>
          <cell r="E1054">
            <v>0.82399999999999995</v>
          </cell>
          <cell r="F1054">
            <v>0.81</v>
          </cell>
          <cell r="G1054">
            <v>0.82399999999999995</v>
          </cell>
          <cell r="H1054">
            <v>0.81</v>
          </cell>
          <cell r="I1054">
            <v>0.32400000000000001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0.41899999999999998</v>
          </cell>
          <cell r="T1054">
            <v>0.81</v>
          </cell>
          <cell r="U1054">
            <v>0.81</v>
          </cell>
          <cell r="V1054">
            <v>0.81</v>
          </cell>
          <cell r="W1054">
            <v>0.81</v>
          </cell>
          <cell r="X1054">
            <v>0.79700000000000004</v>
          </cell>
          <cell r="Y1054">
            <v>0.79700000000000004</v>
          </cell>
          <cell r="Z1054">
            <v>0.79700000000000004</v>
          </cell>
        </row>
        <row r="1055">
          <cell r="B1055">
            <v>44612</v>
          </cell>
          <cell r="C1055">
            <v>0.81</v>
          </cell>
          <cell r="D1055">
            <v>0.79700000000000004</v>
          </cell>
          <cell r="E1055">
            <v>0.81</v>
          </cell>
          <cell r="F1055">
            <v>0.79700000000000004</v>
          </cell>
          <cell r="G1055">
            <v>0.82399999999999995</v>
          </cell>
          <cell r="H1055">
            <v>0.82399999999999995</v>
          </cell>
          <cell r="I1055">
            <v>0.5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0.74299999999999999</v>
          </cell>
          <cell r="U1055">
            <v>0.82399999999999995</v>
          </cell>
          <cell r="V1055">
            <v>0.79700000000000004</v>
          </cell>
          <cell r="W1055">
            <v>0.81</v>
          </cell>
          <cell r="X1055">
            <v>0.78300000000000003</v>
          </cell>
          <cell r="Y1055">
            <v>0.81</v>
          </cell>
          <cell r="Z1055">
            <v>0.78300000000000003</v>
          </cell>
        </row>
        <row r="1056">
          <cell r="B1056">
            <v>44613</v>
          </cell>
          <cell r="C1056">
            <v>0.79700000000000004</v>
          </cell>
          <cell r="D1056">
            <v>0.79700000000000004</v>
          </cell>
          <cell r="E1056">
            <v>0.78300000000000003</v>
          </cell>
          <cell r="F1056">
            <v>0.79700000000000004</v>
          </cell>
          <cell r="G1056">
            <v>0.79700000000000004</v>
          </cell>
          <cell r="H1056">
            <v>0.81</v>
          </cell>
          <cell r="I1056">
            <v>0.311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0.63500000000000001</v>
          </cell>
          <cell r="U1056">
            <v>0.79700000000000004</v>
          </cell>
          <cell r="V1056">
            <v>0.79700000000000004</v>
          </cell>
          <cell r="W1056">
            <v>0.81</v>
          </cell>
          <cell r="X1056">
            <v>0.79700000000000004</v>
          </cell>
          <cell r="Y1056">
            <v>0.81</v>
          </cell>
          <cell r="Z1056">
            <v>0.79700000000000004</v>
          </cell>
        </row>
        <row r="1057">
          <cell r="B1057">
            <v>44614</v>
          </cell>
          <cell r="C1057">
            <v>0.81</v>
          </cell>
          <cell r="D1057">
            <v>0.79700000000000004</v>
          </cell>
          <cell r="E1057">
            <v>0.79700000000000004</v>
          </cell>
          <cell r="F1057">
            <v>0.79700000000000004</v>
          </cell>
          <cell r="G1057">
            <v>0.81</v>
          </cell>
          <cell r="H1057">
            <v>0.81</v>
          </cell>
          <cell r="I1057">
            <v>0.41899999999999998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0.216</v>
          </cell>
          <cell r="T1057">
            <v>0.79700000000000004</v>
          </cell>
          <cell r="U1057">
            <v>0.82399999999999995</v>
          </cell>
          <cell r="V1057">
            <v>0.81</v>
          </cell>
          <cell r="W1057">
            <v>0.82399999999999995</v>
          </cell>
          <cell r="X1057">
            <v>0.81</v>
          </cell>
          <cell r="Y1057">
            <v>0.79700000000000004</v>
          </cell>
          <cell r="Z1057">
            <v>0.78300000000000003</v>
          </cell>
        </row>
        <row r="1058">
          <cell r="B1058">
            <v>44615</v>
          </cell>
          <cell r="C1058">
            <v>0.78300000000000003</v>
          </cell>
          <cell r="D1058">
            <v>0.81</v>
          </cell>
          <cell r="E1058">
            <v>0.79700000000000004</v>
          </cell>
          <cell r="F1058">
            <v>0.82399999999999995</v>
          </cell>
          <cell r="G1058">
            <v>0.81</v>
          </cell>
          <cell r="H1058">
            <v>0.81</v>
          </cell>
          <cell r="I1058">
            <v>0.45900000000000002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0.56699999999999995</v>
          </cell>
          <cell r="U1058">
            <v>0.81</v>
          </cell>
          <cell r="V1058">
            <v>0.81</v>
          </cell>
          <cell r="W1058">
            <v>0.81</v>
          </cell>
          <cell r="X1058">
            <v>0.82399999999999995</v>
          </cell>
          <cell r="Y1058">
            <v>0.82399999999999995</v>
          </cell>
          <cell r="Z1058">
            <v>0.82399999999999995</v>
          </cell>
        </row>
        <row r="1059">
          <cell r="B1059">
            <v>44616</v>
          </cell>
          <cell r="C1059">
            <v>0.82399999999999995</v>
          </cell>
          <cell r="D1059">
            <v>0.82399999999999995</v>
          </cell>
          <cell r="E1059">
            <v>0.81</v>
          </cell>
          <cell r="F1059">
            <v>0.82399999999999995</v>
          </cell>
          <cell r="G1059">
            <v>0.81</v>
          </cell>
          <cell r="H1059">
            <v>0.82399999999999995</v>
          </cell>
          <cell r="I1059">
            <v>0.23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0.52700000000000002</v>
          </cell>
          <cell r="U1059">
            <v>0.82399999999999995</v>
          </cell>
          <cell r="V1059">
            <v>0.81</v>
          </cell>
          <cell r="W1059">
            <v>0.82399999999999995</v>
          </cell>
          <cell r="X1059">
            <v>0.82399999999999995</v>
          </cell>
          <cell r="Y1059">
            <v>0.82399999999999995</v>
          </cell>
          <cell r="Z1059">
            <v>0.82399999999999995</v>
          </cell>
        </row>
        <row r="1060">
          <cell r="B1060">
            <v>44617</v>
          </cell>
          <cell r="C1060">
            <v>0.82399999999999995</v>
          </cell>
          <cell r="D1060">
            <v>0.82399999999999995</v>
          </cell>
          <cell r="E1060">
            <v>0.82399999999999995</v>
          </cell>
          <cell r="F1060">
            <v>0.82399999999999995</v>
          </cell>
          <cell r="G1060">
            <v>0.81</v>
          </cell>
          <cell r="H1060">
            <v>0.82399999999999995</v>
          </cell>
          <cell r="I1060">
            <v>0.60799999999999998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0.216</v>
          </cell>
          <cell r="R1060">
            <v>0.72899999999999998</v>
          </cell>
          <cell r="S1060">
            <v>0.81</v>
          </cell>
          <cell r="T1060">
            <v>0.82399999999999995</v>
          </cell>
          <cell r="U1060">
            <v>0.82399999999999995</v>
          </cell>
          <cell r="V1060">
            <v>0.81</v>
          </cell>
          <cell r="W1060">
            <v>0.81</v>
          </cell>
          <cell r="X1060">
            <v>0.82399999999999995</v>
          </cell>
          <cell r="Y1060">
            <v>0.79700000000000004</v>
          </cell>
          <cell r="Z1060">
            <v>0.81</v>
          </cell>
        </row>
        <row r="1061">
          <cell r="B1061">
            <v>44618</v>
          </cell>
          <cell r="C1061">
            <v>0.82399999999999995</v>
          </cell>
          <cell r="D1061">
            <v>0.81</v>
          </cell>
          <cell r="E1061">
            <v>0.81</v>
          </cell>
          <cell r="F1061">
            <v>0.82399999999999995</v>
          </cell>
          <cell r="G1061">
            <v>0.81</v>
          </cell>
          <cell r="H1061">
            <v>0.82399999999999995</v>
          </cell>
          <cell r="I1061">
            <v>0.82399999999999995</v>
          </cell>
          <cell r="J1061">
            <v>0.33800000000000002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0.52700000000000002</v>
          </cell>
          <cell r="U1061">
            <v>0.82399999999999995</v>
          </cell>
          <cell r="V1061">
            <v>0.81</v>
          </cell>
          <cell r="W1061">
            <v>0.81</v>
          </cell>
          <cell r="X1061">
            <v>0.81</v>
          </cell>
          <cell r="Y1061">
            <v>0.82399999999999995</v>
          </cell>
          <cell r="Z1061">
            <v>0.81</v>
          </cell>
        </row>
        <row r="1062">
          <cell r="B1062">
            <v>44619</v>
          </cell>
          <cell r="C1062">
            <v>0.81</v>
          </cell>
          <cell r="D1062">
            <v>0.79700000000000004</v>
          </cell>
          <cell r="E1062">
            <v>0.81</v>
          </cell>
          <cell r="F1062">
            <v>0.79700000000000004</v>
          </cell>
          <cell r="G1062">
            <v>0.79700000000000004</v>
          </cell>
          <cell r="H1062">
            <v>0.78300000000000003</v>
          </cell>
          <cell r="I1062">
            <v>0.108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0.55400000000000005</v>
          </cell>
          <cell r="U1062">
            <v>0.81</v>
          </cell>
          <cell r="V1062">
            <v>0.82399999999999995</v>
          </cell>
          <cell r="W1062">
            <v>0.81</v>
          </cell>
          <cell r="X1062">
            <v>0.81</v>
          </cell>
          <cell r="Y1062">
            <v>0.81</v>
          </cell>
          <cell r="Z1062">
            <v>0.81</v>
          </cell>
        </row>
        <row r="1063">
          <cell r="B1063">
            <v>44620</v>
          </cell>
          <cell r="C1063">
            <v>0.81</v>
          </cell>
          <cell r="D1063">
            <v>0.82399999999999995</v>
          </cell>
          <cell r="E1063">
            <v>0.81</v>
          </cell>
          <cell r="F1063">
            <v>0.81</v>
          </cell>
          <cell r="G1063">
            <v>0.81</v>
          </cell>
          <cell r="H1063">
            <v>0.81</v>
          </cell>
          <cell r="I1063">
            <v>0.189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0.48599999999999999</v>
          </cell>
          <cell r="U1063">
            <v>0.81</v>
          </cell>
          <cell r="V1063">
            <v>0.82399999999999995</v>
          </cell>
          <cell r="W1063">
            <v>0.83699999999999997</v>
          </cell>
          <cell r="X1063">
            <v>0.82399999999999995</v>
          </cell>
          <cell r="Y1063">
            <v>0.81</v>
          </cell>
          <cell r="Z1063">
            <v>0.83699999999999997</v>
          </cell>
        </row>
        <row r="1064">
          <cell r="B1064">
            <v>44621</v>
          </cell>
          <cell r="C1064">
            <v>0.82399999999999995</v>
          </cell>
          <cell r="D1064">
            <v>0.82399999999999995</v>
          </cell>
          <cell r="E1064">
            <v>0.83699999999999997</v>
          </cell>
          <cell r="F1064">
            <v>0.82399999999999995</v>
          </cell>
          <cell r="G1064">
            <v>0.83699999999999997</v>
          </cell>
          <cell r="H1064">
            <v>0.82399999999999995</v>
          </cell>
          <cell r="I1064">
            <v>0.13500000000000001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0.66200000000000003</v>
          </cell>
          <cell r="U1064">
            <v>0.81</v>
          </cell>
          <cell r="V1064">
            <v>0.82399999999999995</v>
          </cell>
          <cell r="W1064">
            <v>0.81</v>
          </cell>
          <cell r="X1064">
            <v>0.81</v>
          </cell>
          <cell r="Y1064">
            <v>0.79700000000000004</v>
          </cell>
          <cell r="Z1064">
            <v>0.79700000000000004</v>
          </cell>
        </row>
        <row r="1065">
          <cell r="B1065">
            <v>44622</v>
          </cell>
          <cell r="C1065">
            <v>0.79700000000000004</v>
          </cell>
          <cell r="D1065">
            <v>0.79700000000000004</v>
          </cell>
          <cell r="E1065">
            <v>0.78300000000000003</v>
          </cell>
          <cell r="F1065">
            <v>0.79700000000000004</v>
          </cell>
          <cell r="G1065">
            <v>0.79700000000000004</v>
          </cell>
          <cell r="H1065">
            <v>0.81</v>
          </cell>
          <cell r="I1065">
            <v>0.47299999999999998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0.45900000000000002</v>
          </cell>
          <cell r="U1065">
            <v>0.81</v>
          </cell>
          <cell r="V1065">
            <v>0.82399999999999995</v>
          </cell>
          <cell r="W1065">
            <v>0.82399999999999995</v>
          </cell>
          <cell r="X1065">
            <v>0.82399999999999995</v>
          </cell>
          <cell r="Y1065">
            <v>0.81</v>
          </cell>
          <cell r="Z1065">
            <v>0.81</v>
          </cell>
        </row>
        <row r="1066">
          <cell r="B1066">
            <v>44623</v>
          </cell>
          <cell r="C1066">
            <v>0.79700000000000004</v>
          </cell>
          <cell r="D1066">
            <v>0.79700000000000004</v>
          </cell>
          <cell r="E1066">
            <v>0.81</v>
          </cell>
          <cell r="F1066">
            <v>0.81</v>
          </cell>
          <cell r="G1066">
            <v>0.81</v>
          </cell>
          <cell r="H1066">
            <v>0.81</v>
          </cell>
          <cell r="I1066">
            <v>0.82399999999999995</v>
          </cell>
          <cell r="J1066">
            <v>0.27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0.41899999999999998</v>
          </cell>
          <cell r="U1066">
            <v>0.82399999999999995</v>
          </cell>
          <cell r="V1066">
            <v>0.83699999999999997</v>
          </cell>
          <cell r="W1066">
            <v>0.82399999999999995</v>
          </cell>
          <cell r="X1066">
            <v>0.83699999999999997</v>
          </cell>
          <cell r="Y1066">
            <v>0.83699999999999997</v>
          </cell>
          <cell r="Z1066">
            <v>0.82399999999999995</v>
          </cell>
        </row>
        <row r="1067">
          <cell r="B1067">
            <v>44624</v>
          </cell>
          <cell r="C1067">
            <v>0.82399999999999995</v>
          </cell>
          <cell r="D1067">
            <v>0.82399999999999995</v>
          </cell>
          <cell r="E1067">
            <v>0.82399999999999995</v>
          </cell>
          <cell r="F1067">
            <v>0.82399999999999995</v>
          </cell>
          <cell r="G1067">
            <v>0.82399999999999995</v>
          </cell>
          <cell r="H1067">
            <v>0.82399999999999995</v>
          </cell>
          <cell r="I1067">
            <v>5.3999999999999999E-2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0.40500000000000003</v>
          </cell>
          <cell r="U1067">
            <v>0.81</v>
          </cell>
          <cell r="V1067">
            <v>0.82399999999999995</v>
          </cell>
          <cell r="W1067">
            <v>0.82399999999999995</v>
          </cell>
          <cell r="X1067">
            <v>0.82399999999999995</v>
          </cell>
          <cell r="Y1067">
            <v>0.81</v>
          </cell>
          <cell r="Z1067">
            <v>0.81</v>
          </cell>
        </row>
        <row r="1068">
          <cell r="B1068">
            <v>44625</v>
          </cell>
          <cell r="C1068">
            <v>0.83699999999999997</v>
          </cell>
          <cell r="D1068">
            <v>0.82399999999999995</v>
          </cell>
          <cell r="E1068">
            <v>0.82399999999999995</v>
          </cell>
          <cell r="F1068">
            <v>0.82399999999999995</v>
          </cell>
          <cell r="G1068">
            <v>0.82399999999999995</v>
          </cell>
          <cell r="H1068">
            <v>0.81</v>
          </cell>
          <cell r="I1068">
            <v>2.7E-2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0.44600000000000001</v>
          </cell>
          <cell r="U1068">
            <v>0.82399999999999995</v>
          </cell>
          <cell r="V1068">
            <v>0.81</v>
          </cell>
          <cell r="W1068">
            <v>0.82399999999999995</v>
          </cell>
          <cell r="X1068">
            <v>0.81</v>
          </cell>
          <cell r="Y1068">
            <v>0.81</v>
          </cell>
          <cell r="Z1068">
            <v>0.81</v>
          </cell>
        </row>
        <row r="1069">
          <cell r="B1069">
            <v>44626</v>
          </cell>
          <cell r="C1069">
            <v>0.81</v>
          </cell>
          <cell r="D1069">
            <v>0.81</v>
          </cell>
          <cell r="E1069">
            <v>0.79700000000000004</v>
          </cell>
          <cell r="F1069">
            <v>0.81</v>
          </cell>
          <cell r="G1069">
            <v>0.79700000000000004</v>
          </cell>
          <cell r="H1069">
            <v>0.78300000000000003</v>
          </cell>
          <cell r="I1069">
            <v>0.40500000000000003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0.36499999999999999</v>
          </cell>
          <cell r="U1069">
            <v>0.79700000000000004</v>
          </cell>
          <cell r="V1069">
            <v>0.79700000000000004</v>
          </cell>
          <cell r="W1069">
            <v>0.79700000000000004</v>
          </cell>
          <cell r="X1069">
            <v>0.79700000000000004</v>
          </cell>
          <cell r="Y1069">
            <v>0.81</v>
          </cell>
          <cell r="Z1069">
            <v>0.77</v>
          </cell>
        </row>
        <row r="1070">
          <cell r="B1070">
            <v>44627</v>
          </cell>
          <cell r="C1070">
            <v>0.78300000000000003</v>
          </cell>
          <cell r="D1070">
            <v>0.78300000000000003</v>
          </cell>
          <cell r="E1070">
            <v>0.78300000000000003</v>
          </cell>
          <cell r="F1070">
            <v>0.79700000000000004</v>
          </cell>
          <cell r="G1070">
            <v>0.79700000000000004</v>
          </cell>
          <cell r="H1070">
            <v>0.78300000000000003</v>
          </cell>
          <cell r="I1070">
            <v>5.3999999999999999E-2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5.3999999999999999E-2</v>
          </cell>
          <cell r="T1070">
            <v>0.77</v>
          </cell>
          <cell r="U1070">
            <v>0.81</v>
          </cell>
          <cell r="V1070">
            <v>0.79700000000000004</v>
          </cell>
          <cell r="W1070">
            <v>0.79700000000000004</v>
          </cell>
          <cell r="X1070">
            <v>0.78300000000000003</v>
          </cell>
          <cell r="Y1070">
            <v>0.79700000000000004</v>
          </cell>
          <cell r="Z1070">
            <v>0.78300000000000003</v>
          </cell>
        </row>
        <row r="1071">
          <cell r="B1071">
            <v>44628</v>
          </cell>
          <cell r="C1071">
            <v>0.79700000000000004</v>
          </cell>
          <cell r="D1071">
            <v>0.79700000000000004</v>
          </cell>
          <cell r="E1071">
            <v>0.79700000000000004</v>
          </cell>
          <cell r="F1071">
            <v>0.79700000000000004</v>
          </cell>
          <cell r="G1071">
            <v>0.79700000000000004</v>
          </cell>
          <cell r="H1071">
            <v>0.77</v>
          </cell>
          <cell r="I1071">
            <v>4.1000000000000002E-2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0.32400000000000001</v>
          </cell>
          <cell r="U1071">
            <v>0.82399999999999995</v>
          </cell>
          <cell r="V1071">
            <v>0.82399999999999995</v>
          </cell>
          <cell r="W1071">
            <v>0.82399999999999995</v>
          </cell>
          <cell r="X1071">
            <v>0.81</v>
          </cell>
          <cell r="Y1071">
            <v>0.81</v>
          </cell>
          <cell r="Z1071">
            <v>0.81</v>
          </cell>
        </row>
        <row r="1072">
          <cell r="B1072">
            <v>44629</v>
          </cell>
          <cell r="C1072">
            <v>0.82399999999999995</v>
          </cell>
          <cell r="D1072">
            <v>0.81</v>
          </cell>
          <cell r="E1072">
            <v>0.81</v>
          </cell>
          <cell r="F1072">
            <v>0.81</v>
          </cell>
          <cell r="G1072">
            <v>0.81</v>
          </cell>
          <cell r="H1072">
            <v>0.81</v>
          </cell>
          <cell r="I1072">
            <v>5.3999999999999999E-2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0.55400000000000005</v>
          </cell>
          <cell r="U1072">
            <v>0.81</v>
          </cell>
          <cell r="V1072">
            <v>0.82399999999999995</v>
          </cell>
          <cell r="W1072">
            <v>0.79700000000000004</v>
          </cell>
          <cell r="X1072">
            <v>0.81</v>
          </cell>
          <cell r="Y1072">
            <v>0.81</v>
          </cell>
          <cell r="Z1072">
            <v>0.81</v>
          </cell>
        </row>
        <row r="1073">
          <cell r="B1073">
            <v>44630</v>
          </cell>
          <cell r="C1073">
            <v>0.79700000000000004</v>
          </cell>
          <cell r="D1073">
            <v>0.79700000000000004</v>
          </cell>
          <cell r="E1073">
            <v>0.79700000000000004</v>
          </cell>
          <cell r="F1073">
            <v>0.79700000000000004</v>
          </cell>
          <cell r="G1073">
            <v>0.79700000000000004</v>
          </cell>
          <cell r="H1073">
            <v>0.70199999999999996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0.33800000000000002</v>
          </cell>
          <cell r="U1073">
            <v>0.78300000000000003</v>
          </cell>
          <cell r="V1073">
            <v>0.81</v>
          </cell>
          <cell r="W1073">
            <v>0.81</v>
          </cell>
          <cell r="X1073">
            <v>0.81</v>
          </cell>
          <cell r="Y1073">
            <v>0.79700000000000004</v>
          </cell>
          <cell r="Z1073">
            <v>0.79700000000000004</v>
          </cell>
        </row>
        <row r="1074">
          <cell r="B1074">
            <v>44631</v>
          </cell>
          <cell r="C1074">
            <v>0.79700000000000004</v>
          </cell>
          <cell r="D1074">
            <v>0.79700000000000004</v>
          </cell>
          <cell r="E1074">
            <v>0.79700000000000004</v>
          </cell>
          <cell r="F1074">
            <v>0.78300000000000003</v>
          </cell>
          <cell r="G1074">
            <v>0.81</v>
          </cell>
          <cell r="H1074">
            <v>0.70199999999999996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0.32400000000000001</v>
          </cell>
          <cell r="U1074">
            <v>0.79700000000000004</v>
          </cell>
          <cell r="V1074">
            <v>0.79700000000000004</v>
          </cell>
          <cell r="W1074">
            <v>0.79700000000000004</v>
          </cell>
          <cell r="X1074">
            <v>0.79700000000000004</v>
          </cell>
          <cell r="Y1074">
            <v>0.79700000000000004</v>
          </cell>
          <cell r="Z1074">
            <v>0.81</v>
          </cell>
        </row>
        <row r="1075">
          <cell r="B1075">
            <v>44632</v>
          </cell>
          <cell r="C1075">
            <v>0.82399999999999995</v>
          </cell>
          <cell r="D1075">
            <v>0.81</v>
          </cell>
          <cell r="E1075">
            <v>0.82399999999999995</v>
          </cell>
          <cell r="F1075">
            <v>0.82399999999999995</v>
          </cell>
          <cell r="G1075">
            <v>0.81</v>
          </cell>
          <cell r="H1075">
            <v>0.79700000000000004</v>
          </cell>
          <cell r="I1075">
            <v>1.4E-2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0.27</v>
          </cell>
          <cell r="U1075">
            <v>0.82399999999999995</v>
          </cell>
          <cell r="V1075">
            <v>0.82399999999999995</v>
          </cell>
          <cell r="W1075">
            <v>0.82399999999999995</v>
          </cell>
          <cell r="X1075">
            <v>0.83699999999999997</v>
          </cell>
          <cell r="Y1075">
            <v>0.82399999999999995</v>
          </cell>
          <cell r="Z1075">
            <v>0.83699999999999997</v>
          </cell>
        </row>
        <row r="1076">
          <cell r="B1076">
            <v>44633</v>
          </cell>
          <cell r="C1076">
            <v>0.82399999999999995</v>
          </cell>
          <cell r="D1076">
            <v>0.82399999999999995</v>
          </cell>
          <cell r="E1076">
            <v>0</v>
          </cell>
          <cell r="F1076">
            <v>0.82399999999999995</v>
          </cell>
          <cell r="G1076">
            <v>0.83699999999999997</v>
          </cell>
          <cell r="H1076">
            <v>0.82399999999999995</v>
          </cell>
          <cell r="I1076">
            <v>0.81</v>
          </cell>
          <cell r="J1076">
            <v>0.122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0.23</v>
          </cell>
          <cell r="V1076">
            <v>0.81</v>
          </cell>
          <cell r="W1076">
            <v>0.83699999999999997</v>
          </cell>
          <cell r="X1076">
            <v>0.82399999999999995</v>
          </cell>
          <cell r="Y1076">
            <v>0.82399999999999995</v>
          </cell>
          <cell r="Z1076">
            <v>0.82399999999999995</v>
          </cell>
        </row>
        <row r="1077">
          <cell r="B1077">
            <v>44634</v>
          </cell>
          <cell r="C1077">
            <v>0.82399999999999995</v>
          </cell>
          <cell r="D1077">
            <v>0.82399999999999995</v>
          </cell>
          <cell r="E1077">
            <v>0.81</v>
          </cell>
          <cell r="F1077">
            <v>0.79700000000000004</v>
          </cell>
          <cell r="G1077">
            <v>0.78300000000000003</v>
          </cell>
          <cell r="H1077">
            <v>0.79700000000000004</v>
          </cell>
          <cell r="I1077">
            <v>0.621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0.27</v>
          </cell>
          <cell r="V1077">
            <v>0.81</v>
          </cell>
          <cell r="W1077">
            <v>0.81</v>
          </cell>
          <cell r="X1077">
            <v>0.81</v>
          </cell>
          <cell r="Y1077">
            <v>0.81</v>
          </cell>
          <cell r="Z1077">
            <v>0.79700000000000004</v>
          </cell>
        </row>
        <row r="1078">
          <cell r="B1078">
            <v>44635</v>
          </cell>
          <cell r="C1078">
            <v>0.79700000000000004</v>
          </cell>
          <cell r="D1078">
            <v>0.79700000000000004</v>
          </cell>
          <cell r="E1078">
            <v>0.79700000000000004</v>
          </cell>
          <cell r="F1078">
            <v>0.79700000000000004</v>
          </cell>
          <cell r="G1078">
            <v>0.79700000000000004</v>
          </cell>
          <cell r="H1078">
            <v>0.79700000000000004</v>
          </cell>
          <cell r="I1078">
            <v>0.68899999999999995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0.28399999999999997</v>
          </cell>
          <cell r="V1078">
            <v>0.81</v>
          </cell>
          <cell r="W1078">
            <v>0.81</v>
          </cell>
          <cell r="X1078">
            <v>0.79700000000000004</v>
          </cell>
          <cell r="Y1078">
            <v>0.79700000000000004</v>
          </cell>
          <cell r="Z1078">
            <v>0.81</v>
          </cell>
        </row>
        <row r="1079">
          <cell r="B1079">
            <v>44636</v>
          </cell>
          <cell r="C1079">
            <v>0.78300000000000003</v>
          </cell>
          <cell r="D1079">
            <v>0.79700000000000004</v>
          </cell>
          <cell r="E1079">
            <v>0.81</v>
          </cell>
          <cell r="F1079">
            <v>0.79700000000000004</v>
          </cell>
          <cell r="G1079">
            <v>0.78300000000000003</v>
          </cell>
          <cell r="H1079">
            <v>0.79700000000000004</v>
          </cell>
          <cell r="I1079">
            <v>0.78300000000000003</v>
          </cell>
          <cell r="J1079">
            <v>9.5000000000000001E-2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0.216</v>
          </cell>
          <cell r="V1079">
            <v>0.79700000000000004</v>
          </cell>
          <cell r="W1079">
            <v>0.78300000000000003</v>
          </cell>
          <cell r="X1079">
            <v>0.79700000000000004</v>
          </cell>
          <cell r="Y1079">
            <v>0.78300000000000003</v>
          </cell>
          <cell r="Z1079">
            <v>0.82399999999999995</v>
          </cell>
        </row>
        <row r="1080">
          <cell r="B1080">
            <v>44637</v>
          </cell>
          <cell r="C1080">
            <v>0.81</v>
          </cell>
          <cell r="D1080">
            <v>0.81</v>
          </cell>
          <cell r="E1080">
            <v>0.81</v>
          </cell>
          <cell r="F1080">
            <v>0.82399999999999995</v>
          </cell>
          <cell r="G1080">
            <v>0.81</v>
          </cell>
          <cell r="H1080">
            <v>0.81</v>
          </cell>
          <cell r="I1080">
            <v>0.64800000000000002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0.13500000000000001</v>
          </cell>
          <cell r="V1080">
            <v>0.78300000000000003</v>
          </cell>
          <cell r="W1080">
            <v>0.78300000000000003</v>
          </cell>
          <cell r="X1080">
            <v>0.79700000000000004</v>
          </cell>
          <cell r="Y1080">
            <v>0.77</v>
          </cell>
          <cell r="Z1080">
            <v>0.81</v>
          </cell>
        </row>
        <row r="1081">
          <cell r="B1081">
            <v>44638</v>
          </cell>
          <cell r="C1081">
            <v>0.82399999999999995</v>
          </cell>
          <cell r="D1081">
            <v>0.79700000000000004</v>
          </cell>
          <cell r="E1081">
            <v>0.81</v>
          </cell>
          <cell r="F1081">
            <v>0.78300000000000003</v>
          </cell>
          <cell r="G1081">
            <v>0.78300000000000003</v>
          </cell>
          <cell r="H1081">
            <v>0.77</v>
          </cell>
          <cell r="I1081">
            <v>0.59399999999999997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0.67500000000000004</v>
          </cell>
          <cell r="V1081">
            <v>0.78300000000000003</v>
          </cell>
          <cell r="W1081">
            <v>0.79700000000000004</v>
          </cell>
          <cell r="X1081">
            <v>0.78300000000000003</v>
          </cell>
          <cell r="Y1081">
            <v>0.78300000000000003</v>
          </cell>
          <cell r="Z1081">
            <v>0.79700000000000004</v>
          </cell>
        </row>
        <row r="1082">
          <cell r="B1082">
            <v>44639</v>
          </cell>
          <cell r="C1082">
            <v>0.78300000000000003</v>
          </cell>
          <cell r="D1082">
            <v>0.79700000000000004</v>
          </cell>
          <cell r="E1082">
            <v>0.79700000000000004</v>
          </cell>
          <cell r="F1082">
            <v>0.78300000000000003</v>
          </cell>
          <cell r="G1082">
            <v>0.79700000000000004</v>
          </cell>
          <cell r="H1082">
            <v>0.79700000000000004</v>
          </cell>
          <cell r="I1082">
            <v>0.78300000000000003</v>
          </cell>
          <cell r="J1082">
            <v>0.24299999999999999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8.1000000000000003E-2</v>
          </cell>
          <cell r="U1082">
            <v>0.77</v>
          </cell>
          <cell r="V1082">
            <v>0.77</v>
          </cell>
          <cell r="W1082">
            <v>0.78300000000000003</v>
          </cell>
          <cell r="X1082">
            <v>0.78300000000000003</v>
          </cell>
          <cell r="Y1082">
            <v>0.78300000000000003</v>
          </cell>
          <cell r="Z1082">
            <v>0.78300000000000003</v>
          </cell>
        </row>
        <row r="1083">
          <cell r="B1083">
            <v>44640</v>
          </cell>
          <cell r="C1083">
            <v>0.78300000000000003</v>
          </cell>
          <cell r="D1083">
            <v>0.78300000000000003</v>
          </cell>
          <cell r="E1083">
            <v>0.78300000000000003</v>
          </cell>
          <cell r="F1083">
            <v>0.79700000000000004</v>
          </cell>
          <cell r="G1083">
            <v>0.78300000000000003</v>
          </cell>
          <cell r="H1083">
            <v>0.77</v>
          </cell>
          <cell r="I1083">
            <v>0.52700000000000002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0.25700000000000001</v>
          </cell>
          <cell r="V1083">
            <v>0.78300000000000003</v>
          </cell>
          <cell r="W1083">
            <v>0.78300000000000003</v>
          </cell>
          <cell r="X1083">
            <v>0.79700000000000004</v>
          </cell>
          <cell r="Y1083">
            <v>0.78300000000000003</v>
          </cell>
          <cell r="Z1083">
            <v>0.79700000000000004</v>
          </cell>
        </row>
        <row r="1084">
          <cell r="B1084">
            <v>44641</v>
          </cell>
          <cell r="C1084">
            <v>0.82399999999999995</v>
          </cell>
          <cell r="D1084">
            <v>0.82399999999999995</v>
          </cell>
          <cell r="E1084">
            <v>0.79700000000000004</v>
          </cell>
          <cell r="F1084">
            <v>0.79700000000000004</v>
          </cell>
          <cell r="G1084">
            <v>0.77</v>
          </cell>
          <cell r="H1084">
            <v>0.78300000000000003</v>
          </cell>
          <cell r="I1084">
            <v>0.47299999999999998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0.122</v>
          </cell>
          <cell r="V1084">
            <v>0.78300000000000003</v>
          </cell>
          <cell r="W1084">
            <v>0.79700000000000004</v>
          </cell>
          <cell r="X1084">
            <v>0.79700000000000004</v>
          </cell>
          <cell r="Y1084">
            <v>0.79700000000000004</v>
          </cell>
          <cell r="Z1084">
            <v>0.79700000000000004</v>
          </cell>
        </row>
        <row r="1085">
          <cell r="B1085">
            <v>44642</v>
          </cell>
          <cell r="C1085">
            <v>0.79700000000000004</v>
          </cell>
          <cell r="D1085">
            <v>0.79700000000000004</v>
          </cell>
          <cell r="E1085">
            <v>0.79700000000000004</v>
          </cell>
          <cell r="F1085">
            <v>0.81</v>
          </cell>
          <cell r="G1085">
            <v>0.79700000000000004</v>
          </cell>
          <cell r="H1085">
            <v>0.78300000000000003</v>
          </cell>
          <cell r="I1085">
            <v>0.44600000000000001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8.1000000000000003E-2</v>
          </cell>
          <cell r="V1085">
            <v>0.81</v>
          </cell>
          <cell r="W1085">
            <v>0.82399999999999995</v>
          </cell>
          <cell r="X1085">
            <v>0.81</v>
          </cell>
          <cell r="Y1085">
            <v>0.81</v>
          </cell>
          <cell r="Z1085">
            <v>0.79700000000000004</v>
          </cell>
        </row>
        <row r="1086">
          <cell r="B1086">
            <v>44643</v>
          </cell>
          <cell r="C1086">
            <v>0.78300000000000003</v>
          </cell>
          <cell r="D1086">
            <v>0.81</v>
          </cell>
          <cell r="E1086">
            <v>0.78300000000000003</v>
          </cell>
          <cell r="F1086">
            <v>0.79700000000000004</v>
          </cell>
          <cell r="G1086">
            <v>0.79700000000000004</v>
          </cell>
          <cell r="H1086">
            <v>0.81</v>
          </cell>
          <cell r="I1086">
            <v>0.39200000000000002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8.1000000000000003E-2</v>
          </cell>
          <cell r="V1086">
            <v>0.77</v>
          </cell>
          <cell r="W1086">
            <v>0.81</v>
          </cell>
          <cell r="X1086">
            <v>0.79700000000000004</v>
          </cell>
          <cell r="Y1086">
            <v>0.79700000000000004</v>
          </cell>
          <cell r="Z1086">
            <v>0.79700000000000004</v>
          </cell>
        </row>
        <row r="1087">
          <cell r="B1087">
            <v>44644</v>
          </cell>
          <cell r="C1087">
            <v>0.79700000000000004</v>
          </cell>
          <cell r="D1087">
            <v>0.79700000000000004</v>
          </cell>
          <cell r="E1087">
            <v>0.81</v>
          </cell>
          <cell r="F1087">
            <v>0.79700000000000004</v>
          </cell>
          <cell r="G1087">
            <v>0.79700000000000004</v>
          </cell>
          <cell r="H1087">
            <v>0.79700000000000004</v>
          </cell>
          <cell r="I1087">
            <v>0.60799999999999998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0.23</v>
          </cell>
          <cell r="V1087">
            <v>0.79700000000000004</v>
          </cell>
          <cell r="W1087">
            <v>0.81</v>
          </cell>
          <cell r="X1087">
            <v>0.79700000000000004</v>
          </cell>
          <cell r="Y1087">
            <v>0.79700000000000004</v>
          </cell>
          <cell r="Z1087">
            <v>0.79700000000000004</v>
          </cell>
        </row>
        <row r="1088">
          <cell r="B1088">
            <v>44645</v>
          </cell>
          <cell r="C1088">
            <v>0.78300000000000003</v>
          </cell>
          <cell r="D1088">
            <v>0.79700000000000004</v>
          </cell>
          <cell r="E1088">
            <v>0.78300000000000003</v>
          </cell>
          <cell r="F1088">
            <v>0.78300000000000003</v>
          </cell>
          <cell r="G1088">
            <v>0.78300000000000003</v>
          </cell>
          <cell r="H1088">
            <v>0.78300000000000003</v>
          </cell>
          <cell r="I1088">
            <v>0.72899999999999998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5.3999999999999999E-2</v>
          </cell>
          <cell r="V1088">
            <v>0.79700000000000004</v>
          </cell>
          <cell r="W1088">
            <v>0.79700000000000004</v>
          </cell>
          <cell r="X1088">
            <v>0.79700000000000004</v>
          </cell>
          <cell r="Y1088">
            <v>0.78300000000000003</v>
          </cell>
          <cell r="Z1088">
            <v>0.77</v>
          </cell>
        </row>
        <row r="1089">
          <cell r="B1089">
            <v>44646</v>
          </cell>
          <cell r="C1089">
            <v>0.79700000000000004</v>
          </cell>
          <cell r="D1089">
            <v>0.78300000000000003</v>
          </cell>
          <cell r="E1089">
            <v>0.78300000000000003</v>
          </cell>
          <cell r="F1089">
            <v>0.78300000000000003</v>
          </cell>
          <cell r="G1089">
            <v>0.78300000000000003</v>
          </cell>
          <cell r="H1089">
            <v>0.78300000000000003</v>
          </cell>
          <cell r="I1089">
            <v>0.39200000000000002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0.25700000000000001</v>
          </cell>
          <cell r="V1089">
            <v>0.78300000000000003</v>
          </cell>
          <cell r="W1089">
            <v>0.79700000000000004</v>
          </cell>
          <cell r="X1089">
            <v>0.79700000000000004</v>
          </cell>
          <cell r="Y1089">
            <v>0.79700000000000004</v>
          </cell>
          <cell r="Z1089">
            <v>0.78300000000000003</v>
          </cell>
        </row>
        <row r="1090">
          <cell r="B1090">
            <v>44647</v>
          </cell>
          <cell r="C1090">
            <v>0.78300000000000003</v>
          </cell>
          <cell r="D1090">
            <v>0.78300000000000003</v>
          </cell>
          <cell r="E1090">
            <v>0.79700000000000004</v>
          </cell>
          <cell r="F1090">
            <v>0.78300000000000003</v>
          </cell>
          <cell r="G1090">
            <v>0.78300000000000003</v>
          </cell>
          <cell r="H1090">
            <v>0.78300000000000003</v>
          </cell>
          <cell r="I1090">
            <v>0.29699999999999999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0.17599999999999999</v>
          </cell>
          <cell r="V1090">
            <v>0.78300000000000003</v>
          </cell>
          <cell r="W1090">
            <v>0.79700000000000004</v>
          </cell>
          <cell r="X1090">
            <v>0.78300000000000003</v>
          </cell>
          <cell r="Y1090">
            <v>0.81</v>
          </cell>
          <cell r="Z1090">
            <v>0.79700000000000004</v>
          </cell>
        </row>
        <row r="1091">
          <cell r="B1091">
            <v>44648</v>
          </cell>
          <cell r="C1091">
            <v>0.81</v>
          </cell>
          <cell r="D1091">
            <v>0.79700000000000004</v>
          </cell>
          <cell r="E1091">
            <v>0.79700000000000004</v>
          </cell>
          <cell r="F1091">
            <v>0.78300000000000003</v>
          </cell>
          <cell r="G1091">
            <v>0.79700000000000004</v>
          </cell>
          <cell r="H1091">
            <v>0.81</v>
          </cell>
          <cell r="I1091">
            <v>0.48599999999999999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6.8000000000000005E-2</v>
          </cell>
          <cell r="V1091">
            <v>0.81</v>
          </cell>
          <cell r="W1091">
            <v>0.81</v>
          </cell>
          <cell r="X1091">
            <v>0.81</v>
          </cell>
          <cell r="Y1091">
            <v>0.79700000000000004</v>
          </cell>
          <cell r="Z1091">
            <v>0.81</v>
          </cell>
        </row>
        <row r="1092">
          <cell r="B1092">
            <v>44649</v>
          </cell>
          <cell r="C1092">
            <v>0.79700000000000004</v>
          </cell>
          <cell r="D1092">
            <v>0.79700000000000004</v>
          </cell>
          <cell r="E1092">
            <v>0.79700000000000004</v>
          </cell>
          <cell r="F1092">
            <v>0.79700000000000004</v>
          </cell>
          <cell r="G1092">
            <v>0.81</v>
          </cell>
          <cell r="H1092">
            <v>0.79700000000000004</v>
          </cell>
          <cell r="I1092">
            <v>0.24299999999999999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0.78300000000000003</v>
          </cell>
          <cell r="W1092">
            <v>0.79700000000000004</v>
          </cell>
          <cell r="X1092">
            <v>0.81</v>
          </cell>
          <cell r="Y1092">
            <v>0.82399999999999995</v>
          </cell>
          <cell r="Z1092">
            <v>0.79700000000000004</v>
          </cell>
        </row>
        <row r="1093">
          <cell r="B1093">
            <v>44650</v>
          </cell>
          <cell r="C1093">
            <v>0.81</v>
          </cell>
          <cell r="D1093">
            <v>0.81</v>
          </cell>
          <cell r="E1093">
            <v>0.79700000000000004</v>
          </cell>
          <cell r="F1093">
            <v>0.81</v>
          </cell>
          <cell r="G1093">
            <v>0.79700000000000004</v>
          </cell>
          <cell r="H1093">
            <v>0.81</v>
          </cell>
          <cell r="I1093">
            <v>0.23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5.3999999999999999E-2</v>
          </cell>
          <cell r="V1093">
            <v>0.78300000000000003</v>
          </cell>
          <cell r="W1093">
            <v>0.79700000000000004</v>
          </cell>
          <cell r="X1093">
            <v>0.79700000000000004</v>
          </cell>
          <cell r="Y1093">
            <v>0.79700000000000004</v>
          </cell>
          <cell r="Z1093">
            <v>0.78300000000000003</v>
          </cell>
        </row>
        <row r="1094">
          <cell r="B1094">
            <v>44651</v>
          </cell>
          <cell r="C1094">
            <v>0.81</v>
          </cell>
          <cell r="D1094">
            <v>0.79700000000000004</v>
          </cell>
          <cell r="E1094">
            <v>0.79700000000000004</v>
          </cell>
          <cell r="F1094">
            <v>0.79700000000000004</v>
          </cell>
          <cell r="G1094">
            <v>0.79700000000000004</v>
          </cell>
          <cell r="H1094">
            <v>0.79700000000000004</v>
          </cell>
          <cell r="I1094">
            <v>0.51300000000000001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0.44600000000000001</v>
          </cell>
          <cell r="V1094">
            <v>0.82399999999999995</v>
          </cell>
          <cell r="W1094">
            <v>0.82399999999999995</v>
          </cell>
          <cell r="X1094">
            <v>0.82399999999999995</v>
          </cell>
          <cell r="Y1094">
            <v>0.82399999999999995</v>
          </cell>
          <cell r="Z1094">
            <v>0.51300000000000001</v>
          </cell>
        </row>
        <row r="1095">
          <cell r="B1095">
            <v>44652</v>
          </cell>
          <cell r="C1095">
            <v>0</v>
          </cell>
          <cell r="D1095">
            <v>0.16200000000000001</v>
          </cell>
          <cell r="E1095">
            <v>0.82399999999999995</v>
          </cell>
          <cell r="F1095">
            <v>0.82399999999999995</v>
          </cell>
          <cell r="G1095">
            <v>0.83699999999999997</v>
          </cell>
          <cell r="H1095">
            <v>0.81</v>
          </cell>
          <cell r="I1095">
            <v>0.33800000000000002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0.17599999999999999</v>
          </cell>
          <cell r="V1095">
            <v>0.78300000000000003</v>
          </cell>
          <cell r="W1095">
            <v>0.79700000000000004</v>
          </cell>
          <cell r="X1095">
            <v>0.78300000000000003</v>
          </cell>
          <cell r="Y1095">
            <v>0.78300000000000003</v>
          </cell>
          <cell r="Z1095">
            <v>0.78300000000000003</v>
          </cell>
        </row>
        <row r="1096">
          <cell r="B1096">
            <v>44653</v>
          </cell>
          <cell r="C1096">
            <v>0.78300000000000003</v>
          </cell>
          <cell r="D1096">
            <v>0.78300000000000003</v>
          </cell>
          <cell r="E1096">
            <v>0.78300000000000003</v>
          </cell>
          <cell r="F1096">
            <v>0.78300000000000003</v>
          </cell>
          <cell r="G1096">
            <v>0.78300000000000003</v>
          </cell>
          <cell r="H1096">
            <v>0.77</v>
          </cell>
          <cell r="I1096">
            <v>0.216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0.71599999999999997</v>
          </cell>
          <cell r="W1096">
            <v>0.79700000000000004</v>
          </cell>
          <cell r="X1096">
            <v>0.79700000000000004</v>
          </cell>
          <cell r="Y1096">
            <v>0.79700000000000004</v>
          </cell>
          <cell r="Z1096">
            <v>0.79700000000000004</v>
          </cell>
        </row>
        <row r="1097">
          <cell r="B1097">
            <v>44654</v>
          </cell>
          <cell r="C1097">
            <v>0.79700000000000004</v>
          </cell>
          <cell r="D1097">
            <v>0.77</v>
          </cell>
          <cell r="E1097">
            <v>0.78300000000000003</v>
          </cell>
          <cell r="F1097">
            <v>0.77</v>
          </cell>
          <cell r="G1097">
            <v>0.78300000000000003</v>
          </cell>
          <cell r="H1097">
            <v>0.78300000000000003</v>
          </cell>
          <cell r="I1097">
            <v>0.14899999999999999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0.72899999999999998</v>
          </cell>
          <cell r="W1097">
            <v>0.78300000000000003</v>
          </cell>
          <cell r="X1097">
            <v>0.79700000000000004</v>
          </cell>
          <cell r="Y1097">
            <v>0.79700000000000004</v>
          </cell>
          <cell r="Z1097">
            <v>0.79700000000000004</v>
          </cell>
        </row>
        <row r="1098">
          <cell r="B1098">
            <v>44655</v>
          </cell>
          <cell r="C1098">
            <v>0.78300000000000003</v>
          </cell>
          <cell r="D1098">
            <v>0.79700000000000004</v>
          </cell>
          <cell r="E1098">
            <v>0.79700000000000004</v>
          </cell>
          <cell r="F1098">
            <v>0.79700000000000004</v>
          </cell>
          <cell r="G1098">
            <v>0.78300000000000003</v>
          </cell>
          <cell r="H1098">
            <v>0.79700000000000004</v>
          </cell>
          <cell r="I1098">
            <v>0.28399999999999997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0.68899999999999995</v>
          </cell>
          <cell r="W1098">
            <v>0.81</v>
          </cell>
          <cell r="X1098">
            <v>0.81</v>
          </cell>
          <cell r="Y1098">
            <v>0.78300000000000003</v>
          </cell>
          <cell r="Z1098">
            <v>0.78300000000000003</v>
          </cell>
        </row>
        <row r="1099">
          <cell r="B1099">
            <v>44656</v>
          </cell>
          <cell r="C1099">
            <v>0.78300000000000003</v>
          </cell>
          <cell r="D1099">
            <v>0.79700000000000004</v>
          </cell>
          <cell r="E1099">
            <v>0.78300000000000003</v>
          </cell>
          <cell r="F1099">
            <v>0.79700000000000004</v>
          </cell>
          <cell r="G1099">
            <v>0.78300000000000003</v>
          </cell>
          <cell r="H1099">
            <v>0.79700000000000004</v>
          </cell>
          <cell r="I1099">
            <v>8.1000000000000003E-2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0.66200000000000003</v>
          </cell>
          <cell r="W1099">
            <v>0.78300000000000003</v>
          </cell>
          <cell r="X1099">
            <v>0.78300000000000003</v>
          </cell>
          <cell r="Y1099">
            <v>0.79700000000000004</v>
          </cell>
          <cell r="Z1099">
            <v>0.78300000000000003</v>
          </cell>
        </row>
        <row r="1100">
          <cell r="B1100">
            <v>44657</v>
          </cell>
          <cell r="C1100">
            <v>0.78300000000000003</v>
          </cell>
          <cell r="D1100">
            <v>0.79700000000000004</v>
          </cell>
          <cell r="E1100">
            <v>0.78300000000000003</v>
          </cell>
          <cell r="F1100">
            <v>0.79700000000000004</v>
          </cell>
          <cell r="G1100">
            <v>0.78300000000000003</v>
          </cell>
          <cell r="H1100">
            <v>0.79700000000000004</v>
          </cell>
          <cell r="I1100">
            <v>5.3999999999999999E-2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0.68899999999999995</v>
          </cell>
          <cell r="W1100">
            <v>0.81</v>
          </cell>
          <cell r="X1100">
            <v>0.79700000000000004</v>
          </cell>
          <cell r="Y1100">
            <v>0.78300000000000003</v>
          </cell>
          <cell r="Z1100">
            <v>0.79700000000000004</v>
          </cell>
        </row>
        <row r="1101">
          <cell r="B1101">
            <v>44658</v>
          </cell>
          <cell r="C1101">
            <v>0.79700000000000004</v>
          </cell>
          <cell r="D1101">
            <v>0.78300000000000003</v>
          </cell>
          <cell r="E1101">
            <v>0.78300000000000003</v>
          </cell>
          <cell r="F1101">
            <v>0.77</v>
          </cell>
          <cell r="G1101">
            <v>0.78300000000000003</v>
          </cell>
          <cell r="H1101">
            <v>0.75600000000000001</v>
          </cell>
          <cell r="I1101">
            <v>1.4E-2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6.8000000000000005E-2</v>
          </cell>
          <cell r="V1101">
            <v>0.79700000000000004</v>
          </cell>
          <cell r="W1101">
            <v>0.79700000000000004</v>
          </cell>
          <cell r="X1101">
            <v>0.78300000000000003</v>
          </cell>
          <cell r="Y1101">
            <v>0.79700000000000004</v>
          </cell>
          <cell r="Z1101">
            <v>0.78300000000000003</v>
          </cell>
        </row>
        <row r="1102">
          <cell r="B1102">
            <v>44659</v>
          </cell>
          <cell r="C1102">
            <v>0.79700000000000004</v>
          </cell>
          <cell r="D1102">
            <v>0.79700000000000004</v>
          </cell>
          <cell r="E1102">
            <v>0.78300000000000003</v>
          </cell>
          <cell r="F1102">
            <v>0.79700000000000004</v>
          </cell>
          <cell r="G1102">
            <v>0.77</v>
          </cell>
          <cell r="H1102">
            <v>0.78300000000000003</v>
          </cell>
          <cell r="I1102">
            <v>0.58099999999999996</v>
          </cell>
          <cell r="J1102">
            <v>0</v>
          </cell>
          <cell r="K1102">
            <v>0</v>
          </cell>
          <cell r="L1102">
            <v>0</v>
          </cell>
          <cell r="M1102">
            <v>5.3999999999999999E-2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0.68899999999999995</v>
          </cell>
          <cell r="W1102">
            <v>0.78300000000000003</v>
          </cell>
          <cell r="X1102">
            <v>0.79700000000000004</v>
          </cell>
          <cell r="Y1102">
            <v>0.78300000000000003</v>
          </cell>
          <cell r="Z1102">
            <v>0.78300000000000003</v>
          </cell>
        </row>
        <row r="1103">
          <cell r="B1103">
            <v>44660</v>
          </cell>
          <cell r="C1103">
            <v>0.78300000000000003</v>
          </cell>
          <cell r="D1103">
            <v>0.79700000000000004</v>
          </cell>
          <cell r="E1103">
            <v>0.78300000000000003</v>
          </cell>
          <cell r="F1103">
            <v>0.78300000000000003</v>
          </cell>
          <cell r="G1103">
            <v>0.78300000000000003</v>
          </cell>
          <cell r="H1103">
            <v>0.77</v>
          </cell>
          <cell r="I1103">
            <v>5.3999999999999999E-2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8.1000000000000003E-2</v>
          </cell>
          <cell r="V1103">
            <v>0.78300000000000003</v>
          </cell>
          <cell r="W1103">
            <v>0.78300000000000003</v>
          </cell>
          <cell r="X1103">
            <v>0.79700000000000004</v>
          </cell>
          <cell r="Y1103">
            <v>0.78300000000000003</v>
          </cell>
          <cell r="Z1103">
            <v>0.78300000000000003</v>
          </cell>
        </row>
        <row r="1104">
          <cell r="B1104">
            <v>44661</v>
          </cell>
          <cell r="C1104">
            <v>0.78300000000000003</v>
          </cell>
          <cell r="D1104">
            <v>0.77</v>
          </cell>
          <cell r="E1104">
            <v>0.78300000000000003</v>
          </cell>
          <cell r="F1104">
            <v>0.77</v>
          </cell>
          <cell r="G1104">
            <v>0.78300000000000003</v>
          </cell>
          <cell r="H1104">
            <v>0.77</v>
          </cell>
          <cell r="I1104">
            <v>5.3999999999999999E-2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0.64800000000000002</v>
          </cell>
          <cell r="W1104">
            <v>0.78300000000000003</v>
          </cell>
          <cell r="X1104">
            <v>0.79700000000000004</v>
          </cell>
          <cell r="Y1104">
            <v>0.79700000000000004</v>
          </cell>
          <cell r="Z1104">
            <v>0.78300000000000003</v>
          </cell>
        </row>
        <row r="1105">
          <cell r="B1105">
            <v>44662</v>
          </cell>
          <cell r="C1105">
            <v>0.78300000000000003</v>
          </cell>
          <cell r="D1105">
            <v>0.78300000000000003</v>
          </cell>
          <cell r="E1105">
            <v>0.78300000000000003</v>
          </cell>
          <cell r="F1105">
            <v>0.78300000000000003</v>
          </cell>
          <cell r="G1105">
            <v>0.77</v>
          </cell>
          <cell r="H1105">
            <v>0.75600000000000001</v>
          </cell>
          <cell r="I1105">
            <v>1.4E-2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0.55400000000000005</v>
          </cell>
          <cell r="W1105">
            <v>0.78300000000000003</v>
          </cell>
          <cell r="X1105">
            <v>0.78300000000000003</v>
          </cell>
          <cell r="Y1105">
            <v>0.77</v>
          </cell>
          <cell r="Z1105">
            <v>0.78300000000000003</v>
          </cell>
        </row>
        <row r="1106">
          <cell r="B1106">
            <v>44663</v>
          </cell>
          <cell r="C1106">
            <v>0.78300000000000003</v>
          </cell>
          <cell r="D1106">
            <v>0.78300000000000003</v>
          </cell>
          <cell r="E1106">
            <v>0.78300000000000003</v>
          </cell>
          <cell r="F1106">
            <v>0.78300000000000003</v>
          </cell>
          <cell r="G1106">
            <v>0.77</v>
          </cell>
          <cell r="H1106">
            <v>0.77</v>
          </cell>
          <cell r="I1106">
            <v>0.20300000000000001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0.58099999999999996</v>
          </cell>
          <cell r="W1106">
            <v>0.78300000000000003</v>
          </cell>
          <cell r="X1106">
            <v>0.78300000000000003</v>
          </cell>
          <cell r="Y1106">
            <v>0.78300000000000003</v>
          </cell>
          <cell r="Z1106">
            <v>0.77</v>
          </cell>
        </row>
        <row r="1107">
          <cell r="B1107">
            <v>44664</v>
          </cell>
          <cell r="C1107">
            <v>0.78300000000000003</v>
          </cell>
          <cell r="D1107">
            <v>0.78300000000000003</v>
          </cell>
          <cell r="E1107">
            <v>0.78300000000000003</v>
          </cell>
          <cell r="F1107">
            <v>0.78300000000000003</v>
          </cell>
          <cell r="G1107">
            <v>0.78300000000000003</v>
          </cell>
          <cell r="H1107">
            <v>0.621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4.1000000000000002E-2</v>
          </cell>
          <cell r="V1107">
            <v>0.79700000000000004</v>
          </cell>
          <cell r="W1107">
            <v>0.78300000000000003</v>
          </cell>
          <cell r="X1107">
            <v>0.78300000000000003</v>
          </cell>
          <cell r="Y1107">
            <v>0.78300000000000003</v>
          </cell>
          <cell r="Z1107">
            <v>0.78300000000000003</v>
          </cell>
        </row>
        <row r="1108">
          <cell r="B1108">
            <v>44665</v>
          </cell>
          <cell r="C1108">
            <v>0.78300000000000003</v>
          </cell>
          <cell r="D1108">
            <v>0.79700000000000004</v>
          </cell>
          <cell r="E1108">
            <v>0.77</v>
          </cell>
          <cell r="F1108">
            <v>0.77</v>
          </cell>
          <cell r="G1108">
            <v>0.77</v>
          </cell>
          <cell r="H1108">
            <v>0.75600000000000001</v>
          </cell>
          <cell r="I1108">
            <v>0.5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8.1000000000000003E-2</v>
          </cell>
          <cell r="V1108">
            <v>0.79700000000000004</v>
          </cell>
          <cell r="W1108">
            <v>0.82399999999999995</v>
          </cell>
          <cell r="X1108">
            <v>0.81</v>
          </cell>
          <cell r="Y1108">
            <v>0.81</v>
          </cell>
          <cell r="Z1108">
            <v>0.79700000000000004</v>
          </cell>
        </row>
        <row r="1109">
          <cell r="B1109">
            <v>44666</v>
          </cell>
          <cell r="C1109">
            <v>0.78300000000000003</v>
          </cell>
          <cell r="D1109">
            <v>0.78300000000000003</v>
          </cell>
          <cell r="E1109">
            <v>0.78300000000000003</v>
          </cell>
          <cell r="F1109">
            <v>0.78300000000000003</v>
          </cell>
          <cell r="G1109">
            <v>0.77</v>
          </cell>
          <cell r="H1109">
            <v>0.77</v>
          </cell>
          <cell r="I1109">
            <v>9.5000000000000001E-2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0.52700000000000002</v>
          </cell>
          <cell r="W1109">
            <v>0.78300000000000003</v>
          </cell>
          <cell r="X1109">
            <v>0.78300000000000003</v>
          </cell>
          <cell r="Y1109">
            <v>0.79700000000000004</v>
          </cell>
          <cell r="Z1109">
            <v>0.79700000000000004</v>
          </cell>
        </row>
        <row r="1110">
          <cell r="B1110">
            <v>44667</v>
          </cell>
          <cell r="C1110">
            <v>0.78300000000000003</v>
          </cell>
          <cell r="D1110">
            <v>0.79700000000000004</v>
          </cell>
          <cell r="E1110">
            <v>0.78300000000000003</v>
          </cell>
          <cell r="F1110">
            <v>0.77</v>
          </cell>
          <cell r="G1110">
            <v>0.77</v>
          </cell>
          <cell r="H1110">
            <v>0.60799999999999998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0.17599999999999999</v>
          </cell>
          <cell r="V1110">
            <v>0.78300000000000003</v>
          </cell>
          <cell r="W1110">
            <v>0.77</v>
          </cell>
          <cell r="X1110">
            <v>0.78300000000000003</v>
          </cell>
          <cell r="Y1110">
            <v>0.78300000000000003</v>
          </cell>
          <cell r="Z1110">
            <v>0.78300000000000003</v>
          </cell>
        </row>
        <row r="1111">
          <cell r="B1111">
            <v>44668</v>
          </cell>
          <cell r="C1111">
            <v>0.78300000000000003</v>
          </cell>
          <cell r="D1111">
            <v>0.78300000000000003</v>
          </cell>
          <cell r="E1111">
            <v>0.78300000000000003</v>
          </cell>
          <cell r="F1111">
            <v>0.78300000000000003</v>
          </cell>
          <cell r="G1111">
            <v>0.78300000000000003</v>
          </cell>
          <cell r="H1111">
            <v>0.67500000000000004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0.44600000000000001</v>
          </cell>
          <cell r="W1111">
            <v>0.78300000000000003</v>
          </cell>
          <cell r="X1111">
            <v>0.78300000000000003</v>
          </cell>
          <cell r="Y1111">
            <v>0.78300000000000003</v>
          </cell>
          <cell r="Z1111">
            <v>0.78300000000000003</v>
          </cell>
        </row>
        <row r="1112">
          <cell r="B1112">
            <v>44669</v>
          </cell>
          <cell r="C1112">
            <v>0.78300000000000003</v>
          </cell>
          <cell r="D1112">
            <v>0.78300000000000003</v>
          </cell>
          <cell r="E1112">
            <v>0.78300000000000003</v>
          </cell>
          <cell r="F1112">
            <v>0.78300000000000003</v>
          </cell>
          <cell r="G1112">
            <v>0.78300000000000003</v>
          </cell>
          <cell r="H1112">
            <v>0.56699999999999995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0.51300000000000001</v>
          </cell>
          <cell r="W1112">
            <v>0.78300000000000003</v>
          </cell>
          <cell r="X1112">
            <v>0.79700000000000004</v>
          </cell>
          <cell r="Y1112">
            <v>0.78300000000000003</v>
          </cell>
          <cell r="Z1112">
            <v>0.79700000000000004</v>
          </cell>
        </row>
        <row r="1113">
          <cell r="B1113">
            <v>44670</v>
          </cell>
          <cell r="C1113">
            <v>0.78300000000000003</v>
          </cell>
          <cell r="D1113">
            <v>0.77</v>
          </cell>
          <cell r="E1113">
            <v>0.78300000000000003</v>
          </cell>
          <cell r="F1113">
            <v>0.78300000000000003</v>
          </cell>
          <cell r="G1113">
            <v>0.77</v>
          </cell>
          <cell r="H1113">
            <v>0.75600000000000001</v>
          </cell>
          <cell r="I1113">
            <v>1.4E-2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0.35099999999999998</v>
          </cell>
          <cell r="W1113">
            <v>0.79700000000000004</v>
          </cell>
          <cell r="X1113">
            <v>0.78300000000000003</v>
          </cell>
          <cell r="Y1113">
            <v>0.78300000000000003</v>
          </cell>
          <cell r="Z1113">
            <v>0.78300000000000003</v>
          </cell>
        </row>
        <row r="1114">
          <cell r="B1114">
            <v>44671</v>
          </cell>
          <cell r="C1114">
            <v>0.78300000000000003</v>
          </cell>
          <cell r="D1114">
            <v>0.78300000000000003</v>
          </cell>
          <cell r="E1114">
            <v>0.78300000000000003</v>
          </cell>
          <cell r="F1114">
            <v>0.78300000000000003</v>
          </cell>
          <cell r="G1114">
            <v>0.77</v>
          </cell>
          <cell r="H1114">
            <v>0.54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0.45900000000000002</v>
          </cell>
          <cell r="W1114">
            <v>0.82399999999999995</v>
          </cell>
          <cell r="X1114">
            <v>0.79700000000000004</v>
          </cell>
          <cell r="Y1114">
            <v>0.81</v>
          </cell>
          <cell r="Z1114">
            <v>0.79700000000000004</v>
          </cell>
        </row>
        <row r="1115">
          <cell r="B1115">
            <v>44672</v>
          </cell>
          <cell r="C1115">
            <v>0.81</v>
          </cell>
          <cell r="D1115">
            <v>0.79700000000000004</v>
          </cell>
          <cell r="E1115">
            <v>0.79700000000000004</v>
          </cell>
          <cell r="F1115">
            <v>0.78300000000000003</v>
          </cell>
          <cell r="G1115">
            <v>0.78300000000000003</v>
          </cell>
          <cell r="H1115">
            <v>0.5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1.4E-2</v>
          </cell>
          <cell r="V1115">
            <v>0.75600000000000001</v>
          </cell>
          <cell r="W1115">
            <v>0.79700000000000004</v>
          </cell>
          <cell r="X1115">
            <v>0.78300000000000003</v>
          </cell>
          <cell r="Y1115">
            <v>0.78300000000000003</v>
          </cell>
          <cell r="Z1115">
            <v>0.78300000000000003</v>
          </cell>
        </row>
        <row r="1116">
          <cell r="B1116">
            <v>44673</v>
          </cell>
          <cell r="C1116">
            <v>0.78300000000000003</v>
          </cell>
          <cell r="D1116">
            <v>0.79700000000000004</v>
          </cell>
          <cell r="E1116">
            <v>0.82399999999999995</v>
          </cell>
          <cell r="F1116">
            <v>0.82399999999999995</v>
          </cell>
          <cell r="G1116">
            <v>0.81</v>
          </cell>
          <cell r="H1116">
            <v>0.51300000000000001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0.39200000000000002</v>
          </cell>
          <cell r="W1116">
            <v>0.78300000000000003</v>
          </cell>
          <cell r="X1116">
            <v>0.79700000000000004</v>
          </cell>
          <cell r="Y1116">
            <v>0.79700000000000004</v>
          </cell>
          <cell r="Z1116">
            <v>0.79700000000000004</v>
          </cell>
        </row>
        <row r="1117">
          <cell r="B1117">
            <v>44674</v>
          </cell>
          <cell r="C1117">
            <v>0.79700000000000004</v>
          </cell>
          <cell r="D1117">
            <v>0.78300000000000003</v>
          </cell>
          <cell r="E1117">
            <v>0.78300000000000003</v>
          </cell>
          <cell r="F1117">
            <v>0.78300000000000003</v>
          </cell>
          <cell r="G1117">
            <v>0.78300000000000003</v>
          </cell>
          <cell r="H1117">
            <v>0.45900000000000002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0.378</v>
          </cell>
          <cell r="W1117">
            <v>0.77</v>
          </cell>
          <cell r="X1117">
            <v>0.79700000000000004</v>
          </cell>
          <cell r="Y1117">
            <v>0.78300000000000003</v>
          </cell>
          <cell r="Z1117">
            <v>0.79700000000000004</v>
          </cell>
        </row>
        <row r="1118">
          <cell r="B1118">
            <v>44675</v>
          </cell>
          <cell r="C1118">
            <v>0.78300000000000003</v>
          </cell>
          <cell r="D1118">
            <v>0.78300000000000003</v>
          </cell>
          <cell r="E1118">
            <v>0.78300000000000003</v>
          </cell>
          <cell r="F1118">
            <v>0.78300000000000003</v>
          </cell>
          <cell r="G1118">
            <v>0.79700000000000004</v>
          </cell>
          <cell r="H1118">
            <v>0.44600000000000001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0.40500000000000003</v>
          </cell>
          <cell r="W1118">
            <v>0.78300000000000003</v>
          </cell>
          <cell r="X1118">
            <v>0.79700000000000004</v>
          </cell>
          <cell r="Y1118">
            <v>0.78300000000000003</v>
          </cell>
          <cell r="Z1118">
            <v>0.79700000000000004</v>
          </cell>
        </row>
        <row r="1119">
          <cell r="B1119">
            <v>44676</v>
          </cell>
          <cell r="C1119">
            <v>0.79700000000000004</v>
          </cell>
          <cell r="D1119">
            <v>0.77</v>
          </cell>
          <cell r="E1119">
            <v>0.78300000000000003</v>
          </cell>
          <cell r="F1119">
            <v>0.77</v>
          </cell>
          <cell r="G1119">
            <v>0.78300000000000003</v>
          </cell>
          <cell r="H1119">
            <v>0.311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0.39200000000000002</v>
          </cell>
          <cell r="W1119">
            <v>0.78300000000000003</v>
          </cell>
          <cell r="X1119">
            <v>0.79700000000000004</v>
          </cell>
          <cell r="Y1119">
            <v>0.79700000000000004</v>
          </cell>
          <cell r="Z1119">
            <v>0.77</v>
          </cell>
        </row>
        <row r="1120">
          <cell r="B1120">
            <v>44677</v>
          </cell>
          <cell r="C1120">
            <v>0.78300000000000003</v>
          </cell>
          <cell r="D1120">
            <v>0.78300000000000003</v>
          </cell>
          <cell r="E1120">
            <v>0.77</v>
          </cell>
          <cell r="F1120">
            <v>0.78300000000000003</v>
          </cell>
          <cell r="G1120">
            <v>0.78300000000000003</v>
          </cell>
          <cell r="H1120">
            <v>0.60799999999999998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0.58099999999999996</v>
          </cell>
          <cell r="W1120">
            <v>0.79700000000000004</v>
          </cell>
          <cell r="X1120">
            <v>0.78300000000000003</v>
          </cell>
          <cell r="Y1120">
            <v>0.79700000000000004</v>
          </cell>
          <cell r="Z1120">
            <v>0.78300000000000003</v>
          </cell>
        </row>
        <row r="1121">
          <cell r="B1121">
            <v>44678</v>
          </cell>
          <cell r="C1121">
            <v>0.78300000000000003</v>
          </cell>
          <cell r="D1121">
            <v>0.78300000000000003</v>
          </cell>
          <cell r="E1121">
            <v>0.79700000000000004</v>
          </cell>
          <cell r="F1121">
            <v>0.78300000000000003</v>
          </cell>
          <cell r="G1121">
            <v>0.78300000000000003</v>
          </cell>
          <cell r="H1121">
            <v>0.77</v>
          </cell>
          <cell r="I1121">
            <v>2.7E-2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0.63500000000000001</v>
          </cell>
          <cell r="W1121">
            <v>0.78300000000000003</v>
          </cell>
          <cell r="X1121">
            <v>0.79700000000000004</v>
          </cell>
          <cell r="Y1121">
            <v>0.79700000000000004</v>
          </cell>
          <cell r="Z1121">
            <v>0.78300000000000003</v>
          </cell>
        </row>
        <row r="1122">
          <cell r="B1122">
            <v>44679</v>
          </cell>
          <cell r="C1122">
            <v>0.78300000000000003</v>
          </cell>
          <cell r="D1122">
            <v>0.78300000000000003</v>
          </cell>
          <cell r="E1122">
            <v>0.78300000000000003</v>
          </cell>
          <cell r="F1122">
            <v>0.79700000000000004</v>
          </cell>
          <cell r="G1122">
            <v>0.78300000000000003</v>
          </cell>
          <cell r="H1122">
            <v>0.67500000000000004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0.47299999999999998</v>
          </cell>
          <cell r="W1122">
            <v>0.79700000000000004</v>
          </cell>
          <cell r="X1122">
            <v>0.79700000000000004</v>
          </cell>
          <cell r="Y1122">
            <v>0.79700000000000004</v>
          </cell>
          <cell r="Z1122">
            <v>0.78300000000000003</v>
          </cell>
        </row>
        <row r="1123">
          <cell r="B1123">
            <v>44680</v>
          </cell>
          <cell r="C1123">
            <v>0.79700000000000004</v>
          </cell>
          <cell r="D1123">
            <v>0.79700000000000004</v>
          </cell>
          <cell r="E1123">
            <v>0.78300000000000003</v>
          </cell>
          <cell r="F1123">
            <v>0.79700000000000004</v>
          </cell>
          <cell r="G1123">
            <v>0.79700000000000004</v>
          </cell>
          <cell r="H1123">
            <v>0.40500000000000003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0.40500000000000003</v>
          </cell>
          <cell r="W1123">
            <v>0.77</v>
          </cell>
          <cell r="X1123">
            <v>0.78300000000000003</v>
          </cell>
          <cell r="Y1123">
            <v>0.78300000000000003</v>
          </cell>
          <cell r="Z1123">
            <v>0.79700000000000004</v>
          </cell>
        </row>
        <row r="1124">
          <cell r="B1124">
            <v>44681</v>
          </cell>
          <cell r="C1124">
            <v>0.78300000000000003</v>
          </cell>
          <cell r="D1124">
            <v>0.78300000000000003</v>
          </cell>
          <cell r="E1124">
            <v>0.78300000000000003</v>
          </cell>
          <cell r="F1124">
            <v>0.78300000000000003</v>
          </cell>
          <cell r="G1124">
            <v>0.77</v>
          </cell>
          <cell r="H1124">
            <v>0.378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0.25700000000000001</v>
          </cell>
          <cell r="W1124">
            <v>0.77</v>
          </cell>
          <cell r="X1124">
            <v>0.78300000000000003</v>
          </cell>
          <cell r="Y1124">
            <v>0.78300000000000003</v>
          </cell>
          <cell r="Z1124">
            <v>0.79700000000000004</v>
          </cell>
        </row>
        <row r="1125">
          <cell r="B1125">
            <v>44682</v>
          </cell>
          <cell r="C1125">
            <v>0.78300000000000003</v>
          </cell>
          <cell r="D1125">
            <v>0.78300000000000003</v>
          </cell>
          <cell r="E1125">
            <v>0.78300000000000003</v>
          </cell>
          <cell r="F1125">
            <v>0.78300000000000003</v>
          </cell>
          <cell r="G1125">
            <v>0.79700000000000004</v>
          </cell>
          <cell r="H1125">
            <v>0.33800000000000002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0.27</v>
          </cell>
          <cell r="W1125">
            <v>0.78300000000000003</v>
          </cell>
          <cell r="X1125">
            <v>0.78300000000000003</v>
          </cell>
          <cell r="Y1125">
            <v>0.78300000000000003</v>
          </cell>
          <cell r="Z1125">
            <v>0.78300000000000003</v>
          </cell>
        </row>
        <row r="1126">
          <cell r="B1126">
            <v>44683</v>
          </cell>
          <cell r="C1126">
            <v>0.78300000000000003</v>
          </cell>
          <cell r="D1126">
            <v>0.77</v>
          </cell>
          <cell r="E1126">
            <v>0.78300000000000003</v>
          </cell>
          <cell r="F1126">
            <v>0.77</v>
          </cell>
          <cell r="G1126">
            <v>0.77</v>
          </cell>
          <cell r="H1126">
            <v>0.29699999999999999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0.24299999999999999</v>
          </cell>
          <cell r="W1126">
            <v>0.78300000000000003</v>
          </cell>
          <cell r="X1126">
            <v>0.78300000000000003</v>
          </cell>
          <cell r="Y1126">
            <v>0.77</v>
          </cell>
          <cell r="Z1126">
            <v>0.78300000000000003</v>
          </cell>
        </row>
        <row r="1127">
          <cell r="B1127">
            <v>44684</v>
          </cell>
          <cell r="C1127">
            <v>0.78300000000000003</v>
          </cell>
          <cell r="D1127">
            <v>0.78300000000000003</v>
          </cell>
          <cell r="E1127">
            <v>0.77</v>
          </cell>
          <cell r="F1127">
            <v>0.78300000000000003</v>
          </cell>
          <cell r="G1127">
            <v>0.77</v>
          </cell>
          <cell r="H1127">
            <v>0.28399999999999997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0.27</v>
          </cell>
          <cell r="W1127">
            <v>0.77</v>
          </cell>
          <cell r="X1127">
            <v>0.77</v>
          </cell>
          <cell r="Y1127">
            <v>0.78300000000000003</v>
          </cell>
          <cell r="Z1127">
            <v>0.77</v>
          </cell>
        </row>
        <row r="1128">
          <cell r="B1128">
            <v>44685</v>
          </cell>
          <cell r="C1128">
            <v>0.78300000000000003</v>
          </cell>
          <cell r="D1128">
            <v>0.77</v>
          </cell>
          <cell r="E1128">
            <v>0.78300000000000003</v>
          </cell>
          <cell r="F1128">
            <v>0.78300000000000003</v>
          </cell>
          <cell r="G1128">
            <v>0.77</v>
          </cell>
          <cell r="H1128">
            <v>0.40500000000000003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0.41899999999999998</v>
          </cell>
          <cell r="W1128">
            <v>0.77</v>
          </cell>
          <cell r="X1128">
            <v>0.79700000000000004</v>
          </cell>
          <cell r="Y1128">
            <v>0.78300000000000003</v>
          </cell>
          <cell r="Z1128">
            <v>0.77</v>
          </cell>
        </row>
        <row r="1129">
          <cell r="B1129">
            <v>44686</v>
          </cell>
          <cell r="C1129">
            <v>0.78300000000000003</v>
          </cell>
          <cell r="D1129">
            <v>0.77</v>
          </cell>
          <cell r="E1129">
            <v>0.78300000000000003</v>
          </cell>
          <cell r="F1129">
            <v>0.77</v>
          </cell>
          <cell r="G1129">
            <v>0.77</v>
          </cell>
          <cell r="H1129">
            <v>0.29699999999999999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0.189</v>
          </cell>
          <cell r="W1129">
            <v>0.79700000000000004</v>
          </cell>
          <cell r="X1129">
            <v>0.81</v>
          </cell>
          <cell r="Y1129">
            <v>0.79700000000000004</v>
          </cell>
          <cell r="Z1129">
            <v>0.81</v>
          </cell>
        </row>
        <row r="1130">
          <cell r="B1130">
            <v>44687</v>
          </cell>
          <cell r="C1130">
            <v>0.79700000000000004</v>
          </cell>
          <cell r="D1130">
            <v>0.79700000000000004</v>
          </cell>
          <cell r="E1130">
            <v>0.81</v>
          </cell>
          <cell r="F1130">
            <v>0.79700000000000004</v>
          </cell>
          <cell r="G1130">
            <v>0.79700000000000004</v>
          </cell>
          <cell r="H1130">
            <v>0.189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0.13500000000000001</v>
          </cell>
          <cell r="W1130">
            <v>0.78300000000000003</v>
          </cell>
          <cell r="X1130">
            <v>0.78300000000000003</v>
          </cell>
          <cell r="Y1130">
            <v>0.78300000000000003</v>
          </cell>
          <cell r="Z1130">
            <v>0.79700000000000004</v>
          </cell>
        </row>
        <row r="1131">
          <cell r="B1131">
            <v>44688</v>
          </cell>
          <cell r="C1131">
            <v>0.77</v>
          </cell>
          <cell r="D1131">
            <v>0.78300000000000003</v>
          </cell>
          <cell r="E1131">
            <v>0.78300000000000003</v>
          </cell>
          <cell r="F1131">
            <v>0.78300000000000003</v>
          </cell>
          <cell r="G1131">
            <v>0.78300000000000003</v>
          </cell>
          <cell r="H1131">
            <v>0.189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0.14899999999999999</v>
          </cell>
          <cell r="W1131">
            <v>0.81</v>
          </cell>
          <cell r="X1131">
            <v>0.82399999999999995</v>
          </cell>
          <cell r="Y1131">
            <v>0.82399999999999995</v>
          </cell>
          <cell r="Z1131">
            <v>0.82399999999999995</v>
          </cell>
        </row>
        <row r="1132">
          <cell r="B1132">
            <v>44689</v>
          </cell>
          <cell r="C1132">
            <v>0.81</v>
          </cell>
          <cell r="D1132">
            <v>0.82399999999999995</v>
          </cell>
          <cell r="E1132">
            <v>0.82399999999999995</v>
          </cell>
          <cell r="F1132">
            <v>0.82399999999999995</v>
          </cell>
          <cell r="G1132">
            <v>0.81</v>
          </cell>
          <cell r="H1132">
            <v>0.14899999999999999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0.108</v>
          </cell>
          <cell r="W1132">
            <v>0.81</v>
          </cell>
          <cell r="X1132">
            <v>0.81</v>
          </cell>
          <cell r="Y1132">
            <v>0.82399999999999995</v>
          </cell>
          <cell r="Z1132">
            <v>0.81</v>
          </cell>
        </row>
        <row r="1133">
          <cell r="B1133">
            <v>44690</v>
          </cell>
          <cell r="C1133">
            <v>0.82399999999999995</v>
          </cell>
          <cell r="D1133">
            <v>0.81</v>
          </cell>
          <cell r="E1133">
            <v>0.82399999999999995</v>
          </cell>
          <cell r="F1133">
            <v>0.82399999999999995</v>
          </cell>
          <cell r="G1133">
            <v>0.82399999999999995</v>
          </cell>
          <cell r="H1133">
            <v>0.24299999999999999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0.14899999999999999</v>
          </cell>
          <cell r="W1133">
            <v>0.81</v>
          </cell>
          <cell r="X1133">
            <v>0.81</v>
          </cell>
          <cell r="Y1133">
            <v>0.81</v>
          </cell>
          <cell r="Z1133">
            <v>0.82399999999999995</v>
          </cell>
        </row>
        <row r="1134">
          <cell r="B1134">
            <v>44691</v>
          </cell>
          <cell r="C1134">
            <v>0.82399999999999995</v>
          </cell>
          <cell r="D1134">
            <v>0.81</v>
          </cell>
          <cell r="E1134">
            <v>0.82399999999999995</v>
          </cell>
          <cell r="F1134">
            <v>0.82399999999999995</v>
          </cell>
          <cell r="G1134">
            <v>0.81</v>
          </cell>
          <cell r="H1134">
            <v>0.16200000000000001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0.16200000000000001</v>
          </cell>
          <cell r="W1134">
            <v>0.82399999999999995</v>
          </cell>
          <cell r="X1134">
            <v>0.81</v>
          </cell>
          <cell r="Y1134">
            <v>0.81</v>
          </cell>
          <cell r="Z1134">
            <v>0.81</v>
          </cell>
        </row>
        <row r="1135">
          <cell r="B1135">
            <v>44692</v>
          </cell>
          <cell r="C1135">
            <v>0.82399999999999995</v>
          </cell>
          <cell r="D1135">
            <v>0.82399999999999995</v>
          </cell>
          <cell r="E1135">
            <v>0.82399999999999995</v>
          </cell>
          <cell r="F1135">
            <v>0.82399999999999995</v>
          </cell>
          <cell r="G1135">
            <v>0.82399999999999995</v>
          </cell>
          <cell r="H1135">
            <v>0.13500000000000001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0.13500000000000001</v>
          </cell>
          <cell r="W1135">
            <v>0.81</v>
          </cell>
          <cell r="X1135">
            <v>0.82399999999999995</v>
          </cell>
          <cell r="Y1135">
            <v>0.81</v>
          </cell>
          <cell r="Z1135">
            <v>0.81</v>
          </cell>
        </row>
        <row r="1136">
          <cell r="B1136">
            <v>44693</v>
          </cell>
          <cell r="C1136">
            <v>0.82399999999999995</v>
          </cell>
          <cell r="D1136">
            <v>0.81</v>
          </cell>
          <cell r="E1136">
            <v>0.81</v>
          </cell>
          <cell r="F1136">
            <v>0.81</v>
          </cell>
          <cell r="G1136">
            <v>0.81</v>
          </cell>
          <cell r="H1136">
            <v>0.216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0.14899999999999999</v>
          </cell>
          <cell r="W1136">
            <v>0.78300000000000003</v>
          </cell>
          <cell r="X1136">
            <v>0.77</v>
          </cell>
          <cell r="Y1136">
            <v>0.78300000000000003</v>
          </cell>
          <cell r="Z1136">
            <v>0.77</v>
          </cell>
        </row>
        <row r="1137">
          <cell r="B1137">
            <v>44694</v>
          </cell>
          <cell r="C1137">
            <v>0.77</v>
          </cell>
          <cell r="D1137">
            <v>0.77</v>
          </cell>
          <cell r="E1137">
            <v>0.75600000000000001</v>
          </cell>
          <cell r="F1137">
            <v>0.77</v>
          </cell>
          <cell r="G1137">
            <v>0.75600000000000001</v>
          </cell>
          <cell r="H1137">
            <v>0.17599999999999999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8.1000000000000003E-2</v>
          </cell>
          <cell r="W1137">
            <v>0.78300000000000003</v>
          </cell>
          <cell r="X1137">
            <v>0.77</v>
          </cell>
          <cell r="Y1137">
            <v>0.77</v>
          </cell>
          <cell r="Z1137">
            <v>0.78300000000000003</v>
          </cell>
        </row>
        <row r="1138">
          <cell r="B1138">
            <v>44695</v>
          </cell>
          <cell r="C1138">
            <v>0.78300000000000003</v>
          </cell>
          <cell r="D1138">
            <v>0.77</v>
          </cell>
          <cell r="E1138">
            <v>0.77</v>
          </cell>
          <cell r="F1138">
            <v>0.78300000000000003</v>
          </cell>
          <cell r="G1138">
            <v>0.77</v>
          </cell>
          <cell r="H1138">
            <v>0.122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0.14899999999999999</v>
          </cell>
          <cell r="W1138">
            <v>0.78300000000000003</v>
          </cell>
          <cell r="X1138">
            <v>0.78300000000000003</v>
          </cell>
          <cell r="Y1138">
            <v>0.78300000000000003</v>
          </cell>
          <cell r="Z1138">
            <v>0.78300000000000003</v>
          </cell>
        </row>
        <row r="1139">
          <cell r="B1139">
            <v>44696</v>
          </cell>
          <cell r="C1139">
            <v>0.78300000000000003</v>
          </cell>
          <cell r="D1139">
            <v>0.78300000000000003</v>
          </cell>
          <cell r="E1139">
            <v>0.77</v>
          </cell>
          <cell r="F1139">
            <v>0.77</v>
          </cell>
          <cell r="G1139">
            <v>0.78300000000000003</v>
          </cell>
          <cell r="H1139">
            <v>0.189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0.44600000000000001</v>
          </cell>
          <cell r="W1139">
            <v>0.78300000000000003</v>
          </cell>
          <cell r="X1139">
            <v>0.78300000000000003</v>
          </cell>
          <cell r="Y1139">
            <v>0.77</v>
          </cell>
          <cell r="Z1139">
            <v>0.77</v>
          </cell>
        </row>
        <row r="1140">
          <cell r="B1140">
            <v>44697</v>
          </cell>
          <cell r="C1140">
            <v>0.77</v>
          </cell>
          <cell r="D1140">
            <v>0.78300000000000003</v>
          </cell>
          <cell r="E1140">
            <v>0.77</v>
          </cell>
          <cell r="F1140">
            <v>0.78300000000000003</v>
          </cell>
          <cell r="G1140">
            <v>0.77</v>
          </cell>
          <cell r="H1140">
            <v>0.378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0.27</v>
          </cell>
          <cell r="W1140">
            <v>0.78300000000000003</v>
          </cell>
          <cell r="X1140">
            <v>0.78300000000000003</v>
          </cell>
          <cell r="Y1140">
            <v>0.79700000000000004</v>
          </cell>
          <cell r="Z1140">
            <v>0.78300000000000003</v>
          </cell>
        </row>
        <row r="1141">
          <cell r="B1141">
            <v>44698</v>
          </cell>
          <cell r="C1141">
            <v>0.77</v>
          </cell>
          <cell r="D1141">
            <v>0.77</v>
          </cell>
          <cell r="E1141">
            <v>0.75600000000000001</v>
          </cell>
          <cell r="F1141">
            <v>0.78300000000000003</v>
          </cell>
          <cell r="G1141">
            <v>0.77</v>
          </cell>
          <cell r="H1141">
            <v>0.311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0.108</v>
          </cell>
          <cell r="W1141">
            <v>0.81</v>
          </cell>
          <cell r="X1141">
            <v>0.79700000000000004</v>
          </cell>
          <cell r="Y1141">
            <v>0.79700000000000004</v>
          </cell>
          <cell r="Z1141">
            <v>0.81</v>
          </cell>
        </row>
        <row r="1142">
          <cell r="B1142">
            <v>44699</v>
          </cell>
          <cell r="C1142">
            <v>0.78300000000000003</v>
          </cell>
          <cell r="D1142">
            <v>0.78300000000000003</v>
          </cell>
          <cell r="E1142">
            <v>0.79700000000000004</v>
          </cell>
          <cell r="F1142">
            <v>0.78300000000000003</v>
          </cell>
          <cell r="G1142">
            <v>0.79700000000000004</v>
          </cell>
          <cell r="H1142">
            <v>6.8000000000000005E-2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0.78300000000000003</v>
          </cell>
          <cell r="X1142">
            <v>0.79700000000000004</v>
          </cell>
          <cell r="Y1142">
            <v>0.79700000000000004</v>
          </cell>
          <cell r="Z1142">
            <v>0.79700000000000004</v>
          </cell>
        </row>
        <row r="1143">
          <cell r="B1143">
            <v>44700</v>
          </cell>
          <cell r="C1143">
            <v>0.79700000000000004</v>
          </cell>
          <cell r="D1143">
            <v>0.78300000000000003</v>
          </cell>
          <cell r="E1143">
            <v>0.79700000000000004</v>
          </cell>
          <cell r="F1143">
            <v>0.79700000000000004</v>
          </cell>
          <cell r="G1143">
            <v>0.78300000000000003</v>
          </cell>
          <cell r="H1143">
            <v>2.7E-2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0.16200000000000001</v>
          </cell>
          <cell r="W1143">
            <v>0.78300000000000003</v>
          </cell>
          <cell r="X1143">
            <v>0.79700000000000004</v>
          </cell>
          <cell r="Y1143">
            <v>0.78300000000000003</v>
          </cell>
          <cell r="Z1143">
            <v>0.81</v>
          </cell>
        </row>
        <row r="1144">
          <cell r="B1144">
            <v>44701</v>
          </cell>
          <cell r="C1144">
            <v>0.78300000000000003</v>
          </cell>
          <cell r="D1144">
            <v>0.79700000000000004</v>
          </cell>
          <cell r="E1144">
            <v>0.78300000000000003</v>
          </cell>
          <cell r="F1144">
            <v>0.79700000000000004</v>
          </cell>
          <cell r="G1144">
            <v>0.78300000000000003</v>
          </cell>
          <cell r="H1144">
            <v>0.20300000000000001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6.8000000000000005E-2</v>
          </cell>
          <cell r="W1144">
            <v>0.77</v>
          </cell>
          <cell r="X1144">
            <v>0.78300000000000003</v>
          </cell>
          <cell r="Y1144">
            <v>0.78300000000000003</v>
          </cell>
          <cell r="Z1144">
            <v>0.78300000000000003</v>
          </cell>
        </row>
        <row r="1145">
          <cell r="B1145">
            <v>44702</v>
          </cell>
          <cell r="C1145">
            <v>0.78300000000000003</v>
          </cell>
          <cell r="D1145">
            <v>0.78300000000000003</v>
          </cell>
          <cell r="E1145">
            <v>0.75600000000000001</v>
          </cell>
          <cell r="F1145">
            <v>0.77</v>
          </cell>
          <cell r="G1145">
            <v>0.75600000000000001</v>
          </cell>
          <cell r="H1145">
            <v>0.27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0.36499999999999999</v>
          </cell>
          <cell r="W1145">
            <v>0.78300000000000003</v>
          </cell>
          <cell r="X1145">
            <v>0.78300000000000003</v>
          </cell>
          <cell r="Y1145">
            <v>0.79700000000000004</v>
          </cell>
          <cell r="Z1145">
            <v>0.78300000000000003</v>
          </cell>
        </row>
        <row r="1146">
          <cell r="B1146">
            <v>44703</v>
          </cell>
          <cell r="C1146">
            <v>0.79700000000000004</v>
          </cell>
          <cell r="D1146">
            <v>0.78300000000000003</v>
          </cell>
          <cell r="E1146">
            <v>0.77</v>
          </cell>
          <cell r="F1146">
            <v>0.77</v>
          </cell>
          <cell r="G1146">
            <v>0.77</v>
          </cell>
          <cell r="H1146">
            <v>0.216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0.45900000000000002</v>
          </cell>
          <cell r="W1146">
            <v>0.79700000000000004</v>
          </cell>
          <cell r="X1146">
            <v>0.77</v>
          </cell>
          <cell r="Y1146">
            <v>0.77</v>
          </cell>
          <cell r="Z1146">
            <v>0.77</v>
          </cell>
        </row>
        <row r="1147">
          <cell r="B1147">
            <v>44704</v>
          </cell>
          <cell r="C1147">
            <v>0.77</v>
          </cell>
          <cell r="D1147">
            <v>0.77</v>
          </cell>
          <cell r="E1147">
            <v>0.77</v>
          </cell>
          <cell r="F1147">
            <v>0.78300000000000003</v>
          </cell>
          <cell r="G1147">
            <v>0.79700000000000004</v>
          </cell>
          <cell r="H1147">
            <v>0.17599999999999999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0.72899999999999998</v>
          </cell>
          <cell r="X1147">
            <v>0.79700000000000004</v>
          </cell>
          <cell r="Y1147">
            <v>0.79700000000000004</v>
          </cell>
          <cell r="Z1147">
            <v>0.79700000000000004</v>
          </cell>
        </row>
        <row r="1148">
          <cell r="B1148">
            <v>44705</v>
          </cell>
          <cell r="C1148">
            <v>0.78300000000000003</v>
          </cell>
          <cell r="D1148">
            <v>0.79700000000000004</v>
          </cell>
          <cell r="E1148">
            <v>0.77</v>
          </cell>
          <cell r="F1148">
            <v>0.78300000000000003</v>
          </cell>
          <cell r="G1148">
            <v>0.75600000000000001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0.71599999999999997</v>
          </cell>
          <cell r="X1148">
            <v>0.79700000000000004</v>
          </cell>
          <cell r="Y1148">
            <v>0.79700000000000004</v>
          </cell>
          <cell r="Z1148">
            <v>0.79700000000000004</v>
          </cell>
        </row>
        <row r="1149">
          <cell r="B1149">
            <v>44706</v>
          </cell>
          <cell r="C1149">
            <v>0.78300000000000003</v>
          </cell>
          <cell r="D1149">
            <v>0.78300000000000003</v>
          </cell>
          <cell r="E1149">
            <v>0.78300000000000003</v>
          </cell>
          <cell r="F1149">
            <v>0.78300000000000003</v>
          </cell>
          <cell r="G1149">
            <v>0.72899999999999998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1.4E-2</v>
          </cell>
          <cell r="W1149">
            <v>0.79700000000000004</v>
          </cell>
          <cell r="X1149">
            <v>0.82399999999999995</v>
          </cell>
          <cell r="Y1149">
            <v>0.82399999999999995</v>
          </cell>
          <cell r="Z1149">
            <v>0.82399999999999995</v>
          </cell>
        </row>
        <row r="1150">
          <cell r="B1150">
            <v>44707</v>
          </cell>
          <cell r="C1150">
            <v>0.81</v>
          </cell>
          <cell r="D1150">
            <v>0.82399999999999995</v>
          </cell>
          <cell r="E1150">
            <v>0.82399999999999995</v>
          </cell>
          <cell r="F1150">
            <v>0.83699999999999997</v>
          </cell>
          <cell r="G1150">
            <v>0.82399999999999995</v>
          </cell>
          <cell r="H1150">
            <v>4.1000000000000002E-2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0.81</v>
          </cell>
          <cell r="X1150">
            <v>0.82399999999999995</v>
          </cell>
          <cell r="Y1150">
            <v>0.83699999999999997</v>
          </cell>
          <cell r="Z1150">
            <v>0.81</v>
          </cell>
        </row>
        <row r="1151">
          <cell r="B1151">
            <v>44708</v>
          </cell>
          <cell r="C1151">
            <v>0.82399999999999995</v>
          </cell>
          <cell r="D1151">
            <v>0.82399999999999995</v>
          </cell>
          <cell r="E1151">
            <v>0.81</v>
          </cell>
          <cell r="F1151">
            <v>0.82399999999999995</v>
          </cell>
          <cell r="G1151">
            <v>0.82399999999999995</v>
          </cell>
          <cell r="H1151">
            <v>5.3999999999999999E-2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0.75600000000000001</v>
          </cell>
          <cell r="X1151">
            <v>0.82399999999999995</v>
          </cell>
          <cell r="Y1151">
            <v>0.81</v>
          </cell>
          <cell r="Z1151">
            <v>0.82399999999999995</v>
          </cell>
        </row>
        <row r="1152">
          <cell r="B1152">
            <v>44709</v>
          </cell>
          <cell r="C1152">
            <v>0.82399999999999995</v>
          </cell>
          <cell r="D1152">
            <v>0.82399999999999995</v>
          </cell>
          <cell r="E1152">
            <v>0.82399999999999995</v>
          </cell>
          <cell r="F1152">
            <v>0.82399999999999995</v>
          </cell>
          <cell r="G1152">
            <v>0.82399999999999995</v>
          </cell>
          <cell r="H1152">
            <v>1.4E-2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0.122</v>
          </cell>
          <cell r="V1152">
            <v>0</v>
          </cell>
          <cell r="W1152">
            <v>0.63500000000000001</v>
          </cell>
          <cell r="X1152">
            <v>0.82399999999999995</v>
          </cell>
          <cell r="Y1152">
            <v>0.81</v>
          </cell>
          <cell r="Z1152">
            <v>0.82399999999999995</v>
          </cell>
        </row>
        <row r="1153">
          <cell r="B1153">
            <v>44710</v>
          </cell>
          <cell r="C1153">
            <v>0.81</v>
          </cell>
          <cell r="D1153">
            <v>0.81</v>
          </cell>
          <cell r="E1153">
            <v>0.82399999999999995</v>
          </cell>
          <cell r="F1153">
            <v>0.81</v>
          </cell>
          <cell r="G1153">
            <v>0.72899999999999998</v>
          </cell>
          <cell r="H1153">
            <v>2.7E-2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0.67500000000000004</v>
          </cell>
          <cell r="X1153">
            <v>0.82399999999999995</v>
          </cell>
          <cell r="Y1153">
            <v>0.81</v>
          </cell>
          <cell r="Z1153">
            <v>0.82399999999999995</v>
          </cell>
        </row>
        <row r="1154">
          <cell r="B1154">
            <v>44711</v>
          </cell>
          <cell r="C1154">
            <v>0.81</v>
          </cell>
          <cell r="D1154">
            <v>0.81</v>
          </cell>
          <cell r="E1154">
            <v>0.82399999999999995</v>
          </cell>
          <cell r="F1154">
            <v>0.82399999999999995</v>
          </cell>
          <cell r="G1154">
            <v>0.74299999999999999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0.74299999999999999</v>
          </cell>
          <cell r="X1154">
            <v>0.82399999999999995</v>
          </cell>
          <cell r="Y1154">
            <v>0.79700000000000004</v>
          </cell>
          <cell r="Z1154">
            <v>0.81</v>
          </cell>
        </row>
        <row r="1155">
          <cell r="B1155">
            <v>44712</v>
          </cell>
          <cell r="C1155">
            <v>0.82399999999999995</v>
          </cell>
          <cell r="D1155">
            <v>0.81</v>
          </cell>
          <cell r="E1155">
            <v>0.82399999999999995</v>
          </cell>
          <cell r="F1155">
            <v>0.82399999999999995</v>
          </cell>
          <cell r="G1155">
            <v>0.82399999999999995</v>
          </cell>
          <cell r="H1155">
            <v>0.5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0.67500000000000004</v>
          </cell>
          <cell r="X1155">
            <v>0.82399999999999995</v>
          </cell>
          <cell r="Y1155">
            <v>0.81</v>
          </cell>
          <cell r="Z1155">
            <v>0.82399999999999995</v>
          </cell>
        </row>
        <row r="1156">
          <cell r="B1156">
            <v>44713</v>
          </cell>
          <cell r="C1156">
            <v>0.81</v>
          </cell>
          <cell r="D1156">
            <v>0.82399999999999995</v>
          </cell>
          <cell r="E1156">
            <v>0.81</v>
          </cell>
          <cell r="F1156">
            <v>0.82399999999999995</v>
          </cell>
          <cell r="G1156">
            <v>0.63500000000000001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0.78300000000000003</v>
          </cell>
          <cell r="X1156">
            <v>0.82399999999999995</v>
          </cell>
          <cell r="Y1156">
            <v>0.81</v>
          </cell>
          <cell r="Z1156">
            <v>0.82399999999999995</v>
          </cell>
        </row>
        <row r="1157">
          <cell r="B1157">
            <v>44714</v>
          </cell>
          <cell r="C1157">
            <v>0.79700000000000004</v>
          </cell>
          <cell r="D1157">
            <v>0.82399999999999995</v>
          </cell>
          <cell r="E1157">
            <v>0.81</v>
          </cell>
          <cell r="F1157">
            <v>0.82399999999999995</v>
          </cell>
          <cell r="G1157">
            <v>0.79700000000000004</v>
          </cell>
          <cell r="H1157">
            <v>2.7E-2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0.63500000000000001</v>
          </cell>
          <cell r="X1157">
            <v>0.81</v>
          </cell>
          <cell r="Y1157">
            <v>0.82399999999999995</v>
          </cell>
          <cell r="Z1157">
            <v>0.81</v>
          </cell>
        </row>
        <row r="1158">
          <cell r="B1158">
            <v>44715</v>
          </cell>
          <cell r="C1158">
            <v>0.82399999999999995</v>
          </cell>
          <cell r="D1158">
            <v>0.82399999999999995</v>
          </cell>
          <cell r="E1158">
            <v>0.81</v>
          </cell>
          <cell r="F1158">
            <v>0.82399999999999995</v>
          </cell>
          <cell r="G1158">
            <v>0.72899999999999998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0.71599999999999997</v>
          </cell>
          <cell r="X1158">
            <v>0.82399999999999995</v>
          </cell>
          <cell r="Y1158">
            <v>0.82399999999999995</v>
          </cell>
          <cell r="Z1158">
            <v>0.82399999999999995</v>
          </cell>
        </row>
        <row r="1159">
          <cell r="B1159">
            <v>44716</v>
          </cell>
          <cell r="C1159">
            <v>0.83699999999999997</v>
          </cell>
          <cell r="D1159">
            <v>0.82399999999999995</v>
          </cell>
          <cell r="E1159">
            <v>0.83699999999999997</v>
          </cell>
          <cell r="F1159">
            <v>0.83699999999999997</v>
          </cell>
          <cell r="G1159">
            <v>0.68899999999999995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0.70199999999999996</v>
          </cell>
          <cell r="X1159">
            <v>0.82399999999999995</v>
          </cell>
          <cell r="Y1159">
            <v>0.83699999999999997</v>
          </cell>
          <cell r="Z1159">
            <v>0.82399999999999995</v>
          </cell>
        </row>
        <row r="1160">
          <cell r="B1160">
            <v>44717</v>
          </cell>
          <cell r="C1160">
            <v>0.82399999999999995</v>
          </cell>
          <cell r="D1160">
            <v>0.81</v>
          </cell>
          <cell r="E1160">
            <v>0.82399999999999995</v>
          </cell>
          <cell r="F1160">
            <v>0.82399999999999995</v>
          </cell>
          <cell r="G1160">
            <v>0.74299999999999999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0.70199999999999996</v>
          </cell>
          <cell r="X1160">
            <v>0.81</v>
          </cell>
          <cell r="Y1160">
            <v>0.82399999999999995</v>
          </cell>
          <cell r="Z1160">
            <v>0.82399999999999995</v>
          </cell>
        </row>
        <row r="1161">
          <cell r="B1161">
            <v>44718</v>
          </cell>
          <cell r="C1161">
            <v>0.81</v>
          </cell>
          <cell r="D1161">
            <v>0.82399999999999995</v>
          </cell>
          <cell r="E1161">
            <v>0.82399999999999995</v>
          </cell>
          <cell r="F1161">
            <v>0.81</v>
          </cell>
          <cell r="G1161">
            <v>0.70199999999999996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0.60799999999999998</v>
          </cell>
          <cell r="X1161">
            <v>0.82399999999999995</v>
          </cell>
          <cell r="Y1161">
            <v>0.81</v>
          </cell>
          <cell r="Z1161">
            <v>0.82399999999999995</v>
          </cell>
        </row>
        <row r="1162">
          <cell r="B1162">
            <v>44719</v>
          </cell>
          <cell r="C1162">
            <v>0.81</v>
          </cell>
          <cell r="D1162">
            <v>0.82399999999999995</v>
          </cell>
          <cell r="E1162">
            <v>0.82399999999999995</v>
          </cell>
          <cell r="F1162">
            <v>0.82399999999999995</v>
          </cell>
          <cell r="G1162">
            <v>0.5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0.67500000000000004</v>
          </cell>
          <cell r="X1162">
            <v>0.82399999999999995</v>
          </cell>
          <cell r="Y1162">
            <v>0.81</v>
          </cell>
          <cell r="Z1162">
            <v>0.81</v>
          </cell>
        </row>
        <row r="1163">
          <cell r="B1163">
            <v>44720</v>
          </cell>
          <cell r="C1163">
            <v>0.82399999999999995</v>
          </cell>
          <cell r="D1163">
            <v>0.81</v>
          </cell>
          <cell r="E1163">
            <v>0.82399999999999995</v>
          </cell>
          <cell r="F1163">
            <v>0.82399999999999995</v>
          </cell>
          <cell r="G1163">
            <v>0.81</v>
          </cell>
          <cell r="H1163">
            <v>0.44600000000000001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0.67500000000000004</v>
          </cell>
          <cell r="X1163">
            <v>0.82399999999999995</v>
          </cell>
          <cell r="Y1163">
            <v>0.81</v>
          </cell>
          <cell r="Z1163">
            <v>0.82399999999999995</v>
          </cell>
        </row>
        <row r="1164">
          <cell r="B1164">
            <v>44721</v>
          </cell>
          <cell r="C1164">
            <v>0.82399999999999995</v>
          </cell>
          <cell r="D1164">
            <v>0.82399999999999995</v>
          </cell>
          <cell r="E1164">
            <v>0.82399999999999995</v>
          </cell>
          <cell r="F1164">
            <v>0.83699999999999997</v>
          </cell>
          <cell r="G1164">
            <v>0.63500000000000001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0.63500000000000001</v>
          </cell>
          <cell r="X1164">
            <v>0.81</v>
          </cell>
          <cell r="Y1164">
            <v>0.82399999999999995</v>
          </cell>
          <cell r="Z1164">
            <v>0.82399999999999995</v>
          </cell>
        </row>
        <row r="1165">
          <cell r="B1165">
            <v>44722</v>
          </cell>
          <cell r="C1165">
            <v>0.82399999999999995</v>
          </cell>
          <cell r="D1165">
            <v>0.81</v>
          </cell>
          <cell r="E1165">
            <v>0.82399999999999995</v>
          </cell>
          <cell r="F1165">
            <v>0.82399999999999995</v>
          </cell>
          <cell r="G1165">
            <v>0.67500000000000004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0.55400000000000005</v>
          </cell>
          <cell r="X1165">
            <v>0.82399999999999995</v>
          </cell>
          <cell r="Y1165">
            <v>0.81</v>
          </cell>
          <cell r="Z1165">
            <v>0.81</v>
          </cell>
        </row>
        <row r="1166">
          <cell r="B1166">
            <v>44723</v>
          </cell>
          <cell r="C1166">
            <v>0.81</v>
          </cell>
          <cell r="D1166">
            <v>0.82399999999999995</v>
          </cell>
          <cell r="E1166">
            <v>0.82399999999999995</v>
          </cell>
          <cell r="F1166">
            <v>0.82399999999999995</v>
          </cell>
          <cell r="G1166">
            <v>0.68899999999999995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0.48599999999999999</v>
          </cell>
          <cell r="X1166">
            <v>0.81</v>
          </cell>
          <cell r="Y1166">
            <v>0.82399999999999995</v>
          </cell>
          <cell r="Z1166">
            <v>0.81</v>
          </cell>
        </row>
        <row r="1167">
          <cell r="B1167">
            <v>44724</v>
          </cell>
          <cell r="C1167">
            <v>0.82399999999999995</v>
          </cell>
          <cell r="D1167">
            <v>0.82399999999999995</v>
          </cell>
          <cell r="E1167">
            <v>0.82399999999999995</v>
          </cell>
          <cell r="F1167">
            <v>0.82399999999999995</v>
          </cell>
          <cell r="G1167">
            <v>0.621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0.60799999999999998</v>
          </cell>
          <cell r="X1167">
            <v>0.81</v>
          </cell>
          <cell r="Y1167">
            <v>0.81</v>
          </cell>
          <cell r="Z1167">
            <v>0.82399999999999995</v>
          </cell>
        </row>
        <row r="1168">
          <cell r="B1168">
            <v>44725</v>
          </cell>
          <cell r="C1168">
            <v>0.81</v>
          </cell>
          <cell r="D1168">
            <v>0.81</v>
          </cell>
          <cell r="E1168">
            <v>0.81</v>
          </cell>
          <cell r="F1168">
            <v>0.82399999999999995</v>
          </cell>
          <cell r="G1168">
            <v>0.81</v>
          </cell>
          <cell r="H1168">
            <v>0.5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0.5</v>
          </cell>
          <cell r="X1168">
            <v>0.81</v>
          </cell>
          <cell r="Y1168">
            <v>0.81</v>
          </cell>
          <cell r="Z1168">
            <v>0.82399999999999995</v>
          </cell>
        </row>
        <row r="1169">
          <cell r="B1169">
            <v>44726</v>
          </cell>
          <cell r="C1169">
            <v>0.81</v>
          </cell>
          <cell r="D1169">
            <v>0.82399999999999995</v>
          </cell>
          <cell r="E1169">
            <v>0.82399999999999995</v>
          </cell>
          <cell r="F1169">
            <v>0.81</v>
          </cell>
          <cell r="G1169">
            <v>0.70199999999999996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0.52700000000000002</v>
          </cell>
          <cell r="X1169">
            <v>0.82399999999999995</v>
          </cell>
          <cell r="Y1169">
            <v>0.81</v>
          </cell>
          <cell r="Z1169">
            <v>0.81</v>
          </cell>
        </row>
        <row r="1170">
          <cell r="B1170">
            <v>44727</v>
          </cell>
          <cell r="C1170">
            <v>0.82399999999999995</v>
          </cell>
          <cell r="D1170">
            <v>0.82399999999999995</v>
          </cell>
          <cell r="E1170">
            <v>0.81</v>
          </cell>
          <cell r="F1170">
            <v>0.82399999999999995</v>
          </cell>
          <cell r="G1170">
            <v>0.81</v>
          </cell>
          <cell r="H1170">
            <v>2.7E-2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0.54</v>
          </cell>
          <cell r="X1170">
            <v>0.81</v>
          </cell>
          <cell r="Y1170">
            <v>0.81</v>
          </cell>
          <cell r="Z1170">
            <v>0.82399999999999995</v>
          </cell>
        </row>
        <row r="1171">
          <cell r="B1171">
            <v>44728</v>
          </cell>
          <cell r="C1171">
            <v>0.81</v>
          </cell>
          <cell r="D1171">
            <v>0.82399999999999995</v>
          </cell>
          <cell r="E1171">
            <v>0.81</v>
          </cell>
          <cell r="F1171">
            <v>0.81</v>
          </cell>
          <cell r="G1171">
            <v>0.70199999999999996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0.23</v>
          </cell>
          <cell r="W1171">
            <v>0.81</v>
          </cell>
          <cell r="X1171">
            <v>0.79700000000000004</v>
          </cell>
          <cell r="Y1171">
            <v>0.82399999999999995</v>
          </cell>
          <cell r="Z1171">
            <v>0.81</v>
          </cell>
        </row>
        <row r="1172">
          <cell r="B1172">
            <v>44729</v>
          </cell>
          <cell r="C1172">
            <v>0.82399999999999995</v>
          </cell>
          <cell r="D1172">
            <v>0.81</v>
          </cell>
          <cell r="E1172">
            <v>0.81</v>
          </cell>
          <cell r="F1172">
            <v>0.81</v>
          </cell>
          <cell r="G1172">
            <v>0.81</v>
          </cell>
          <cell r="H1172">
            <v>0.29699999999999999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0.59399999999999997</v>
          </cell>
          <cell r="X1172">
            <v>0.81</v>
          </cell>
          <cell r="Y1172">
            <v>0.81</v>
          </cell>
          <cell r="Z1172">
            <v>0.82399999999999995</v>
          </cell>
        </row>
        <row r="1173">
          <cell r="B1173">
            <v>44730</v>
          </cell>
          <cell r="C1173">
            <v>0.82399999999999995</v>
          </cell>
          <cell r="D1173">
            <v>0.82399999999999995</v>
          </cell>
          <cell r="E1173">
            <v>0.82399999999999995</v>
          </cell>
          <cell r="F1173">
            <v>0.82399999999999995</v>
          </cell>
          <cell r="G1173">
            <v>0.81</v>
          </cell>
          <cell r="H1173">
            <v>5.3999999999999999E-2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0.75600000000000001</v>
          </cell>
          <cell r="X1173">
            <v>0.82399999999999995</v>
          </cell>
          <cell r="Y1173">
            <v>0.82399999999999995</v>
          </cell>
          <cell r="Z1173">
            <v>0.82399999999999995</v>
          </cell>
        </row>
        <row r="1174">
          <cell r="B1174">
            <v>44731</v>
          </cell>
          <cell r="C1174">
            <v>0.83699999999999997</v>
          </cell>
          <cell r="D1174">
            <v>0.83699999999999997</v>
          </cell>
          <cell r="E1174">
            <v>0.82399999999999995</v>
          </cell>
          <cell r="F1174">
            <v>0.83699999999999997</v>
          </cell>
          <cell r="G1174">
            <v>0.78300000000000003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0.71599999999999997</v>
          </cell>
          <cell r="X1174">
            <v>0.82399999999999995</v>
          </cell>
          <cell r="Y1174">
            <v>0.82399999999999995</v>
          </cell>
          <cell r="Z1174">
            <v>0.82399999999999995</v>
          </cell>
        </row>
        <row r="1175">
          <cell r="B1175">
            <v>44732</v>
          </cell>
          <cell r="C1175">
            <v>0.83699999999999997</v>
          </cell>
          <cell r="D1175">
            <v>0.82399999999999995</v>
          </cell>
          <cell r="E1175">
            <v>0.82399999999999995</v>
          </cell>
          <cell r="F1175">
            <v>0.81</v>
          </cell>
          <cell r="G1175">
            <v>0.75600000000000001</v>
          </cell>
          <cell r="H1175">
            <v>1.4E-2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0.54</v>
          </cell>
          <cell r="X1175">
            <v>0.81</v>
          </cell>
          <cell r="Y1175">
            <v>0.82399999999999995</v>
          </cell>
          <cell r="Z1175">
            <v>0.82399999999999995</v>
          </cell>
        </row>
        <row r="1176">
          <cell r="B1176">
            <v>44733</v>
          </cell>
          <cell r="C1176">
            <v>0.82399999999999995</v>
          </cell>
          <cell r="D1176">
            <v>0.82399999999999995</v>
          </cell>
          <cell r="E1176">
            <v>0.82399999999999995</v>
          </cell>
          <cell r="F1176">
            <v>0.82399999999999995</v>
          </cell>
          <cell r="G1176">
            <v>0.68899999999999995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0.52700000000000002</v>
          </cell>
          <cell r="X1176">
            <v>0.81</v>
          </cell>
          <cell r="Y1176">
            <v>0.83699999999999997</v>
          </cell>
          <cell r="Z1176">
            <v>0.81</v>
          </cell>
        </row>
        <row r="1177">
          <cell r="B1177">
            <v>44734</v>
          </cell>
          <cell r="C1177">
            <v>0.83699999999999997</v>
          </cell>
          <cell r="D1177">
            <v>0.82399999999999995</v>
          </cell>
          <cell r="E1177">
            <v>0.83699999999999997</v>
          </cell>
          <cell r="F1177">
            <v>0.82399999999999995</v>
          </cell>
          <cell r="G1177">
            <v>0.74299999999999999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0.52700000000000002</v>
          </cell>
          <cell r="X1177">
            <v>0.81</v>
          </cell>
          <cell r="Y1177">
            <v>0.82399999999999995</v>
          </cell>
          <cell r="Z1177">
            <v>0.83699999999999997</v>
          </cell>
        </row>
        <row r="1178">
          <cell r="B1178">
            <v>44735</v>
          </cell>
          <cell r="C1178">
            <v>0.82399999999999995</v>
          </cell>
          <cell r="D1178">
            <v>0.81</v>
          </cell>
          <cell r="E1178">
            <v>0.82399999999999995</v>
          </cell>
          <cell r="F1178">
            <v>0.83699999999999997</v>
          </cell>
          <cell r="G1178">
            <v>0.79700000000000004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0.45900000000000002</v>
          </cell>
          <cell r="X1178">
            <v>0.82399999999999995</v>
          </cell>
          <cell r="Y1178">
            <v>0.81</v>
          </cell>
          <cell r="Z1178">
            <v>0.82399999999999995</v>
          </cell>
        </row>
        <row r="1179">
          <cell r="B1179">
            <v>44736</v>
          </cell>
          <cell r="C1179">
            <v>0.82399999999999995</v>
          </cell>
          <cell r="D1179">
            <v>0.83699999999999997</v>
          </cell>
          <cell r="E1179">
            <v>0.83699999999999997</v>
          </cell>
          <cell r="F1179">
            <v>0.82399999999999995</v>
          </cell>
          <cell r="G1179">
            <v>0.78300000000000003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0.51300000000000001</v>
          </cell>
          <cell r="X1179">
            <v>0.82399999999999995</v>
          </cell>
          <cell r="Y1179">
            <v>0.81</v>
          </cell>
          <cell r="Z1179">
            <v>0.81</v>
          </cell>
        </row>
        <row r="1180">
          <cell r="B1180">
            <v>44737</v>
          </cell>
          <cell r="C1180">
            <v>0.82399999999999995</v>
          </cell>
          <cell r="D1180">
            <v>0.82399999999999995</v>
          </cell>
          <cell r="E1180">
            <v>0.81</v>
          </cell>
          <cell r="F1180">
            <v>0.82399999999999995</v>
          </cell>
          <cell r="G1180">
            <v>0.70199999999999996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0.52700000000000002</v>
          </cell>
          <cell r="X1180">
            <v>0.82399999999999995</v>
          </cell>
          <cell r="Y1180">
            <v>0.82399999999999995</v>
          </cell>
          <cell r="Z1180">
            <v>0.82399999999999995</v>
          </cell>
        </row>
        <row r="1181">
          <cell r="B1181">
            <v>44738</v>
          </cell>
          <cell r="C1181">
            <v>0.81</v>
          </cell>
          <cell r="D1181">
            <v>0.83699999999999997</v>
          </cell>
          <cell r="E1181">
            <v>0.82399999999999995</v>
          </cell>
          <cell r="F1181">
            <v>0.82399999999999995</v>
          </cell>
          <cell r="G1181">
            <v>0.78300000000000003</v>
          </cell>
          <cell r="H1181">
            <v>1.4E-2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0.51300000000000001</v>
          </cell>
          <cell r="X1181">
            <v>0.81</v>
          </cell>
          <cell r="Y1181">
            <v>0.82399999999999995</v>
          </cell>
          <cell r="Z1181">
            <v>0.82399999999999995</v>
          </cell>
        </row>
        <row r="1182">
          <cell r="B1182">
            <v>44739</v>
          </cell>
          <cell r="C1182">
            <v>0.82399999999999995</v>
          </cell>
          <cell r="D1182">
            <v>0.82399999999999995</v>
          </cell>
          <cell r="E1182">
            <v>0.82399999999999995</v>
          </cell>
          <cell r="F1182">
            <v>0.82399999999999995</v>
          </cell>
          <cell r="G1182">
            <v>0.71599999999999997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0.64800000000000002</v>
          </cell>
          <cell r="X1182">
            <v>0.82399999999999995</v>
          </cell>
          <cell r="Y1182">
            <v>0.83699999999999997</v>
          </cell>
          <cell r="Z1182">
            <v>0.82399999999999995</v>
          </cell>
        </row>
        <row r="1183">
          <cell r="B1183">
            <v>44740</v>
          </cell>
          <cell r="C1183">
            <v>0.82399999999999995</v>
          </cell>
          <cell r="D1183">
            <v>0.83699999999999997</v>
          </cell>
          <cell r="E1183">
            <v>0.83699999999999997</v>
          </cell>
          <cell r="F1183">
            <v>0.83699999999999997</v>
          </cell>
          <cell r="G1183">
            <v>0.81</v>
          </cell>
          <cell r="H1183">
            <v>2.7E-2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0.48599999999999999</v>
          </cell>
          <cell r="X1183">
            <v>0.82399999999999995</v>
          </cell>
          <cell r="Y1183">
            <v>0.82399999999999995</v>
          </cell>
          <cell r="Z1183">
            <v>0.81</v>
          </cell>
        </row>
        <row r="1184">
          <cell r="B1184">
            <v>44741</v>
          </cell>
          <cell r="C1184">
            <v>0.82399999999999995</v>
          </cell>
          <cell r="D1184">
            <v>0.82399999999999995</v>
          </cell>
          <cell r="E1184">
            <v>0.82399999999999995</v>
          </cell>
          <cell r="F1184">
            <v>0.82399999999999995</v>
          </cell>
          <cell r="G1184">
            <v>0.71599999999999997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0.56699999999999995</v>
          </cell>
          <cell r="X1184">
            <v>0.83699999999999997</v>
          </cell>
          <cell r="Y1184">
            <v>0.82399999999999995</v>
          </cell>
          <cell r="Z1184">
            <v>0.82399999999999995</v>
          </cell>
        </row>
        <row r="1185">
          <cell r="B1185">
            <v>44742</v>
          </cell>
          <cell r="C1185">
            <v>0.82399999999999995</v>
          </cell>
          <cell r="D1185">
            <v>0.81</v>
          </cell>
          <cell r="E1185">
            <v>0.82399999999999995</v>
          </cell>
          <cell r="F1185">
            <v>0.82399999999999995</v>
          </cell>
          <cell r="G1185">
            <v>0.77</v>
          </cell>
          <cell r="H1185">
            <v>1.4E-2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0.54</v>
          </cell>
          <cell r="X1185">
            <v>0.82399999999999995</v>
          </cell>
          <cell r="Y1185">
            <v>0.82399999999999995</v>
          </cell>
          <cell r="Z1185">
            <v>0.82399999999999995</v>
          </cell>
        </row>
        <row r="1186">
          <cell r="B1186">
            <v>44743</v>
          </cell>
          <cell r="C1186">
            <v>0.82399999999999995</v>
          </cell>
          <cell r="D1186">
            <v>0.83699999999999997</v>
          </cell>
          <cell r="E1186">
            <v>0.83699999999999997</v>
          </cell>
          <cell r="F1186">
            <v>0.82399999999999995</v>
          </cell>
          <cell r="G1186">
            <v>0.83699999999999997</v>
          </cell>
          <cell r="H1186">
            <v>0.108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0.52700000000000002</v>
          </cell>
          <cell r="X1186">
            <v>0.81</v>
          </cell>
          <cell r="Y1186">
            <v>0.82399999999999995</v>
          </cell>
          <cell r="Z1186">
            <v>0.82399999999999995</v>
          </cell>
        </row>
        <row r="1187">
          <cell r="B1187">
            <v>44744</v>
          </cell>
          <cell r="C1187">
            <v>0.81</v>
          </cell>
          <cell r="D1187">
            <v>0.82399999999999995</v>
          </cell>
          <cell r="E1187">
            <v>0.82399999999999995</v>
          </cell>
          <cell r="F1187">
            <v>0.83699999999999997</v>
          </cell>
          <cell r="G1187">
            <v>0.82399999999999995</v>
          </cell>
          <cell r="H1187">
            <v>0.23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0.378</v>
          </cell>
          <cell r="X1187">
            <v>0.82399999999999995</v>
          </cell>
          <cell r="Y1187">
            <v>0.81</v>
          </cell>
          <cell r="Z1187">
            <v>0.81</v>
          </cell>
        </row>
        <row r="1188">
          <cell r="B1188">
            <v>44745</v>
          </cell>
          <cell r="C1188">
            <v>0.82399999999999995</v>
          </cell>
          <cell r="D1188">
            <v>0.81</v>
          </cell>
          <cell r="E1188">
            <v>0.82399999999999995</v>
          </cell>
          <cell r="F1188">
            <v>0.81</v>
          </cell>
          <cell r="G1188">
            <v>0.70199999999999996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0.44600000000000001</v>
          </cell>
          <cell r="X1188">
            <v>0.82399999999999995</v>
          </cell>
          <cell r="Y1188">
            <v>0.82399999999999995</v>
          </cell>
          <cell r="Z1188">
            <v>0.82399999999999995</v>
          </cell>
        </row>
        <row r="1189">
          <cell r="B1189">
            <v>44746</v>
          </cell>
          <cell r="C1189">
            <v>0.82399999999999995</v>
          </cell>
          <cell r="D1189">
            <v>0.83699999999999997</v>
          </cell>
          <cell r="E1189">
            <v>0.83699999999999997</v>
          </cell>
          <cell r="F1189">
            <v>0.83699999999999997</v>
          </cell>
          <cell r="G1189">
            <v>0.75600000000000001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0.51300000000000001</v>
          </cell>
          <cell r="X1189">
            <v>0.82399999999999995</v>
          </cell>
          <cell r="Y1189">
            <v>0.81</v>
          </cell>
          <cell r="Z1189">
            <v>0.82399999999999995</v>
          </cell>
        </row>
        <row r="1190">
          <cell r="B1190">
            <v>44747</v>
          </cell>
          <cell r="C1190">
            <v>0.83699999999999997</v>
          </cell>
          <cell r="D1190">
            <v>0.82399999999999995</v>
          </cell>
          <cell r="E1190">
            <v>0.83699999999999997</v>
          </cell>
          <cell r="F1190">
            <v>0.82399999999999995</v>
          </cell>
          <cell r="G1190">
            <v>0.68899999999999995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9.5000000000000001E-2</v>
          </cell>
          <cell r="W1190">
            <v>0.81</v>
          </cell>
          <cell r="X1190">
            <v>0.82399999999999995</v>
          </cell>
          <cell r="Y1190">
            <v>0.81</v>
          </cell>
          <cell r="Z1190">
            <v>0.82399999999999995</v>
          </cell>
        </row>
        <row r="1191">
          <cell r="B1191">
            <v>44748</v>
          </cell>
          <cell r="C1191">
            <v>0.82399999999999995</v>
          </cell>
          <cell r="D1191">
            <v>0.82399999999999995</v>
          </cell>
          <cell r="E1191">
            <v>0.83699999999999997</v>
          </cell>
          <cell r="F1191">
            <v>0.82399999999999995</v>
          </cell>
          <cell r="G1191">
            <v>0.83699999999999997</v>
          </cell>
          <cell r="H1191">
            <v>0.47299999999999998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0.51300000000000001</v>
          </cell>
          <cell r="X1191">
            <v>0.82399999999999995</v>
          </cell>
          <cell r="Y1191">
            <v>0.81</v>
          </cell>
          <cell r="Z1191">
            <v>0.81</v>
          </cell>
        </row>
        <row r="1192">
          <cell r="B1192">
            <v>44749</v>
          </cell>
          <cell r="C1192">
            <v>0.82399999999999995</v>
          </cell>
          <cell r="D1192">
            <v>0.82399999999999995</v>
          </cell>
          <cell r="E1192">
            <v>0.83699999999999997</v>
          </cell>
          <cell r="F1192">
            <v>0.82399999999999995</v>
          </cell>
          <cell r="G1192">
            <v>0.72899999999999998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0.54</v>
          </cell>
          <cell r="X1192">
            <v>0.81</v>
          </cell>
          <cell r="Y1192">
            <v>0.81</v>
          </cell>
          <cell r="Z1192">
            <v>0.82399999999999995</v>
          </cell>
        </row>
        <row r="1193">
          <cell r="B1193">
            <v>44750</v>
          </cell>
          <cell r="C1193">
            <v>0.81</v>
          </cell>
          <cell r="D1193">
            <v>0.82399999999999995</v>
          </cell>
          <cell r="E1193">
            <v>0.82399999999999995</v>
          </cell>
          <cell r="F1193">
            <v>0.81</v>
          </cell>
          <cell r="G1193">
            <v>0.82399999999999995</v>
          </cell>
          <cell r="H1193">
            <v>2.7E-2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0.432</v>
          </cell>
          <cell r="X1193">
            <v>0.81</v>
          </cell>
          <cell r="Y1193">
            <v>0.82399999999999995</v>
          </cell>
          <cell r="Z1193">
            <v>0.81</v>
          </cell>
        </row>
        <row r="1194">
          <cell r="B1194">
            <v>44751</v>
          </cell>
          <cell r="C1194">
            <v>0.81</v>
          </cell>
          <cell r="D1194">
            <v>0.82399999999999995</v>
          </cell>
          <cell r="E1194">
            <v>0.81</v>
          </cell>
          <cell r="F1194">
            <v>0.82399999999999995</v>
          </cell>
          <cell r="G1194">
            <v>0.79700000000000004</v>
          </cell>
          <cell r="H1194">
            <v>2.7E-2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0.54</v>
          </cell>
          <cell r="X1194">
            <v>0.81</v>
          </cell>
          <cell r="Y1194">
            <v>0.82399999999999995</v>
          </cell>
          <cell r="Z1194">
            <v>0.81</v>
          </cell>
        </row>
        <row r="1195">
          <cell r="B1195">
            <v>44752</v>
          </cell>
          <cell r="C1195">
            <v>0.82399999999999995</v>
          </cell>
          <cell r="D1195">
            <v>0.81</v>
          </cell>
          <cell r="E1195">
            <v>0.83699999999999997</v>
          </cell>
          <cell r="F1195">
            <v>0.81</v>
          </cell>
          <cell r="G1195">
            <v>0.79700000000000004</v>
          </cell>
          <cell r="H1195">
            <v>1.4E-2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0.59399999999999997</v>
          </cell>
          <cell r="X1195">
            <v>0.82399999999999995</v>
          </cell>
          <cell r="Y1195">
            <v>0.82399999999999995</v>
          </cell>
          <cell r="Z1195">
            <v>0.81</v>
          </cell>
        </row>
        <row r="1196">
          <cell r="B1196">
            <v>44753</v>
          </cell>
          <cell r="C1196">
            <v>0.82399999999999995</v>
          </cell>
          <cell r="D1196">
            <v>0.81</v>
          </cell>
          <cell r="E1196">
            <v>0.82399999999999995</v>
          </cell>
          <cell r="F1196">
            <v>0.82399999999999995</v>
          </cell>
          <cell r="G1196">
            <v>0.82399999999999995</v>
          </cell>
          <cell r="H1196">
            <v>6.8000000000000005E-2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0.54</v>
          </cell>
          <cell r="X1196">
            <v>0.81</v>
          </cell>
          <cell r="Y1196">
            <v>0.82399999999999995</v>
          </cell>
          <cell r="Z1196">
            <v>0.81</v>
          </cell>
        </row>
        <row r="1197">
          <cell r="B1197">
            <v>44754</v>
          </cell>
          <cell r="C1197">
            <v>0.81</v>
          </cell>
          <cell r="D1197">
            <v>0.81</v>
          </cell>
          <cell r="E1197">
            <v>0.81</v>
          </cell>
          <cell r="F1197">
            <v>0.82399999999999995</v>
          </cell>
          <cell r="G1197">
            <v>0.81</v>
          </cell>
          <cell r="H1197">
            <v>6.8000000000000005E-2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0.51300000000000001</v>
          </cell>
          <cell r="X1197">
            <v>0.82399999999999995</v>
          </cell>
          <cell r="Y1197">
            <v>0.81</v>
          </cell>
          <cell r="Z1197">
            <v>0.82399999999999995</v>
          </cell>
        </row>
        <row r="1198">
          <cell r="B1198">
            <v>44755</v>
          </cell>
          <cell r="C1198">
            <v>0.81</v>
          </cell>
          <cell r="D1198">
            <v>0.81</v>
          </cell>
          <cell r="E1198">
            <v>0.82399999999999995</v>
          </cell>
          <cell r="F1198">
            <v>0.82399999999999995</v>
          </cell>
          <cell r="G1198">
            <v>0.81</v>
          </cell>
          <cell r="H1198">
            <v>4.1000000000000002E-2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0.58099999999999996</v>
          </cell>
          <cell r="X1198">
            <v>0.81</v>
          </cell>
          <cell r="Y1198">
            <v>0.81</v>
          </cell>
          <cell r="Z1198">
            <v>0.82399999999999995</v>
          </cell>
        </row>
        <row r="1199">
          <cell r="B1199">
            <v>44756</v>
          </cell>
          <cell r="C1199">
            <v>0.79700000000000004</v>
          </cell>
          <cell r="D1199">
            <v>0.82399999999999995</v>
          </cell>
          <cell r="E1199">
            <v>0.81</v>
          </cell>
          <cell r="F1199">
            <v>0.82399999999999995</v>
          </cell>
          <cell r="G1199">
            <v>0.81</v>
          </cell>
          <cell r="H1199">
            <v>6.8000000000000005E-2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0.17599999999999999</v>
          </cell>
          <cell r="U1199">
            <v>0</v>
          </cell>
          <cell r="V1199">
            <v>0</v>
          </cell>
          <cell r="W1199">
            <v>0.64800000000000002</v>
          </cell>
          <cell r="X1199">
            <v>0.82399999999999995</v>
          </cell>
          <cell r="Y1199">
            <v>0.82399999999999995</v>
          </cell>
          <cell r="Z1199">
            <v>0.83699999999999997</v>
          </cell>
        </row>
        <row r="1200">
          <cell r="B1200">
            <v>44757</v>
          </cell>
          <cell r="C1200">
            <v>0.82399999999999995</v>
          </cell>
          <cell r="D1200">
            <v>0.81</v>
          </cell>
          <cell r="E1200">
            <v>0.82399999999999995</v>
          </cell>
          <cell r="F1200">
            <v>0.82399999999999995</v>
          </cell>
          <cell r="G1200">
            <v>0.82399999999999995</v>
          </cell>
          <cell r="H1200">
            <v>6.8000000000000005E-2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0.63500000000000001</v>
          </cell>
          <cell r="X1200">
            <v>0.81</v>
          </cell>
          <cell r="Y1200">
            <v>0.81</v>
          </cell>
          <cell r="Z1200">
            <v>0.81</v>
          </cell>
        </row>
        <row r="1201">
          <cell r="B1201">
            <v>44758</v>
          </cell>
          <cell r="C1201">
            <v>0.81</v>
          </cell>
          <cell r="D1201">
            <v>0.82399999999999995</v>
          </cell>
          <cell r="E1201">
            <v>0.82399999999999995</v>
          </cell>
          <cell r="F1201">
            <v>0.82399999999999995</v>
          </cell>
          <cell r="G1201">
            <v>0.82399999999999995</v>
          </cell>
          <cell r="H1201">
            <v>0.14899999999999999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0.5</v>
          </cell>
          <cell r="X1201">
            <v>0.81</v>
          </cell>
          <cell r="Y1201">
            <v>0.81</v>
          </cell>
          <cell r="Z1201">
            <v>0.81</v>
          </cell>
        </row>
        <row r="1202">
          <cell r="B1202">
            <v>44759</v>
          </cell>
          <cell r="C1202">
            <v>0.82399999999999995</v>
          </cell>
          <cell r="D1202">
            <v>0.81</v>
          </cell>
          <cell r="E1202">
            <v>0.79700000000000004</v>
          </cell>
          <cell r="F1202">
            <v>0.81</v>
          </cell>
          <cell r="G1202">
            <v>0.81</v>
          </cell>
          <cell r="H1202">
            <v>0.122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0.64800000000000002</v>
          </cell>
          <cell r="X1202">
            <v>0.81</v>
          </cell>
          <cell r="Y1202">
            <v>0.81</v>
          </cell>
          <cell r="Z1202">
            <v>0.81</v>
          </cell>
        </row>
        <row r="1203">
          <cell r="B1203">
            <v>44760</v>
          </cell>
          <cell r="C1203">
            <v>0.82399999999999995</v>
          </cell>
          <cell r="D1203">
            <v>0.81</v>
          </cell>
          <cell r="E1203">
            <v>0.82399999999999995</v>
          </cell>
          <cell r="F1203">
            <v>0.82399999999999995</v>
          </cell>
          <cell r="G1203">
            <v>0.82399999999999995</v>
          </cell>
          <cell r="H1203">
            <v>0.13500000000000001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9.5000000000000001E-2</v>
          </cell>
          <cell r="W1203">
            <v>0.82399999999999995</v>
          </cell>
          <cell r="X1203">
            <v>0.81</v>
          </cell>
          <cell r="Y1203">
            <v>0.82399999999999995</v>
          </cell>
          <cell r="Z1203">
            <v>0.81</v>
          </cell>
        </row>
        <row r="1204">
          <cell r="B1204">
            <v>44761</v>
          </cell>
          <cell r="C1204">
            <v>0.82399999999999995</v>
          </cell>
          <cell r="D1204">
            <v>0.82399999999999995</v>
          </cell>
          <cell r="E1204">
            <v>0.82399999999999995</v>
          </cell>
          <cell r="F1204">
            <v>0.83699999999999997</v>
          </cell>
          <cell r="G1204">
            <v>0.82399999999999995</v>
          </cell>
          <cell r="H1204">
            <v>0.55400000000000005</v>
          </cell>
          <cell r="I1204">
            <v>1.4E-2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0.64800000000000002</v>
          </cell>
          <cell r="X1204">
            <v>0.81</v>
          </cell>
          <cell r="Y1204">
            <v>0.81</v>
          </cell>
          <cell r="Z1204">
            <v>0.81</v>
          </cell>
        </row>
        <row r="1205">
          <cell r="B1205">
            <v>44762</v>
          </cell>
          <cell r="C1205">
            <v>0.81</v>
          </cell>
          <cell r="D1205">
            <v>0.81</v>
          </cell>
          <cell r="E1205">
            <v>0.82399999999999995</v>
          </cell>
          <cell r="F1205">
            <v>0.81</v>
          </cell>
          <cell r="G1205">
            <v>0.82399999999999995</v>
          </cell>
          <cell r="H1205">
            <v>0.13500000000000001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0.67500000000000004</v>
          </cell>
          <cell r="X1205">
            <v>0.81</v>
          </cell>
          <cell r="Y1205">
            <v>0.82399999999999995</v>
          </cell>
          <cell r="Z1205">
            <v>0.82399999999999995</v>
          </cell>
        </row>
        <row r="1206">
          <cell r="B1206">
            <v>44763</v>
          </cell>
          <cell r="C1206">
            <v>0.81</v>
          </cell>
          <cell r="D1206">
            <v>0.82399999999999995</v>
          </cell>
          <cell r="E1206">
            <v>0.82399999999999995</v>
          </cell>
          <cell r="F1206">
            <v>0.81</v>
          </cell>
          <cell r="G1206">
            <v>0.81</v>
          </cell>
          <cell r="H1206">
            <v>2.7E-2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1.4E-2</v>
          </cell>
          <cell r="W1206">
            <v>0.79700000000000004</v>
          </cell>
          <cell r="X1206">
            <v>0.82399999999999995</v>
          </cell>
          <cell r="Y1206">
            <v>0.81</v>
          </cell>
          <cell r="Z1206">
            <v>0.81</v>
          </cell>
        </row>
        <row r="1207">
          <cell r="B1207">
            <v>44764</v>
          </cell>
          <cell r="C1207">
            <v>0.82399999999999995</v>
          </cell>
          <cell r="D1207">
            <v>0.82399999999999995</v>
          </cell>
          <cell r="E1207">
            <v>0.82399999999999995</v>
          </cell>
          <cell r="F1207">
            <v>0.82399999999999995</v>
          </cell>
          <cell r="G1207">
            <v>0.82399999999999995</v>
          </cell>
          <cell r="H1207">
            <v>0.16200000000000001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0.66200000000000003</v>
          </cell>
          <cell r="X1207">
            <v>0.81</v>
          </cell>
          <cell r="Y1207">
            <v>0.82399999999999995</v>
          </cell>
          <cell r="Z1207">
            <v>0.81</v>
          </cell>
        </row>
        <row r="1208">
          <cell r="B1208">
            <v>44765</v>
          </cell>
          <cell r="C1208">
            <v>0.82399999999999995</v>
          </cell>
          <cell r="D1208">
            <v>0.82399999999999995</v>
          </cell>
          <cell r="E1208">
            <v>0.83699999999999997</v>
          </cell>
          <cell r="F1208">
            <v>0.82399999999999995</v>
          </cell>
          <cell r="G1208">
            <v>0.81</v>
          </cell>
          <cell r="H1208">
            <v>0.17599999999999999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1.4E-2</v>
          </cell>
          <cell r="W1208">
            <v>0.78300000000000003</v>
          </cell>
          <cell r="X1208">
            <v>0.81</v>
          </cell>
          <cell r="Y1208">
            <v>0.81</v>
          </cell>
          <cell r="Z1208">
            <v>0.81</v>
          </cell>
        </row>
        <row r="1209">
          <cell r="B1209">
            <v>44766</v>
          </cell>
          <cell r="C1209">
            <v>0.81</v>
          </cell>
          <cell r="D1209">
            <v>0.82399999999999995</v>
          </cell>
          <cell r="E1209">
            <v>0.81</v>
          </cell>
          <cell r="F1209">
            <v>0.82399999999999995</v>
          </cell>
          <cell r="G1209">
            <v>0.82399999999999995</v>
          </cell>
          <cell r="H1209">
            <v>0.20300000000000001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0.621</v>
          </cell>
          <cell r="X1209">
            <v>0.79700000000000004</v>
          </cell>
          <cell r="Y1209">
            <v>0.81</v>
          </cell>
          <cell r="Z1209">
            <v>0.81</v>
          </cell>
        </row>
        <row r="1210">
          <cell r="B1210">
            <v>44767</v>
          </cell>
          <cell r="C1210">
            <v>0.81</v>
          </cell>
          <cell r="D1210">
            <v>0.81</v>
          </cell>
          <cell r="E1210">
            <v>0.81</v>
          </cell>
          <cell r="F1210">
            <v>0.82399999999999995</v>
          </cell>
          <cell r="G1210">
            <v>0.81</v>
          </cell>
          <cell r="H1210">
            <v>0.27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0.54</v>
          </cell>
          <cell r="X1210">
            <v>0.81</v>
          </cell>
          <cell r="Y1210">
            <v>0.81</v>
          </cell>
          <cell r="Z1210">
            <v>0.81</v>
          </cell>
        </row>
        <row r="1211">
          <cell r="B1211">
            <v>44768</v>
          </cell>
          <cell r="C1211">
            <v>0.81</v>
          </cell>
          <cell r="D1211">
            <v>0.82399999999999995</v>
          </cell>
          <cell r="E1211">
            <v>0.82399999999999995</v>
          </cell>
          <cell r="F1211">
            <v>0.81</v>
          </cell>
          <cell r="G1211">
            <v>0.82399999999999995</v>
          </cell>
          <cell r="H1211">
            <v>0.20300000000000001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0.68899999999999995</v>
          </cell>
          <cell r="X1211">
            <v>0.81</v>
          </cell>
          <cell r="Y1211">
            <v>0.81</v>
          </cell>
          <cell r="Z1211">
            <v>0.81</v>
          </cell>
        </row>
        <row r="1212">
          <cell r="B1212">
            <v>44769</v>
          </cell>
          <cell r="C1212">
            <v>0.82399999999999995</v>
          </cell>
          <cell r="D1212">
            <v>0.82399999999999995</v>
          </cell>
          <cell r="E1212">
            <v>0.81</v>
          </cell>
          <cell r="F1212">
            <v>0.81</v>
          </cell>
          <cell r="G1212">
            <v>0.81</v>
          </cell>
          <cell r="H1212">
            <v>0.23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0.77</v>
          </cell>
          <cell r="X1212">
            <v>0.81</v>
          </cell>
          <cell r="Y1212">
            <v>0.81</v>
          </cell>
          <cell r="Z1212">
            <v>0.81</v>
          </cell>
        </row>
        <row r="1213">
          <cell r="B1213">
            <v>44770</v>
          </cell>
          <cell r="C1213">
            <v>0.82399999999999995</v>
          </cell>
          <cell r="D1213">
            <v>0.81</v>
          </cell>
          <cell r="E1213">
            <v>0.81</v>
          </cell>
          <cell r="F1213">
            <v>0.82399999999999995</v>
          </cell>
          <cell r="G1213">
            <v>0.81</v>
          </cell>
          <cell r="H1213">
            <v>0.25700000000000001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0.25700000000000001</v>
          </cell>
          <cell r="W1213">
            <v>0.79700000000000004</v>
          </cell>
          <cell r="X1213">
            <v>0.81</v>
          </cell>
          <cell r="Y1213">
            <v>0.82399999999999995</v>
          </cell>
          <cell r="Z1213">
            <v>0.81</v>
          </cell>
        </row>
        <row r="1214">
          <cell r="B1214">
            <v>44771</v>
          </cell>
          <cell r="C1214">
            <v>0.81</v>
          </cell>
          <cell r="D1214">
            <v>0.81</v>
          </cell>
          <cell r="E1214">
            <v>0.81</v>
          </cell>
          <cell r="F1214">
            <v>0.81</v>
          </cell>
          <cell r="G1214">
            <v>0.79700000000000004</v>
          </cell>
          <cell r="H1214">
            <v>0.32400000000000001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0.74299999999999999</v>
          </cell>
          <cell r="X1214">
            <v>0.81</v>
          </cell>
          <cell r="Y1214">
            <v>0.81</v>
          </cell>
          <cell r="Z1214">
            <v>0.82399999999999995</v>
          </cell>
        </row>
        <row r="1215">
          <cell r="B1215">
            <v>44772</v>
          </cell>
          <cell r="C1215">
            <v>0.81</v>
          </cell>
          <cell r="D1215">
            <v>0.81</v>
          </cell>
          <cell r="E1215">
            <v>0.81</v>
          </cell>
          <cell r="F1215">
            <v>0.82399999999999995</v>
          </cell>
          <cell r="G1215">
            <v>0.81</v>
          </cell>
          <cell r="H1215">
            <v>0.33800000000000002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0.77</v>
          </cell>
          <cell r="X1215">
            <v>0.82399999999999995</v>
          </cell>
          <cell r="Y1215">
            <v>0.81</v>
          </cell>
          <cell r="Z1215">
            <v>0.81</v>
          </cell>
        </row>
        <row r="1216">
          <cell r="B1216">
            <v>44773</v>
          </cell>
          <cell r="C1216">
            <v>0.81</v>
          </cell>
          <cell r="D1216">
            <v>0.81</v>
          </cell>
          <cell r="E1216">
            <v>0.81</v>
          </cell>
          <cell r="F1216">
            <v>0.81</v>
          </cell>
          <cell r="G1216">
            <v>0.79700000000000004</v>
          </cell>
          <cell r="H1216">
            <v>0.28399999999999997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2.7E-2</v>
          </cell>
          <cell r="W1216">
            <v>0.81</v>
          </cell>
          <cell r="X1216">
            <v>0.79700000000000004</v>
          </cell>
          <cell r="Y1216">
            <v>0.81</v>
          </cell>
          <cell r="Z1216">
            <v>0.81</v>
          </cell>
        </row>
        <row r="1217">
          <cell r="B1217">
            <v>44470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</row>
        <row r="1218">
          <cell r="B1218">
            <v>44471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0.315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</row>
        <row r="1219">
          <cell r="B1219">
            <v>44472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</row>
        <row r="1220">
          <cell r="B1220">
            <v>44473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</row>
        <row r="1221">
          <cell r="B1221">
            <v>44474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</row>
        <row r="1222">
          <cell r="B1222">
            <v>44475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</row>
        <row r="1223">
          <cell r="B1223">
            <v>44476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0.22500000000000001</v>
          </cell>
          <cell r="U1223">
            <v>0.09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</row>
        <row r="1224">
          <cell r="B1224">
            <v>44477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</row>
        <row r="1225">
          <cell r="B1225">
            <v>44478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1.508</v>
          </cell>
          <cell r="O1225">
            <v>2.4529999999999998</v>
          </cell>
          <cell r="P1225">
            <v>2.5430000000000001</v>
          </cell>
          <cell r="Q1225">
            <v>2.4079999999999999</v>
          </cell>
          <cell r="R1225">
            <v>2.2280000000000002</v>
          </cell>
          <cell r="S1225">
            <v>2.3180000000000001</v>
          </cell>
          <cell r="T1225">
            <v>2.2050000000000001</v>
          </cell>
          <cell r="U1225">
            <v>3.8479999999999999</v>
          </cell>
          <cell r="V1225">
            <v>3.1280000000000001</v>
          </cell>
          <cell r="W1225">
            <v>1.98</v>
          </cell>
          <cell r="X1225">
            <v>2.4300000000000002</v>
          </cell>
          <cell r="Y1225">
            <v>4.1630000000000003</v>
          </cell>
          <cell r="Z1225">
            <v>3.0150000000000001</v>
          </cell>
        </row>
        <row r="1226">
          <cell r="B1226">
            <v>44479</v>
          </cell>
          <cell r="C1226">
            <v>2.835</v>
          </cell>
          <cell r="D1226">
            <v>1.98</v>
          </cell>
          <cell r="E1226">
            <v>2.3180000000000001</v>
          </cell>
          <cell r="F1226">
            <v>1.98</v>
          </cell>
          <cell r="G1226">
            <v>2.2730000000000001</v>
          </cell>
          <cell r="H1226">
            <v>1.98</v>
          </cell>
          <cell r="I1226">
            <v>1.958</v>
          </cell>
          <cell r="J1226">
            <v>2.16</v>
          </cell>
          <cell r="K1226">
            <v>2.0030000000000001</v>
          </cell>
          <cell r="L1226">
            <v>2.048</v>
          </cell>
          <cell r="M1226">
            <v>2.4529999999999998</v>
          </cell>
          <cell r="N1226">
            <v>2.5880000000000001</v>
          </cell>
          <cell r="O1226">
            <v>2.2949999999999999</v>
          </cell>
          <cell r="P1226">
            <v>2.363</v>
          </cell>
          <cell r="Q1226">
            <v>2.1379999999999999</v>
          </cell>
          <cell r="R1226">
            <v>2.4079999999999999</v>
          </cell>
          <cell r="S1226">
            <v>2.2730000000000001</v>
          </cell>
          <cell r="T1226">
            <v>1.9350000000000001</v>
          </cell>
          <cell r="U1226">
            <v>2.7</v>
          </cell>
          <cell r="V1226">
            <v>3.6</v>
          </cell>
          <cell r="W1226">
            <v>2.0699999999999998</v>
          </cell>
          <cell r="X1226">
            <v>2.4300000000000002</v>
          </cell>
          <cell r="Y1226">
            <v>3.33</v>
          </cell>
          <cell r="Z1226">
            <v>2.5880000000000001</v>
          </cell>
        </row>
        <row r="1227">
          <cell r="B1227">
            <v>44480</v>
          </cell>
          <cell r="C1227">
            <v>4.5679999999999996</v>
          </cell>
          <cell r="D1227">
            <v>2.3849999999999998</v>
          </cell>
          <cell r="E1227">
            <v>2.3180000000000001</v>
          </cell>
          <cell r="F1227">
            <v>1.913</v>
          </cell>
          <cell r="G1227">
            <v>2.2730000000000001</v>
          </cell>
          <cell r="H1227">
            <v>1.845</v>
          </cell>
          <cell r="I1227">
            <v>1.89</v>
          </cell>
          <cell r="J1227">
            <v>2.1150000000000002</v>
          </cell>
          <cell r="K1227">
            <v>2.363</v>
          </cell>
          <cell r="L1227">
            <v>2.2280000000000002</v>
          </cell>
          <cell r="M1227">
            <v>1.89</v>
          </cell>
          <cell r="N1227">
            <v>2.2280000000000002</v>
          </cell>
          <cell r="O1227">
            <v>1.958</v>
          </cell>
          <cell r="P1227">
            <v>2.5430000000000001</v>
          </cell>
          <cell r="Q1227">
            <v>2.1379999999999999</v>
          </cell>
          <cell r="R1227">
            <v>2.2050000000000001</v>
          </cell>
          <cell r="S1227">
            <v>2.34</v>
          </cell>
          <cell r="T1227">
            <v>1.958</v>
          </cell>
          <cell r="U1227">
            <v>2.6549999999999998</v>
          </cell>
          <cell r="V1227">
            <v>2.3849999999999998</v>
          </cell>
          <cell r="W1227">
            <v>1.98</v>
          </cell>
          <cell r="X1227">
            <v>2.97</v>
          </cell>
          <cell r="Y1227">
            <v>2.1829999999999998</v>
          </cell>
          <cell r="Z1227">
            <v>2.5430000000000001</v>
          </cell>
        </row>
        <row r="1228">
          <cell r="B1228">
            <v>44481</v>
          </cell>
          <cell r="C1228">
            <v>2.7</v>
          </cell>
          <cell r="D1228">
            <v>1.958</v>
          </cell>
          <cell r="E1228">
            <v>2.25</v>
          </cell>
          <cell r="F1228">
            <v>2.0030000000000001</v>
          </cell>
          <cell r="G1228">
            <v>2.2050000000000001</v>
          </cell>
          <cell r="H1228">
            <v>1.958</v>
          </cell>
          <cell r="I1228">
            <v>1.89</v>
          </cell>
          <cell r="J1228">
            <v>2.2949999999999999</v>
          </cell>
          <cell r="K1228">
            <v>1.823</v>
          </cell>
          <cell r="L1228">
            <v>2.3180000000000001</v>
          </cell>
          <cell r="M1228">
            <v>2.1379999999999999</v>
          </cell>
          <cell r="N1228">
            <v>3.3079999999999998</v>
          </cell>
          <cell r="O1228">
            <v>4.95</v>
          </cell>
          <cell r="P1228">
            <v>4.8380000000000001</v>
          </cell>
          <cell r="Q1228">
            <v>2.0699999999999998</v>
          </cell>
          <cell r="R1228">
            <v>2.4300000000000002</v>
          </cell>
          <cell r="S1228">
            <v>3.3530000000000002</v>
          </cell>
          <cell r="T1228">
            <v>2.4980000000000002</v>
          </cell>
          <cell r="U1228">
            <v>2.5880000000000001</v>
          </cell>
          <cell r="V1228">
            <v>2.3180000000000001</v>
          </cell>
          <cell r="W1228">
            <v>2.048</v>
          </cell>
          <cell r="X1228">
            <v>2.97</v>
          </cell>
          <cell r="Y1228">
            <v>2.1150000000000002</v>
          </cell>
          <cell r="Z1228">
            <v>2.363</v>
          </cell>
        </row>
        <row r="1229">
          <cell r="B1229">
            <v>44482</v>
          </cell>
          <cell r="C1229">
            <v>2.2949999999999999</v>
          </cell>
          <cell r="D1229">
            <v>2.3849999999999998</v>
          </cell>
          <cell r="E1229">
            <v>1.89</v>
          </cell>
          <cell r="F1229">
            <v>2.2949999999999999</v>
          </cell>
          <cell r="G1229">
            <v>1.913</v>
          </cell>
          <cell r="H1229">
            <v>1.845</v>
          </cell>
          <cell r="I1229">
            <v>2.1829999999999998</v>
          </cell>
          <cell r="J1229">
            <v>1.9350000000000001</v>
          </cell>
          <cell r="K1229">
            <v>1.845</v>
          </cell>
          <cell r="L1229">
            <v>2.34</v>
          </cell>
          <cell r="M1229">
            <v>2.7450000000000001</v>
          </cell>
          <cell r="N1229">
            <v>2.6549999999999998</v>
          </cell>
          <cell r="O1229">
            <v>3.5779999999999998</v>
          </cell>
          <cell r="P1229">
            <v>3.2629999999999999</v>
          </cell>
          <cell r="Q1229">
            <v>2.8130000000000002</v>
          </cell>
          <cell r="R1229">
            <v>2.8130000000000002</v>
          </cell>
          <cell r="S1229">
            <v>2.34</v>
          </cell>
          <cell r="T1229">
            <v>2.52</v>
          </cell>
          <cell r="U1229">
            <v>3.1280000000000001</v>
          </cell>
          <cell r="V1229">
            <v>2.2949999999999999</v>
          </cell>
          <cell r="W1229">
            <v>2.1150000000000002</v>
          </cell>
          <cell r="X1229">
            <v>2.6779999999999999</v>
          </cell>
          <cell r="Y1229">
            <v>2.9249999999999998</v>
          </cell>
          <cell r="Z1229">
            <v>2.7</v>
          </cell>
        </row>
        <row r="1230">
          <cell r="B1230">
            <v>44483</v>
          </cell>
          <cell r="C1230">
            <v>1.98</v>
          </cell>
          <cell r="D1230">
            <v>2.3180000000000001</v>
          </cell>
          <cell r="E1230">
            <v>1.8680000000000001</v>
          </cell>
          <cell r="F1230">
            <v>1.89</v>
          </cell>
          <cell r="G1230">
            <v>2.3180000000000001</v>
          </cell>
          <cell r="H1230">
            <v>1.845</v>
          </cell>
          <cell r="I1230">
            <v>1.8</v>
          </cell>
          <cell r="J1230">
            <v>2.363</v>
          </cell>
          <cell r="K1230">
            <v>2.16</v>
          </cell>
          <cell r="L1230">
            <v>2.2949999999999999</v>
          </cell>
          <cell r="M1230">
            <v>2.4980000000000002</v>
          </cell>
          <cell r="N1230">
            <v>2.2050000000000001</v>
          </cell>
          <cell r="O1230">
            <v>4.1399999999999997</v>
          </cell>
          <cell r="P1230">
            <v>2.4980000000000002</v>
          </cell>
          <cell r="Q1230">
            <v>2.7</v>
          </cell>
          <cell r="R1230">
            <v>2.5649999999999999</v>
          </cell>
          <cell r="S1230">
            <v>2.5649999999999999</v>
          </cell>
          <cell r="T1230">
            <v>2.7450000000000001</v>
          </cell>
          <cell r="U1230">
            <v>2.633</v>
          </cell>
          <cell r="V1230">
            <v>2.5430000000000001</v>
          </cell>
          <cell r="W1230">
            <v>1.913</v>
          </cell>
          <cell r="X1230">
            <v>2.7679999999999998</v>
          </cell>
          <cell r="Y1230">
            <v>3.69</v>
          </cell>
          <cell r="Z1230">
            <v>2.4300000000000002</v>
          </cell>
        </row>
        <row r="1231">
          <cell r="B1231">
            <v>44484</v>
          </cell>
          <cell r="C1231">
            <v>2.4980000000000002</v>
          </cell>
          <cell r="D1231">
            <v>2.3180000000000001</v>
          </cell>
          <cell r="E1231">
            <v>1.958</v>
          </cell>
          <cell r="F1231">
            <v>2.2949999999999999</v>
          </cell>
          <cell r="G1231">
            <v>1.8680000000000001</v>
          </cell>
          <cell r="H1231">
            <v>2.25</v>
          </cell>
          <cell r="I1231">
            <v>1.845</v>
          </cell>
          <cell r="J1231">
            <v>1.823</v>
          </cell>
          <cell r="K1231">
            <v>2.093</v>
          </cell>
          <cell r="L1231">
            <v>1.778</v>
          </cell>
          <cell r="M1231">
            <v>0.9</v>
          </cell>
          <cell r="N1231">
            <v>0.9</v>
          </cell>
          <cell r="O1231">
            <v>1.98</v>
          </cell>
          <cell r="P1231">
            <v>2.4079999999999999</v>
          </cell>
          <cell r="Q1231">
            <v>2.5649999999999999</v>
          </cell>
          <cell r="R1231">
            <v>2.3180000000000001</v>
          </cell>
          <cell r="S1231">
            <v>2.1379999999999999</v>
          </cell>
          <cell r="T1231">
            <v>2.34</v>
          </cell>
          <cell r="U1231">
            <v>2.9929999999999999</v>
          </cell>
          <cell r="V1231">
            <v>2.52</v>
          </cell>
          <cell r="W1231">
            <v>1.913</v>
          </cell>
          <cell r="X1231">
            <v>2.3849999999999998</v>
          </cell>
          <cell r="Y1231">
            <v>2.79</v>
          </cell>
          <cell r="Z1231">
            <v>2.3180000000000001</v>
          </cell>
        </row>
        <row r="1232">
          <cell r="B1232">
            <v>44485</v>
          </cell>
          <cell r="C1232">
            <v>2.4079999999999999</v>
          </cell>
          <cell r="D1232">
            <v>2.25</v>
          </cell>
          <cell r="E1232">
            <v>1.98</v>
          </cell>
          <cell r="F1232">
            <v>2.0249999999999999</v>
          </cell>
          <cell r="G1232">
            <v>2.2050000000000001</v>
          </cell>
          <cell r="H1232">
            <v>1.98</v>
          </cell>
          <cell r="I1232">
            <v>1.9350000000000001</v>
          </cell>
          <cell r="J1232">
            <v>2.16</v>
          </cell>
          <cell r="K1232">
            <v>2.0030000000000001</v>
          </cell>
          <cell r="L1232">
            <v>1.8</v>
          </cell>
          <cell r="M1232">
            <v>2.948</v>
          </cell>
          <cell r="N1232">
            <v>1.9350000000000001</v>
          </cell>
          <cell r="O1232">
            <v>2.2050000000000001</v>
          </cell>
          <cell r="P1232">
            <v>5.0179999999999998</v>
          </cell>
          <cell r="Q1232">
            <v>5.1980000000000004</v>
          </cell>
          <cell r="R1232">
            <v>4.68</v>
          </cell>
          <cell r="S1232">
            <v>7.718</v>
          </cell>
          <cell r="T1232">
            <v>7.1550000000000002</v>
          </cell>
          <cell r="U1232">
            <v>6.9749999999999996</v>
          </cell>
          <cell r="V1232">
            <v>6.7729999999999997</v>
          </cell>
          <cell r="W1232">
            <v>2.4750000000000001</v>
          </cell>
          <cell r="X1232">
            <v>2.79</v>
          </cell>
          <cell r="Y1232">
            <v>3.4649999999999999</v>
          </cell>
          <cell r="Z1232">
            <v>2.4980000000000002</v>
          </cell>
        </row>
        <row r="1233">
          <cell r="B1233">
            <v>44486</v>
          </cell>
          <cell r="C1233">
            <v>2.2949999999999999</v>
          </cell>
          <cell r="D1233">
            <v>2.2050000000000001</v>
          </cell>
          <cell r="E1233">
            <v>2.1379999999999999</v>
          </cell>
          <cell r="F1233">
            <v>2.34</v>
          </cell>
          <cell r="G1233">
            <v>2.093</v>
          </cell>
          <cell r="H1233">
            <v>2.1829999999999998</v>
          </cell>
          <cell r="I1233">
            <v>2.363</v>
          </cell>
          <cell r="J1233">
            <v>2.093</v>
          </cell>
          <cell r="K1233">
            <v>2.2280000000000002</v>
          </cell>
          <cell r="L1233">
            <v>2.0030000000000001</v>
          </cell>
          <cell r="M1233">
            <v>3.105</v>
          </cell>
          <cell r="N1233">
            <v>2.4079999999999999</v>
          </cell>
          <cell r="O1233">
            <v>2.363</v>
          </cell>
          <cell r="P1233">
            <v>2.363</v>
          </cell>
          <cell r="Q1233">
            <v>2.363</v>
          </cell>
          <cell r="R1233">
            <v>2.5430000000000001</v>
          </cell>
          <cell r="S1233">
            <v>2.16</v>
          </cell>
          <cell r="T1233">
            <v>2.5880000000000001</v>
          </cell>
          <cell r="U1233">
            <v>3.1280000000000001</v>
          </cell>
          <cell r="V1233">
            <v>2.7679999999999998</v>
          </cell>
          <cell r="W1233">
            <v>2.1150000000000002</v>
          </cell>
          <cell r="X1233">
            <v>2.5880000000000001</v>
          </cell>
          <cell r="Y1233">
            <v>2.7</v>
          </cell>
          <cell r="Z1233">
            <v>3.1949999999999998</v>
          </cell>
        </row>
        <row r="1234">
          <cell r="B1234">
            <v>44487</v>
          </cell>
          <cell r="C1234">
            <v>2.363</v>
          </cell>
          <cell r="D1234">
            <v>1.958</v>
          </cell>
          <cell r="E1234">
            <v>2.4980000000000002</v>
          </cell>
          <cell r="F1234">
            <v>2.093</v>
          </cell>
          <cell r="G1234">
            <v>2.4750000000000001</v>
          </cell>
          <cell r="H1234">
            <v>2.1379999999999999</v>
          </cell>
          <cell r="I1234">
            <v>2.0699999999999998</v>
          </cell>
          <cell r="J1234">
            <v>2.16</v>
          </cell>
          <cell r="K1234">
            <v>2.5649999999999999</v>
          </cell>
          <cell r="L1234">
            <v>2.5880000000000001</v>
          </cell>
          <cell r="M1234">
            <v>2.4750000000000001</v>
          </cell>
          <cell r="N1234">
            <v>2.4980000000000002</v>
          </cell>
          <cell r="O1234">
            <v>3.2850000000000001</v>
          </cell>
          <cell r="P1234">
            <v>3.78</v>
          </cell>
          <cell r="Q1234">
            <v>2.6779999999999999</v>
          </cell>
          <cell r="R1234">
            <v>2.0249999999999999</v>
          </cell>
          <cell r="S1234">
            <v>2.34</v>
          </cell>
          <cell r="T1234">
            <v>2.093</v>
          </cell>
          <cell r="U1234">
            <v>2.5880000000000001</v>
          </cell>
          <cell r="V1234">
            <v>2.363</v>
          </cell>
          <cell r="W1234">
            <v>1.89</v>
          </cell>
          <cell r="X1234">
            <v>3.7130000000000001</v>
          </cell>
          <cell r="Y1234">
            <v>2.88</v>
          </cell>
          <cell r="Z1234">
            <v>2.4750000000000001</v>
          </cell>
        </row>
        <row r="1235">
          <cell r="B1235">
            <v>44488</v>
          </cell>
          <cell r="C1235">
            <v>2.0249999999999999</v>
          </cell>
          <cell r="D1235">
            <v>2.7</v>
          </cell>
          <cell r="E1235">
            <v>2.2730000000000001</v>
          </cell>
          <cell r="F1235">
            <v>2.1829999999999998</v>
          </cell>
          <cell r="G1235">
            <v>2.61</v>
          </cell>
          <cell r="H1235">
            <v>2.2050000000000001</v>
          </cell>
          <cell r="I1235">
            <v>2.2050000000000001</v>
          </cell>
          <cell r="J1235">
            <v>2.4750000000000001</v>
          </cell>
          <cell r="K1235">
            <v>2.34</v>
          </cell>
          <cell r="L1235">
            <v>2.4980000000000002</v>
          </cell>
          <cell r="M1235">
            <v>2.52</v>
          </cell>
          <cell r="N1235">
            <v>2.5430000000000001</v>
          </cell>
          <cell r="O1235">
            <v>2.6779999999999999</v>
          </cell>
          <cell r="P1235">
            <v>2.3180000000000001</v>
          </cell>
          <cell r="Q1235">
            <v>3.0150000000000001</v>
          </cell>
          <cell r="R1235">
            <v>2.4980000000000002</v>
          </cell>
          <cell r="S1235">
            <v>2.9929999999999999</v>
          </cell>
          <cell r="T1235">
            <v>3.6680000000000001</v>
          </cell>
          <cell r="U1235">
            <v>4.9729999999999999</v>
          </cell>
          <cell r="V1235">
            <v>4.5</v>
          </cell>
          <cell r="W1235">
            <v>3.06</v>
          </cell>
          <cell r="X1235">
            <v>3.42</v>
          </cell>
          <cell r="Y1235">
            <v>3.0379999999999998</v>
          </cell>
          <cell r="Z1235">
            <v>2.948</v>
          </cell>
        </row>
        <row r="1236">
          <cell r="B1236">
            <v>44489</v>
          </cell>
          <cell r="C1236">
            <v>2.4750000000000001</v>
          </cell>
          <cell r="D1236">
            <v>2.835</v>
          </cell>
          <cell r="E1236">
            <v>2.16</v>
          </cell>
          <cell r="F1236">
            <v>2.2949999999999999</v>
          </cell>
          <cell r="G1236">
            <v>2.4980000000000002</v>
          </cell>
          <cell r="H1236">
            <v>2.2730000000000001</v>
          </cell>
          <cell r="I1236">
            <v>2.1379999999999999</v>
          </cell>
          <cell r="J1236">
            <v>2.4529999999999998</v>
          </cell>
          <cell r="K1236">
            <v>2.2730000000000001</v>
          </cell>
          <cell r="L1236">
            <v>2.1379999999999999</v>
          </cell>
          <cell r="M1236">
            <v>2.8580000000000001</v>
          </cell>
          <cell r="N1236">
            <v>2.88</v>
          </cell>
          <cell r="O1236">
            <v>2.61</v>
          </cell>
          <cell r="P1236">
            <v>6.6379999999999999</v>
          </cell>
          <cell r="Q1236">
            <v>5.6479999999999997</v>
          </cell>
          <cell r="R1236">
            <v>3.375</v>
          </cell>
          <cell r="S1236">
            <v>2.633</v>
          </cell>
          <cell r="T1236">
            <v>2.948</v>
          </cell>
          <cell r="U1236">
            <v>4.0049999999999999</v>
          </cell>
          <cell r="V1236">
            <v>3.3079999999999998</v>
          </cell>
          <cell r="W1236">
            <v>2.7229999999999999</v>
          </cell>
          <cell r="X1236">
            <v>4.9279999999999999</v>
          </cell>
          <cell r="Y1236">
            <v>2.5649999999999999</v>
          </cell>
          <cell r="Z1236">
            <v>2.948</v>
          </cell>
        </row>
        <row r="1237">
          <cell r="B1237">
            <v>44490</v>
          </cell>
          <cell r="C1237">
            <v>2.835</v>
          </cell>
          <cell r="D1237">
            <v>2.4529999999999998</v>
          </cell>
          <cell r="E1237">
            <v>2.903</v>
          </cell>
          <cell r="F1237">
            <v>2.2050000000000001</v>
          </cell>
          <cell r="G1237">
            <v>2.4079999999999999</v>
          </cell>
          <cell r="H1237">
            <v>2.34</v>
          </cell>
          <cell r="I1237">
            <v>2.2050000000000001</v>
          </cell>
          <cell r="J1237">
            <v>2.633</v>
          </cell>
          <cell r="K1237">
            <v>2.7450000000000001</v>
          </cell>
          <cell r="L1237">
            <v>2.52</v>
          </cell>
          <cell r="M1237">
            <v>2.88</v>
          </cell>
          <cell r="N1237">
            <v>2.633</v>
          </cell>
          <cell r="O1237">
            <v>2.5649999999999999</v>
          </cell>
          <cell r="P1237">
            <v>2.7450000000000001</v>
          </cell>
          <cell r="Q1237">
            <v>3.0150000000000001</v>
          </cell>
          <cell r="R1237">
            <v>2.7679999999999998</v>
          </cell>
          <cell r="S1237">
            <v>2.7450000000000001</v>
          </cell>
          <cell r="T1237">
            <v>3.42</v>
          </cell>
          <cell r="U1237">
            <v>3.06</v>
          </cell>
          <cell r="V1237">
            <v>3.42</v>
          </cell>
          <cell r="W1237">
            <v>2.2730000000000001</v>
          </cell>
          <cell r="X1237">
            <v>2.79</v>
          </cell>
          <cell r="Y1237">
            <v>3.7130000000000001</v>
          </cell>
          <cell r="Z1237">
            <v>2.7229999999999999</v>
          </cell>
        </row>
        <row r="1238">
          <cell r="B1238">
            <v>44491</v>
          </cell>
          <cell r="C1238">
            <v>2.52</v>
          </cell>
          <cell r="D1238">
            <v>2.79</v>
          </cell>
          <cell r="E1238">
            <v>2.16</v>
          </cell>
          <cell r="F1238">
            <v>2.2280000000000002</v>
          </cell>
          <cell r="G1238">
            <v>2.4529999999999998</v>
          </cell>
          <cell r="H1238">
            <v>2.1829999999999998</v>
          </cell>
          <cell r="I1238">
            <v>2.3849999999999998</v>
          </cell>
          <cell r="J1238">
            <v>2.2730000000000001</v>
          </cell>
          <cell r="K1238">
            <v>2.3849999999999998</v>
          </cell>
          <cell r="L1238">
            <v>2.4300000000000002</v>
          </cell>
          <cell r="M1238">
            <v>2.52</v>
          </cell>
          <cell r="N1238">
            <v>2.1379999999999999</v>
          </cell>
          <cell r="O1238">
            <v>3.915</v>
          </cell>
          <cell r="P1238">
            <v>6.4580000000000002</v>
          </cell>
          <cell r="Q1238">
            <v>2.6549999999999998</v>
          </cell>
          <cell r="R1238">
            <v>2.5649999999999999</v>
          </cell>
          <cell r="S1238">
            <v>2.4980000000000002</v>
          </cell>
          <cell r="T1238">
            <v>2.6779999999999999</v>
          </cell>
          <cell r="U1238">
            <v>4.1849999999999996</v>
          </cell>
          <cell r="V1238">
            <v>2.7229999999999999</v>
          </cell>
          <cell r="W1238">
            <v>3.1949999999999998</v>
          </cell>
          <cell r="X1238">
            <v>3.3079999999999998</v>
          </cell>
          <cell r="Y1238">
            <v>2.79</v>
          </cell>
          <cell r="Z1238">
            <v>2.4750000000000001</v>
          </cell>
        </row>
        <row r="1239">
          <cell r="B1239">
            <v>44492</v>
          </cell>
          <cell r="C1239">
            <v>2.61</v>
          </cell>
          <cell r="D1239">
            <v>2.97</v>
          </cell>
          <cell r="E1239">
            <v>2.048</v>
          </cell>
          <cell r="F1239">
            <v>2.4980000000000002</v>
          </cell>
          <cell r="G1239">
            <v>2.2050000000000001</v>
          </cell>
          <cell r="H1239">
            <v>2.4079999999999999</v>
          </cell>
          <cell r="I1239">
            <v>2.2050000000000001</v>
          </cell>
          <cell r="J1239">
            <v>2.1379999999999999</v>
          </cell>
          <cell r="K1239">
            <v>2.5649999999999999</v>
          </cell>
          <cell r="L1239">
            <v>2.1379999999999999</v>
          </cell>
          <cell r="M1239">
            <v>2.1150000000000002</v>
          </cell>
          <cell r="N1239">
            <v>2.633</v>
          </cell>
          <cell r="O1239">
            <v>2.2949999999999999</v>
          </cell>
          <cell r="P1239">
            <v>2.4529999999999998</v>
          </cell>
          <cell r="Q1239">
            <v>2.97</v>
          </cell>
          <cell r="R1239">
            <v>2.948</v>
          </cell>
          <cell r="S1239">
            <v>2.4750000000000001</v>
          </cell>
          <cell r="T1239">
            <v>2.97</v>
          </cell>
          <cell r="U1239">
            <v>3.0830000000000002</v>
          </cell>
          <cell r="V1239">
            <v>3.173</v>
          </cell>
          <cell r="W1239">
            <v>3.5550000000000002</v>
          </cell>
          <cell r="X1239">
            <v>2.61</v>
          </cell>
          <cell r="Y1239">
            <v>2.2050000000000001</v>
          </cell>
          <cell r="Z1239">
            <v>2.97</v>
          </cell>
        </row>
        <row r="1240">
          <cell r="B1240">
            <v>44493</v>
          </cell>
          <cell r="C1240">
            <v>2.5430000000000001</v>
          </cell>
          <cell r="D1240">
            <v>3.0379999999999998</v>
          </cell>
          <cell r="E1240">
            <v>2.2730000000000001</v>
          </cell>
          <cell r="F1240">
            <v>2.52</v>
          </cell>
          <cell r="G1240">
            <v>2.3849999999999998</v>
          </cell>
          <cell r="H1240">
            <v>2.25</v>
          </cell>
          <cell r="I1240">
            <v>2.52</v>
          </cell>
          <cell r="J1240">
            <v>2.1379999999999999</v>
          </cell>
          <cell r="K1240">
            <v>2.2280000000000002</v>
          </cell>
          <cell r="L1240">
            <v>2.4079999999999999</v>
          </cell>
          <cell r="M1240">
            <v>2.835</v>
          </cell>
          <cell r="N1240">
            <v>4.0730000000000004</v>
          </cell>
          <cell r="O1240">
            <v>1.9350000000000001</v>
          </cell>
          <cell r="P1240">
            <v>3.2850000000000001</v>
          </cell>
          <cell r="Q1240">
            <v>2.5649999999999999</v>
          </cell>
          <cell r="R1240">
            <v>2.9929999999999999</v>
          </cell>
          <cell r="S1240">
            <v>2.52</v>
          </cell>
          <cell r="T1240">
            <v>3.8479999999999999</v>
          </cell>
          <cell r="U1240">
            <v>4.0730000000000004</v>
          </cell>
          <cell r="V1240">
            <v>3.69</v>
          </cell>
          <cell r="W1240">
            <v>2.8130000000000002</v>
          </cell>
          <cell r="X1240">
            <v>4.2080000000000002</v>
          </cell>
          <cell r="Y1240">
            <v>2.948</v>
          </cell>
          <cell r="Z1240">
            <v>2.8130000000000002</v>
          </cell>
        </row>
        <row r="1241">
          <cell r="B1241">
            <v>44494</v>
          </cell>
          <cell r="C1241">
            <v>2.633</v>
          </cell>
          <cell r="D1241">
            <v>2.633</v>
          </cell>
          <cell r="E1241">
            <v>2.633</v>
          </cell>
          <cell r="F1241">
            <v>2.2280000000000002</v>
          </cell>
          <cell r="G1241">
            <v>2.5649999999999999</v>
          </cell>
          <cell r="H1241">
            <v>2.2280000000000002</v>
          </cell>
          <cell r="I1241">
            <v>2.1150000000000002</v>
          </cell>
          <cell r="J1241">
            <v>2.4980000000000002</v>
          </cell>
          <cell r="K1241">
            <v>2.34</v>
          </cell>
          <cell r="L1241">
            <v>2.6779999999999999</v>
          </cell>
          <cell r="M1241">
            <v>3.758</v>
          </cell>
          <cell r="N1241">
            <v>3.9380000000000002</v>
          </cell>
          <cell r="O1241">
            <v>3.51</v>
          </cell>
          <cell r="P1241">
            <v>3.5329999999999999</v>
          </cell>
          <cell r="Q1241">
            <v>3.8250000000000002</v>
          </cell>
          <cell r="R1241">
            <v>4.4550000000000001</v>
          </cell>
          <cell r="S1241">
            <v>6.008</v>
          </cell>
          <cell r="T1241">
            <v>4.2750000000000004</v>
          </cell>
          <cell r="U1241">
            <v>5.1079999999999997</v>
          </cell>
          <cell r="V1241">
            <v>3.6230000000000002</v>
          </cell>
          <cell r="W1241">
            <v>3.2850000000000001</v>
          </cell>
          <cell r="X1241">
            <v>3.06</v>
          </cell>
          <cell r="Y1241">
            <v>4.1849999999999996</v>
          </cell>
          <cell r="Z1241">
            <v>2.9249999999999998</v>
          </cell>
        </row>
        <row r="1242">
          <cell r="B1242">
            <v>44495</v>
          </cell>
          <cell r="C1242">
            <v>2.633</v>
          </cell>
          <cell r="D1242">
            <v>2.52</v>
          </cell>
          <cell r="E1242">
            <v>2.5880000000000001</v>
          </cell>
          <cell r="F1242">
            <v>2.2949999999999999</v>
          </cell>
          <cell r="G1242">
            <v>2.4980000000000002</v>
          </cell>
          <cell r="H1242">
            <v>2.2280000000000002</v>
          </cell>
          <cell r="I1242">
            <v>2.4750000000000001</v>
          </cell>
          <cell r="J1242">
            <v>2.1829999999999998</v>
          </cell>
          <cell r="K1242">
            <v>2.4529999999999998</v>
          </cell>
          <cell r="L1242">
            <v>3.0379999999999998</v>
          </cell>
          <cell r="M1242">
            <v>3.6230000000000002</v>
          </cell>
          <cell r="N1242">
            <v>7.11</v>
          </cell>
          <cell r="O1242">
            <v>4.68</v>
          </cell>
          <cell r="P1242">
            <v>3.33</v>
          </cell>
          <cell r="Q1242">
            <v>3.6680000000000001</v>
          </cell>
          <cell r="R1242">
            <v>3.33</v>
          </cell>
          <cell r="S1242">
            <v>3.1949999999999998</v>
          </cell>
          <cell r="T1242">
            <v>2.4980000000000002</v>
          </cell>
          <cell r="U1242">
            <v>4.5449999999999999</v>
          </cell>
          <cell r="V1242">
            <v>3.87</v>
          </cell>
          <cell r="W1242">
            <v>2.4079999999999999</v>
          </cell>
          <cell r="X1242">
            <v>5.3780000000000001</v>
          </cell>
          <cell r="Y1242">
            <v>3.7349999999999999</v>
          </cell>
          <cell r="Z1242">
            <v>2.7450000000000001</v>
          </cell>
        </row>
        <row r="1243">
          <cell r="B1243">
            <v>44496</v>
          </cell>
          <cell r="C1243">
            <v>2.4980000000000002</v>
          </cell>
          <cell r="D1243">
            <v>2.363</v>
          </cell>
          <cell r="E1243">
            <v>2.2280000000000002</v>
          </cell>
          <cell r="F1243">
            <v>2.2050000000000001</v>
          </cell>
          <cell r="G1243">
            <v>2.5649999999999999</v>
          </cell>
          <cell r="H1243">
            <v>2.16</v>
          </cell>
          <cell r="I1243">
            <v>2.2280000000000002</v>
          </cell>
          <cell r="J1243">
            <v>2.4300000000000002</v>
          </cell>
          <cell r="K1243">
            <v>2.5880000000000001</v>
          </cell>
          <cell r="L1243">
            <v>3.1949999999999998</v>
          </cell>
          <cell r="M1243">
            <v>3.6680000000000001</v>
          </cell>
          <cell r="N1243">
            <v>3.4649999999999999</v>
          </cell>
          <cell r="O1243">
            <v>3.96</v>
          </cell>
          <cell r="P1243">
            <v>3.8929999999999998</v>
          </cell>
          <cell r="Q1243">
            <v>3.8479999999999999</v>
          </cell>
          <cell r="R1243">
            <v>3.6680000000000001</v>
          </cell>
          <cell r="S1243">
            <v>3.42</v>
          </cell>
          <cell r="T1243">
            <v>3.5779999999999998</v>
          </cell>
          <cell r="U1243">
            <v>3.96</v>
          </cell>
          <cell r="V1243">
            <v>2.903</v>
          </cell>
          <cell r="W1243">
            <v>3.758</v>
          </cell>
          <cell r="X1243">
            <v>3.3530000000000002</v>
          </cell>
          <cell r="Y1243">
            <v>2.97</v>
          </cell>
          <cell r="Z1243">
            <v>2.363</v>
          </cell>
        </row>
        <row r="1244">
          <cell r="B1244">
            <v>44497</v>
          </cell>
          <cell r="C1244">
            <v>2.88</v>
          </cell>
          <cell r="D1244">
            <v>2.25</v>
          </cell>
          <cell r="E1244">
            <v>2.5649999999999999</v>
          </cell>
          <cell r="F1244">
            <v>2.25</v>
          </cell>
          <cell r="G1244">
            <v>2.2730000000000001</v>
          </cell>
          <cell r="H1244">
            <v>2.4750000000000001</v>
          </cell>
          <cell r="I1244">
            <v>2.16</v>
          </cell>
          <cell r="J1244">
            <v>2.16</v>
          </cell>
          <cell r="K1244">
            <v>3.218</v>
          </cell>
          <cell r="L1244">
            <v>2.7229999999999999</v>
          </cell>
          <cell r="M1244">
            <v>3.173</v>
          </cell>
          <cell r="N1244">
            <v>3.375</v>
          </cell>
          <cell r="O1244">
            <v>6.75</v>
          </cell>
          <cell r="P1244">
            <v>5.22</v>
          </cell>
          <cell r="Q1244">
            <v>2.7450000000000001</v>
          </cell>
          <cell r="R1244">
            <v>2.8580000000000001</v>
          </cell>
          <cell r="S1244">
            <v>2.9929999999999999</v>
          </cell>
          <cell r="T1244">
            <v>3.0150000000000001</v>
          </cell>
          <cell r="U1244">
            <v>2.8580000000000001</v>
          </cell>
          <cell r="V1244">
            <v>3.96</v>
          </cell>
          <cell r="W1244">
            <v>2.97</v>
          </cell>
          <cell r="X1244">
            <v>4.3879999999999999</v>
          </cell>
          <cell r="Y1244">
            <v>3.15</v>
          </cell>
          <cell r="Z1244">
            <v>2.7</v>
          </cell>
        </row>
        <row r="1245">
          <cell r="B1245">
            <v>44498</v>
          </cell>
          <cell r="C1245">
            <v>2.7229999999999999</v>
          </cell>
          <cell r="D1245">
            <v>2.5880000000000001</v>
          </cell>
          <cell r="E1245">
            <v>2.633</v>
          </cell>
          <cell r="F1245">
            <v>2.3849999999999998</v>
          </cell>
          <cell r="G1245">
            <v>2.4079999999999999</v>
          </cell>
          <cell r="H1245">
            <v>2.2050000000000001</v>
          </cell>
          <cell r="I1245">
            <v>2.4529999999999998</v>
          </cell>
          <cell r="J1245">
            <v>2.363</v>
          </cell>
          <cell r="K1245">
            <v>2.7679999999999998</v>
          </cell>
          <cell r="L1245">
            <v>3.0379999999999998</v>
          </cell>
          <cell r="M1245">
            <v>3.1949999999999998</v>
          </cell>
          <cell r="N1245">
            <v>3.645</v>
          </cell>
          <cell r="O1245">
            <v>3.6</v>
          </cell>
          <cell r="P1245">
            <v>3.173</v>
          </cell>
          <cell r="Q1245">
            <v>3.1280000000000001</v>
          </cell>
          <cell r="R1245">
            <v>3.33</v>
          </cell>
          <cell r="S1245">
            <v>3.33</v>
          </cell>
          <cell r="T1245">
            <v>3.06</v>
          </cell>
          <cell r="U1245">
            <v>4.0279999999999996</v>
          </cell>
          <cell r="V1245">
            <v>2.5649999999999999</v>
          </cell>
          <cell r="W1245">
            <v>3.2629999999999999</v>
          </cell>
          <cell r="X1245">
            <v>4.9729999999999999</v>
          </cell>
          <cell r="Y1245">
            <v>2.8580000000000001</v>
          </cell>
          <cell r="Z1245">
            <v>2.2949999999999999</v>
          </cell>
        </row>
        <row r="1246">
          <cell r="B1246">
            <v>44499</v>
          </cell>
          <cell r="C1246">
            <v>2.6779999999999999</v>
          </cell>
          <cell r="D1246">
            <v>2.5430000000000001</v>
          </cell>
          <cell r="E1246">
            <v>2.4750000000000001</v>
          </cell>
          <cell r="F1246">
            <v>2.2730000000000001</v>
          </cell>
          <cell r="G1246">
            <v>2.3849999999999998</v>
          </cell>
          <cell r="H1246">
            <v>2.61</v>
          </cell>
          <cell r="I1246">
            <v>2.2280000000000002</v>
          </cell>
          <cell r="J1246">
            <v>2.093</v>
          </cell>
          <cell r="K1246">
            <v>3.06</v>
          </cell>
          <cell r="L1246">
            <v>2.6779999999999999</v>
          </cell>
          <cell r="M1246">
            <v>3.3530000000000002</v>
          </cell>
          <cell r="N1246">
            <v>2.8580000000000001</v>
          </cell>
          <cell r="O1246">
            <v>5.85</v>
          </cell>
          <cell r="P1246">
            <v>6.7050000000000001</v>
          </cell>
          <cell r="Q1246">
            <v>3.1949999999999998</v>
          </cell>
          <cell r="R1246">
            <v>3.4430000000000001</v>
          </cell>
          <cell r="S1246">
            <v>3.51</v>
          </cell>
          <cell r="T1246">
            <v>3.218</v>
          </cell>
          <cell r="U1246">
            <v>3.51</v>
          </cell>
          <cell r="V1246">
            <v>3.7349999999999999</v>
          </cell>
          <cell r="W1246">
            <v>2.34</v>
          </cell>
          <cell r="X1246">
            <v>2.633</v>
          </cell>
          <cell r="Y1246">
            <v>3.06</v>
          </cell>
          <cell r="Z1246">
            <v>2.948</v>
          </cell>
        </row>
        <row r="1247">
          <cell r="B1247">
            <v>44500</v>
          </cell>
          <cell r="C1247">
            <v>2.52</v>
          </cell>
          <cell r="D1247">
            <v>2.2050000000000001</v>
          </cell>
          <cell r="E1247">
            <v>2.5880000000000001</v>
          </cell>
          <cell r="F1247">
            <v>2.2949999999999999</v>
          </cell>
          <cell r="G1247">
            <v>2.2730000000000001</v>
          </cell>
          <cell r="H1247">
            <v>2.5880000000000001</v>
          </cell>
          <cell r="I1247">
            <v>2.2280000000000002</v>
          </cell>
          <cell r="J1247">
            <v>2.1829999999999998</v>
          </cell>
          <cell r="K1247">
            <v>2.9929999999999999</v>
          </cell>
          <cell r="L1247">
            <v>3.24</v>
          </cell>
          <cell r="M1247">
            <v>3.33</v>
          </cell>
          <cell r="N1247">
            <v>2.8130000000000002</v>
          </cell>
          <cell r="O1247">
            <v>2.7</v>
          </cell>
          <cell r="P1247">
            <v>3.69</v>
          </cell>
          <cell r="Q1247">
            <v>3.758</v>
          </cell>
          <cell r="R1247">
            <v>2.948</v>
          </cell>
          <cell r="S1247">
            <v>2.835</v>
          </cell>
          <cell r="T1247">
            <v>2.7679999999999998</v>
          </cell>
          <cell r="U1247">
            <v>3.488</v>
          </cell>
          <cell r="V1247">
            <v>2.9929999999999999</v>
          </cell>
          <cell r="W1247">
            <v>2.5649999999999999</v>
          </cell>
          <cell r="X1247">
            <v>4.343</v>
          </cell>
          <cell r="Y1247">
            <v>3.15</v>
          </cell>
          <cell r="Z1247">
            <v>2.7229999999999999</v>
          </cell>
        </row>
        <row r="1248">
          <cell r="B1248">
            <v>44501</v>
          </cell>
          <cell r="C1248">
            <v>2.4980000000000002</v>
          </cell>
          <cell r="D1248">
            <v>2.5649999999999999</v>
          </cell>
          <cell r="E1248">
            <v>2.8580000000000001</v>
          </cell>
          <cell r="F1248">
            <v>2.1829999999999998</v>
          </cell>
          <cell r="G1248">
            <v>2.5430000000000001</v>
          </cell>
          <cell r="H1248">
            <v>2.2280000000000002</v>
          </cell>
          <cell r="I1248">
            <v>2.1829999999999998</v>
          </cell>
          <cell r="J1248">
            <v>2.4980000000000002</v>
          </cell>
          <cell r="K1248">
            <v>2.7450000000000001</v>
          </cell>
          <cell r="L1248">
            <v>3.9380000000000002</v>
          </cell>
          <cell r="M1248">
            <v>2.79</v>
          </cell>
          <cell r="N1248">
            <v>3.3530000000000002</v>
          </cell>
          <cell r="O1248">
            <v>3.15</v>
          </cell>
          <cell r="P1248">
            <v>2.7229999999999999</v>
          </cell>
          <cell r="Q1248">
            <v>2.7229999999999999</v>
          </cell>
          <cell r="R1248">
            <v>2.7229999999999999</v>
          </cell>
          <cell r="S1248">
            <v>5.9180000000000001</v>
          </cell>
          <cell r="T1248">
            <v>5.3780000000000001</v>
          </cell>
          <cell r="U1248">
            <v>3.9380000000000002</v>
          </cell>
          <cell r="V1248">
            <v>3.42</v>
          </cell>
          <cell r="W1248">
            <v>2.3849999999999998</v>
          </cell>
          <cell r="X1248">
            <v>2.5880000000000001</v>
          </cell>
          <cell r="Y1248">
            <v>3.173</v>
          </cell>
          <cell r="Z1248">
            <v>2.633</v>
          </cell>
        </row>
        <row r="1249">
          <cell r="B1249">
            <v>44502</v>
          </cell>
          <cell r="C1249">
            <v>2.4980000000000002</v>
          </cell>
          <cell r="D1249">
            <v>2.6549999999999998</v>
          </cell>
          <cell r="E1249">
            <v>2.4980000000000002</v>
          </cell>
          <cell r="F1249">
            <v>2.633</v>
          </cell>
          <cell r="G1249">
            <v>2.3180000000000001</v>
          </cell>
          <cell r="H1249">
            <v>2.2050000000000001</v>
          </cell>
          <cell r="I1249">
            <v>2.5649999999999999</v>
          </cell>
          <cell r="J1249">
            <v>2.4750000000000001</v>
          </cell>
          <cell r="K1249">
            <v>2.7450000000000001</v>
          </cell>
          <cell r="L1249">
            <v>3.24</v>
          </cell>
          <cell r="M1249">
            <v>3.2850000000000001</v>
          </cell>
          <cell r="N1249">
            <v>2.2949999999999999</v>
          </cell>
          <cell r="O1249">
            <v>3.69</v>
          </cell>
          <cell r="P1249">
            <v>2.5430000000000001</v>
          </cell>
          <cell r="Q1249">
            <v>3.15</v>
          </cell>
          <cell r="R1249">
            <v>2.7229999999999999</v>
          </cell>
          <cell r="S1249">
            <v>3.1280000000000001</v>
          </cell>
          <cell r="T1249">
            <v>3.3079999999999998</v>
          </cell>
          <cell r="U1249">
            <v>4.1399999999999997</v>
          </cell>
          <cell r="V1249">
            <v>4.3879999999999999</v>
          </cell>
          <cell r="W1249">
            <v>2.1379999999999999</v>
          </cell>
          <cell r="X1249">
            <v>2.3180000000000001</v>
          </cell>
          <cell r="Y1249">
            <v>4.883</v>
          </cell>
          <cell r="Z1249">
            <v>2.79</v>
          </cell>
        </row>
        <row r="1250">
          <cell r="B1250">
            <v>44503</v>
          </cell>
          <cell r="C1250">
            <v>2.4750000000000001</v>
          </cell>
          <cell r="D1250">
            <v>2.4980000000000002</v>
          </cell>
          <cell r="E1250">
            <v>2.52</v>
          </cell>
          <cell r="F1250">
            <v>2.4079999999999999</v>
          </cell>
          <cell r="G1250">
            <v>2.633</v>
          </cell>
          <cell r="H1250">
            <v>2.16</v>
          </cell>
          <cell r="I1250">
            <v>2.1829999999999998</v>
          </cell>
          <cell r="J1250">
            <v>2.5649999999999999</v>
          </cell>
          <cell r="K1250">
            <v>2.8130000000000002</v>
          </cell>
          <cell r="L1250">
            <v>3.2850000000000001</v>
          </cell>
          <cell r="M1250">
            <v>3.78</v>
          </cell>
          <cell r="N1250">
            <v>4.0949999999999998</v>
          </cell>
          <cell r="O1250">
            <v>2.2280000000000002</v>
          </cell>
          <cell r="P1250">
            <v>2.3180000000000001</v>
          </cell>
          <cell r="Q1250">
            <v>2.2280000000000002</v>
          </cell>
          <cell r="R1250">
            <v>4.298</v>
          </cell>
          <cell r="S1250">
            <v>7.74</v>
          </cell>
          <cell r="T1250">
            <v>7.92</v>
          </cell>
          <cell r="U1250">
            <v>5.1529999999999996</v>
          </cell>
          <cell r="V1250">
            <v>3.51</v>
          </cell>
          <cell r="W1250">
            <v>2.633</v>
          </cell>
          <cell r="X1250">
            <v>3.87</v>
          </cell>
          <cell r="Y1250">
            <v>3.3980000000000001</v>
          </cell>
          <cell r="Z1250">
            <v>3.105</v>
          </cell>
        </row>
        <row r="1251">
          <cell r="B1251">
            <v>44504</v>
          </cell>
          <cell r="C1251">
            <v>2.4980000000000002</v>
          </cell>
          <cell r="D1251">
            <v>2.5649999999999999</v>
          </cell>
          <cell r="E1251">
            <v>2.2280000000000002</v>
          </cell>
          <cell r="F1251">
            <v>2.25</v>
          </cell>
          <cell r="G1251">
            <v>2.5430000000000001</v>
          </cell>
          <cell r="H1251">
            <v>2.16</v>
          </cell>
          <cell r="I1251">
            <v>2.25</v>
          </cell>
          <cell r="J1251">
            <v>2.363</v>
          </cell>
          <cell r="K1251">
            <v>2.7</v>
          </cell>
          <cell r="L1251">
            <v>3.218</v>
          </cell>
          <cell r="M1251">
            <v>3.0830000000000002</v>
          </cell>
          <cell r="N1251">
            <v>3.2629999999999999</v>
          </cell>
          <cell r="O1251">
            <v>3.42</v>
          </cell>
          <cell r="P1251">
            <v>3.0379999999999998</v>
          </cell>
          <cell r="Q1251">
            <v>2.25</v>
          </cell>
          <cell r="R1251">
            <v>2.633</v>
          </cell>
          <cell r="S1251">
            <v>2.5430000000000001</v>
          </cell>
          <cell r="T1251">
            <v>3.0830000000000002</v>
          </cell>
          <cell r="U1251">
            <v>4.5449999999999999</v>
          </cell>
          <cell r="V1251">
            <v>3.173</v>
          </cell>
          <cell r="W1251">
            <v>2.5649999999999999</v>
          </cell>
          <cell r="X1251">
            <v>3.06</v>
          </cell>
          <cell r="Y1251">
            <v>4.6349999999999998</v>
          </cell>
          <cell r="Z1251">
            <v>3.6680000000000001</v>
          </cell>
        </row>
        <row r="1252">
          <cell r="B1252">
            <v>44505</v>
          </cell>
          <cell r="C1252">
            <v>2.6549999999999998</v>
          </cell>
          <cell r="D1252">
            <v>2.633</v>
          </cell>
          <cell r="E1252">
            <v>2.2050000000000001</v>
          </cell>
          <cell r="F1252">
            <v>2.6779999999999999</v>
          </cell>
          <cell r="G1252">
            <v>2.2949999999999999</v>
          </cell>
          <cell r="H1252">
            <v>2.3849999999999998</v>
          </cell>
          <cell r="I1252">
            <v>2.1829999999999998</v>
          </cell>
          <cell r="J1252">
            <v>2.093</v>
          </cell>
          <cell r="K1252">
            <v>3.105</v>
          </cell>
          <cell r="L1252">
            <v>2.7679999999999998</v>
          </cell>
          <cell r="M1252">
            <v>3.42</v>
          </cell>
          <cell r="N1252">
            <v>3.3079999999999998</v>
          </cell>
          <cell r="O1252">
            <v>3.8250000000000002</v>
          </cell>
          <cell r="P1252">
            <v>3.5329999999999999</v>
          </cell>
          <cell r="Q1252">
            <v>2.4079999999999999</v>
          </cell>
          <cell r="R1252">
            <v>2.79</v>
          </cell>
          <cell r="S1252">
            <v>3.6</v>
          </cell>
          <cell r="T1252">
            <v>4.5229999999999997</v>
          </cell>
          <cell r="U1252">
            <v>5.1529999999999996</v>
          </cell>
          <cell r="V1252">
            <v>7.5830000000000002</v>
          </cell>
          <cell r="W1252">
            <v>3.8929999999999998</v>
          </cell>
          <cell r="X1252">
            <v>2.7229999999999999</v>
          </cell>
          <cell r="Y1252">
            <v>3.5329999999999999</v>
          </cell>
          <cell r="Z1252">
            <v>3.5550000000000002</v>
          </cell>
        </row>
        <row r="1253">
          <cell r="B1253">
            <v>44506</v>
          </cell>
          <cell r="C1253">
            <v>3.24</v>
          </cell>
          <cell r="D1253">
            <v>2.5430000000000001</v>
          </cell>
          <cell r="E1253">
            <v>2.61</v>
          </cell>
          <cell r="F1253">
            <v>2.52</v>
          </cell>
          <cell r="G1253">
            <v>2.2730000000000001</v>
          </cell>
          <cell r="H1253">
            <v>2.4529999999999998</v>
          </cell>
          <cell r="I1253">
            <v>2.2280000000000002</v>
          </cell>
          <cell r="J1253">
            <v>2.61</v>
          </cell>
          <cell r="K1253">
            <v>2.948</v>
          </cell>
          <cell r="L1253">
            <v>2.8580000000000001</v>
          </cell>
          <cell r="M1253">
            <v>3.105</v>
          </cell>
          <cell r="N1253">
            <v>3.15</v>
          </cell>
          <cell r="O1253">
            <v>3.0830000000000002</v>
          </cell>
          <cell r="P1253">
            <v>2.633</v>
          </cell>
          <cell r="Q1253">
            <v>2.5649999999999999</v>
          </cell>
          <cell r="R1253">
            <v>2.2280000000000002</v>
          </cell>
          <cell r="S1253">
            <v>2.34</v>
          </cell>
          <cell r="T1253">
            <v>2.835</v>
          </cell>
          <cell r="U1253">
            <v>3.375</v>
          </cell>
          <cell r="V1253">
            <v>2.633</v>
          </cell>
          <cell r="W1253">
            <v>2.1829999999999998</v>
          </cell>
          <cell r="X1253">
            <v>4.4550000000000001</v>
          </cell>
          <cell r="Y1253">
            <v>4.7480000000000002</v>
          </cell>
          <cell r="Z1253">
            <v>2.9249999999999998</v>
          </cell>
        </row>
        <row r="1254">
          <cell r="B1254">
            <v>44507</v>
          </cell>
          <cell r="C1254">
            <v>2.5649999999999999</v>
          </cell>
          <cell r="D1254">
            <v>2.3959999999999999</v>
          </cell>
          <cell r="E1254">
            <v>2.2730000000000001</v>
          </cell>
          <cell r="F1254">
            <v>2.4980000000000002</v>
          </cell>
          <cell r="G1254">
            <v>2.2280000000000002</v>
          </cell>
          <cell r="H1254">
            <v>2.1379999999999999</v>
          </cell>
          <cell r="I1254">
            <v>2.4300000000000002</v>
          </cell>
          <cell r="J1254">
            <v>2.4750000000000001</v>
          </cell>
          <cell r="K1254">
            <v>3.3079999999999998</v>
          </cell>
          <cell r="L1254">
            <v>2.948</v>
          </cell>
          <cell r="M1254">
            <v>2.4529999999999998</v>
          </cell>
          <cell r="N1254">
            <v>2.16</v>
          </cell>
          <cell r="O1254">
            <v>2.61</v>
          </cell>
          <cell r="P1254">
            <v>2.2050000000000001</v>
          </cell>
          <cell r="Q1254">
            <v>2.52</v>
          </cell>
          <cell r="R1254">
            <v>2.6779999999999999</v>
          </cell>
          <cell r="S1254">
            <v>2.4750000000000001</v>
          </cell>
          <cell r="T1254">
            <v>3.758</v>
          </cell>
          <cell r="U1254">
            <v>2.5880000000000001</v>
          </cell>
          <cell r="V1254">
            <v>2.7229999999999999</v>
          </cell>
          <cell r="W1254">
            <v>3.24</v>
          </cell>
          <cell r="X1254">
            <v>6.7729999999999997</v>
          </cell>
          <cell r="Y1254">
            <v>4.298</v>
          </cell>
          <cell r="Z1254">
            <v>2.5880000000000001</v>
          </cell>
        </row>
        <row r="1255">
          <cell r="B1255">
            <v>44508</v>
          </cell>
          <cell r="C1255">
            <v>2.3849999999999998</v>
          </cell>
          <cell r="D1255">
            <v>2.633</v>
          </cell>
          <cell r="E1255">
            <v>2.2730000000000001</v>
          </cell>
          <cell r="F1255">
            <v>2.4980000000000002</v>
          </cell>
          <cell r="G1255">
            <v>2.2050000000000001</v>
          </cell>
          <cell r="H1255">
            <v>2.2949999999999999</v>
          </cell>
          <cell r="I1255">
            <v>2.2949999999999999</v>
          </cell>
          <cell r="J1255">
            <v>3.2629999999999999</v>
          </cell>
          <cell r="K1255">
            <v>3.24</v>
          </cell>
          <cell r="L1255">
            <v>3.488</v>
          </cell>
          <cell r="M1255">
            <v>3.2629999999999999</v>
          </cell>
          <cell r="N1255">
            <v>3.2850000000000001</v>
          </cell>
          <cell r="O1255">
            <v>3.06</v>
          </cell>
          <cell r="P1255">
            <v>2.2949999999999999</v>
          </cell>
          <cell r="Q1255">
            <v>3.4430000000000001</v>
          </cell>
          <cell r="R1255">
            <v>3.7130000000000001</v>
          </cell>
          <cell r="S1255">
            <v>3.5329999999999999</v>
          </cell>
          <cell r="T1255">
            <v>3.2629999999999999</v>
          </cell>
          <cell r="U1255">
            <v>3.42</v>
          </cell>
          <cell r="V1255">
            <v>2.948</v>
          </cell>
          <cell r="W1255">
            <v>2.4079999999999999</v>
          </cell>
          <cell r="X1255">
            <v>3.69</v>
          </cell>
          <cell r="Y1255">
            <v>3.6680000000000001</v>
          </cell>
          <cell r="Z1255">
            <v>2.4529999999999998</v>
          </cell>
        </row>
        <row r="1256">
          <cell r="B1256">
            <v>44509</v>
          </cell>
          <cell r="C1256">
            <v>2.25</v>
          </cell>
          <cell r="D1256">
            <v>2.0249999999999999</v>
          </cell>
          <cell r="E1256">
            <v>2.2050000000000001</v>
          </cell>
          <cell r="F1256">
            <v>1.89</v>
          </cell>
          <cell r="G1256">
            <v>2.25</v>
          </cell>
          <cell r="H1256">
            <v>1.845</v>
          </cell>
          <cell r="I1256">
            <v>1.8680000000000001</v>
          </cell>
          <cell r="J1256">
            <v>2.52</v>
          </cell>
          <cell r="K1256">
            <v>2.79</v>
          </cell>
          <cell r="L1256">
            <v>2.903</v>
          </cell>
          <cell r="M1256">
            <v>3.8250000000000002</v>
          </cell>
          <cell r="N1256">
            <v>2.8580000000000001</v>
          </cell>
          <cell r="O1256">
            <v>2.9249999999999998</v>
          </cell>
          <cell r="P1256">
            <v>3.0150000000000001</v>
          </cell>
          <cell r="Q1256">
            <v>2.633</v>
          </cell>
          <cell r="R1256">
            <v>2.2050000000000001</v>
          </cell>
          <cell r="S1256">
            <v>2.4980000000000002</v>
          </cell>
          <cell r="T1256">
            <v>2.25</v>
          </cell>
          <cell r="U1256">
            <v>2.5649999999999999</v>
          </cell>
          <cell r="V1256">
            <v>4.1630000000000003</v>
          </cell>
          <cell r="W1256">
            <v>2.363</v>
          </cell>
          <cell r="X1256">
            <v>2.2730000000000001</v>
          </cell>
          <cell r="Y1256">
            <v>3.6230000000000002</v>
          </cell>
          <cell r="Z1256">
            <v>3.105</v>
          </cell>
        </row>
        <row r="1257">
          <cell r="B1257">
            <v>44510</v>
          </cell>
          <cell r="C1257">
            <v>2.3849999999999998</v>
          </cell>
          <cell r="D1257">
            <v>2.2949999999999999</v>
          </cell>
          <cell r="E1257">
            <v>1.98</v>
          </cell>
          <cell r="F1257">
            <v>2.2280000000000002</v>
          </cell>
          <cell r="G1257">
            <v>1.958</v>
          </cell>
          <cell r="H1257">
            <v>1.913</v>
          </cell>
          <cell r="I1257">
            <v>2.1150000000000002</v>
          </cell>
          <cell r="J1257">
            <v>2.4079999999999999</v>
          </cell>
          <cell r="K1257">
            <v>2.97</v>
          </cell>
          <cell r="L1257">
            <v>2.9929999999999999</v>
          </cell>
          <cell r="M1257">
            <v>2.5649999999999999</v>
          </cell>
          <cell r="N1257">
            <v>2.25</v>
          </cell>
          <cell r="O1257">
            <v>2.4079999999999999</v>
          </cell>
          <cell r="P1257">
            <v>2.1829999999999998</v>
          </cell>
          <cell r="Q1257">
            <v>2.4529999999999998</v>
          </cell>
          <cell r="R1257">
            <v>2.4079999999999999</v>
          </cell>
          <cell r="S1257">
            <v>2.093</v>
          </cell>
          <cell r="T1257">
            <v>2.52</v>
          </cell>
          <cell r="U1257">
            <v>2.3170000000000002</v>
          </cell>
          <cell r="V1257">
            <v>3.69</v>
          </cell>
          <cell r="W1257">
            <v>2.7679999999999998</v>
          </cell>
          <cell r="X1257">
            <v>5.76</v>
          </cell>
          <cell r="Y1257">
            <v>3.33</v>
          </cell>
          <cell r="Z1257">
            <v>2.7</v>
          </cell>
        </row>
        <row r="1258">
          <cell r="B1258">
            <v>44511</v>
          </cell>
          <cell r="C1258">
            <v>2.97</v>
          </cell>
          <cell r="D1258">
            <v>2.4980000000000002</v>
          </cell>
          <cell r="E1258">
            <v>2.3180000000000001</v>
          </cell>
          <cell r="F1258">
            <v>2.0030000000000001</v>
          </cell>
          <cell r="G1258">
            <v>2.2280000000000002</v>
          </cell>
          <cell r="H1258">
            <v>1.9350000000000001</v>
          </cell>
          <cell r="I1258">
            <v>1.8680000000000001</v>
          </cell>
          <cell r="J1258">
            <v>2.6779999999999999</v>
          </cell>
          <cell r="K1258">
            <v>2.6779999999999999</v>
          </cell>
          <cell r="L1258">
            <v>3.1949999999999998</v>
          </cell>
          <cell r="M1258">
            <v>2.8580000000000001</v>
          </cell>
          <cell r="N1258">
            <v>3.8479999999999999</v>
          </cell>
          <cell r="O1258">
            <v>3.6230000000000002</v>
          </cell>
          <cell r="P1258">
            <v>2.8130000000000002</v>
          </cell>
          <cell r="Q1258">
            <v>2.7229999999999999</v>
          </cell>
          <cell r="R1258">
            <v>3.105</v>
          </cell>
          <cell r="S1258">
            <v>5.0179999999999998</v>
          </cell>
          <cell r="T1258">
            <v>5.085</v>
          </cell>
          <cell r="U1258">
            <v>4.7480000000000002</v>
          </cell>
          <cell r="V1258">
            <v>2.97</v>
          </cell>
          <cell r="W1258">
            <v>2.6779999999999999</v>
          </cell>
          <cell r="X1258">
            <v>2.5430000000000001</v>
          </cell>
          <cell r="Y1258">
            <v>4.2750000000000004</v>
          </cell>
          <cell r="Z1258">
            <v>3.0150000000000001</v>
          </cell>
        </row>
        <row r="1259">
          <cell r="B1259">
            <v>44512</v>
          </cell>
          <cell r="C1259">
            <v>2.61</v>
          </cell>
          <cell r="D1259">
            <v>2.3180000000000001</v>
          </cell>
          <cell r="E1259">
            <v>2.25</v>
          </cell>
          <cell r="F1259">
            <v>1.9350000000000001</v>
          </cell>
          <cell r="G1259">
            <v>2.1379999999999999</v>
          </cell>
          <cell r="H1259">
            <v>2.1829999999999998</v>
          </cell>
          <cell r="I1259">
            <v>1.8680000000000001</v>
          </cell>
          <cell r="J1259">
            <v>2.6549999999999998</v>
          </cell>
          <cell r="K1259">
            <v>3.06</v>
          </cell>
          <cell r="L1259">
            <v>2.903</v>
          </cell>
          <cell r="M1259">
            <v>2.1379999999999999</v>
          </cell>
          <cell r="N1259">
            <v>2.1829999999999998</v>
          </cell>
          <cell r="O1259">
            <v>1.89</v>
          </cell>
          <cell r="P1259">
            <v>3.69</v>
          </cell>
          <cell r="Q1259">
            <v>3.645</v>
          </cell>
          <cell r="R1259">
            <v>3.5550000000000002</v>
          </cell>
          <cell r="S1259">
            <v>3.4649999999999999</v>
          </cell>
          <cell r="T1259">
            <v>4.2530000000000001</v>
          </cell>
          <cell r="U1259">
            <v>3.87</v>
          </cell>
          <cell r="V1259">
            <v>2.4980000000000002</v>
          </cell>
          <cell r="W1259">
            <v>2.5649999999999999</v>
          </cell>
          <cell r="X1259">
            <v>3.15</v>
          </cell>
          <cell r="Y1259">
            <v>4.298</v>
          </cell>
          <cell r="Z1259">
            <v>4.0279999999999996</v>
          </cell>
        </row>
        <row r="1260">
          <cell r="B1260">
            <v>44513</v>
          </cell>
          <cell r="C1260">
            <v>2.6779999999999999</v>
          </cell>
          <cell r="D1260">
            <v>3.0150000000000001</v>
          </cell>
          <cell r="E1260">
            <v>2.0030000000000001</v>
          </cell>
          <cell r="F1260">
            <v>2.2949999999999999</v>
          </cell>
          <cell r="G1260">
            <v>2.0030000000000001</v>
          </cell>
          <cell r="H1260">
            <v>2.093</v>
          </cell>
          <cell r="I1260">
            <v>2.0699999999999998</v>
          </cell>
          <cell r="J1260">
            <v>1.8680000000000001</v>
          </cell>
          <cell r="K1260">
            <v>2.7</v>
          </cell>
          <cell r="L1260">
            <v>3.105</v>
          </cell>
          <cell r="M1260">
            <v>1.823</v>
          </cell>
          <cell r="N1260">
            <v>3.3079999999999998</v>
          </cell>
          <cell r="O1260">
            <v>2.363</v>
          </cell>
          <cell r="P1260">
            <v>2.16</v>
          </cell>
          <cell r="Q1260">
            <v>1.823</v>
          </cell>
          <cell r="R1260">
            <v>4.0730000000000004</v>
          </cell>
          <cell r="S1260">
            <v>7.4029999999999996</v>
          </cell>
          <cell r="T1260">
            <v>5.1529999999999996</v>
          </cell>
          <cell r="U1260">
            <v>8.3699999999999992</v>
          </cell>
          <cell r="V1260">
            <v>5.1529999999999996</v>
          </cell>
          <cell r="W1260">
            <v>4.1399999999999997</v>
          </cell>
          <cell r="X1260">
            <v>3.105</v>
          </cell>
          <cell r="Y1260">
            <v>2.4300000000000002</v>
          </cell>
          <cell r="Z1260">
            <v>2.4079999999999999</v>
          </cell>
        </row>
        <row r="1261">
          <cell r="B1261">
            <v>44514</v>
          </cell>
          <cell r="C1261">
            <v>1.98</v>
          </cell>
          <cell r="D1261">
            <v>2.61</v>
          </cell>
          <cell r="E1261">
            <v>1.958</v>
          </cell>
          <cell r="F1261">
            <v>2.25</v>
          </cell>
          <cell r="G1261">
            <v>1.958</v>
          </cell>
          <cell r="H1261">
            <v>1.913</v>
          </cell>
          <cell r="I1261">
            <v>2.2050000000000001</v>
          </cell>
          <cell r="J1261">
            <v>1.9350000000000001</v>
          </cell>
          <cell r="K1261">
            <v>2.61</v>
          </cell>
          <cell r="L1261">
            <v>2.4529999999999998</v>
          </cell>
          <cell r="M1261">
            <v>2.8580000000000001</v>
          </cell>
          <cell r="N1261">
            <v>3.0379999999999998</v>
          </cell>
          <cell r="O1261">
            <v>2.2050000000000001</v>
          </cell>
          <cell r="P1261">
            <v>2.835</v>
          </cell>
          <cell r="Q1261">
            <v>1.913</v>
          </cell>
          <cell r="R1261">
            <v>2.9249999999999998</v>
          </cell>
          <cell r="S1261">
            <v>3.3980000000000001</v>
          </cell>
          <cell r="T1261">
            <v>3.6230000000000002</v>
          </cell>
          <cell r="U1261">
            <v>4.298</v>
          </cell>
          <cell r="V1261">
            <v>3.0830000000000002</v>
          </cell>
          <cell r="W1261">
            <v>2.7679999999999998</v>
          </cell>
          <cell r="X1261">
            <v>4.883</v>
          </cell>
          <cell r="Y1261">
            <v>4.4550000000000001</v>
          </cell>
          <cell r="Z1261">
            <v>2.79</v>
          </cell>
        </row>
        <row r="1262">
          <cell r="B1262">
            <v>44515</v>
          </cell>
          <cell r="C1262">
            <v>2.363</v>
          </cell>
          <cell r="D1262">
            <v>2.0030000000000001</v>
          </cell>
          <cell r="E1262">
            <v>2.2280000000000002</v>
          </cell>
          <cell r="F1262">
            <v>1.98</v>
          </cell>
          <cell r="G1262">
            <v>2.4079999999999999</v>
          </cell>
          <cell r="H1262">
            <v>1.89</v>
          </cell>
          <cell r="I1262">
            <v>1.89</v>
          </cell>
          <cell r="J1262">
            <v>2.4529999999999998</v>
          </cell>
          <cell r="K1262">
            <v>2.4529999999999998</v>
          </cell>
          <cell r="L1262">
            <v>3.0150000000000001</v>
          </cell>
          <cell r="M1262">
            <v>2.8130000000000002</v>
          </cell>
          <cell r="N1262">
            <v>2.6779999999999999</v>
          </cell>
          <cell r="O1262">
            <v>2.7450000000000001</v>
          </cell>
          <cell r="P1262">
            <v>2.88</v>
          </cell>
          <cell r="Q1262">
            <v>2.4750000000000001</v>
          </cell>
          <cell r="R1262">
            <v>2.4079999999999999</v>
          </cell>
          <cell r="S1262">
            <v>3.5550000000000002</v>
          </cell>
          <cell r="T1262">
            <v>3.7130000000000001</v>
          </cell>
          <cell r="U1262">
            <v>3.4649999999999999</v>
          </cell>
          <cell r="V1262">
            <v>2.52</v>
          </cell>
          <cell r="W1262">
            <v>2.948</v>
          </cell>
          <cell r="X1262">
            <v>2.2730000000000001</v>
          </cell>
          <cell r="Y1262">
            <v>3.78</v>
          </cell>
          <cell r="Z1262">
            <v>2.633</v>
          </cell>
        </row>
        <row r="1263">
          <cell r="B1263">
            <v>44516</v>
          </cell>
          <cell r="C1263">
            <v>2.3849999999999998</v>
          </cell>
          <cell r="D1263">
            <v>2.363</v>
          </cell>
          <cell r="E1263">
            <v>1.9350000000000001</v>
          </cell>
          <cell r="F1263">
            <v>2.2280000000000002</v>
          </cell>
          <cell r="G1263">
            <v>1.913</v>
          </cell>
          <cell r="H1263">
            <v>2.16</v>
          </cell>
          <cell r="I1263">
            <v>1.845</v>
          </cell>
          <cell r="J1263">
            <v>2.633</v>
          </cell>
          <cell r="K1263">
            <v>2.4529999999999998</v>
          </cell>
          <cell r="L1263">
            <v>2.903</v>
          </cell>
          <cell r="M1263">
            <v>2.79</v>
          </cell>
          <cell r="N1263">
            <v>3.5329999999999999</v>
          </cell>
          <cell r="O1263">
            <v>4.5</v>
          </cell>
          <cell r="P1263">
            <v>2.97</v>
          </cell>
          <cell r="Q1263">
            <v>3.173</v>
          </cell>
          <cell r="R1263">
            <v>3.8479999999999999</v>
          </cell>
          <cell r="S1263">
            <v>3.78</v>
          </cell>
          <cell r="T1263">
            <v>2.7</v>
          </cell>
          <cell r="U1263">
            <v>3.96</v>
          </cell>
          <cell r="V1263">
            <v>2.4980000000000002</v>
          </cell>
          <cell r="W1263">
            <v>2.3180000000000001</v>
          </cell>
          <cell r="X1263">
            <v>2.4529999999999998</v>
          </cell>
          <cell r="Y1263">
            <v>4.0730000000000004</v>
          </cell>
          <cell r="Z1263">
            <v>2.4300000000000002</v>
          </cell>
        </row>
        <row r="1264">
          <cell r="B1264">
            <v>44517</v>
          </cell>
          <cell r="C1264">
            <v>2.363</v>
          </cell>
          <cell r="D1264">
            <v>2.2949999999999999</v>
          </cell>
          <cell r="E1264">
            <v>1.9350000000000001</v>
          </cell>
          <cell r="F1264">
            <v>2.2050000000000001</v>
          </cell>
          <cell r="G1264">
            <v>1.913</v>
          </cell>
          <cell r="H1264">
            <v>1.845</v>
          </cell>
          <cell r="I1264">
            <v>2.1379999999999999</v>
          </cell>
          <cell r="J1264">
            <v>2.79</v>
          </cell>
          <cell r="K1264">
            <v>2.4750000000000001</v>
          </cell>
          <cell r="L1264">
            <v>2.16</v>
          </cell>
          <cell r="M1264">
            <v>1.8680000000000001</v>
          </cell>
          <cell r="N1264">
            <v>2.16</v>
          </cell>
          <cell r="O1264">
            <v>2.3849999999999998</v>
          </cell>
          <cell r="P1264">
            <v>2.2949999999999999</v>
          </cell>
          <cell r="Q1264">
            <v>3.915</v>
          </cell>
          <cell r="R1264">
            <v>3.3079999999999998</v>
          </cell>
          <cell r="S1264">
            <v>4.8150000000000004</v>
          </cell>
          <cell r="T1264">
            <v>4.8150000000000004</v>
          </cell>
          <cell r="U1264">
            <v>3.87</v>
          </cell>
          <cell r="V1264">
            <v>2.4750000000000001</v>
          </cell>
          <cell r="W1264">
            <v>2.4079999999999999</v>
          </cell>
          <cell r="X1264">
            <v>3.42</v>
          </cell>
          <cell r="Y1264">
            <v>3.645</v>
          </cell>
          <cell r="Z1264">
            <v>3.645</v>
          </cell>
        </row>
        <row r="1265">
          <cell r="B1265">
            <v>44518</v>
          </cell>
          <cell r="C1265">
            <v>2.34</v>
          </cell>
          <cell r="D1265">
            <v>2.5430000000000001</v>
          </cell>
          <cell r="E1265">
            <v>2.2050000000000001</v>
          </cell>
          <cell r="F1265">
            <v>2.2730000000000001</v>
          </cell>
          <cell r="G1265">
            <v>1.9350000000000001</v>
          </cell>
          <cell r="H1265">
            <v>2.0699999999999998</v>
          </cell>
          <cell r="I1265">
            <v>1.98</v>
          </cell>
          <cell r="J1265">
            <v>2.16</v>
          </cell>
          <cell r="K1265">
            <v>2.79</v>
          </cell>
          <cell r="L1265">
            <v>3.375</v>
          </cell>
          <cell r="M1265">
            <v>2.52</v>
          </cell>
          <cell r="N1265">
            <v>3.78</v>
          </cell>
          <cell r="O1265">
            <v>2.8130000000000002</v>
          </cell>
          <cell r="P1265">
            <v>2.9249999999999998</v>
          </cell>
          <cell r="Q1265">
            <v>3.173</v>
          </cell>
          <cell r="R1265">
            <v>1.8680000000000001</v>
          </cell>
          <cell r="S1265">
            <v>2.5880000000000001</v>
          </cell>
          <cell r="T1265">
            <v>2.948</v>
          </cell>
          <cell r="U1265">
            <v>2.7</v>
          </cell>
          <cell r="V1265">
            <v>2.948</v>
          </cell>
          <cell r="W1265">
            <v>2.9249999999999998</v>
          </cell>
          <cell r="X1265">
            <v>2.048</v>
          </cell>
          <cell r="Y1265">
            <v>3.06</v>
          </cell>
          <cell r="Z1265">
            <v>2.4529999999999998</v>
          </cell>
        </row>
        <row r="1266">
          <cell r="B1266">
            <v>44519</v>
          </cell>
          <cell r="C1266">
            <v>2.25</v>
          </cell>
          <cell r="D1266">
            <v>2.88</v>
          </cell>
          <cell r="E1266">
            <v>2.0030000000000001</v>
          </cell>
          <cell r="F1266">
            <v>2.34</v>
          </cell>
          <cell r="G1266">
            <v>1.958</v>
          </cell>
          <cell r="H1266">
            <v>2.25</v>
          </cell>
          <cell r="I1266">
            <v>1.913</v>
          </cell>
          <cell r="J1266">
            <v>1.9350000000000001</v>
          </cell>
          <cell r="K1266">
            <v>2.8130000000000002</v>
          </cell>
          <cell r="L1266">
            <v>2.4300000000000002</v>
          </cell>
          <cell r="M1266">
            <v>3.8250000000000002</v>
          </cell>
          <cell r="N1266">
            <v>2.7450000000000001</v>
          </cell>
          <cell r="O1266">
            <v>2.7</v>
          </cell>
          <cell r="P1266">
            <v>3.1280000000000001</v>
          </cell>
          <cell r="Q1266">
            <v>2.3180000000000001</v>
          </cell>
          <cell r="R1266">
            <v>4.5449999999999999</v>
          </cell>
          <cell r="S1266">
            <v>5.8949999999999996</v>
          </cell>
          <cell r="T1266">
            <v>5.8280000000000003</v>
          </cell>
          <cell r="U1266">
            <v>1.958</v>
          </cell>
          <cell r="V1266">
            <v>3.2850000000000001</v>
          </cell>
          <cell r="W1266">
            <v>2.61</v>
          </cell>
          <cell r="X1266">
            <v>2.4529999999999998</v>
          </cell>
          <cell r="Y1266">
            <v>4.7699999999999996</v>
          </cell>
          <cell r="Z1266">
            <v>6.84</v>
          </cell>
        </row>
        <row r="1267">
          <cell r="B1267">
            <v>44520</v>
          </cell>
          <cell r="C1267">
            <v>4.7249999999999996</v>
          </cell>
          <cell r="D1267">
            <v>2.4750000000000001</v>
          </cell>
          <cell r="E1267">
            <v>2.25</v>
          </cell>
          <cell r="F1267">
            <v>2.2949999999999999</v>
          </cell>
          <cell r="G1267">
            <v>1.913</v>
          </cell>
          <cell r="H1267">
            <v>2.16</v>
          </cell>
          <cell r="I1267">
            <v>1.89</v>
          </cell>
          <cell r="J1267">
            <v>1.845</v>
          </cell>
          <cell r="K1267">
            <v>2.2050000000000001</v>
          </cell>
          <cell r="L1267">
            <v>3.105</v>
          </cell>
          <cell r="M1267">
            <v>3.0830000000000002</v>
          </cell>
          <cell r="N1267">
            <v>3.24</v>
          </cell>
          <cell r="O1267">
            <v>3.33</v>
          </cell>
          <cell r="P1267">
            <v>3.24</v>
          </cell>
          <cell r="Q1267">
            <v>3.218</v>
          </cell>
          <cell r="R1267">
            <v>3.0830000000000002</v>
          </cell>
          <cell r="S1267">
            <v>3.8029999999999999</v>
          </cell>
          <cell r="T1267">
            <v>4.7699999999999996</v>
          </cell>
          <cell r="U1267">
            <v>4.298</v>
          </cell>
          <cell r="V1267">
            <v>2.2730000000000001</v>
          </cell>
          <cell r="W1267">
            <v>2.6549999999999998</v>
          </cell>
          <cell r="X1267">
            <v>3.69</v>
          </cell>
          <cell r="Y1267">
            <v>2.52</v>
          </cell>
          <cell r="Z1267">
            <v>2.903</v>
          </cell>
        </row>
        <row r="1268">
          <cell r="B1268">
            <v>44521</v>
          </cell>
          <cell r="C1268">
            <v>2.7450000000000001</v>
          </cell>
          <cell r="D1268">
            <v>2.4529999999999998</v>
          </cell>
          <cell r="E1268">
            <v>2.093</v>
          </cell>
          <cell r="F1268">
            <v>2.2280000000000002</v>
          </cell>
          <cell r="G1268">
            <v>1.958</v>
          </cell>
          <cell r="H1268">
            <v>1.913</v>
          </cell>
          <cell r="I1268">
            <v>2.16</v>
          </cell>
          <cell r="J1268">
            <v>1.845</v>
          </cell>
          <cell r="K1268">
            <v>2.7679999999999998</v>
          </cell>
          <cell r="L1268">
            <v>2.3180000000000001</v>
          </cell>
          <cell r="M1268">
            <v>3.0830000000000002</v>
          </cell>
          <cell r="N1268">
            <v>2.61</v>
          </cell>
          <cell r="O1268">
            <v>3.0379999999999998</v>
          </cell>
          <cell r="P1268">
            <v>1.845</v>
          </cell>
          <cell r="Q1268">
            <v>3.3530000000000002</v>
          </cell>
          <cell r="R1268">
            <v>2.5430000000000001</v>
          </cell>
          <cell r="S1268">
            <v>1.8</v>
          </cell>
          <cell r="T1268">
            <v>5.31</v>
          </cell>
          <cell r="U1268">
            <v>5.423</v>
          </cell>
          <cell r="V1268">
            <v>2.363</v>
          </cell>
          <cell r="W1268">
            <v>2.363</v>
          </cell>
          <cell r="X1268">
            <v>5.04</v>
          </cell>
          <cell r="Y1268">
            <v>3.0150000000000001</v>
          </cell>
          <cell r="Z1268">
            <v>2.34</v>
          </cell>
        </row>
        <row r="1269">
          <cell r="B1269">
            <v>44522</v>
          </cell>
          <cell r="C1269">
            <v>2.363</v>
          </cell>
          <cell r="D1269">
            <v>1.98</v>
          </cell>
          <cell r="E1269">
            <v>2.34</v>
          </cell>
          <cell r="F1269">
            <v>2.0249999999999999</v>
          </cell>
          <cell r="G1269">
            <v>2.25</v>
          </cell>
          <cell r="H1269">
            <v>1.9350000000000001</v>
          </cell>
          <cell r="I1269">
            <v>2.1829999999999998</v>
          </cell>
          <cell r="J1269">
            <v>1.958</v>
          </cell>
          <cell r="K1269">
            <v>2.5649999999999999</v>
          </cell>
          <cell r="L1269">
            <v>3.488</v>
          </cell>
          <cell r="M1269">
            <v>2.79</v>
          </cell>
          <cell r="N1269">
            <v>2.633</v>
          </cell>
          <cell r="O1269">
            <v>2.2280000000000002</v>
          </cell>
          <cell r="P1269">
            <v>2.2949999999999999</v>
          </cell>
          <cell r="Q1269">
            <v>3.915</v>
          </cell>
          <cell r="R1269">
            <v>3.6</v>
          </cell>
          <cell r="S1269">
            <v>3.6230000000000002</v>
          </cell>
          <cell r="T1269">
            <v>3.5329999999999999</v>
          </cell>
          <cell r="U1269">
            <v>4.6349999999999998</v>
          </cell>
          <cell r="V1269">
            <v>2.8580000000000001</v>
          </cell>
          <cell r="W1269">
            <v>2.4750000000000001</v>
          </cell>
          <cell r="X1269">
            <v>3.51</v>
          </cell>
          <cell r="Y1269">
            <v>3.06</v>
          </cell>
          <cell r="Z1269">
            <v>2.8130000000000002</v>
          </cell>
        </row>
        <row r="1270">
          <cell r="B1270">
            <v>44523</v>
          </cell>
          <cell r="C1270">
            <v>2.4529999999999998</v>
          </cell>
          <cell r="D1270">
            <v>2.5649999999999999</v>
          </cell>
          <cell r="E1270">
            <v>2.3849999999999998</v>
          </cell>
          <cell r="F1270">
            <v>2.3180000000000001</v>
          </cell>
          <cell r="G1270">
            <v>1.98</v>
          </cell>
          <cell r="H1270">
            <v>2.1829999999999998</v>
          </cell>
          <cell r="I1270">
            <v>1.823</v>
          </cell>
          <cell r="J1270">
            <v>2.4980000000000002</v>
          </cell>
          <cell r="K1270">
            <v>2.4079999999999999</v>
          </cell>
          <cell r="L1270">
            <v>3.1949999999999998</v>
          </cell>
          <cell r="M1270">
            <v>3.0150000000000001</v>
          </cell>
          <cell r="N1270">
            <v>2.3180000000000001</v>
          </cell>
          <cell r="O1270">
            <v>2.61</v>
          </cell>
          <cell r="P1270">
            <v>2.7679999999999998</v>
          </cell>
          <cell r="Q1270">
            <v>2.835</v>
          </cell>
          <cell r="R1270">
            <v>3.173</v>
          </cell>
          <cell r="S1270">
            <v>2.9249999999999998</v>
          </cell>
          <cell r="T1270">
            <v>2.7450000000000001</v>
          </cell>
          <cell r="U1270">
            <v>3.4430000000000001</v>
          </cell>
          <cell r="V1270">
            <v>6.165</v>
          </cell>
          <cell r="W1270">
            <v>2.5649999999999999</v>
          </cell>
          <cell r="X1270">
            <v>3.4649999999999999</v>
          </cell>
          <cell r="Y1270">
            <v>3.218</v>
          </cell>
          <cell r="Z1270">
            <v>3.105</v>
          </cell>
        </row>
        <row r="1271">
          <cell r="B1271">
            <v>44524</v>
          </cell>
          <cell r="C1271">
            <v>2.6779999999999999</v>
          </cell>
          <cell r="D1271">
            <v>2.5649999999999999</v>
          </cell>
          <cell r="E1271">
            <v>2.4980000000000002</v>
          </cell>
          <cell r="F1271">
            <v>1.9350000000000001</v>
          </cell>
          <cell r="G1271">
            <v>2.1379999999999999</v>
          </cell>
          <cell r="H1271">
            <v>1.89</v>
          </cell>
          <cell r="I1271">
            <v>2.1150000000000002</v>
          </cell>
          <cell r="J1271">
            <v>1.8</v>
          </cell>
          <cell r="K1271">
            <v>2.4529999999999998</v>
          </cell>
          <cell r="L1271">
            <v>2.4980000000000002</v>
          </cell>
          <cell r="M1271">
            <v>3.8929999999999998</v>
          </cell>
          <cell r="N1271">
            <v>2.79</v>
          </cell>
          <cell r="O1271">
            <v>2.61</v>
          </cell>
          <cell r="P1271">
            <v>2.6779999999999999</v>
          </cell>
          <cell r="Q1271">
            <v>1.89</v>
          </cell>
          <cell r="R1271">
            <v>2.5430000000000001</v>
          </cell>
          <cell r="S1271">
            <v>2.5430000000000001</v>
          </cell>
          <cell r="T1271">
            <v>4.6580000000000004</v>
          </cell>
          <cell r="U1271">
            <v>3.96</v>
          </cell>
          <cell r="V1271">
            <v>3.42</v>
          </cell>
          <cell r="W1271">
            <v>2.7</v>
          </cell>
          <cell r="X1271">
            <v>1.98</v>
          </cell>
          <cell r="Y1271">
            <v>2.7</v>
          </cell>
          <cell r="Z1271">
            <v>2.88</v>
          </cell>
        </row>
        <row r="1272">
          <cell r="B1272">
            <v>44525</v>
          </cell>
          <cell r="C1272">
            <v>2.3180000000000001</v>
          </cell>
          <cell r="D1272">
            <v>2.7450000000000001</v>
          </cell>
          <cell r="E1272">
            <v>2.4529999999999998</v>
          </cell>
          <cell r="F1272">
            <v>2.048</v>
          </cell>
          <cell r="G1272">
            <v>2.363</v>
          </cell>
          <cell r="H1272">
            <v>2.048</v>
          </cell>
          <cell r="I1272">
            <v>2.2730000000000001</v>
          </cell>
          <cell r="J1272">
            <v>2.0030000000000001</v>
          </cell>
          <cell r="K1272">
            <v>2.4529999999999998</v>
          </cell>
          <cell r="L1272">
            <v>2.903</v>
          </cell>
          <cell r="M1272">
            <v>3.0830000000000002</v>
          </cell>
          <cell r="N1272">
            <v>3.1280000000000001</v>
          </cell>
          <cell r="O1272">
            <v>2.9929999999999999</v>
          </cell>
          <cell r="P1272">
            <v>3.2629999999999999</v>
          </cell>
          <cell r="Q1272">
            <v>3.0379999999999998</v>
          </cell>
          <cell r="R1272">
            <v>2.97</v>
          </cell>
          <cell r="S1272">
            <v>2.8580000000000001</v>
          </cell>
          <cell r="T1272">
            <v>2.7450000000000001</v>
          </cell>
          <cell r="U1272">
            <v>3.173</v>
          </cell>
          <cell r="V1272">
            <v>5.1980000000000004</v>
          </cell>
          <cell r="W1272">
            <v>2.903</v>
          </cell>
          <cell r="X1272">
            <v>4.8150000000000004</v>
          </cell>
          <cell r="Y1272">
            <v>3.06</v>
          </cell>
          <cell r="Z1272">
            <v>2.6549999999999998</v>
          </cell>
        </row>
        <row r="1273">
          <cell r="B1273">
            <v>44526</v>
          </cell>
          <cell r="C1273">
            <v>2.4079999999999999</v>
          </cell>
          <cell r="D1273">
            <v>1.98</v>
          </cell>
          <cell r="E1273">
            <v>2.25</v>
          </cell>
          <cell r="F1273">
            <v>1.913</v>
          </cell>
          <cell r="G1273">
            <v>2.048</v>
          </cell>
          <cell r="H1273">
            <v>2.093</v>
          </cell>
          <cell r="I1273">
            <v>1.89</v>
          </cell>
          <cell r="J1273">
            <v>2.4300000000000002</v>
          </cell>
          <cell r="K1273">
            <v>3.24</v>
          </cell>
          <cell r="L1273">
            <v>3.0150000000000001</v>
          </cell>
          <cell r="M1273">
            <v>2.7450000000000001</v>
          </cell>
          <cell r="N1273">
            <v>2.2949999999999999</v>
          </cell>
          <cell r="O1273">
            <v>2.6549999999999998</v>
          </cell>
          <cell r="P1273">
            <v>2.79</v>
          </cell>
          <cell r="Q1273">
            <v>2.8130000000000002</v>
          </cell>
          <cell r="R1273">
            <v>4.7699999999999996</v>
          </cell>
          <cell r="S1273">
            <v>4.343</v>
          </cell>
          <cell r="T1273">
            <v>3.7130000000000001</v>
          </cell>
          <cell r="U1273">
            <v>3.6</v>
          </cell>
          <cell r="V1273">
            <v>3.7349999999999999</v>
          </cell>
          <cell r="W1273">
            <v>2.4750000000000001</v>
          </cell>
          <cell r="X1273">
            <v>2.5430000000000001</v>
          </cell>
          <cell r="Y1273">
            <v>5.3550000000000004</v>
          </cell>
          <cell r="Z1273">
            <v>2.61</v>
          </cell>
        </row>
        <row r="1274">
          <cell r="B1274">
            <v>44527</v>
          </cell>
          <cell r="C1274">
            <v>2.52</v>
          </cell>
          <cell r="D1274">
            <v>2.1150000000000002</v>
          </cell>
          <cell r="E1274">
            <v>2.363</v>
          </cell>
          <cell r="F1274">
            <v>1.958</v>
          </cell>
          <cell r="G1274">
            <v>2.2949999999999999</v>
          </cell>
          <cell r="H1274">
            <v>1.89</v>
          </cell>
          <cell r="I1274">
            <v>2.4750000000000001</v>
          </cell>
          <cell r="J1274">
            <v>2.1829999999999998</v>
          </cell>
          <cell r="K1274">
            <v>2.7229999999999999</v>
          </cell>
          <cell r="L1274">
            <v>2.948</v>
          </cell>
          <cell r="M1274">
            <v>2.948</v>
          </cell>
          <cell r="N1274">
            <v>1.9350000000000001</v>
          </cell>
          <cell r="O1274">
            <v>2.633</v>
          </cell>
          <cell r="P1274">
            <v>5.49</v>
          </cell>
          <cell r="Q1274">
            <v>4.0049999999999999</v>
          </cell>
          <cell r="R1274">
            <v>6.1429999999999998</v>
          </cell>
          <cell r="S1274">
            <v>2.97</v>
          </cell>
          <cell r="T1274">
            <v>2.6549999999999998</v>
          </cell>
          <cell r="U1274">
            <v>3.15</v>
          </cell>
          <cell r="V1274">
            <v>2.6549999999999998</v>
          </cell>
          <cell r="W1274">
            <v>2.4980000000000002</v>
          </cell>
          <cell r="X1274">
            <v>5.3550000000000004</v>
          </cell>
          <cell r="Y1274">
            <v>3.6</v>
          </cell>
          <cell r="Z1274">
            <v>2.97</v>
          </cell>
        </row>
        <row r="1275">
          <cell r="B1275">
            <v>44528</v>
          </cell>
          <cell r="C1275">
            <v>2.835</v>
          </cell>
          <cell r="D1275">
            <v>2.16</v>
          </cell>
          <cell r="E1275">
            <v>2.61</v>
          </cell>
          <cell r="F1275">
            <v>1.958</v>
          </cell>
          <cell r="G1275">
            <v>2.1829999999999998</v>
          </cell>
          <cell r="H1275">
            <v>1.913</v>
          </cell>
          <cell r="I1275">
            <v>2.1829999999999998</v>
          </cell>
          <cell r="J1275">
            <v>1.7549999999999999</v>
          </cell>
          <cell r="K1275">
            <v>2.4079999999999999</v>
          </cell>
          <cell r="L1275">
            <v>2.3180000000000001</v>
          </cell>
          <cell r="M1275">
            <v>2.948</v>
          </cell>
          <cell r="N1275">
            <v>2.6779999999999999</v>
          </cell>
          <cell r="O1275">
            <v>2.1829999999999998</v>
          </cell>
          <cell r="P1275">
            <v>2.4300000000000002</v>
          </cell>
          <cell r="Q1275">
            <v>3.915</v>
          </cell>
          <cell r="R1275">
            <v>3.06</v>
          </cell>
          <cell r="S1275">
            <v>2.633</v>
          </cell>
          <cell r="T1275">
            <v>5.85</v>
          </cell>
          <cell r="U1275">
            <v>4.05</v>
          </cell>
          <cell r="V1275">
            <v>4.3879999999999999</v>
          </cell>
          <cell r="W1275">
            <v>2.9249999999999998</v>
          </cell>
          <cell r="X1275">
            <v>3.173</v>
          </cell>
          <cell r="Y1275">
            <v>4.95</v>
          </cell>
          <cell r="Z1275">
            <v>3.1280000000000001</v>
          </cell>
        </row>
        <row r="1276">
          <cell r="B1276">
            <v>44529</v>
          </cell>
          <cell r="C1276">
            <v>3.0150000000000001</v>
          </cell>
          <cell r="D1276">
            <v>2.8580000000000001</v>
          </cell>
          <cell r="E1276">
            <v>2.16</v>
          </cell>
          <cell r="F1276">
            <v>1.913</v>
          </cell>
          <cell r="G1276">
            <v>2.25</v>
          </cell>
          <cell r="H1276">
            <v>1.845</v>
          </cell>
          <cell r="I1276">
            <v>2.16</v>
          </cell>
          <cell r="J1276">
            <v>1.778</v>
          </cell>
          <cell r="K1276">
            <v>2.4079999999999999</v>
          </cell>
          <cell r="L1276">
            <v>2.34</v>
          </cell>
          <cell r="M1276">
            <v>2.7</v>
          </cell>
          <cell r="N1276">
            <v>3.375</v>
          </cell>
          <cell r="O1276">
            <v>3.173</v>
          </cell>
          <cell r="P1276">
            <v>2.4980000000000002</v>
          </cell>
          <cell r="Q1276">
            <v>3.173</v>
          </cell>
          <cell r="R1276">
            <v>2.2050000000000001</v>
          </cell>
          <cell r="S1276">
            <v>1.89</v>
          </cell>
          <cell r="T1276">
            <v>2.1379999999999999</v>
          </cell>
          <cell r="U1276">
            <v>2.6779999999999999</v>
          </cell>
          <cell r="V1276">
            <v>3.33</v>
          </cell>
          <cell r="W1276">
            <v>2.8130000000000002</v>
          </cell>
          <cell r="X1276">
            <v>3.218</v>
          </cell>
          <cell r="Y1276">
            <v>4.5449999999999999</v>
          </cell>
          <cell r="Z1276">
            <v>4.0049999999999999</v>
          </cell>
        </row>
        <row r="1277">
          <cell r="B1277">
            <v>44530</v>
          </cell>
          <cell r="C1277">
            <v>3.0379999999999998</v>
          </cell>
          <cell r="D1277">
            <v>2.4980000000000002</v>
          </cell>
          <cell r="E1277">
            <v>2.52</v>
          </cell>
          <cell r="F1277">
            <v>2.2280000000000002</v>
          </cell>
          <cell r="G1277">
            <v>1.8680000000000001</v>
          </cell>
          <cell r="H1277">
            <v>2.16</v>
          </cell>
          <cell r="I1277">
            <v>1.823</v>
          </cell>
          <cell r="J1277">
            <v>2.1150000000000002</v>
          </cell>
          <cell r="K1277">
            <v>2.4300000000000002</v>
          </cell>
          <cell r="L1277">
            <v>2.97</v>
          </cell>
          <cell r="M1277">
            <v>3.173</v>
          </cell>
          <cell r="N1277">
            <v>3.8929999999999998</v>
          </cell>
          <cell r="O1277">
            <v>2.88</v>
          </cell>
          <cell r="P1277">
            <v>2.5430000000000001</v>
          </cell>
          <cell r="Q1277">
            <v>2.7229999999999999</v>
          </cell>
          <cell r="R1277">
            <v>2.34</v>
          </cell>
          <cell r="S1277">
            <v>3.173</v>
          </cell>
          <cell r="T1277">
            <v>2.903</v>
          </cell>
          <cell r="U1277">
            <v>5.7149999999999999</v>
          </cell>
          <cell r="V1277">
            <v>3.0150000000000001</v>
          </cell>
          <cell r="W1277">
            <v>2.9929999999999999</v>
          </cell>
          <cell r="X1277">
            <v>3.5329999999999999</v>
          </cell>
          <cell r="Y1277">
            <v>2.97</v>
          </cell>
          <cell r="Z1277">
            <v>2.948</v>
          </cell>
        </row>
        <row r="1278">
          <cell r="B1278">
            <v>44531</v>
          </cell>
          <cell r="C1278">
            <v>2.6549999999999998</v>
          </cell>
          <cell r="D1278">
            <v>2.1829999999999998</v>
          </cell>
          <cell r="E1278">
            <v>2.25</v>
          </cell>
          <cell r="F1278">
            <v>1.8680000000000001</v>
          </cell>
          <cell r="G1278">
            <v>2.2280000000000002</v>
          </cell>
          <cell r="H1278">
            <v>1.823</v>
          </cell>
          <cell r="I1278">
            <v>1.89</v>
          </cell>
          <cell r="J1278">
            <v>2.093</v>
          </cell>
          <cell r="K1278">
            <v>2.3180000000000001</v>
          </cell>
          <cell r="L1278">
            <v>3.8250000000000002</v>
          </cell>
          <cell r="M1278">
            <v>2.9249999999999998</v>
          </cell>
          <cell r="N1278">
            <v>2.903</v>
          </cell>
          <cell r="O1278">
            <v>2.61</v>
          </cell>
          <cell r="P1278">
            <v>2.2949999999999999</v>
          </cell>
          <cell r="Q1278">
            <v>2.4300000000000002</v>
          </cell>
          <cell r="R1278">
            <v>2.0699999999999998</v>
          </cell>
          <cell r="S1278">
            <v>2.3180000000000001</v>
          </cell>
          <cell r="T1278">
            <v>2.2050000000000001</v>
          </cell>
          <cell r="U1278">
            <v>3.8479999999999999</v>
          </cell>
          <cell r="V1278">
            <v>2.88</v>
          </cell>
          <cell r="W1278">
            <v>3.3079999999999998</v>
          </cell>
          <cell r="X1278">
            <v>3.2850000000000001</v>
          </cell>
          <cell r="Y1278">
            <v>3.3530000000000002</v>
          </cell>
          <cell r="Z1278">
            <v>3.218</v>
          </cell>
        </row>
        <row r="1279">
          <cell r="B1279">
            <v>44532</v>
          </cell>
          <cell r="C1279">
            <v>2.2280000000000002</v>
          </cell>
          <cell r="D1279">
            <v>2.3180000000000001</v>
          </cell>
          <cell r="E1279">
            <v>2.0030000000000001</v>
          </cell>
          <cell r="F1279">
            <v>2.25</v>
          </cell>
          <cell r="G1279">
            <v>1.89</v>
          </cell>
          <cell r="H1279">
            <v>2.1379999999999999</v>
          </cell>
          <cell r="I1279">
            <v>1.845</v>
          </cell>
          <cell r="J1279">
            <v>1.845</v>
          </cell>
          <cell r="K1279">
            <v>2.7</v>
          </cell>
          <cell r="L1279">
            <v>3.375</v>
          </cell>
          <cell r="M1279">
            <v>1.8</v>
          </cell>
          <cell r="N1279">
            <v>2.16</v>
          </cell>
          <cell r="O1279">
            <v>2.093</v>
          </cell>
          <cell r="P1279">
            <v>1.913</v>
          </cell>
          <cell r="Q1279">
            <v>2.88</v>
          </cell>
          <cell r="R1279">
            <v>2.835</v>
          </cell>
          <cell r="S1279">
            <v>2.7679999999999998</v>
          </cell>
          <cell r="T1279">
            <v>5.13</v>
          </cell>
          <cell r="U1279">
            <v>6.3</v>
          </cell>
          <cell r="V1279">
            <v>9.0229999999999997</v>
          </cell>
          <cell r="W1279">
            <v>7.74</v>
          </cell>
          <cell r="X1279">
            <v>3.8479999999999999</v>
          </cell>
          <cell r="Y1279">
            <v>2.52</v>
          </cell>
          <cell r="Z1279">
            <v>2.1829999999999998</v>
          </cell>
        </row>
        <row r="1280">
          <cell r="B1280">
            <v>44533</v>
          </cell>
          <cell r="C1280">
            <v>2.633</v>
          </cell>
          <cell r="D1280">
            <v>2.25</v>
          </cell>
          <cell r="E1280">
            <v>1.98</v>
          </cell>
          <cell r="F1280">
            <v>2.2280000000000002</v>
          </cell>
          <cell r="G1280">
            <v>1.958</v>
          </cell>
          <cell r="H1280">
            <v>1.958</v>
          </cell>
          <cell r="I1280">
            <v>2.1829999999999998</v>
          </cell>
          <cell r="J1280">
            <v>1.89</v>
          </cell>
          <cell r="K1280">
            <v>3.2850000000000001</v>
          </cell>
          <cell r="L1280">
            <v>3.5550000000000002</v>
          </cell>
          <cell r="M1280">
            <v>2.0699999999999998</v>
          </cell>
          <cell r="N1280">
            <v>2.3180000000000001</v>
          </cell>
          <cell r="O1280">
            <v>2.3180000000000001</v>
          </cell>
          <cell r="P1280">
            <v>2.3180000000000001</v>
          </cell>
          <cell r="Q1280">
            <v>2.16</v>
          </cell>
          <cell r="R1280">
            <v>1.823</v>
          </cell>
          <cell r="S1280">
            <v>2.0699999999999998</v>
          </cell>
          <cell r="T1280">
            <v>2.0030000000000001</v>
          </cell>
          <cell r="U1280">
            <v>2.3170000000000002</v>
          </cell>
          <cell r="V1280">
            <v>3.15</v>
          </cell>
          <cell r="W1280">
            <v>2.048</v>
          </cell>
          <cell r="X1280">
            <v>2.61</v>
          </cell>
          <cell r="Y1280">
            <v>3.42</v>
          </cell>
          <cell r="Z1280">
            <v>2.3849999999999998</v>
          </cell>
        </row>
        <row r="1281">
          <cell r="B1281">
            <v>44534</v>
          </cell>
          <cell r="C1281">
            <v>2.5430000000000001</v>
          </cell>
          <cell r="D1281">
            <v>2.5649999999999999</v>
          </cell>
          <cell r="E1281">
            <v>2.1150000000000002</v>
          </cell>
          <cell r="F1281">
            <v>2.2280000000000002</v>
          </cell>
          <cell r="G1281">
            <v>1.913</v>
          </cell>
          <cell r="H1281">
            <v>2.1829999999999998</v>
          </cell>
          <cell r="I1281">
            <v>1.823</v>
          </cell>
          <cell r="J1281">
            <v>2.1150000000000002</v>
          </cell>
          <cell r="K1281">
            <v>2.2730000000000001</v>
          </cell>
          <cell r="L1281">
            <v>2.903</v>
          </cell>
          <cell r="M1281">
            <v>3.173</v>
          </cell>
          <cell r="N1281">
            <v>2.3180000000000001</v>
          </cell>
          <cell r="O1281">
            <v>2.7229999999999999</v>
          </cell>
          <cell r="P1281">
            <v>4.05</v>
          </cell>
          <cell r="Q1281">
            <v>2.948</v>
          </cell>
          <cell r="R1281">
            <v>4.4550000000000001</v>
          </cell>
          <cell r="S1281">
            <v>3.42</v>
          </cell>
          <cell r="T1281">
            <v>3.4430000000000001</v>
          </cell>
          <cell r="U1281">
            <v>2.363</v>
          </cell>
          <cell r="V1281">
            <v>5.85</v>
          </cell>
          <cell r="W1281">
            <v>4.1180000000000003</v>
          </cell>
          <cell r="X1281">
            <v>3.51</v>
          </cell>
          <cell r="Y1281">
            <v>4.3650000000000002</v>
          </cell>
          <cell r="Z1281">
            <v>2.4980000000000002</v>
          </cell>
        </row>
        <row r="1282">
          <cell r="B1282">
            <v>44535</v>
          </cell>
          <cell r="C1282">
            <v>2.8130000000000002</v>
          </cell>
          <cell r="D1282">
            <v>1.9350000000000001</v>
          </cell>
          <cell r="E1282">
            <v>2.2949999999999999</v>
          </cell>
          <cell r="F1282">
            <v>2.1150000000000002</v>
          </cell>
          <cell r="G1282">
            <v>2.2050000000000001</v>
          </cell>
          <cell r="H1282">
            <v>1.89</v>
          </cell>
          <cell r="I1282">
            <v>2.1379999999999999</v>
          </cell>
          <cell r="J1282">
            <v>1.913</v>
          </cell>
          <cell r="K1282">
            <v>2.363</v>
          </cell>
          <cell r="L1282">
            <v>2.9929999999999999</v>
          </cell>
          <cell r="M1282">
            <v>2.633</v>
          </cell>
          <cell r="N1282">
            <v>2.5880000000000001</v>
          </cell>
          <cell r="O1282">
            <v>2.1379999999999999</v>
          </cell>
          <cell r="P1282">
            <v>2.16</v>
          </cell>
          <cell r="Q1282">
            <v>1.823</v>
          </cell>
          <cell r="R1282">
            <v>1.98</v>
          </cell>
          <cell r="S1282">
            <v>2.25</v>
          </cell>
          <cell r="T1282">
            <v>2.6779999999999999</v>
          </cell>
          <cell r="U1282">
            <v>3.1949999999999998</v>
          </cell>
          <cell r="V1282">
            <v>3.173</v>
          </cell>
          <cell r="W1282">
            <v>2.6549999999999998</v>
          </cell>
          <cell r="X1282">
            <v>2.16</v>
          </cell>
          <cell r="Y1282">
            <v>3.15</v>
          </cell>
          <cell r="Z1282">
            <v>2.4300000000000002</v>
          </cell>
        </row>
        <row r="1283">
          <cell r="B1283">
            <v>44536</v>
          </cell>
          <cell r="C1283">
            <v>2.2949999999999999</v>
          </cell>
          <cell r="D1283">
            <v>2.2949999999999999</v>
          </cell>
          <cell r="E1283">
            <v>2.25</v>
          </cell>
          <cell r="F1283">
            <v>1.9350000000000001</v>
          </cell>
          <cell r="G1283">
            <v>2.16</v>
          </cell>
          <cell r="H1283">
            <v>1.958</v>
          </cell>
          <cell r="I1283">
            <v>1.98</v>
          </cell>
          <cell r="J1283">
            <v>2.1829999999999998</v>
          </cell>
          <cell r="K1283">
            <v>2.88</v>
          </cell>
          <cell r="L1283">
            <v>3.8029999999999999</v>
          </cell>
          <cell r="M1283">
            <v>2.048</v>
          </cell>
          <cell r="N1283">
            <v>2.363</v>
          </cell>
          <cell r="O1283">
            <v>2.4980000000000002</v>
          </cell>
          <cell r="P1283">
            <v>2.3180000000000001</v>
          </cell>
          <cell r="Q1283">
            <v>2.4300000000000002</v>
          </cell>
          <cell r="R1283">
            <v>3.0150000000000001</v>
          </cell>
          <cell r="S1283">
            <v>3.488</v>
          </cell>
          <cell r="T1283">
            <v>4.7699999999999996</v>
          </cell>
          <cell r="U1283">
            <v>4.5679999999999996</v>
          </cell>
          <cell r="V1283">
            <v>4.9279999999999999</v>
          </cell>
          <cell r="W1283">
            <v>2.1379999999999999</v>
          </cell>
          <cell r="X1283">
            <v>4.298</v>
          </cell>
          <cell r="Y1283">
            <v>2.9929999999999999</v>
          </cell>
          <cell r="Z1283">
            <v>3.173</v>
          </cell>
        </row>
        <row r="1284">
          <cell r="B1284">
            <v>44537</v>
          </cell>
          <cell r="C1284">
            <v>2.34</v>
          </cell>
          <cell r="D1284">
            <v>2.7450000000000001</v>
          </cell>
          <cell r="E1284">
            <v>2.0249999999999999</v>
          </cell>
          <cell r="F1284">
            <v>2.3180000000000001</v>
          </cell>
          <cell r="G1284">
            <v>2.0030000000000001</v>
          </cell>
          <cell r="H1284">
            <v>2.4750000000000001</v>
          </cell>
          <cell r="I1284">
            <v>1.913</v>
          </cell>
          <cell r="J1284">
            <v>2.2280000000000002</v>
          </cell>
          <cell r="K1284">
            <v>2.2949999999999999</v>
          </cell>
          <cell r="L1284">
            <v>2.948</v>
          </cell>
          <cell r="M1284">
            <v>2.2949999999999999</v>
          </cell>
          <cell r="N1284">
            <v>2.2280000000000002</v>
          </cell>
          <cell r="O1284">
            <v>2.5430000000000001</v>
          </cell>
          <cell r="P1284">
            <v>2.0699999999999998</v>
          </cell>
          <cell r="Q1284">
            <v>2.79</v>
          </cell>
          <cell r="R1284">
            <v>2.5430000000000001</v>
          </cell>
          <cell r="S1284">
            <v>2.1829999999999998</v>
          </cell>
          <cell r="T1284">
            <v>1.913</v>
          </cell>
          <cell r="U1284">
            <v>2.1829999999999998</v>
          </cell>
          <cell r="V1284">
            <v>3.15</v>
          </cell>
          <cell r="W1284">
            <v>2.3849999999999998</v>
          </cell>
          <cell r="X1284">
            <v>3.915</v>
          </cell>
          <cell r="Y1284">
            <v>3.218</v>
          </cell>
          <cell r="Z1284">
            <v>2.8130000000000002</v>
          </cell>
        </row>
        <row r="1285">
          <cell r="B1285">
            <v>44538</v>
          </cell>
          <cell r="C1285">
            <v>2.9249999999999998</v>
          </cell>
          <cell r="D1285">
            <v>2.8130000000000002</v>
          </cell>
          <cell r="E1285">
            <v>2.25</v>
          </cell>
          <cell r="F1285">
            <v>2.2949999999999999</v>
          </cell>
          <cell r="G1285">
            <v>1.958</v>
          </cell>
          <cell r="H1285">
            <v>2.2280000000000002</v>
          </cell>
          <cell r="I1285">
            <v>1.913</v>
          </cell>
          <cell r="J1285">
            <v>2.1829999999999998</v>
          </cell>
          <cell r="K1285">
            <v>1.845</v>
          </cell>
          <cell r="L1285">
            <v>2.5880000000000001</v>
          </cell>
          <cell r="M1285">
            <v>3.8250000000000002</v>
          </cell>
          <cell r="N1285">
            <v>2.3180000000000001</v>
          </cell>
          <cell r="O1285">
            <v>2.2280000000000002</v>
          </cell>
          <cell r="P1285">
            <v>2.97</v>
          </cell>
          <cell r="Q1285">
            <v>3.78</v>
          </cell>
          <cell r="R1285">
            <v>4.9950000000000001</v>
          </cell>
          <cell r="S1285">
            <v>3.3980000000000001</v>
          </cell>
          <cell r="T1285">
            <v>5.1079999999999997</v>
          </cell>
          <cell r="U1285">
            <v>4.6580000000000004</v>
          </cell>
          <cell r="V1285">
            <v>3.8929999999999998</v>
          </cell>
          <cell r="W1285">
            <v>3.3530000000000002</v>
          </cell>
          <cell r="X1285">
            <v>2.6549999999999998</v>
          </cell>
          <cell r="Y1285">
            <v>3.4649999999999999</v>
          </cell>
          <cell r="Z1285">
            <v>2.948</v>
          </cell>
        </row>
        <row r="1286">
          <cell r="B1286">
            <v>44539</v>
          </cell>
          <cell r="C1286">
            <v>2.3180000000000001</v>
          </cell>
          <cell r="D1286">
            <v>2.7</v>
          </cell>
          <cell r="E1286">
            <v>2.2730000000000001</v>
          </cell>
          <cell r="F1286">
            <v>2.0030000000000001</v>
          </cell>
          <cell r="G1286">
            <v>2.25</v>
          </cell>
          <cell r="H1286">
            <v>1.9350000000000001</v>
          </cell>
          <cell r="I1286">
            <v>2.1829999999999998</v>
          </cell>
          <cell r="J1286">
            <v>2.16</v>
          </cell>
          <cell r="K1286">
            <v>2.4300000000000002</v>
          </cell>
          <cell r="L1286">
            <v>3.2850000000000001</v>
          </cell>
          <cell r="M1286">
            <v>4.1849999999999996</v>
          </cell>
          <cell r="N1286">
            <v>2.34</v>
          </cell>
          <cell r="O1286">
            <v>2.4750000000000001</v>
          </cell>
          <cell r="P1286">
            <v>3.1949999999999998</v>
          </cell>
          <cell r="Q1286">
            <v>3.15</v>
          </cell>
          <cell r="R1286">
            <v>2.61</v>
          </cell>
          <cell r="S1286">
            <v>2.9249999999999998</v>
          </cell>
          <cell r="T1286">
            <v>3.33</v>
          </cell>
          <cell r="U1286">
            <v>4.3650000000000002</v>
          </cell>
          <cell r="V1286">
            <v>2.7</v>
          </cell>
          <cell r="W1286">
            <v>2.6779999999999999</v>
          </cell>
          <cell r="X1286">
            <v>3.9380000000000002</v>
          </cell>
          <cell r="Y1286">
            <v>3.758</v>
          </cell>
          <cell r="Z1286">
            <v>3.06</v>
          </cell>
        </row>
        <row r="1287">
          <cell r="B1287">
            <v>44540</v>
          </cell>
          <cell r="C1287">
            <v>2.6549999999999998</v>
          </cell>
          <cell r="D1287">
            <v>2.2050000000000001</v>
          </cell>
          <cell r="E1287">
            <v>2.25</v>
          </cell>
          <cell r="F1287">
            <v>1.913</v>
          </cell>
          <cell r="G1287">
            <v>2.2730000000000001</v>
          </cell>
          <cell r="H1287">
            <v>1.89</v>
          </cell>
          <cell r="I1287">
            <v>2.1379999999999999</v>
          </cell>
          <cell r="J1287">
            <v>1.823</v>
          </cell>
          <cell r="K1287">
            <v>2.4300000000000002</v>
          </cell>
          <cell r="L1287">
            <v>2.835</v>
          </cell>
          <cell r="M1287">
            <v>2.9929999999999999</v>
          </cell>
          <cell r="N1287">
            <v>2.97</v>
          </cell>
          <cell r="O1287">
            <v>3.218</v>
          </cell>
          <cell r="P1287">
            <v>3.06</v>
          </cell>
          <cell r="Q1287">
            <v>2.9249999999999998</v>
          </cell>
          <cell r="R1287">
            <v>2.9249999999999998</v>
          </cell>
          <cell r="S1287">
            <v>3.1949999999999998</v>
          </cell>
          <cell r="T1287">
            <v>3.488</v>
          </cell>
          <cell r="U1287">
            <v>5.2880000000000003</v>
          </cell>
          <cell r="V1287">
            <v>7.9429999999999996</v>
          </cell>
          <cell r="W1287">
            <v>3.1949999999999998</v>
          </cell>
          <cell r="X1287">
            <v>2.8130000000000002</v>
          </cell>
          <cell r="Y1287">
            <v>3.15</v>
          </cell>
          <cell r="Z1287">
            <v>4.0279999999999996</v>
          </cell>
        </row>
        <row r="1288">
          <cell r="B1288">
            <v>44541</v>
          </cell>
          <cell r="C1288">
            <v>2.903</v>
          </cell>
          <cell r="D1288">
            <v>2.9249999999999998</v>
          </cell>
          <cell r="E1288">
            <v>2.2949999999999999</v>
          </cell>
          <cell r="F1288">
            <v>1.958</v>
          </cell>
          <cell r="G1288">
            <v>2.25</v>
          </cell>
          <cell r="H1288">
            <v>2.0030000000000001</v>
          </cell>
          <cell r="I1288">
            <v>2.25</v>
          </cell>
          <cell r="J1288">
            <v>1.8680000000000001</v>
          </cell>
          <cell r="K1288">
            <v>1.958</v>
          </cell>
          <cell r="L1288">
            <v>2.4079999999999999</v>
          </cell>
          <cell r="M1288">
            <v>3.06</v>
          </cell>
          <cell r="N1288">
            <v>3.78</v>
          </cell>
          <cell r="O1288">
            <v>2.2730000000000001</v>
          </cell>
          <cell r="P1288">
            <v>3.06</v>
          </cell>
          <cell r="Q1288">
            <v>4.7030000000000003</v>
          </cell>
          <cell r="R1288">
            <v>7.6280000000000001</v>
          </cell>
          <cell r="S1288">
            <v>3.42</v>
          </cell>
          <cell r="T1288">
            <v>5.085</v>
          </cell>
          <cell r="U1288">
            <v>6.3449999999999998</v>
          </cell>
          <cell r="V1288">
            <v>3.375</v>
          </cell>
          <cell r="W1288">
            <v>1.7549999999999999</v>
          </cell>
          <cell r="X1288">
            <v>2.1379999999999999</v>
          </cell>
          <cell r="Y1288">
            <v>2.52</v>
          </cell>
          <cell r="Z1288">
            <v>4.1399999999999997</v>
          </cell>
        </row>
        <row r="1289">
          <cell r="B1289">
            <v>44542</v>
          </cell>
          <cell r="C1289">
            <v>2.363</v>
          </cell>
          <cell r="D1289">
            <v>2.52</v>
          </cell>
          <cell r="E1289">
            <v>2.16</v>
          </cell>
          <cell r="F1289">
            <v>2.0249999999999999</v>
          </cell>
          <cell r="G1289">
            <v>2.3180000000000001</v>
          </cell>
          <cell r="H1289">
            <v>2.0030000000000001</v>
          </cell>
          <cell r="I1289">
            <v>2.2949999999999999</v>
          </cell>
          <cell r="J1289">
            <v>1.8680000000000001</v>
          </cell>
          <cell r="K1289">
            <v>2.0249999999999999</v>
          </cell>
          <cell r="L1289">
            <v>2.2949999999999999</v>
          </cell>
          <cell r="M1289">
            <v>1.845</v>
          </cell>
          <cell r="N1289">
            <v>2.61</v>
          </cell>
          <cell r="O1289">
            <v>2.8130000000000002</v>
          </cell>
          <cell r="P1289">
            <v>2.9929999999999999</v>
          </cell>
          <cell r="Q1289">
            <v>4.7030000000000003</v>
          </cell>
          <cell r="R1289">
            <v>2.9249999999999998</v>
          </cell>
          <cell r="S1289">
            <v>3.78</v>
          </cell>
          <cell r="T1289">
            <v>3.51</v>
          </cell>
          <cell r="U1289">
            <v>3.3980000000000001</v>
          </cell>
          <cell r="V1289">
            <v>3.0150000000000001</v>
          </cell>
          <cell r="W1289">
            <v>3.915</v>
          </cell>
          <cell r="X1289">
            <v>1.778</v>
          </cell>
          <cell r="Y1289">
            <v>2.16</v>
          </cell>
          <cell r="Z1289">
            <v>3.9830000000000001</v>
          </cell>
        </row>
        <row r="1290">
          <cell r="B1290">
            <v>44543</v>
          </cell>
          <cell r="C1290">
            <v>2.3180000000000001</v>
          </cell>
          <cell r="D1290">
            <v>2.7450000000000001</v>
          </cell>
          <cell r="E1290">
            <v>2.25</v>
          </cell>
          <cell r="F1290">
            <v>1.913</v>
          </cell>
          <cell r="G1290">
            <v>2.25</v>
          </cell>
          <cell r="H1290">
            <v>1.89</v>
          </cell>
          <cell r="I1290">
            <v>2.093</v>
          </cell>
          <cell r="J1290">
            <v>1.89</v>
          </cell>
          <cell r="K1290">
            <v>2.6779999999999999</v>
          </cell>
          <cell r="L1290">
            <v>3.218</v>
          </cell>
          <cell r="M1290">
            <v>3.06</v>
          </cell>
          <cell r="N1290">
            <v>2.16</v>
          </cell>
          <cell r="O1290">
            <v>1.913</v>
          </cell>
          <cell r="P1290">
            <v>2.3180000000000001</v>
          </cell>
          <cell r="Q1290">
            <v>2.5880000000000001</v>
          </cell>
          <cell r="R1290">
            <v>2.2280000000000002</v>
          </cell>
          <cell r="S1290">
            <v>2.5649999999999999</v>
          </cell>
          <cell r="T1290">
            <v>2.7229999999999999</v>
          </cell>
          <cell r="U1290">
            <v>4.8380000000000001</v>
          </cell>
          <cell r="V1290">
            <v>2.2949999999999999</v>
          </cell>
          <cell r="W1290">
            <v>2.1379999999999999</v>
          </cell>
          <cell r="X1290">
            <v>2.5880000000000001</v>
          </cell>
          <cell r="Y1290">
            <v>2.2050000000000001</v>
          </cell>
          <cell r="Z1290">
            <v>2.1829999999999998</v>
          </cell>
        </row>
        <row r="1291">
          <cell r="B1291">
            <v>44544</v>
          </cell>
          <cell r="C1291">
            <v>2.3180000000000001</v>
          </cell>
          <cell r="D1291">
            <v>2.363</v>
          </cell>
          <cell r="E1291">
            <v>2.2280000000000002</v>
          </cell>
          <cell r="F1291">
            <v>1.958</v>
          </cell>
          <cell r="G1291">
            <v>2.25</v>
          </cell>
          <cell r="H1291">
            <v>1.89</v>
          </cell>
          <cell r="I1291">
            <v>2.1379999999999999</v>
          </cell>
          <cell r="J1291">
            <v>1.8680000000000001</v>
          </cell>
          <cell r="K1291">
            <v>3.0379999999999998</v>
          </cell>
          <cell r="L1291">
            <v>3.42</v>
          </cell>
          <cell r="M1291">
            <v>3.105</v>
          </cell>
          <cell r="N1291">
            <v>3.4649999999999999</v>
          </cell>
          <cell r="O1291">
            <v>3.3530000000000002</v>
          </cell>
          <cell r="P1291">
            <v>2.97</v>
          </cell>
          <cell r="Q1291">
            <v>2.8580000000000001</v>
          </cell>
          <cell r="R1291">
            <v>2.61</v>
          </cell>
          <cell r="S1291">
            <v>2.4980000000000002</v>
          </cell>
          <cell r="T1291">
            <v>2.8130000000000002</v>
          </cell>
          <cell r="U1291">
            <v>2.835</v>
          </cell>
          <cell r="V1291">
            <v>2.25</v>
          </cell>
          <cell r="W1291">
            <v>2.25</v>
          </cell>
          <cell r="X1291">
            <v>3.645</v>
          </cell>
          <cell r="Y1291">
            <v>3.1280000000000001</v>
          </cell>
          <cell r="Z1291">
            <v>2.34</v>
          </cell>
        </row>
        <row r="1292">
          <cell r="B1292">
            <v>44545</v>
          </cell>
          <cell r="C1292">
            <v>4.1849999999999996</v>
          </cell>
          <cell r="D1292">
            <v>2.4529999999999998</v>
          </cell>
          <cell r="E1292">
            <v>2.4079999999999999</v>
          </cell>
          <cell r="F1292">
            <v>2.5649999999999999</v>
          </cell>
          <cell r="G1292">
            <v>1.958</v>
          </cell>
          <cell r="H1292">
            <v>2.1829999999999998</v>
          </cell>
          <cell r="I1292">
            <v>1.89</v>
          </cell>
          <cell r="J1292">
            <v>2.2050000000000001</v>
          </cell>
          <cell r="K1292">
            <v>2.1379999999999999</v>
          </cell>
          <cell r="L1292">
            <v>2.7450000000000001</v>
          </cell>
          <cell r="M1292">
            <v>3.2629999999999999</v>
          </cell>
          <cell r="N1292">
            <v>2.52</v>
          </cell>
          <cell r="O1292">
            <v>2.4529999999999998</v>
          </cell>
          <cell r="P1292">
            <v>2.97</v>
          </cell>
          <cell r="Q1292">
            <v>3.42</v>
          </cell>
          <cell r="R1292">
            <v>3.24</v>
          </cell>
          <cell r="S1292">
            <v>3.0830000000000002</v>
          </cell>
          <cell r="T1292">
            <v>2.903</v>
          </cell>
          <cell r="U1292">
            <v>2.88</v>
          </cell>
          <cell r="V1292">
            <v>3.5329999999999999</v>
          </cell>
          <cell r="W1292">
            <v>2.0249999999999999</v>
          </cell>
          <cell r="X1292">
            <v>2.4079999999999999</v>
          </cell>
          <cell r="Y1292">
            <v>2.97</v>
          </cell>
          <cell r="Z1292">
            <v>3.33</v>
          </cell>
        </row>
        <row r="1293">
          <cell r="B1293">
            <v>44546</v>
          </cell>
          <cell r="C1293">
            <v>2.0699999999999998</v>
          </cell>
          <cell r="D1293">
            <v>2.88</v>
          </cell>
          <cell r="E1293">
            <v>2.3849999999999998</v>
          </cell>
          <cell r="F1293">
            <v>2.2280000000000002</v>
          </cell>
          <cell r="G1293">
            <v>1.958</v>
          </cell>
          <cell r="H1293">
            <v>2.1829999999999998</v>
          </cell>
          <cell r="I1293">
            <v>2.2050000000000001</v>
          </cell>
          <cell r="J1293">
            <v>1.845</v>
          </cell>
          <cell r="K1293">
            <v>2.7</v>
          </cell>
          <cell r="L1293">
            <v>2.5880000000000001</v>
          </cell>
          <cell r="M1293">
            <v>2.3180000000000001</v>
          </cell>
          <cell r="N1293">
            <v>2.97</v>
          </cell>
          <cell r="O1293">
            <v>3.51</v>
          </cell>
          <cell r="P1293">
            <v>3.645</v>
          </cell>
          <cell r="Q1293">
            <v>3.218</v>
          </cell>
          <cell r="R1293">
            <v>2.6549999999999998</v>
          </cell>
          <cell r="S1293">
            <v>3.06</v>
          </cell>
          <cell r="T1293">
            <v>2.4980000000000002</v>
          </cell>
          <cell r="U1293">
            <v>4.9279999999999999</v>
          </cell>
          <cell r="V1293">
            <v>5.8730000000000002</v>
          </cell>
          <cell r="W1293">
            <v>2.5880000000000001</v>
          </cell>
          <cell r="X1293">
            <v>2.5649999999999999</v>
          </cell>
          <cell r="Y1293">
            <v>3.51</v>
          </cell>
          <cell r="Z1293">
            <v>2.8580000000000001</v>
          </cell>
        </row>
        <row r="1294">
          <cell r="B1294">
            <v>44547</v>
          </cell>
          <cell r="C1294">
            <v>2.34</v>
          </cell>
          <cell r="D1294">
            <v>2.363</v>
          </cell>
          <cell r="E1294">
            <v>2.2730000000000001</v>
          </cell>
          <cell r="F1294">
            <v>2.048</v>
          </cell>
          <cell r="G1294">
            <v>1.9350000000000001</v>
          </cell>
          <cell r="H1294">
            <v>2.2730000000000001</v>
          </cell>
          <cell r="I1294">
            <v>1.845</v>
          </cell>
          <cell r="J1294">
            <v>1.958</v>
          </cell>
          <cell r="K1294">
            <v>2.363</v>
          </cell>
          <cell r="L1294">
            <v>2.2280000000000002</v>
          </cell>
          <cell r="M1294">
            <v>2.6549999999999998</v>
          </cell>
          <cell r="N1294">
            <v>3.1949999999999998</v>
          </cell>
          <cell r="O1294">
            <v>3.1949999999999998</v>
          </cell>
          <cell r="P1294">
            <v>2.7229999999999999</v>
          </cell>
          <cell r="Q1294">
            <v>3.0830000000000002</v>
          </cell>
          <cell r="R1294">
            <v>2.8580000000000001</v>
          </cell>
          <cell r="S1294">
            <v>4.5449999999999999</v>
          </cell>
          <cell r="T1294">
            <v>3.2629999999999999</v>
          </cell>
          <cell r="U1294">
            <v>2.88</v>
          </cell>
          <cell r="V1294">
            <v>3.1280000000000001</v>
          </cell>
          <cell r="W1294">
            <v>1.778</v>
          </cell>
          <cell r="X1294">
            <v>2.2280000000000002</v>
          </cell>
          <cell r="Y1294">
            <v>2.0699999999999998</v>
          </cell>
          <cell r="Z1294">
            <v>3.15</v>
          </cell>
        </row>
        <row r="1295">
          <cell r="B1295">
            <v>44548</v>
          </cell>
          <cell r="C1295">
            <v>2.3849999999999998</v>
          </cell>
          <cell r="D1295">
            <v>2.25</v>
          </cell>
          <cell r="E1295">
            <v>2.2730000000000001</v>
          </cell>
          <cell r="F1295">
            <v>1.98</v>
          </cell>
          <cell r="G1295">
            <v>2.2280000000000002</v>
          </cell>
          <cell r="H1295">
            <v>1.913</v>
          </cell>
          <cell r="I1295">
            <v>2.16</v>
          </cell>
          <cell r="J1295">
            <v>1.8680000000000001</v>
          </cell>
          <cell r="K1295">
            <v>2.2280000000000002</v>
          </cell>
          <cell r="L1295">
            <v>1.89</v>
          </cell>
          <cell r="M1295">
            <v>3.218</v>
          </cell>
          <cell r="N1295">
            <v>2.34</v>
          </cell>
          <cell r="O1295">
            <v>2.34</v>
          </cell>
          <cell r="P1295">
            <v>1.89</v>
          </cell>
          <cell r="Q1295">
            <v>3.5779999999999998</v>
          </cell>
          <cell r="R1295">
            <v>3.3079999999999998</v>
          </cell>
          <cell r="S1295">
            <v>3.105</v>
          </cell>
          <cell r="T1295">
            <v>2.633</v>
          </cell>
          <cell r="U1295">
            <v>4.1849999999999996</v>
          </cell>
          <cell r="V1295">
            <v>4.7480000000000002</v>
          </cell>
          <cell r="W1295">
            <v>2.6549999999999998</v>
          </cell>
          <cell r="X1295">
            <v>2.5649999999999999</v>
          </cell>
          <cell r="Y1295">
            <v>3.8029999999999999</v>
          </cell>
          <cell r="Z1295">
            <v>2.6779999999999999</v>
          </cell>
        </row>
        <row r="1296">
          <cell r="B1296">
            <v>44549</v>
          </cell>
          <cell r="C1296">
            <v>3.0830000000000002</v>
          </cell>
          <cell r="D1296">
            <v>2.88</v>
          </cell>
          <cell r="E1296">
            <v>2.61</v>
          </cell>
          <cell r="F1296">
            <v>2.633</v>
          </cell>
          <cell r="G1296">
            <v>2.3180000000000001</v>
          </cell>
          <cell r="H1296">
            <v>2.6549999999999998</v>
          </cell>
          <cell r="I1296">
            <v>2.25</v>
          </cell>
          <cell r="J1296">
            <v>2.2730000000000001</v>
          </cell>
          <cell r="K1296">
            <v>2.6779999999999999</v>
          </cell>
          <cell r="L1296">
            <v>2.1829999999999998</v>
          </cell>
          <cell r="M1296">
            <v>2.4980000000000002</v>
          </cell>
          <cell r="N1296">
            <v>3.06</v>
          </cell>
          <cell r="O1296">
            <v>3.0379999999999998</v>
          </cell>
          <cell r="P1296">
            <v>2.7</v>
          </cell>
          <cell r="Q1296">
            <v>3.218</v>
          </cell>
          <cell r="R1296">
            <v>2.52</v>
          </cell>
          <cell r="S1296">
            <v>3.105</v>
          </cell>
          <cell r="T1296">
            <v>2.633</v>
          </cell>
          <cell r="U1296">
            <v>3.8029999999999999</v>
          </cell>
          <cell r="V1296">
            <v>4.3879999999999999</v>
          </cell>
          <cell r="W1296">
            <v>2.79</v>
          </cell>
          <cell r="X1296">
            <v>3.173</v>
          </cell>
          <cell r="Y1296">
            <v>3.15</v>
          </cell>
          <cell r="Z1296">
            <v>2.3180000000000001</v>
          </cell>
        </row>
        <row r="1297">
          <cell r="B1297">
            <v>44550</v>
          </cell>
          <cell r="C1297">
            <v>2.4079999999999999</v>
          </cell>
          <cell r="D1297">
            <v>2.61</v>
          </cell>
          <cell r="E1297">
            <v>2.4079999999999999</v>
          </cell>
          <cell r="F1297">
            <v>2.1829999999999998</v>
          </cell>
          <cell r="G1297">
            <v>1.958</v>
          </cell>
          <cell r="H1297">
            <v>2.16</v>
          </cell>
          <cell r="I1297">
            <v>1.8</v>
          </cell>
          <cell r="J1297">
            <v>2.093</v>
          </cell>
          <cell r="K1297">
            <v>2.2050000000000001</v>
          </cell>
          <cell r="L1297">
            <v>2.7</v>
          </cell>
          <cell r="M1297">
            <v>3.7130000000000001</v>
          </cell>
          <cell r="N1297">
            <v>2.0030000000000001</v>
          </cell>
          <cell r="O1297">
            <v>3.218</v>
          </cell>
          <cell r="P1297">
            <v>2.9249999999999998</v>
          </cell>
          <cell r="Q1297">
            <v>3.218</v>
          </cell>
          <cell r="R1297">
            <v>3.218</v>
          </cell>
          <cell r="S1297">
            <v>3.375</v>
          </cell>
          <cell r="T1297">
            <v>3.0150000000000001</v>
          </cell>
          <cell r="U1297">
            <v>4.2530000000000001</v>
          </cell>
          <cell r="V1297">
            <v>6.3</v>
          </cell>
          <cell r="W1297">
            <v>5.3330000000000002</v>
          </cell>
          <cell r="X1297">
            <v>2.97</v>
          </cell>
          <cell r="Y1297">
            <v>3.3079999999999998</v>
          </cell>
          <cell r="Z1297">
            <v>2.6549999999999998</v>
          </cell>
        </row>
        <row r="1298">
          <cell r="B1298">
            <v>44551</v>
          </cell>
          <cell r="C1298">
            <v>2.4980000000000002</v>
          </cell>
          <cell r="D1298">
            <v>2.25</v>
          </cell>
          <cell r="E1298">
            <v>2.2949999999999999</v>
          </cell>
          <cell r="F1298">
            <v>1.9350000000000001</v>
          </cell>
          <cell r="G1298">
            <v>2.2280000000000002</v>
          </cell>
          <cell r="H1298">
            <v>1.9350000000000001</v>
          </cell>
          <cell r="I1298">
            <v>2.16</v>
          </cell>
          <cell r="J1298">
            <v>1.913</v>
          </cell>
          <cell r="K1298">
            <v>3.218</v>
          </cell>
          <cell r="L1298">
            <v>2.8130000000000002</v>
          </cell>
          <cell r="M1298">
            <v>1.8</v>
          </cell>
          <cell r="N1298">
            <v>2.1829999999999998</v>
          </cell>
          <cell r="O1298">
            <v>2.16</v>
          </cell>
          <cell r="P1298">
            <v>2.25</v>
          </cell>
          <cell r="Q1298">
            <v>2.2050000000000001</v>
          </cell>
          <cell r="R1298">
            <v>3.1949999999999998</v>
          </cell>
          <cell r="S1298">
            <v>3.33</v>
          </cell>
          <cell r="T1298">
            <v>3.4430000000000001</v>
          </cell>
          <cell r="U1298">
            <v>3.8029999999999999</v>
          </cell>
          <cell r="V1298">
            <v>3.8479999999999999</v>
          </cell>
          <cell r="W1298">
            <v>2.61</v>
          </cell>
          <cell r="X1298">
            <v>2.1150000000000002</v>
          </cell>
          <cell r="Y1298">
            <v>4.7030000000000003</v>
          </cell>
          <cell r="Z1298">
            <v>3.7349999999999999</v>
          </cell>
        </row>
        <row r="1299">
          <cell r="B1299">
            <v>44552</v>
          </cell>
          <cell r="C1299">
            <v>2.79</v>
          </cell>
          <cell r="D1299">
            <v>2.8130000000000002</v>
          </cell>
          <cell r="E1299">
            <v>2.6779999999999999</v>
          </cell>
          <cell r="F1299">
            <v>2.25</v>
          </cell>
          <cell r="G1299">
            <v>2.1829999999999998</v>
          </cell>
          <cell r="H1299">
            <v>1.9350000000000001</v>
          </cell>
          <cell r="I1299">
            <v>2.2050000000000001</v>
          </cell>
          <cell r="J1299">
            <v>1.823</v>
          </cell>
          <cell r="K1299">
            <v>2.1829999999999998</v>
          </cell>
          <cell r="L1299">
            <v>1.98</v>
          </cell>
          <cell r="M1299">
            <v>3.3530000000000002</v>
          </cell>
          <cell r="N1299">
            <v>2.4750000000000001</v>
          </cell>
          <cell r="O1299">
            <v>2.2949999999999999</v>
          </cell>
          <cell r="P1299">
            <v>3.2850000000000001</v>
          </cell>
          <cell r="Q1299">
            <v>3.7349999999999999</v>
          </cell>
          <cell r="R1299">
            <v>4.32</v>
          </cell>
          <cell r="S1299">
            <v>2.9249999999999998</v>
          </cell>
          <cell r="T1299">
            <v>3.8479999999999999</v>
          </cell>
          <cell r="U1299">
            <v>4.1849999999999996</v>
          </cell>
          <cell r="V1299">
            <v>3.4649999999999999</v>
          </cell>
          <cell r="W1299">
            <v>2.9929999999999999</v>
          </cell>
          <cell r="X1299">
            <v>2.5880000000000001</v>
          </cell>
          <cell r="Y1299">
            <v>4.1180000000000003</v>
          </cell>
          <cell r="Z1299">
            <v>3.78</v>
          </cell>
        </row>
        <row r="1300">
          <cell r="B1300">
            <v>44553</v>
          </cell>
          <cell r="C1300">
            <v>3.5779999999999998</v>
          </cell>
          <cell r="D1300">
            <v>3.51</v>
          </cell>
          <cell r="E1300">
            <v>2.5649999999999999</v>
          </cell>
          <cell r="F1300">
            <v>2.34</v>
          </cell>
          <cell r="G1300">
            <v>2.3180000000000001</v>
          </cell>
          <cell r="H1300">
            <v>1.913</v>
          </cell>
          <cell r="I1300">
            <v>2.25</v>
          </cell>
          <cell r="J1300">
            <v>1.98</v>
          </cell>
          <cell r="K1300">
            <v>2.2949999999999999</v>
          </cell>
          <cell r="L1300">
            <v>2.1150000000000002</v>
          </cell>
          <cell r="M1300">
            <v>4.0279999999999996</v>
          </cell>
          <cell r="N1300">
            <v>4.343</v>
          </cell>
          <cell r="O1300">
            <v>3.105</v>
          </cell>
          <cell r="P1300">
            <v>3.0379999999999998</v>
          </cell>
          <cell r="Q1300">
            <v>2.97</v>
          </cell>
          <cell r="R1300">
            <v>2.6779999999999999</v>
          </cell>
          <cell r="S1300">
            <v>2.8130000000000002</v>
          </cell>
          <cell r="T1300">
            <v>2.7450000000000001</v>
          </cell>
          <cell r="U1300">
            <v>4.7480000000000002</v>
          </cell>
          <cell r="V1300">
            <v>5.6029999999999998</v>
          </cell>
          <cell r="W1300">
            <v>3.218</v>
          </cell>
          <cell r="X1300">
            <v>2.52</v>
          </cell>
          <cell r="Y1300">
            <v>2.52</v>
          </cell>
          <cell r="Z1300">
            <v>3.105</v>
          </cell>
        </row>
        <row r="1301">
          <cell r="B1301">
            <v>44554</v>
          </cell>
          <cell r="C1301">
            <v>2.9929999999999999</v>
          </cell>
          <cell r="D1301">
            <v>2.34</v>
          </cell>
          <cell r="E1301">
            <v>2.6779999999999999</v>
          </cell>
          <cell r="F1301">
            <v>2.2730000000000001</v>
          </cell>
          <cell r="G1301">
            <v>2.61</v>
          </cell>
          <cell r="H1301">
            <v>2.5880000000000001</v>
          </cell>
          <cell r="I1301">
            <v>2.2730000000000001</v>
          </cell>
          <cell r="J1301">
            <v>2.4750000000000001</v>
          </cell>
          <cell r="K1301">
            <v>2.7229999999999999</v>
          </cell>
          <cell r="L1301">
            <v>2.52</v>
          </cell>
          <cell r="M1301">
            <v>3.42</v>
          </cell>
          <cell r="N1301">
            <v>2.8580000000000001</v>
          </cell>
          <cell r="O1301">
            <v>2.903</v>
          </cell>
          <cell r="P1301">
            <v>2.6549999999999998</v>
          </cell>
          <cell r="Q1301">
            <v>2.903</v>
          </cell>
          <cell r="R1301">
            <v>2.948</v>
          </cell>
          <cell r="S1301">
            <v>3.218</v>
          </cell>
          <cell r="T1301">
            <v>2.9929999999999999</v>
          </cell>
          <cell r="U1301">
            <v>3.33</v>
          </cell>
          <cell r="V1301">
            <v>4.0949999999999998</v>
          </cell>
          <cell r="W1301">
            <v>2.9929999999999999</v>
          </cell>
          <cell r="X1301">
            <v>2.5880000000000001</v>
          </cell>
          <cell r="Y1301">
            <v>5.2649999999999997</v>
          </cell>
          <cell r="Z1301">
            <v>4.2080000000000002</v>
          </cell>
        </row>
        <row r="1302">
          <cell r="B1302">
            <v>44555</v>
          </cell>
          <cell r="C1302">
            <v>2.5880000000000001</v>
          </cell>
          <cell r="D1302">
            <v>2.9929999999999999</v>
          </cell>
          <cell r="E1302">
            <v>1.913</v>
          </cell>
          <cell r="F1302">
            <v>2.25</v>
          </cell>
          <cell r="G1302">
            <v>1.89</v>
          </cell>
          <cell r="H1302">
            <v>2.2280000000000002</v>
          </cell>
          <cell r="I1302">
            <v>1.89</v>
          </cell>
          <cell r="J1302">
            <v>1.98</v>
          </cell>
          <cell r="K1302">
            <v>2.2050000000000001</v>
          </cell>
          <cell r="L1302">
            <v>3.15</v>
          </cell>
          <cell r="M1302">
            <v>2.7679999999999998</v>
          </cell>
          <cell r="N1302">
            <v>2.4300000000000002</v>
          </cell>
          <cell r="O1302">
            <v>3.1280000000000001</v>
          </cell>
          <cell r="P1302">
            <v>3.24</v>
          </cell>
          <cell r="Q1302">
            <v>5.6029999999999998</v>
          </cell>
          <cell r="R1302">
            <v>4.5449999999999999</v>
          </cell>
          <cell r="S1302">
            <v>3.69</v>
          </cell>
          <cell r="T1302">
            <v>4.4550000000000001</v>
          </cell>
          <cell r="U1302">
            <v>3.6</v>
          </cell>
          <cell r="V1302">
            <v>2.7450000000000001</v>
          </cell>
          <cell r="W1302">
            <v>2.79</v>
          </cell>
          <cell r="X1302">
            <v>2.8130000000000002</v>
          </cell>
          <cell r="Y1302">
            <v>2.5649999999999999</v>
          </cell>
          <cell r="Z1302">
            <v>3.51</v>
          </cell>
        </row>
        <row r="1303">
          <cell r="B1303">
            <v>44556</v>
          </cell>
          <cell r="C1303">
            <v>2.2949999999999999</v>
          </cell>
          <cell r="D1303">
            <v>2.835</v>
          </cell>
          <cell r="E1303">
            <v>2.0249999999999999</v>
          </cell>
          <cell r="F1303">
            <v>2.2949999999999999</v>
          </cell>
          <cell r="G1303">
            <v>1.913</v>
          </cell>
          <cell r="H1303">
            <v>2.3180000000000001</v>
          </cell>
          <cell r="I1303">
            <v>2.0030000000000001</v>
          </cell>
          <cell r="J1303">
            <v>2.16</v>
          </cell>
          <cell r="K1303">
            <v>1.98</v>
          </cell>
          <cell r="L1303">
            <v>3.4430000000000001</v>
          </cell>
          <cell r="M1303">
            <v>3.1280000000000001</v>
          </cell>
          <cell r="N1303">
            <v>3.2850000000000001</v>
          </cell>
          <cell r="O1303">
            <v>3.173</v>
          </cell>
          <cell r="P1303">
            <v>3.51</v>
          </cell>
          <cell r="Q1303">
            <v>3.0379999999999998</v>
          </cell>
          <cell r="R1303">
            <v>3.488</v>
          </cell>
          <cell r="S1303">
            <v>5.0629999999999997</v>
          </cell>
          <cell r="T1303">
            <v>3.0830000000000002</v>
          </cell>
          <cell r="U1303">
            <v>8.1229999999999993</v>
          </cell>
          <cell r="V1303">
            <v>5.2649999999999997</v>
          </cell>
          <cell r="W1303">
            <v>6.2549999999999999</v>
          </cell>
          <cell r="X1303">
            <v>2.633</v>
          </cell>
          <cell r="Y1303">
            <v>4.5679999999999996</v>
          </cell>
          <cell r="Z1303">
            <v>3.51</v>
          </cell>
        </row>
        <row r="1304">
          <cell r="B1304">
            <v>44557</v>
          </cell>
          <cell r="C1304">
            <v>2.52</v>
          </cell>
          <cell r="D1304">
            <v>2.52</v>
          </cell>
          <cell r="E1304">
            <v>2.3180000000000001</v>
          </cell>
          <cell r="F1304">
            <v>2.25</v>
          </cell>
          <cell r="G1304">
            <v>1.9350000000000001</v>
          </cell>
          <cell r="H1304">
            <v>2.1379999999999999</v>
          </cell>
          <cell r="I1304">
            <v>1.8680000000000001</v>
          </cell>
          <cell r="J1304">
            <v>2.048</v>
          </cell>
          <cell r="K1304">
            <v>2.0699999999999998</v>
          </cell>
          <cell r="L1304">
            <v>1.8680000000000001</v>
          </cell>
          <cell r="M1304">
            <v>3.0830000000000002</v>
          </cell>
          <cell r="N1304">
            <v>2.363</v>
          </cell>
          <cell r="O1304">
            <v>3.51</v>
          </cell>
          <cell r="P1304">
            <v>3.105</v>
          </cell>
          <cell r="Q1304">
            <v>3.3530000000000002</v>
          </cell>
          <cell r="R1304">
            <v>3.7130000000000001</v>
          </cell>
          <cell r="S1304">
            <v>3.375</v>
          </cell>
          <cell r="T1304">
            <v>2.903</v>
          </cell>
          <cell r="U1304">
            <v>3.488</v>
          </cell>
          <cell r="V1304">
            <v>4.68</v>
          </cell>
          <cell r="W1304">
            <v>4.2530000000000001</v>
          </cell>
          <cell r="X1304">
            <v>2.948</v>
          </cell>
          <cell r="Y1304">
            <v>3.96</v>
          </cell>
          <cell r="Z1304">
            <v>3.375</v>
          </cell>
        </row>
        <row r="1305">
          <cell r="B1305">
            <v>44558</v>
          </cell>
          <cell r="C1305">
            <v>2.0699999999999998</v>
          </cell>
          <cell r="D1305">
            <v>2.88</v>
          </cell>
          <cell r="E1305">
            <v>1.9350000000000001</v>
          </cell>
          <cell r="F1305">
            <v>2.25</v>
          </cell>
          <cell r="G1305">
            <v>2.1829999999999998</v>
          </cell>
          <cell r="H1305">
            <v>1.913</v>
          </cell>
          <cell r="I1305">
            <v>2.1379999999999999</v>
          </cell>
          <cell r="J1305">
            <v>1.845</v>
          </cell>
          <cell r="K1305">
            <v>2.25</v>
          </cell>
          <cell r="L1305">
            <v>1.823</v>
          </cell>
          <cell r="M1305">
            <v>2.6779999999999999</v>
          </cell>
          <cell r="N1305">
            <v>2.363</v>
          </cell>
          <cell r="O1305">
            <v>3.42</v>
          </cell>
          <cell r="P1305">
            <v>3.42</v>
          </cell>
          <cell r="Q1305">
            <v>3.375</v>
          </cell>
          <cell r="R1305">
            <v>3.375</v>
          </cell>
          <cell r="S1305">
            <v>2.7679999999999998</v>
          </cell>
          <cell r="T1305">
            <v>3.488</v>
          </cell>
          <cell r="U1305">
            <v>4.4550000000000001</v>
          </cell>
          <cell r="V1305">
            <v>5.58</v>
          </cell>
          <cell r="W1305">
            <v>2.7450000000000001</v>
          </cell>
          <cell r="X1305">
            <v>4.4329999999999998</v>
          </cell>
          <cell r="Y1305">
            <v>3.6230000000000002</v>
          </cell>
          <cell r="Z1305">
            <v>3.375</v>
          </cell>
        </row>
        <row r="1306">
          <cell r="B1306">
            <v>44559</v>
          </cell>
          <cell r="C1306">
            <v>3.173</v>
          </cell>
          <cell r="D1306">
            <v>2.88</v>
          </cell>
          <cell r="E1306">
            <v>2.3849999999999998</v>
          </cell>
          <cell r="F1306">
            <v>2.3180000000000001</v>
          </cell>
          <cell r="G1306">
            <v>2.2730000000000001</v>
          </cell>
          <cell r="H1306">
            <v>2.0030000000000001</v>
          </cell>
          <cell r="I1306">
            <v>1.913</v>
          </cell>
          <cell r="J1306">
            <v>2.2050000000000001</v>
          </cell>
          <cell r="K1306">
            <v>2.34</v>
          </cell>
          <cell r="L1306">
            <v>2.8130000000000002</v>
          </cell>
          <cell r="M1306">
            <v>2.4079999999999999</v>
          </cell>
          <cell r="N1306">
            <v>2.34</v>
          </cell>
          <cell r="O1306">
            <v>4.2530000000000001</v>
          </cell>
          <cell r="P1306">
            <v>3.105</v>
          </cell>
          <cell r="Q1306">
            <v>3.1280000000000001</v>
          </cell>
          <cell r="R1306">
            <v>2.903</v>
          </cell>
          <cell r="S1306">
            <v>3.1949999999999998</v>
          </cell>
          <cell r="T1306">
            <v>3.33</v>
          </cell>
          <cell r="U1306">
            <v>3.0150000000000001</v>
          </cell>
          <cell r="V1306">
            <v>5.4450000000000003</v>
          </cell>
          <cell r="W1306">
            <v>3.4649999999999999</v>
          </cell>
          <cell r="X1306">
            <v>2.79</v>
          </cell>
          <cell r="Y1306">
            <v>2.6549999999999998</v>
          </cell>
          <cell r="Z1306">
            <v>4.0049999999999999</v>
          </cell>
        </row>
        <row r="1307">
          <cell r="B1307">
            <v>44560</v>
          </cell>
          <cell r="C1307">
            <v>2.88</v>
          </cell>
          <cell r="D1307">
            <v>2.835</v>
          </cell>
          <cell r="E1307">
            <v>1.89</v>
          </cell>
          <cell r="F1307">
            <v>2.2730000000000001</v>
          </cell>
          <cell r="G1307">
            <v>2.2280000000000002</v>
          </cell>
          <cell r="H1307">
            <v>1.845</v>
          </cell>
          <cell r="I1307">
            <v>2.1379999999999999</v>
          </cell>
          <cell r="J1307">
            <v>1.9350000000000001</v>
          </cell>
          <cell r="K1307">
            <v>2.3849999999999998</v>
          </cell>
          <cell r="L1307">
            <v>2.7</v>
          </cell>
          <cell r="M1307">
            <v>2.9249999999999998</v>
          </cell>
          <cell r="N1307">
            <v>2.2730000000000001</v>
          </cell>
          <cell r="O1307">
            <v>2.633</v>
          </cell>
          <cell r="P1307">
            <v>4.0279999999999996</v>
          </cell>
          <cell r="Q1307">
            <v>3.0830000000000002</v>
          </cell>
          <cell r="R1307">
            <v>2.835</v>
          </cell>
          <cell r="S1307">
            <v>3.15</v>
          </cell>
          <cell r="T1307">
            <v>3.218</v>
          </cell>
          <cell r="U1307">
            <v>3.645</v>
          </cell>
          <cell r="V1307">
            <v>3.1949999999999998</v>
          </cell>
          <cell r="W1307">
            <v>2.4980000000000002</v>
          </cell>
          <cell r="X1307">
            <v>2.948</v>
          </cell>
          <cell r="Y1307">
            <v>5.1980000000000004</v>
          </cell>
          <cell r="Z1307">
            <v>3.24</v>
          </cell>
        </row>
        <row r="1308">
          <cell r="B1308">
            <v>44561</v>
          </cell>
          <cell r="C1308">
            <v>2.7229999999999999</v>
          </cell>
          <cell r="D1308">
            <v>2.7679999999999998</v>
          </cell>
          <cell r="E1308">
            <v>2.3849999999999998</v>
          </cell>
          <cell r="F1308">
            <v>2.2280000000000002</v>
          </cell>
          <cell r="G1308">
            <v>2.0030000000000001</v>
          </cell>
          <cell r="H1308">
            <v>2.25</v>
          </cell>
          <cell r="I1308">
            <v>1.958</v>
          </cell>
          <cell r="J1308">
            <v>1.845</v>
          </cell>
          <cell r="K1308">
            <v>2.3849999999999998</v>
          </cell>
          <cell r="L1308">
            <v>1.8</v>
          </cell>
          <cell r="M1308">
            <v>2.97</v>
          </cell>
          <cell r="N1308">
            <v>3.3980000000000001</v>
          </cell>
          <cell r="O1308">
            <v>3.06</v>
          </cell>
          <cell r="P1308">
            <v>3.15</v>
          </cell>
          <cell r="Q1308">
            <v>2.7679999999999998</v>
          </cell>
          <cell r="R1308">
            <v>2.79</v>
          </cell>
          <cell r="S1308">
            <v>3.1949999999999998</v>
          </cell>
          <cell r="T1308">
            <v>2.7229999999999999</v>
          </cell>
          <cell r="U1308">
            <v>4.5449999999999999</v>
          </cell>
          <cell r="V1308">
            <v>4.5</v>
          </cell>
          <cell r="W1308">
            <v>2.7</v>
          </cell>
          <cell r="X1308">
            <v>2.4750000000000001</v>
          </cell>
          <cell r="Y1308">
            <v>2.79</v>
          </cell>
          <cell r="Z1308">
            <v>3.8479999999999999</v>
          </cell>
        </row>
        <row r="1309">
          <cell r="B1309">
            <v>44562</v>
          </cell>
          <cell r="C1309">
            <v>3.24</v>
          </cell>
          <cell r="D1309">
            <v>3.0379999999999998</v>
          </cell>
          <cell r="E1309">
            <v>2.5430000000000001</v>
          </cell>
          <cell r="F1309">
            <v>2.363</v>
          </cell>
          <cell r="G1309">
            <v>1.98</v>
          </cell>
          <cell r="H1309">
            <v>2.2050000000000001</v>
          </cell>
          <cell r="I1309">
            <v>1.913</v>
          </cell>
          <cell r="J1309">
            <v>2.1829999999999998</v>
          </cell>
          <cell r="K1309">
            <v>1.98</v>
          </cell>
          <cell r="L1309">
            <v>2.093</v>
          </cell>
          <cell r="M1309">
            <v>1.8680000000000001</v>
          </cell>
          <cell r="N1309">
            <v>3.3079999999999998</v>
          </cell>
          <cell r="O1309">
            <v>2.4529999999999998</v>
          </cell>
          <cell r="P1309">
            <v>2.835</v>
          </cell>
          <cell r="Q1309">
            <v>3.4430000000000001</v>
          </cell>
          <cell r="R1309">
            <v>3.0379999999999998</v>
          </cell>
          <cell r="S1309">
            <v>2.79</v>
          </cell>
          <cell r="T1309">
            <v>2.8580000000000001</v>
          </cell>
          <cell r="U1309">
            <v>2.8580000000000001</v>
          </cell>
          <cell r="V1309">
            <v>2.835</v>
          </cell>
          <cell r="W1309">
            <v>2.61</v>
          </cell>
          <cell r="X1309">
            <v>2.5649999999999999</v>
          </cell>
          <cell r="Y1309">
            <v>2.2949999999999999</v>
          </cell>
          <cell r="Z1309">
            <v>5.13</v>
          </cell>
        </row>
        <row r="1310">
          <cell r="B1310">
            <v>44563</v>
          </cell>
          <cell r="C1310">
            <v>3.0150000000000001</v>
          </cell>
          <cell r="D1310">
            <v>2.8130000000000002</v>
          </cell>
          <cell r="E1310">
            <v>2.4980000000000002</v>
          </cell>
          <cell r="F1310">
            <v>2.2949999999999999</v>
          </cell>
          <cell r="G1310">
            <v>2.3180000000000001</v>
          </cell>
          <cell r="H1310">
            <v>1.9350000000000001</v>
          </cell>
          <cell r="I1310">
            <v>2.25</v>
          </cell>
          <cell r="J1310">
            <v>1.89</v>
          </cell>
          <cell r="K1310">
            <v>2.2280000000000002</v>
          </cell>
          <cell r="L1310">
            <v>2.2280000000000002</v>
          </cell>
          <cell r="M1310">
            <v>2.7229999999999999</v>
          </cell>
          <cell r="N1310">
            <v>2.88</v>
          </cell>
          <cell r="O1310">
            <v>2.25</v>
          </cell>
          <cell r="P1310">
            <v>2.363</v>
          </cell>
          <cell r="Q1310">
            <v>1.9350000000000001</v>
          </cell>
          <cell r="R1310">
            <v>3.8479999999999999</v>
          </cell>
          <cell r="S1310">
            <v>2.633</v>
          </cell>
          <cell r="T1310">
            <v>5.58</v>
          </cell>
          <cell r="U1310">
            <v>5.9850000000000003</v>
          </cell>
          <cell r="V1310">
            <v>4.9050000000000002</v>
          </cell>
          <cell r="W1310">
            <v>3.87</v>
          </cell>
          <cell r="X1310">
            <v>3.0379999999999998</v>
          </cell>
          <cell r="Y1310">
            <v>2.4079999999999999</v>
          </cell>
          <cell r="Z1310">
            <v>3.78</v>
          </cell>
        </row>
        <row r="1311">
          <cell r="B1311">
            <v>44564</v>
          </cell>
          <cell r="C1311">
            <v>3.1280000000000001</v>
          </cell>
          <cell r="D1311">
            <v>3.42</v>
          </cell>
          <cell r="E1311">
            <v>2.363</v>
          </cell>
          <cell r="F1311">
            <v>2.6549999999999998</v>
          </cell>
          <cell r="G1311">
            <v>2.7450000000000001</v>
          </cell>
          <cell r="H1311">
            <v>2.4750000000000001</v>
          </cell>
          <cell r="I1311">
            <v>2.5880000000000001</v>
          </cell>
          <cell r="J1311">
            <v>2.6779999999999999</v>
          </cell>
          <cell r="K1311">
            <v>2.6779999999999999</v>
          </cell>
          <cell r="L1311">
            <v>4.0049999999999999</v>
          </cell>
          <cell r="M1311">
            <v>3.0379999999999998</v>
          </cell>
          <cell r="N1311">
            <v>2.52</v>
          </cell>
          <cell r="O1311">
            <v>2.6549999999999998</v>
          </cell>
          <cell r="P1311">
            <v>2.2730000000000001</v>
          </cell>
          <cell r="Q1311">
            <v>2.5880000000000001</v>
          </cell>
          <cell r="R1311">
            <v>2.6779999999999999</v>
          </cell>
          <cell r="S1311">
            <v>2.79</v>
          </cell>
          <cell r="T1311">
            <v>3.2629999999999999</v>
          </cell>
          <cell r="U1311">
            <v>3.15</v>
          </cell>
          <cell r="V1311">
            <v>2.6549999999999998</v>
          </cell>
          <cell r="W1311">
            <v>2.903</v>
          </cell>
          <cell r="X1311">
            <v>3.5329999999999999</v>
          </cell>
          <cell r="Y1311">
            <v>3.87</v>
          </cell>
          <cell r="Z1311">
            <v>3.0830000000000002</v>
          </cell>
        </row>
        <row r="1312">
          <cell r="B1312">
            <v>44565</v>
          </cell>
          <cell r="C1312">
            <v>3.24</v>
          </cell>
          <cell r="D1312">
            <v>2.4750000000000001</v>
          </cell>
          <cell r="E1312">
            <v>2.8130000000000002</v>
          </cell>
          <cell r="F1312">
            <v>2.6779999999999999</v>
          </cell>
          <cell r="G1312">
            <v>2.6549999999999998</v>
          </cell>
          <cell r="H1312">
            <v>2.7450000000000001</v>
          </cell>
          <cell r="I1312">
            <v>2.34</v>
          </cell>
          <cell r="J1312">
            <v>2.6779999999999999</v>
          </cell>
          <cell r="K1312">
            <v>2.61</v>
          </cell>
          <cell r="L1312">
            <v>4.3879999999999999</v>
          </cell>
          <cell r="M1312">
            <v>4.0049999999999999</v>
          </cell>
          <cell r="N1312">
            <v>5.94</v>
          </cell>
          <cell r="O1312">
            <v>5.625</v>
          </cell>
          <cell r="P1312">
            <v>3.69</v>
          </cell>
          <cell r="Q1312">
            <v>3.33</v>
          </cell>
          <cell r="R1312">
            <v>3.0379999999999998</v>
          </cell>
          <cell r="S1312">
            <v>2.9929999999999999</v>
          </cell>
          <cell r="T1312">
            <v>5.2649999999999997</v>
          </cell>
          <cell r="U1312">
            <v>6.4349999999999996</v>
          </cell>
          <cell r="V1312">
            <v>3.3079999999999998</v>
          </cell>
          <cell r="W1312">
            <v>3.0379999999999998</v>
          </cell>
          <cell r="X1312">
            <v>3.173</v>
          </cell>
          <cell r="Y1312">
            <v>3.5329999999999999</v>
          </cell>
          <cell r="Z1312">
            <v>3.0150000000000001</v>
          </cell>
        </row>
        <row r="1313">
          <cell r="B1313">
            <v>44566</v>
          </cell>
          <cell r="C1313">
            <v>2.5880000000000001</v>
          </cell>
          <cell r="D1313">
            <v>2.52</v>
          </cell>
          <cell r="E1313">
            <v>2.61</v>
          </cell>
          <cell r="F1313">
            <v>2.34</v>
          </cell>
          <cell r="G1313">
            <v>1.89</v>
          </cell>
          <cell r="H1313">
            <v>2.1829999999999998</v>
          </cell>
          <cell r="I1313">
            <v>2.1150000000000002</v>
          </cell>
          <cell r="J1313">
            <v>1.8680000000000001</v>
          </cell>
          <cell r="K1313">
            <v>2.903</v>
          </cell>
          <cell r="L1313">
            <v>4.0279999999999996</v>
          </cell>
          <cell r="M1313">
            <v>3.15</v>
          </cell>
          <cell r="N1313">
            <v>3.488</v>
          </cell>
          <cell r="O1313">
            <v>3.1949999999999998</v>
          </cell>
          <cell r="P1313">
            <v>3.0150000000000001</v>
          </cell>
          <cell r="Q1313">
            <v>3.105</v>
          </cell>
          <cell r="R1313">
            <v>3.173</v>
          </cell>
          <cell r="S1313">
            <v>3.0830000000000002</v>
          </cell>
          <cell r="T1313">
            <v>2.903</v>
          </cell>
          <cell r="U1313">
            <v>3.06</v>
          </cell>
          <cell r="V1313">
            <v>4.1399999999999997</v>
          </cell>
          <cell r="W1313">
            <v>2.4980000000000002</v>
          </cell>
          <cell r="X1313">
            <v>4.1399999999999997</v>
          </cell>
          <cell r="Y1313">
            <v>2.9249999999999998</v>
          </cell>
          <cell r="Z1313">
            <v>3.8029999999999999</v>
          </cell>
        </row>
        <row r="1314">
          <cell r="B1314">
            <v>44567</v>
          </cell>
          <cell r="C1314">
            <v>2.34</v>
          </cell>
          <cell r="D1314">
            <v>2.6549999999999998</v>
          </cell>
          <cell r="E1314">
            <v>2.2730000000000001</v>
          </cell>
          <cell r="F1314">
            <v>1.958</v>
          </cell>
          <cell r="G1314">
            <v>2.25</v>
          </cell>
          <cell r="H1314">
            <v>1.8680000000000001</v>
          </cell>
          <cell r="I1314">
            <v>2.1829999999999998</v>
          </cell>
          <cell r="J1314">
            <v>1.9350000000000001</v>
          </cell>
          <cell r="K1314">
            <v>4.1180000000000003</v>
          </cell>
          <cell r="L1314">
            <v>2.25</v>
          </cell>
          <cell r="M1314">
            <v>2.3849999999999998</v>
          </cell>
          <cell r="N1314">
            <v>2.88</v>
          </cell>
          <cell r="O1314">
            <v>2.2949999999999999</v>
          </cell>
          <cell r="P1314">
            <v>2.2280000000000002</v>
          </cell>
          <cell r="Q1314">
            <v>1.823</v>
          </cell>
          <cell r="R1314">
            <v>2.093</v>
          </cell>
          <cell r="S1314">
            <v>2.2730000000000001</v>
          </cell>
          <cell r="T1314">
            <v>2.4079999999999999</v>
          </cell>
          <cell r="U1314">
            <v>2.5880000000000001</v>
          </cell>
          <cell r="V1314">
            <v>4.0279999999999996</v>
          </cell>
          <cell r="W1314">
            <v>3.3530000000000002</v>
          </cell>
          <cell r="X1314">
            <v>2.4529999999999998</v>
          </cell>
          <cell r="Y1314">
            <v>2.5880000000000001</v>
          </cell>
          <cell r="Z1314">
            <v>2.88</v>
          </cell>
        </row>
        <row r="1315">
          <cell r="B1315">
            <v>44568</v>
          </cell>
          <cell r="C1315">
            <v>2.3180000000000001</v>
          </cell>
          <cell r="D1315">
            <v>2.3849999999999998</v>
          </cell>
          <cell r="E1315">
            <v>2.2280000000000002</v>
          </cell>
          <cell r="F1315">
            <v>1.958</v>
          </cell>
          <cell r="G1315">
            <v>2.1829999999999998</v>
          </cell>
          <cell r="H1315">
            <v>1.913</v>
          </cell>
          <cell r="I1315">
            <v>2.1379999999999999</v>
          </cell>
          <cell r="J1315">
            <v>1.89</v>
          </cell>
          <cell r="K1315">
            <v>2.34</v>
          </cell>
          <cell r="L1315">
            <v>3.173</v>
          </cell>
          <cell r="M1315">
            <v>2.8580000000000001</v>
          </cell>
          <cell r="N1315">
            <v>2.2949999999999999</v>
          </cell>
          <cell r="O1315">
            <v>2.7</v>
          </cell>
          <cell r="P1315">
            <v>4.05</v>
          </cell>
          <cell r="Q1315">
            <v>4.1849999999999996</v>
          </cell>
          <cell r="R1315">
            <v>3.87</v>
          </cell>
          <cell r="S1315">
            <v>3.1280000000000001</v>
          </cell>
          <cell r="T1315">
            <v>4.298</v>
          </cell>
          <cell r="U1315">
            <v>3.87</v>
          </cell>
          <cell r="V1315">
            <v>3.15</v>
          </cell>
          <cell r="W1315">
            <v>2.4980000000000002</v>
          </cell>
          <cell r="X1315">
            <v>2.4529999999999998</v>
          </cell>
          <cell r="Y1315">
            <v>3.9380000000000002</v>
          </cell>
          <cell r="Z1315">
            <v>3.375</v>
          </cell>
        </row>
        <row r="1316">
          <cell r="B1316">
            <v>44569</v>
          </cell>
          <cell r="C1316">
            <v>2.3849999999999998</v>
          </cell>
          <cell r="D1316">
            <v>2.4980000000000002</v>
          </cell>
          <cell r="E1316">
            <v>2.5880000000000001</v>
          </cell>
          <cell r="F1316">
            <v>2.4300000000000002</v>
          </cell>
          <cell r="G1316">
            <v>2.1150000000000002</v>
          </cell>
          <cell r="H1316">
            <v>2.1379999999999999</v>
          </cell>
          <cell r="I1316">
            <v>1.9350000000000001</v>
          </cell>
          <cell r="J1316">
            <v>2.5649999999999999</v>
          </cell>
          <cell r="K1316">
            <v>2.4079999999999999</v>
          </cell>
          <cell r="L1316">
            <v>2.903</v>
          </cell>
          <cell r="M1316">
            <v>2.7450000000000001</v>
          </cell>
          <cell r="N1316">
            <v>2.2280000000000002</v>
          </cell>
          <cell r="O1316">
            <v>2.7</v>
          </cell>
          <cell r="P1316">
            <v>2.3180000000000001</v>
          </cell>
          <cell r="Q1316">
            <v>2.4750000000000001</v>
          </cell>
          <cell r="R1316">
            <v>2.4300000000000002</v>
          </cell>
          <cell r="S1316">
            <v>2.16</v>
          </cell>
          <cell r="T1316">
            <v>4.5</v>
          </cell>
          <cell r="U1316">
            <v>4.0949999999999998</v>
          </cell>
          <cell r="V1316">
            <v>4.8150000000000004</v>
          </cell>
          <cell r="W1316">
            <v>2.363</v>
          </cell>
          <cell r="X1316">
            <v>2.1150000000000002</v>
          </cell>
          <cell r="Y1316">
            <v>2.363</v>
          </cell>
          <cell r="Z1316">
            <v>2.88</v>
          </cell>
        </row>
        <row r="1317">
          <cell r="B1317">
            <v>44570</v>
          </cell>
          <cell r="C1317">
            <v>2.3849999999999998</v>
          </cell>
          <cell r="D1317">
            <v>2.5430000000000001</v>
          </cell>
          <cell r="E1317">
            <v>2.2949999999999999</v>
          </cell>
          <cell r="F1317">
            <v>2.1829999999999998</v>
          </cell>
          <cell r="G1317">
            <v>1.958</v>
          </cell>
          <cell r="H1317">
            <v>2.1829999999999998</v>
          </cell>
          <cell r="I1317">
            <v>1.913</v>
          </cell>
          <cell r="J1317">
            <v>1.823</v>
          </cell>
          <cell r="K1317">
            <v>2.1150000000000002</v>
          </cell>
          <cell r="L1317">
            <v>2.633</v>
          </cell>
          <cell r="M1317">
            <v>4.2300000000000004</v>
          </cell>
          <cell r="N1317">
            <v>2.8130000000000002</v>
          </cell>
          <cell r="O1317">
            <v>2.7229999999999999</v>
          </cell>
          <cell r="P1317">
            <v>3.9830000000000001</v>
          </cell>
          <cell r="Q1317">
            <v>4.68</v>
          </cell>
          <cell r="R1317">
            <v>8.2129999999999992</v>
          </cell>
          <cell r="S1317">
            <v>6.7279999999999998</v>
          </cell>
          <cell r="T1317">
            <v>5.9180000000000001</v>
          </cell>
          <cell r="U1317">
            <v>4.0049999999999999</v>
          </cell>
          <cell r="V1317">
            <v>3.6680000000000001</v>
          </cell>
          <cell r="W1317">
            <v>2.7</v>
          </cell>
          <cell r="X1317">
            <v>2.6779999999999999</v>
          </cell>
          <cell r="Y1317">
            <v>4.1849999999999996</v>
          </cell>
          <cell r="Z1317">
            <v>3.3980000000000001</v>
          </cell>
        </row>
        <row r="1318">
          <cell r="B1318">
            <v>44571</v>
          </cell>
          <cell r="C1318">
            <v>2.3180000000000001</v>
          </cell>
          <cell r="D1318">
            <v>2.363</v>
          </cell>
          <cell r="E1318">
            <v>2.25</v>
          </cell>
          <cell r="F1318">
            <v>2.0249999999999999</v>
          </cell>
          <cell r="G1318">
            <v>1.958</v>
          </cell>
          <cell r="H1318">
            <v>2.2280000000000002</v>
          </cell>
          <cell r="I1318">
            <v>1.8</v>
          </cell>
          <cell r="J1318">
            <v>2.25</v>
          </cell>
          <cell r="K1318">
            <v>1.958</v>
          </cell>
          <cell r="L1318">
            <v>2.948</v>
          </cell>
          <cell r="M1318">
            <v>2.16</v>
          </cell>
          <cell r="N1318">
            <v>2.3180000000000001</v>
          </cell>
          <cell r="O1318">
            <v>2.835</v>
          </cell>
          <cell r="P1318">
            <v>3.488</v>
          </cell>
          <cell r="Q1318">
            <v>3.33</v>
          </cell>
          <cell r="R1318">
            <v>3.105</v>
          </cell>
          <cell r="S1318">
            <v>4.1180000000000003</v>
          </cell>
          <cell r="T1318">
            <v>3.3980000000000001</v>
          </cell>
          <cell r="U1318">
            <v>3.24</v>
          </cell>
          <cell r="V1318">
            <v>5.2430000000000003</v>
          </cell>
          <cell r="W1318">
            <v>2.7229999999999999</v>
          </cell>
          <cell r="X1318">
            <v>3.33</v>
          </cell>
          <cell r="Y1318">
            <v>3.2850000000000001</v>
          </cell>
          <cell r="Z1318">
            <v>2.8580000000000001</v>
          </cell>
        </row>
        <row r="1319">
          <cell r="B1319">
            <v>44572</v>
          </cell>
          <cell r="C1319">
            <v>2.34</v>
          </cell>
          <cell r="D1319">
            <v>2.6779999999999999</v>
          </cell>
          <cell r="E1319">
            <v>2.2280000000000002</v>
          </cell>
          <cell r="F1319">
            <v>2.2280000000000002</v>
          </cell>
          <cell r="G1319">
            <v>1.89</v>
          </cell>
          <cell r="H1319">
            <v>2.16</v>
          </cell>
          <cell r="I1319">
            <v>1.778</v>
          </cell>
          <cell r="J1319">
            <v>2.1150000000000002</v>
          </cell>
          <cell r="K1319">
            <v>2.048</v>
          </cell>
          <cell r="L1319">
            <v>3.24</v>
          </cell>
          <cell r="M1319">
            <v>3.33</v>
          </cell>
          <cell r="N1319">
            <v>3.3530000000000002</v>
          </cell>
          <cell r="O1319">
            <v>3.218</v>
          </cell>
          <cell r="P1319">
            <v>3.2850000000000001</v>
          </cell>
          <cell r="Q1319">
            <v>3.218</v>
          </cell>
          <cell r="R1319">
            <v>3.0150000000000001</v>
          </cell>
          <cell r="S1319">
            <v>3.105</v>
          </cell>
          <cell r="T1319">
            <v>2.97</v>
          </cell>
          <cell r="U1319">
            <v>3.173</v>
          </cell>
          <cell r="V1319">
            <v>3.5550000000000002</v>
          </cell>
          <cell r="W1319">
            <v>2.6779999999999999</v>
          </cell>
          <cell r="X1319">
            <v>3.0379999999999998</v>
          </cell>
          <cell r="Y1319">
            <v>5.3330000000000002</v>
          </cell>
          <cell r="Z1319">
            <v>3.78</v>
          </cell>
        </row>
        <row r="1320">
          <cell r="B1320">
            <v>44573</v>
          </cell>
          <cell r="C1320">
            <v>3.42</v>
          </cell>
          <cell r="D1320">
            <v>2.7450000000000001</v>
          </cell>
          <cell r="E1320">
            <v>2.7679999999999998</v>
          </cell>
          <cell r="F1320">
            <v>2.4980000000000002</v>
          </cell>
          <cell r="G1320">
            <v>2.2050000000000001</v>
          </cell>
          <cell r="H1320">
            <v>2.4750000000000001</v>
          </cell>
          <cell r="I1320">
            <v>2.1379999999999999</v>
          </cell>
          <cell r="J1320">
            <v>2.5649999999999999</v>
          </cell>
          <cell r="K1320">
            <v>3.0150000000000001</v>
          </cell>
          <cell r="L1320">
            <v>3.8250000000000002</v>
          </cell>
          <cell r="M1320">
            <v>3.3079999999999998</v>
          </cell>
          <cell r="N1320">
            <v>2.88</v>
          </cell>
          <cell r="O1320">
            <v>2.8130000000000002</v>
          </cell>
          <cell r="P1320">
            <v>2.97</v>
          </cell>
          <cell r="Q1320">
            <v>2.9249999999999998</v>
          </cell>
          <cell r="R1320">
            <v>3.15</v>
          </cell>
          <cell r="S1320">
            <v>3.7130000000000001</v>
          </cell>
          <cell r="T1320">
            <v>3.8029999999999999</v>
          </cell>
          <cell r="U1320">
            <v>6.3449999999999998</v>
          </cell>
          <cell r="V1320">
            <v>7.29</v>
          </cell>
          <cell r="W1320">
            <v>3.0150000000000001</v>
          </cell>
          <cell r="X1320">
            <v>3.1949999999999998</v>
          </cell>
          <cell r="Y1320">
            <v>4.883</v>
          </cell>
          <cell r="Z1320">
            <v>4.0730000000000004</v>
          </cell>
        </row>
        <row r="1321">
          <cell r="B1321">
            <v>44574</v>
          </cell>
          <cell r="C1321">
            <v>3.0150000000000001</v>
          </cell>
          <cell r="D1321">
            <v>2.25</v>
          </cell>
          <cell r="E1321">
            <v>1.9350000000000001</v>
          </cell>
          <cell r="F1321">
            <v>2.2280000000000002</v>
          </cell>
          <cell r="G1321">
            <v>1.89</v>
          </cell>
          <cell r="H1321">
            <v>2.1379999999999999</v>
          </cell>
          <cell r="I1321">
            <v>1.845</v>
          </cell>
          <cell r="J1321">
            <v>2.1150000000000002</v>
          </cell>
          <cell r="K1321">
            <v>2.34</v>
          </cell>
          <cell r="L1321">
            <v>2.88</v>
          </cell>
          <cell r="M1321">
            <v>3.5329999999999999</v>
          </cell>
          <cell r="N1321">
            <v>3.78</v>
          </cell>
          <cell r="O1321">
            <v>2.2280000000000002</v>
          </cell>
          <cell r="P1321">
            <v>2.2949999999999999</v>
          </cell>
          <cell r="Q1321">
            <v>1.823</v>
          </cell>
          <cell r="R1321">
            <v>3.2629999999999999</v>
          </cell>
          <cell r="S1321">
            <v>2.4079999999999999</v>
          </cell>
          <cell r="T1321">
            <v>2.61</v>
          </cell>
          <cell r="U1321">
            <v>4.2080000000000002</v>
          </cell>
          <cell r="V1321">
            <v>3.3530000000000002</v>
          </cell>
          <cell r="W1321">
            <v>2.835</v>
          </cell>
          <cell r="X1321">
            <v>4.1630000000000003</v>
          </cell>
          <cell r="Y1321">
            <v>3.06</v>
          </cell>
          <cell r="Z1321">
            <v>2.88</v>
          </cell>
        </row>
        <row r="1322">
          <cell r="B1322">
            <v>44575</v>
          </cell>
          <cell r="C1322">
            <v>2.5880000000000001</v>
          </cell>
          <cell r="D1322">
            <v>2.363</v>
          </cell>
          <cell r="E1322">
            <v>2.2730000000000001</v>
          </cell>
          <cell r="F1322">
            <v>2.25</v>
          </cell>
          <cell r="G1322">
            <v>1.9350000000000001</v>
          </cell>
          <cell r="H1322">
            <v>2.048</v>
          </cell>
          <cell r="I1322">
            <v>1.98</v>
          </cell>
          <cell r="J1322">
            <v>1.845</v>
          </cell>
          <cell r="K1322">
            <v>2.7679999999999998</v>
          </cell>
          <cell r="L1322">
            <v>3.96</v>
          </cell>
          <cell r="M1322">
            <v>2.4300000000000002</v>
          </cell>
          <cell r="N1322">
            <v>3.3079999999999998</v>
          </cell>
          <cell r="O1322">
            <v>3.5329999999999999</v>
          </cell>
          <cell r="P1322">
            <v>3.0830000000000002</v>
          </cell>
          <cell r="Q1322">
            <v>2.9249999999999998</v>
          </cell>
          <cell r="R1322">
            <v>3.06</v>
          </cell>
          <cell r="S1322">
            <v>3.488</v>
          </cell>
          <cell r="T1322">
            <v>4.2750000000000004</v>
          </cell>
          <cell r="U1322">
            <v>5.1529999999999996</v>
          </cell>
          <cell r="V1322">
            <v>5.04</v>
          </cell>
          <cell r="W1322">
            <v>3.0150000000000001</v>
          </cell>
          <cell r="X1322">
            <v>3.0379999999999998</v>
          </cell>
          <cell r="Y1322">
            <v>3.5329999999999999</v>
          </cell>
          <cell r="Z1322">
            <v>3.7130000000000001</v>
          </cell>
        </row>
        <row r="1323">
          <cell r="B1323">
            <v>44576</v>
          </cell>
          <cell r="C1323">
            <v>2.5649999999999999</v>
          </cell>
          <cell r="D1323">
            <v>2.5880000000000001</v>
          </cell>
          <cell r="E1323">
            <v>2.25</v>
          </cell>
          <cell r="F1323">
            <v>2.0030000000000001</v>
          </cell>
          <cell r="G1323">
            <v>2.2280000000000002</v>
          </cell>
          <cell r="H1323">
            <v>1.958</v>
          </cell>
          <cell r="I1323">
            <v>2.1829999999999998</v>
          </cell>
          <cell r="J1323">
            <v>1.913</v>
          </cell>
          <cell r="K1323">
            <v>2.3849999999999998</v>
          </cell>
          <cell r="L1323">
            <v>2.5649999999999999</v>
          </cell>
          <cell r="M1323">
            <v>3.42</v>
          </cell>
          <cell r="N1323">
            <v>3.375</v>
          </cell>
          <cell r="O1323">
            <v>3.1949999999999998</v>
          </cell>
          <cell r="P1323">
            <v>3.3530000000000002</v>
          </cell>
          <cell r="Q1323">
            <v>4.2080000000000002</v>
          </cell>
          <cell r="R1323">
            <v>3.15</v>
          </cell>
          <cell r="S1323">
            <v>3.218</v>
          </cell>
          <cell r="T1323">
            <v>5.1529999999999996</v>
          </cell>
          <cell r="U1323">
            <v>6.3</v>
          </cell>
          <cell r="V1323">
            <v>4.4329999999999998</v>
          </cell>
          <cell r="W1323">
            <v>2.9249999999999998</v>
          </cell>
          <cell r="X1323">
            <v>3.4430000000000001</v>
          </cell>
          <cell r="Y1323">
            <v>3.51</v>
          </cell>
          <cell r="Z1323">
            <v>3.1949999999999998</v>
          </cell>
        </row>
        <row r="1324">
          <cell r="B1324">
            <v>44577</v>
          </cell>
          <cell r="C1324">
            <v>2.7679999999999998</v>
          </cell>
          <cell r="D1324">
            <v>2.25</v>
          </cell>
          <cell r="E1324">
            <v>2.25</v>
          </cell>
          <cell r="F1324">
            <v>2.2280000000000002</v>
          </cell>
          <cell r="G1324">
            <v>1.89</v>
          </cell>
          <cell r="H1324">
            <v>2.25</v>
          </cell>
          <cell r="I1324">
            <v>2.2050000000000001</v>
          </cell>
          <cell r="J1324">
            <v>1.8680000000000001</v>
          </cell>
          <cell r="K1324">
            <v>2.7229999999999999</v>
          </cell>
          <cell r="L1324">
            <v>3.3530000000000002</v>
          </cell>
          <cell r="M1324">
            <v>3.0830000000000002</v>
          </cell>
          <cell r="N1324">
            <v>3.5329999999999999</v>
          </cell>
          <cell r="O1324">
            <v>3.6230000000000002</v>
          </cell>
          <cell r="P1324">
            <v>3.0150000000000001</v>
          </cell>
          <cell r="Q1324">
            <v>4.0049999999999999</v>
          </cell>
          <cell r="R1324">
            <v>3.96</v>
          </cell>
          <cell r="S1324">
            <v>4.1180000000000003</v>
          </cell>
          <cell r="T1324">
            <v>3.7130000000000001</v>
          </cell>
          <cell r="U1324">
            <v>3.06</v>
          </cell>
          <cell r="V1324">
            <v>3.6230000000000002</v>
          </cell>
          <cell r="W1324">
            <v>2.633</v>
          </cell>
          <cell r="X1324">
            <v>4.5</v>
          </cell>
          <cell r="Y1324">
            <v>5.085</v>
          </cell>
          <cell r="Z1324">
            <v>3.173</v>
          </cell>
        </row>
        <row r="1325">
          <cell r="B1325">
            <v>44578</v>
          </cell>
          <cell r="C1325">
            <v>3.218</v>
          </cell>
          <cell r="D1325">
            <v>2.6779999999999999</v>
          </cell>
          <cell r="E1325">
            <v>2.4529999999999998</v>
          </cell>
          <cell r="F1325">
            <v>2.7229999999999999</v>
          </cell>
          <cell r="G1325">
            <v>2.633</v>
          </cell>
          <cell r="H1325">
            <v>2.7</v>
          </cell>
          <cell r="I1325">
            <v>2.363</v>
          </cell>
          <cell r="J1325">
            <v>2.6779999999999999</v>
          </cell>
          <cell r="K1325">
            <v>3.0150000000000001</v>
          </cell>
          <cell r="L1325">
            <v>3.8479999999999999</v>
          </cell>
          <cell r="M1325">
            <v>3.7130000000000001</v>
          </cell>
          <cell r="N1325">
            <v>2.9929999999999999</v>
          </cell>
          <cell r="O1325">
            <v>3.5779999999999998</v>
          </cell>
          <cell r="P1325">
            <v>3.0830000000000002</v>
          </cell>
          <cell r="Q1325">
            <v>3.2850000000000001</v>
          </cell>
          <cell r="R1325">
            <v>3.3079999999999998</v>
          </cell>
          <cell r="S1325">
            <v>3.173</v>
          </cell>
          <cell r="T1325">
            <v>3.2850000000000001</v>
          </cell>
          <cell r="U1325">
            <v>4.8600000000000003</v>
          </cell>
          <cell r="V1325">
            <v>3.9830000000000001</v>
          </cell>
          <cell r="W1325">
            <v>2.4300000000000002</v>
          </cell>
          <cell r="X1325">
            <v>2.6779999999999999</v>
          </cell>
          <cell r="Y1325">
            <v>4.41</v>
          </cell>
          <cell r="Z1325">
            <v>3.6680000000000001</v>
          </cell>
        </row>
        <row r="1326">
          <cell r="B1326">
            <v>44579</v>
          </cell>
          <cell r="C1326">
            <v>3.06</v>
          </cell>
          <cell r="D1326">
            <v>2.4980000000000002</v>
          </cell>
          <cell r="E1326">
            <v>2.4529999999999998</v>
          </cell>
          <cell r="F1326">
            <v>2.2050000000000001</v>
          </cell>
          <cell r="G1326">
            <v>2.4980000000000002</v>
          </cell>
          <cell r="H1326">
            <v>2.2050000000000001</v>
          </cell>
          <cell r="I1326">
            <v>2.4300000000000002</v>
          </cell>
          <cell r="J1326">
            <v>2.16</v>
          </cell>
          <cell r="K1326">
            <v>2.948</v>
          </cell>
          <cell r="L1326">
            <v>2.835</v>
          </cell>
          <cell r="M1326">
            <v>3.9380000000000002</v>
          </cell>
          <cell r="N1326">
            <v>3.24</v>
          </cell>
          <cell r="O1326">
            <v>2.5649999999999999</v>
          </cell>
          <cell r="P1326">
            <v>3.06</v>
          </cell>
          <cell r="Q1326">
            <v>2.835</v>
          </cell>
          <cell r="R1326">
            <v>2.9929999999999999</v>
          </cell>
          <cell r="S1326">
            <v>3.0150000000000001</v>
          </cell>
          <cell r="T1326">
            <v>3.0150000000000001</v>
          </cell>
          <cell r="U1326">
            <v>3.5329999999999999</v>
          </cell>
          <cell r="V1326">
            <v>2.903</v>
          </cell>
          <cell r="W1326">
            <v>4.7480000000000002</v>
          </cell>
          <cell r="X1326">
            <v>2.903</v>
          </cell>
          <cell r="Y1326">
            <v>3.96</v>
          </cell>
          <cell r="Z1326">
            <v>3.5550000000000002</v>
          </cell>
        </row>
        <row r="1327">
          <cell r="B1327">
            <v>44580</v>
          </cell>
          <cell r="C1327">
            <v>3.33</v>
          </cell>
          <cell r="D1327">
            <v>2.948</v>
          </cell>
          <cell r="E1327">
            <v>2.9249999999999998</v>
          </cell>
          <cell r="F1327">
            <v>2.52</v>
          </cell>
          <cell r="G1327">
            <v>2.1829999999999998</v>
          </cell>
          <cell r="H1327">
            <v>2.4750000000000001</v>
          </cell>
          <cell r="I1327">
            <v>2.093</v>
          </cell>
          <cell r="J1327">
            <v>2.4300000000000002</v>
          </cell>
          <cell r="K1327">
            <v>2.3180000000000001</v>
          </cell>
          <cell r="L1327">
            <v>3.0379999999999998</v>
          </cell>
          <cell r="M1327">
            <v>4.2300000000000004</v>
          </cell>
          <cell r="N1327">
            <v>3.0379999999999998</v>
          </cell>
          <cell r="O1327">
            <v>3.15</v>
          </cell>
          <cell r="P1327">
            <v>3.758</v>
          </cell>
          <cell r="Q1327">
            <v>4.5229999999999997</v>
          </cell>
          <cell r="R1327">
            <v>3.4430000000000001</v>
          </cell>
          <cell r="S1327">
            <v>3.3980000000000001</v>
          </cell>
          <cell r="T1327">
            <v>4.1180000000000003</v>
          </cell>
          <cell r="U1327">
            <v>5.3780000000000001</v>
          </cell>
          <cell r="V1327">
            <v>3.9830000000000001</v>
          </cell>
          <cell r="W1327">
            <v>2.8580000000000001</v>
          </cell>
          <cell r="X1327">
            <v>2.79</v>
          </cell>
          <cell r="Y1327">
            <v>5.4</v>
          </cell>
          <cell r="Z1327">
            <v>3.51</v>
          </cell>
        </row>
        <row r="1328">
          <cell r="B1328">
            <v>44581</v>
          </cell>
          <cell r="C1328">
            <v>2.6549999999999998</v>
          </cell>
          <cell r="D1328">
            <v>2.7450000000000001</v>
          </cell>
          <cell r="E1328">
            <v>2.9929999999999999</v>
          </cell>
          <cell r="F1328">
            <v>2.2280000000000002</v>
          </cell>
          <cell r="G1328">
            <v>2.4300000000000002</v>
          </cell>
          <cell r="H1328">
            <v>2.1829999999999998</v>
          </cell>
          <cell r="I1328">
            <v>2.4750000000000001</v>
          </cell>
          <cell r="J1328">
            <v>2.1829999999999998</v>
          </cell>
          <cell r="K1328">
            <v>2.6549999999999998</v>
          </cell>
          <cell r="L1328">
            <v>2.7450000000000001</v>
          </cell>
          <cell r="M1328">
            <v>3.15</v>
          </cell>
          <cell r="N1328">
            <v>3.96</v>
          </cell>
          <cell r="O1328">
            <v>3.218</v>
          </cell>
          <cell r="P1328">
            <v>3.4430000000000001</v>
          </cell>
          <cell r="Q1328">
            <v>3.6230000000000002</v>
          </cell>
          <cell r="R1328">
            <v>3.6680000000000001</v>
          </cell>
          <cell r="S1328">
            <v>3.173</v>
          </cell>
          <cell r="T1328">
            <v>2.835</v>
          </cell>
          <cell r="U1328">
            <v>3.8250000000000002</v>
          </cell>
          <cell r="V1328">
            <v>3.3530000000000002</v>
          </cell>
          <cell r="W1328">
            <v>2.52</v>
          </cell>
          <cell r="X1328">
            <v>2.8130000000000002</v>
          </cell>
          <cell r="Y1328">
            <v>3.375</v>
          </cell>
          <cell r="Z1328">
            <v>4.343</v>
          </cell>
        </row>
        <row r="1329">
          <cell r="B1329">
            <v>44582</v>
          </cell>
          <cell r="C1329">
            <v>2.97</v>
          </cell>
          <cell r="D1329">
            <v>3.4430000000000001</v>
          </cell>
          <cell r="E1329">
            <v>2.2050000000000001</v>
          </cell>
          <cell r="F1329">
            <v>2.52</v>
          </cell>
          <cell r="G1329">
            <v>2.2280000000000002</v>
          </cell>
          <cell r="H1329">
            <v>2.52</v>
          </cell>
          <cell r="I1329">
            <v>2.1379999999999999</v>
          </cell>
          <cell r="J1329">
            <v>2.4529999999999998</v>
          </cell>
          <cell r="K1329">
            <v>3.218</v>
          </cell>
          <cell r="L1329">
            <v>2.7229999999999999</v>
          </cell>
          <cell r="M1329">
            <v>4.3650000000000002</v>
          </cell>
          <cell r="N1329">
            <v>3.2629999999999999</v>
          </cell>
          <cell r="O1329">
            <v>3.06</v>
          </cell>
          <cell r="P1329">
            <v>3.2850000000000001</v>
          </cell>
          <cell r="Q1329">
            <v>3.3079999999999998</v>
          </cell>
          <cell r="R1329">
            <v>3.375</v>
          </cell>
          <cell r="S1329">
            <v>3.105</v>
          </cell>
          <cell r="T1329">
            <v>3.0150000000000001</v>
          </cell>
          <cell r="U1329">
            <v>3.0830000000000002</v>
          </cell>
          <cell r="V1329">
            <v>4.7480000000000002</v>
          </cell>
          <cell r="W1329">
            <v>4.4779999999999998</v>
          </cell>
          <cell r="X1329">
            <v>2.9249999999999998</v>
          </cell>
          <cell r="Y1329">
            <v>4.6580000000000004</v>
          </cell>
          <cell r="Z1329">
            <v>4.2080000000000002</v>
          </cell>
        </row>
        <row r="1330">
          <cell r="B1330">
            <v>44583</v>
          </cell>
          <cell r="C1330">
            <v>2.8130000000000002</v>
          </cell>
          <cell r="D1330">
            <v>3.1949999999999998</v>
          </cell>
          <cell r="E1330">
            <v>2.6549999999999998</v>
          </cell>
          <cell r="F1330">
            <v>2.34</v>
          </cell>
          <cell r="G1330">
            <v>2.633</v>
          </cell>
          <cell r="H1330">
            <v>2.4980000000000002</v>
          </cell>
          <cell r="I1330">
            <v>2.4079999999999999</v>
          </cell>
          <cell r="J1330">
            <v>2.34</v>
          </cell>
          <cell r="K1330">
            <v>2.7229999999999999</v>
          </cell>
          <cell r="L1330">
            <v>3.375</v>
          </cell>
          <cell r="M1330">
            <v>3.7349999999999999</v>
          </cell>
          <cell r="N1330">
            <v>3.375</v>
          </cell>
          <cell r="O1330">
            <v>3.218</v>
          </cell>
          <cell r="P1330">
            <v>3.915</v>
          </cell>
          <cell r="Q1330">
            <v>6.12</v>
          </cell>
          <cell r="R1330">
            <v>7.5149999999999997</v>
          </cell>
          <cell r="S1330">
            <v>4.05</v>
          </cell>
          <cell r="T1330">
            <v>4.6580000000000004</v>
          </cell>
          <cell r="U1330">
            <v>4.2300000000000004</v>
          </cell>
          <cell r="V1330">
            <v>3.7130000000000001</v>
          </cell>
          <cell r="W1330">
            <v>2.9929999999999999</v>
          </cell>
          <cell r="X1330">
            <v>3.0150000000000001</v>
          </cell>
          <cell r="Y1330">
            <v>3.488</v>
          </cell>
          <cell r="Z1330">
            <v>3.2629999999999999</v>
          </cell>
        </row>
        <row r="1331">
          <cell r="B1331">
            <v>44584</v>
          </cell>
          <cell r="C1331">
            <v>3.1280000000000001</v>
          </cell>
          <cell r="D1331">
            <v>3.1280000000000001</v>
          </cell>
          <cell r="E1331">
            <v>2.7</v>
          </cell>
          <cell r="F1331">
            <v>2.4079999999999999</v>
          </cell>
          <cell r="G1331">
            <v>2.6779999999999999</v>
          </cell>
          <cell r="H1331">
            <v>2.3849999999999998</v>
          </cell>
          <cell r="I1331">
            <v>2.6549999999999998</v>
          </cell>
          <cell r="J1331">
            <v>2.363</v>
          </cell>
          <cell r="K1331">
            <v>2.2949999999999999</v>
          </cell>
          <cell r="L1331">
            <v>3.375</v>
          </cell>
          <cell r="M1331">
            <v>3.78</v>
          </cell>
          <cell r="N1331">
            <v>3.8250000000000002</v>
          </cell>
          <cell r="O1331">
            <v>2.7450000000000001</v>
          </cell>
          <cell r="P1331">
            <v>3.5779999999999998</v>
          </cell>
          <cell r="Q1331">
            <v>3.1280000000000001</v>
          </cell>
          <cell r="R1331">
            <v>3.33</v>
          </cell>
          <cell r="S1331">
            <v>5.2649999999999997</v>
          </cell>
          <cell r="T1331">
            <v>8.01</v>
          </cell>
          <cell r="U1331">
            <v>8.7530000000000001</v>
          </cell>
          <cell r="V1331">
            <v>7.4249999999999998</v>
          </cell>
          <cell r="W1331">
            <v>5.1079999999999997</v>
          </cell>
          <cell r="X1331">
            <v>2.7229999999999999</v>
          </cell>
          <cell r="Y1331">
            <v>4.5</v>
          </cell>
          <cell r="Z1331">
            <v>3.5550000000000002</v>
          </cell>
        </row>
        <row r="1332">
          <cell r="B1332">
            <v>44585</v>
          </cell>
          <cell r="C1332">
            <v>2.835</v>
          </cell>
          <cell r="D1332">
            <v>2.9929999999999999</v>
          </cell>
          <cell r="E1332">
            <v>2.97</v>
          </cell>
          <cell r="F1332">
            <v>2.633</v>
          </cell>
          <cell r="G1332">
            <v>2.34</v>
          </cell>
          <cell r="H1332">
            <v>2.5649999999999999</v>
          </cell>
          <cell r="I1332">
            <v>2.2280000000000002</v>
          </cell>
          <cell r="J1332">
            <v>2.5649999999999999</v>
          </cell>
          <cell r="K1332">
            <v>2.6779999999999999</v>
          </cell>
          <cell r="L1332">
            <v>3.3530000000000002</v>
          </cell>
          <cell r="M1332">
            <v>3.6680000000000001</v>
          </cell>
          <cell r="N1332">
            <v>3.1949999999999998</v>
          </cell>
          <cell r="O1332">
            <v>2.9249999999999998</v>
          </cell>
          <cell r="P1332">
            <v>3.173</v>
          </cell>
          <cell r="Q1332">
            <v>3.24</v>
          </cell>
          <cell r="R1332">
            <v>2.6779999999999999</v>
          </cell>
          <cell r="S1332">
            <v>2.9929999999999999</v>
          </cell>
          <cell r="T1332">
            <v>3.3980000000000001</v>
          </cell>
          <cell r="U1332">
            <v>3.69</v>
          </cell>
          <cell r="V1332">
            <v>3.1280000000000001</v>
          </cell>
          <cell r="W1332">
            <v>2.8130000000000002</v>
          </cell>
          <cell r="X1332">
            <v>2.88</v>
          </cell>
          <cell r="Y1332">
            <v>3.375</v>
          </cell>
          <cell r="Z1332">
            <v>3.51</v>
          </cell>
        </row>
        <row r="1333">
          <cell r="B1333">
            <v>44586</v>
          </cell>
          <cell r="C1333">
            <v>2.5430000000000001</v>
          </cell>
          <cell r="D1333">
            <v>2.8580000000000001</v>
          </cell>
          <cell r="E1333">
            <v>3.173</v>
          </cell>
          <cell r="F1333">
            <v>2.4300000000000002</v>
          </cell>
          <cell r="G1333">
            <v>2.6549999999999998</v>
          </cell>
          <cell r="H1333">
            <v>2.2949999999999999</v>
          </cell>
          <cell r="I1333">
            <v>2.52</v>
          </cell>
          <cell r="J1333">
            <v>2.2730000000000001</v>
          </cell>
          <cell r="K1333">
            <v>3.218</v>
          </cell>
          <cell r="L1333">
            <v>2.7679999999999998</v>
          </cell>
          <cell r="M1333">
            <v>3.105</v>
          </cell>
          <cell r="N1333">
            <v>4.1180000000000003</v>
          </cell>
          <cell r="O1333">
            <v>3.24</v>
          </cell>
          <cell r="P1333">
            <v>2.79</v>
          </cell>
          <cell r="Q1333">
            <v>3.173</v>
          </cell>
          <cell r="R1333">
            <v>3.645</v>
          </cell>
          <cell r="S1333">
            <v>3.218</v>
          </cell>
          <cell r="T1333">
            <v>3.42</v>
          </cell>
          <cell r="U1333">
            <v>4.298</v>
          </cell>
          <cell r="V1333">
            <v>3.6230000000000002</v>
          </cell>
          <cell r="W1333">
            <v>2.97</v>
          </cell>
          <cell r="X1333">
            <v>4.7930000000000001</v>
          </cell>
          <cell r="Y1333">
            <v>3.8479999999999999</v>
          </cell>
          <cell r="Z1333">
            <v>2.6779999999999999</v>
          </cell>
        </row>
        <row r="1334">
          <cell r="B1334">
            <v>44587</v>
          </cell>
          <cell r="C1334">
            <v>2.948</v>
          </cell>
          <cell r="D1334">
            <v>2.9929999999999999</v>
          </cell>
          <cell r="E1334">
            <v>3.0830000000000002</v>
          </cell>
          <cell r="F1334">
            <v>2.3180000000000001</v>
          </cell>
          <cell r="G1334">
            <v>2.61</v>
          </cell>
          <cell r="H1334">
            <v>2.25</v>
          </cell>
          <cell r="I1334">
            <v>2.61</v>
          </cell>
          <cell r="J1334">
            <v>2.2050000000000001</v>
          </cell>
          <cell r="K1334">
            <v>3.105</v>
          </cell>
          <cell r="L1334">
            <v>3.1280000000000001</v>
          </cell>
          <cell r="M1334">
            <v>4.0279999999999996</v>
          </cell>
          <cell r="N1334">
            <v>3.2850000000000001</v>
          </cell>
          <cell r="O1334">
            <v>2.7229999999999999</v>
          </cell>
          <cell r="P1334">
            <v>3.4649999999999999</v>
          </cell>
          <cell r="Q1334">
            <v>2.79</v>
          </cell>
          <cell r="R1334">
            <v>3.24</v>
          </cell>
          <cell r="S1334">
            <v>2.903</v>
          </cell>
          <cell r="T1334">
            <v>2.948</v>
          </cell>
          <cell r="U1334">
            <v>5.3330000000000002</v>
          </cell>
          <cell r="V1334">
            <v>5.7149999999999999</v>
          </cell>
          <cell r="W1334">
            <v>2.7450000000000001</v>
          </cell>
          <cell r="X1334">
            <v>2.5649999999999999</v>
          </cell>
          <cell r="Y1334">
            <v>3.0830000000000002</v>
          </cell>
          <cell r="Z1334">
            <v>2.97</v>
          </cell>
        </row>
        <row r="1335">
          <cell r="B1335">
            <v>44588</v>
          </cell>
          <cell r="C1335">
            <v>2.9249999999999998</v>
          </cell>
          <cell r="D1335">
            <v>3.51</v>
          </cell>
          <cell r="E1335">
            <v>2.4529999999999998</v>
          </cell>
          <cell r="F1335">
            <v>2.7679999999999998</v>
          </cell>
          <cell r="G1335">
            <v>2.5649999999999999</v>
          </cell>
          <cell r="H1335">
            <v>2.52</v>
          </cell>
          <cell r="I1335">
            <v>2.4529999999999998</v>
          </cell>
          <cell r="J1335">
            <v>2.6549999999999998</v>
          </cell>
          <cell r="K1335">
            <v>2.7679999999999998</v>
          </cell>
          <cell r="L1335">
            <v>4.2080000000000002</v>
          </cell>
          <cell r="M1335">
            <v>3.8929999999999998</v>
          </cell>
          <cell r="N1335">
            <v>3.0830000000000002</v>
          </cell>
          <cell r="O1335">
            <v>3.4649999999999999</v>
          </cell>
          <cell r="P1335">
            <v>3.51</v>
          </cell>
          <cell r="Q1335">
            <v>3.173</v>
          </cell>
          <cell r="R1335">
            <v>3.0379999999999998</v>
          </cell>
          <cell r="S1335">
            <v>3.488</v>
          </cell>
          <cell r="T1335">
            <v>2.8130000000000002</v>
          </cell>
          <cell r="U1335">
            <v>3.645</v>
          </cell>
          <cell r="V1335">
            <v>3.375</v>
          </cell>
          <cell r="W1335">
            <v>2.97</v>
          </cell>
          <cell r="X1335">
            <v>3.6680000000000001</v>
          </cell>
          <cell r="Y1335">
            <v>4.41</v>
          </cell>
          <cell r="Z1335">
            <v>3.15</v>
          </cell>
        </row>
        <row r="1336">
          <cell r="B1336">
            <v>44589</v>
          </cell>
          <cell r="C1336">
            <v>3.2629999999999999</v>
          </cell>
          <cell r="D1336">
            <v>2.633</v>
          </cell>
          <cell r="E1336">
            <v>2.5430000000000001</v>
          </cell>
          <cell r="F1336">
            <v>2.34</v>
          </cell>
          <cell r="G1336">
            <v>2.6779999999999999</v>
          </cell>
          <cell r="H1336">
            <v>2.363</v>
          </cell>
          <cell r="I1336">
            <v>2.5430000000000001</v>
          </cell>
          <cell r="J1336">
            <v>2.2280000000000002</v>
          </cell>
          <cell r="K1336">
            <v>3.15</v>
          </cell>
          <cell r="L1336">
            <v>4.0730000000000004</v>
          </cell>
          <cell r="M1336">
            <v>3.51</v>
          </cell>
          <cell r="N1336">
            <v>3.15</v>
          </cell>
          <cell r="O1336">
            <v>2.948</v>
          </cell>
          <cell r="P1336">
            <v>3.173</v>
          </cell>
          <cell r="Q1336">
            <v>3.15</v>
          </cell>
          <cell r="R1336">
            <v>2.97</v>
          </cell>
          <cell r="S1336">
            <v>2.9249999999999998</v>
          </cell>
          <cell r="T1336">
            <v>3.0830000000000002</v>
          </cell>
          <cell r="U1336">
            <v>3.7130000000000001</v>
          </cell>
          <cell r="V1336">
            <v>2.9929999999999999</v>
          </cell>
          <cell r="W1336">
            <v>2.9929999999999999</v>
          </cell>
          <cell r="X1336">
            <v>4.32</v>
          </cell>
          <cell r="Y1336">
            <v>3.33</v>
          </cell>
          <cell r="Z1336">
            <v>3.0379999999999998</v>
          </cell>
        </row>
        <row r="1337">
          <cell r="B1337">
            <v>44590</v>
          </cell>
          <cell r="C1337">
            <v>2.8580000000000001</v>
          </cell>
          <cell r="D1337">
            <v>3.0830000000000002</v>
          </cell>
          <cell r="E1337">
            <v>2.6779999999999999</v>
          </cell>
          <cell r="F1337">
            <v>2.5649999999999999</v>
          </cell>
          <cell r="G1337">
            <v>2.363</v>
          </cell>
          <cell r="H1337">
            <v>2.5880000000000001</v>
          </cell>
          <cell r="I1337">
            <v>2.2949999999999999</v>
          </cell>
          <cell r="J1337">
            <v>2.2050000000000001</v>
          </cell>
          <cell r="K1337">
            <v>3.1280000000000001</v>
          </cell>
          <cell r="L1337">
            <v>3.0379999999999998</v>
          </cell>
          <cell r="M1337">
            <v>4.1180000000000003</v>
          </cell>
          <cell r="N1337">
            <v>2.903</v>
          </cell>
          <cell r="O1337">
            <v>3.3079999999999998</v>
          </cell>
          <cell r="P1337">
            <v>3.06</v>
          </cell>
          <cell r="Q1337">
            <v>2.79</v>
          </cell>
          <cell r="R1337">
            <v>3.06</v>
          </cell>
          <cell r="S1337">
            <v>3.4430000000000001</v>
          </cell>
          <cell r="T1337">
            <v>4.95</v>
          </cell>
          <cell r="U1337">
            <v>5.8730000000000002</v>
          </cell>
          <cell r="V1337">
            <v>4.6349999999999998</v>
          </cell>
          <cell r="W1337">
            <v>3.0830000000000002</v>
          </cell>
          <cell r="X1337">
            <v>4.298</v>
          </cell>
          <cell r="Y1337">
            <v>4.1180000000000003</v>
          </cell>
          <cell r="Z1337">
            <v>3.24</v>
          </cell>
        </row>
        <row r="1338">
          <cell r="B1338">
            <v>44591</v>
          </cell>
          <cell r="C1338">
            <v>2.7450000000000001</v>
          </cell>
          <cell r="D1338">
            <v>2.6549999999999998</v>
          </cell>
          <cell r="E1338">
            <v>2.52</v>
          </cell>
          <cell r="F1338">
            <v>2.3849999999999998</v>
          </cell>
          <cell r="G1338">
            <v>2.52</v>
          </cell>
          <cell r="H1338">
            <v>2.4079999999999999</v>
          </cell>
          <cell r="I1338">
            <v>2.34</v>
          </cell>
          <cell r="J1338">
            <v>2.4079999999999999</v>
          </cell>
          <cell r="K1338">
            <v>3.2850000000000001</v>
          </cell>
          <cell r="L1338">
            <v>3.0830000000000002</v>
          </cell>
          <cell r="M1338">
            <v>3.8029999999999999</v>
          </cell>
          <cell r="N1338">
            <v>3.51</v>
          </cell>
          <cell r="O1338">
            <v>5.3550000000000004</v>
          </cell>
          <cell r="P1338">
            <v>4.0049999999999999</v>
          </cell>
          <cell r="Q1338">
            <v>3.24</v>
          </cell>
          <cell r="R1338">
            <v>3.645</v>
          </cell>
          <cell r="S1338">
            <v>4.1849999999999996</v>
          </cell>
          <cell r="T1338">
            <v>4.05</v>
          </cell>
          <cell r="U1338">
            <v>3.5550000000000002</v>
          </cell>
          <cell r="V1338">
            <v>2.97</v>
          </cell>
          <cell r="W1338">
            <v>2.97</v>
          </cell>
          <cell r="X1338">
            <v>4.1399999999999997</v>
          </cell>
          <cell r="Y1338">
            <v>3.105</v>
          </cell>
          <cell r="Z1338">
            <v>3.3530000000000002</v>
          </cell>
        </row>
        <row r="1339">
          <cell r="B1339">
            <v>44592</v>
          </cell>
          <cell r="C1339">
            <v>2.633</v>
          </cell>
          <cell r="D1339">
            <v>2.79</v>
          </cell>
          <cell r="E1339">
            <v>2.4529999999999998</v>
          </cell>
          <cell r="F1339">
            <v>2.7</v>
          </cell>
          <cell r="G1339">
            <v>2.4300000000000002</v>
          </cell>
          <cell r="H1339">
            <v>2.7</v>
          </cell>
          <cell r="I1339">
            <v>2.34</v>
          </cell>
          <cell r="J1339">
            <v>2.6549999999999998</v>
          </cell>
          <cell r="K1339">
            <v>2.7450000000000001</v>
          </cell>
          <cell r="L1339">
            <v>3.2850000000000001</v>
          </cell>
          <cell r="M1339">
            <v>4.2080000000000002</v>
          </cell>
          <cell r="N1339">
            <v>2.9249999999999998</v>
          </cell>
          <cell r="O1339">
            <v>3.33</v>
          </cell>
          <cell r="P1339">
            <v>3.645</v>
          </cell>
          <cell r="Q1339">
            <v>2.9929999999999999</v>
          </cell>
          <cell r="R1339">
            <v>3.488</v>
          </cell>
          <cell r="S1339">
            <v>3.105</v>
          </cell>
          <cell r="T1339">
            <v>3.8479999999999999</v>
          </cell>
          <cell r="U1339">
            <v>4.6580000000000004</v>
          </cell>
          <cell r="V1339">
            <v>8.01</v>
          </cell>
          <cell r="W1339">
            <v>3.8250000000000002</v>
          </cell>
          <cell r="X1339">
            <v>2.9929999999999999</v>
          </cell>
          <cell r="Y1339">
            <v>3.9380000000000002</v>
          </cell>
          <cell r="Z1339">
            <v>3.8479999999999999</v>
          </cell>
        </row>
        <row r="1340">
          <cell r="B1340">
            <v>44593</v>
          </cell>
          <cell r="C1340">
            <v>2.7450000000000001</v>
          </cell>
          <cell r="D1340">
            <v>2.948</v>
          </cell>
          <cell r="E1340">
            <v>2.0699999999999998</v>
          </cell>
          <cell r="F1340">
            <v>2.363</v>
          </cell>
          <cell r="G1340">
            <v>2.0699999999999998</v>
          </cell>
          <cell r="H1340">
            <v>2.2949999999999999</v>
          </cell>
          <cell r="I1340">
            <v>2.048</v>
          </cell>
          <cell r="J1340">
            <v>2.3180000000000001</v>
          </cell>
          <cell r="K1340">
            <v>2.6779999999999999</v>
          </cell>
          <cell r="L1340">
            <v>3.96</v>
          </cell>
          <cell r="M1340">
            <v>3.105</v>
          </cell>
          <cell r="N1340">
            <v>2.52</v>
          </cell>
          <cell r="O1340">
            <v>2.5880000000000001</v>
          </cell>
          <cell r="P1340">
            <v>2.6549999999999998</v>
          </cell>
          <cell r="Q1340">
            <v>2.363</v>
          </cell>
          <cell r="R1340">
            <v>2.88</v>
          </cell>
          <cell r="S1340">
            <v>2.6779999999999999</v>
          </cell>
          <cell r="T1340">
            <v>2.7</v>
          </cell>
          <cell r="U1340">
            <v>3.375</v>
          </cell>
          <cell r="V1340">
            <v>2.7</v>
          </cell>
          <cell r="W1340">
            <v>2.6549999999999998</v>
          </cell>
          <cell r="X1340">
            <v>3.1280000000000001</v>
          </cell>
          <cell r="Y1340">
            <v>5.7149999999999999</v>
          </cell>
          <cell r="Z1340">
            <v>2.8130000000000002</v>
          </cell>
        </row>
        <row r="1341">
          <cell r="B1341">
            <v>44594</v>
          </cell>
          <cell r="C1341">
            <v>2.79</v>
          </cell>
          <cell r="D1341">
            <v>3.1949999999999998</v>
          </cell>
          <cell r="E1341">
            <v>2.4300000000000002</v>
          </cell>
          <cell r="F1341">
            <v>2.3180000000000001</v>
          </cell>
          <cell r="G1341">
            <v>2.4300000000000002</v>
          </cell>
          <cell r="H1341">
            <v>2.3849999999999998</v>
          </cell>
          <cell r="I1341">
            <v>2.3180000000000001</v>
          </cell>
          <cell r="J1341">
            <v>2.0030000000000001</v>
          </cell>
          <cell r="K1341">
            <v>2.88</v>
          </cell>
          <cell r="L1341">
            <v>4.05</v>
          </cell>
          <cell r="M1341">
            <v>3.2850000000000001</v>
          </cell>
          <cell r="N1341">
            <v>2.3180000000000001</v>
          </cell>
          <cell r="O1341">
            <v>2.9249999999999998</v>
          </cell>
          <cell r="P1341">
            <v>2.7450000000000001</v>
          </cell>
          <cell r="Q1341">
            <v>3.4430000000000001</v>
          </cell>
          <cell r="R1341">
            <v>2.7229999999999999</v>
          </cell>
          <cell r="S1341">
            <v>3.0830000000000002</v>
          </cell>
          <cell r="T1341">
            <v>2.7450000000000001</v>
          </cell>
          <cell r="U1341">
            <v>3.0150000000000001</v>
          </cell>
          <cell r="V1341">
            <v>2.97</v>
          </cell>
          <cell r="W1341">
            <v>2.6549999999999998</v>
          </cell>
          <cell r="X1341">
            <v>3.5550000000000002</v>
          </cell>
          <cell r="Y1341">
            <v>2.6779999999999999</v>
          </cell>
          <cell r="Z1341">
            <v>2.61</v>
          </cell>
        </row>
        <row r="1342">
          <cell r="B1342">
            <v>44595</v>
          </cell>
          <cell r="C1342">
            <v>2.633</v>
          </cell>
          <cell r="D1342">
            <v>2.5430000000000001</v>
          </cell>
          <cell r="E1342">
            <v>2.633</v>
          </cell>
          <cell r="F1342">
            <v>2.1379999999999999</v>
          </cell>
          <cell r="G1342">
            <v>2.4079999999999999</v>
          </cell>
          <cell r="H1342">
            <v>2.048</v>
          </cell>
          <cell r="I1342">
            <v>2.363</v>
          </cell>
          <cell r="J1342">
            <v>2.0030000000000001</v>
          </cell>
          <cell r="K1342">
            <v>3.0150000000000001</v>
          </cell>
          <cell r="L1342">
            <v>3.15</v>
          </cell>
          <cell r="M1342">
            <v>3.42</v>
          </cell>
          <cell r="N1342">
            <v>2.61</v>
          </cell>
          <cell r="O1342">
            <v>2.3849999999999998</v>
          </cell>
          <cell r="P1342">
            <v>2.2949999999999999</v>
          </cell>
          <cell r="Q1342">
            <v>2.363</v>
          </cell>
          <cell r="R1342">
            <v>2.16</v>
          </cell>
          <cell r="S1342">
            <v>2.7229999999999999</v>
          </cell>
          <cell r="T1342">
            <v>2.5880000000000001</v>
          </cell>
          <cell r="U1342">
            <v>5.1529999999999996</v>
          </cell>
          <cell r="V1342">
            <v>5.4</v>
          </cell>
          <cell r="W1342">
            <v>2.6549999999999998</v>
          </cell>
          <cell r="X1342">
            <v>2.5649999999999999</v>
          </cell>
          <cell r="Y1342">
            <v>4.0279999999999996</v>
          </cell>
          <cell r="Z1342">
            <v>3.87</v>
          </cell>
        </row>
        <row r="1343">
          <cell r="B1343">
            <v>44596</v>
          </cell>
          <cell r="C1343">
            <v>2.4079999999999999</v>
          </cell>
          <cell r="D1343">
            <v>2.4300000000000002</v>
          </cell>
          <cell r="E1343">
            <v>2.3180000000000001</v>
          </cell>
          <cell r="F1343">
            <v>2.2280000000000002</v>
          </cell>
          <cell r="G1343">
            <v>2.2949999999999999</v>
          </cell>
          <cell r="H1343">
            <v>1.89</v>
          </cell>
          <cell r="I1343">
            <v>2.16</v>
          </cell>
          <cell r="J1343">
            <v>1.8</v>
          </cell>
          <cell r="K1343">
            <v>2.4079999999999999</v>
          </cell>
          <cell r="L1343">
            <v>2.5649999999999999</v>
          </cell>
          <cell r="M1343">
            <v>2.2730000000000001</v>
          </cell>
          <cell r="N1343">
            <v>0</v>
          </cell>
          <cell r="O1343">
            <v>2.2949999999999999</v>
          </cell>
          <cell r="P1343">
            <v>2.3849999999999998</v>
          </cell>
          <cell r="Q1343">
            <v>2.5649999999999999</v>
          </cell>
          <cell r="R1343">
            <v>2.4300000000000002</v>
          </cell>
          <cell r="S1343">
            <v>1.958</v>
          </cell>
          <cell r="T1343">
            <v>2.34</v>
          </cell>
          <cell r="U1343">
            <v>2.1829999999999998</v>
          </cell>
          <cell r="V1343">
            <v>3.645</v>
          </cell>
          <cell r="W1343">
            <v>2.4079999999999999</v>
          </cell>
          <cell r="X1343">
            <v>2.4750000000000001</v>
          </cell>
          <cell r="Y1343">
            <v>3.4430000000000001</v>
          </cell>
          <cell r="Z1343">
            <v>2.5430000000000001</v>
          </cell>
        </row>
        <row r="1344">
          <cell r="B1344">
            <v>44597</v>
          </cell>
          <cell r="C1344">
            <v>2.2949999999999999</v>
          </cell>
          <cell r="D1344">
            <v>2.61</v>
          </cell>
          <cell r="E1344">
            <v>2.2730000000000001</v>
          </cell>
          <cell r="F1344">
            <v>2.0030000000000001</v>
          </cell>
          <cell r="G1344">
            <v>2.3180000000000001</v>
          </cell>
          <cell r="H1344">
            <v>1.8680000000000001</v>
          </cell>
          <cell r="I1344">
            <v>2.1829999999999998</v>
          </cell>
          <cell r="J1344">
            <v>1.8</v>
          </cell>
          <cell r="K1344">
            <v>2.9249999999999998</v>
          </cell>
          <cell r="L1344">
            <v>2.3180000000000001</v>
          </cell>
          <cell r="M1344">
            <v>3.758</v>
          </cell>
          <cell r="N1344">
            <v>2.9249999999999998</v>
          </cell>
          <cell r="O1344">
            <v>2.8580000000000001</v>
          </cell>
          <cell r="P1344">
            <v>2.16</v>
          </cell>
          <cell r="Q1344">
            <v>2.25</v>
          </cell>
          <cell r="R1344">
            <v>2.4529999999999998</v>
          </cell>
          <cell r="S1344">
            <v>3.7130000000000001</v>
          </cell>
          <cell r="T1344">
            <v>5.1749999999999998</v>
          </cell>
          <cell r="U1344">
            <v>6.1879999999999997</v>
          </cell>
          <cell r="V1344">
            <v>6.3230000000000004</v>
          </cell>
          <cell r="W1344">
            <v>3.758</v>
          </cell>
          <cell r="X1344">
            <v>2.4529999999999998</v>
          </cell>
          <cell r="Y1344">
            <v>4.5</v>
          </cell>
          <cell r="Z1344">
            <v>2.4980000000000002</v>
          </cell>
        </row>
        <row r="1345">
          <cell r="B1345">
            <v>44598</v>
          </cell>
          <cell r="C1345">
            <v>2.5430000000000001</v>
          </cell>
          <cell r="D1345">
            <v>2.363</v>
          </cell>
          <cell r="E1345">
            <v>2.34</v>
          </cell>
          <cell r="F1345">
            <v>1.9350000000000001</v>
          </cell>
          <cell r="G1345">
            <v>2.2050000000000001</v>
          </cell>
          <cell r="H1345">
            <v>1.845</v>
          </cell>
          <cell r="I1345">
            <v>2.1829999999999998</v>
          </cell>
          <cell r="J1345">
            <v>1.8</v>
          </cell>
          <cell r="K1345">
            <v>2.8580000000000001</v>
          </cell>
          <cell r="L1345">
            <v>2.79</v>
          </cell>
          <cell r="M1345">
            <v>3.3530000000000002</v>
          </cell>
          <cell r="N1345">
            <v>2.2050000000000001</v>
          </cell>
          <cell r="O1345">
            <v>2.52</v>
          </cell>
          <cell r="P1345">
            <v>3.15</v>
          </cell>
          <cell r="Q1345">
            <v>5.1980000000000004</v>
          </cell>
          <cell r="R1345">
            <v>8.3249999999999993</v>
          </cell>
          <cell r="S1345">
            <v>6.3</v>
          </cell>
          <cell r="T1345">
            <v>3.5550000000000002</v>
          </cell>
          <cell r="U1345">
            <v>2.8130000000000002</v>
          </cell>
          <cell r="V1345">
            <v>2.835</v>
          </cell>
          <cell r="W1345">
            <v>2.3849999999999998</v>
          </cell>
          <cell r="X1345">
            <v>2.4079999999999999</v>
          </cell>
          <cell r="Y1345">
            <v>3.6</v>
          </cell>
          <cell r="Z1345">
            <v>2.4980000000000002</v>
          </cell>
        </row>
        <row r="1346">
          <cell r="B1346">
            <v>44599</v>
          </cell>
          <cell r="C1346">
            <v>2.4529999999999998</v>
          </cell>
          <cell r="D1346">
            <v>2.88</v>
          </cell>
          <cell r="E1346">
            <v>1.958</v>
          </cell>
          <cell r="F1346">
            <v>2.2730000000000001</v>
          </cell>
          <cell r="G1346">
            <v>1.958</v>
          </cell>
          <cell r="H1346">
            <v>2.1829999999999998</v>
          </cell>
          <cell r="I1346">
            <v>1.8680000000000001</v>
          </cell>
          <cell r="J1346">
            <v>2.2050000000000001</v>
          </cell>
          <cell r="K1346">
            <v>2.633</v>
          </cell>
          <cell r="L1346">
            <v>3.1269999999999998</v>
          </cell>
          <cell r="M1346">
            <v>3.1280000000000001</v>
          </cell>
          <cell r="N1346">
            <v>2.3849999999999998</v>
          </cell>
          <cell r="O1346">
            <v>2.7</v>
          </cell>
          <cell r="P1346">
            <v>2.52</v>
          </cell>
          <cell r="Q1346">
            <v>2.835</v>
          </cell>
          <cell r="R1346">
            <v>2.7</v>
          </cell>
          <cell r="S1346">
            <v>2.61</v>
          </cell>
          <cell r="T1346">
            <v>2.4300000000000002</v>
          </cell>
          <cell r="U1346">
            <v>3.06</v>
          </cell>
          <cell r="V1346">
            <v>2.7</v>
          </cell>
          <cell r="W1346">
            <v>2.79</v>
          </cell>
          <cell r="X1346">
            <v>3.5779999999999998</v>
          </cell>
          <cell r="Y1346">
            <v>2.8580000000000001</v>
          </cell>
          <cell r="Z1346">
            <v>2.363</v>
          </cell>
        </row>
        <row r="1347">
          <cell r="B1347">
            <v>44600</v>
          </cell>
          <cell r="C1347">
            <v>2.1379999999999999</v>
          </cell>
          <cell r="D1347">
            <v>2.34</v>
          </cell>
          <cell r="E1347">
            <v>2.6549999999999998</v>
          </cell>
          <cell r="F1347">
            <v>2.0249999999999999</v>
          </cell>
          <cell r="G1347">
            <v>2.3180000000000001</v>
          </cell>
          <cell r="H1347">
            <v>1.913</v>
          </cell>
          <cell r="I1347">
            <v>2.2050000000000001</v>
          </cell>
          <cell r="J1347">
            <v>2.2949999999999999</v>
          </cell>
          <cell r="K1347">
            <v>2.6779999999999999</v>
          </cell>
          <cell r="L1347">
            <v>3.2629999999999999</v>
          </cell>
          <cell r="M1347">
            <v>3.173</v>
          </cell>
          <cell r="N1347">
            <v>2.2730000000000001</v>
          </cell>
          <cell r="O1347">
            <v>2.2730000000000001</v>
          </cell>
          <cell r="P1347">
            <v>2.363</v>
          </cell>
          <cell r="Q1347">
            <v>2.633</v>
          </cell>
          <cell r="R1347">
            <v>3.0150000000000001</v>
          </cell>
          <cell r="S1347">
            <v>3.218</v>
          </cell>
          <cell r="T1347">
            <v>3.06</v>
          </cell>
          <cell r="U1347">
            <v>4.2750000000000004</v>
          </cell>
          <cell r="V1347">
            <v>4.4779999999999998</v>
          </cell>
          <cell r="W1347">
            <v>2.948</v>
          </cell>
          <cell r="X1347">
            <v>2.4529999999999998</v>
          </cell>
          <cell r="Y1347">
            <v>3.375</v>
          </cell>
          <cell r="Z1347">
            <v>2.7450000000000001</v>
          </cell>
        </row>
        <row r="1348">
          <cell r="B1348">
            <v>44601</v>
          </cell>
          <cell r="C1348">
            <v>2.4750000000000001</v>
          </cell>
          <cell r="D1348">
            <v>2.5430000000000001</v>
          </cell>
          <cell r="E1348">
            <v>2.5880000000000001</v>
          </cell>
          <cell r="F1348">
            <v>2.0699999999999998</v>
          </cell>
          <cell r="G1348">
            <v>2.3849999999999998</v>
          </cell>
          <cell r="H1348">
            <v>2.048</v>
          </cell>
          <cell r="I1348">
            <v>2.2949999999999999</v>
          </cell>
          <cell r="J1348">
            <v>2.1379999999999999</v>
          </cell>
          <cell r="K1348">
            <v>2.2050000000000001</v>
          </cell>
          <cell r="L1348">
            <v>2.4079999999999999</v>
          </cell>
          <cell r="M1348">
            <v>3.218</v>
          </cell>
          <cell r="N1348">
            <v>2.8130000000000002</v>
          </cell>
          <cell r="O1348">
            <v>2.9249999999999998</v>
          </cell>
          <cell r="P1348">
            <v>2.2730000000000001</v>
          </cell>
          <cell r="Q1348">
            <v>2.0030000000000001</v>
          </cell>
          <cell r="R1348">
            <v>2.79</v>
          </cell>
          <cell r="S1348">
            <v>2.4750000000000001</v>
          </cell>
          <cell r="T1348">
            <v>2.4980000000000002</v>
          </cell>
          <cell r="U1348">
            <v>2.2050000000000001</v>
          </cell>
          <cell r="V1348">
            <v>3.1280000000000001</v>
          </cell>
          <cell r="W1348">
            <v>2.048</v>
          </cell>
          <cell r="X1348">
            <v>2.52</v>
          </cell>
          <cell r="Y1348">
            <v>2.835</v>
          </cell>
          <cell r="Z1348">
            <v>2.52</v>
          </cell>
        </row>
        <row r="1349">
          <cell r="B1349">
            <v>44602</v>
          </cell>
          <cell r="C1349">
            <v>2.25</v>
          </cell>
          <cell r="D1349">
            <v>2.3849999999999998</v>
          </cell>
          <cell r="E1349">
            <v>2.2949999999999999</v>
          </cell>
          <cell r="F1349">
            <v>2.0249999999999999</v>
          </cell>
          <cell r="G1349">
            <v>2.25</v>
          </cell>
          <cell r="H1349">
            <v>1.98</v>
          </cell>
          <cell r="I1349">
            <v>2.16</v>
          </cell>
          <cell r="J1349">
            <v>1.9350000000000001</v>
          </cell>
          <cell r="K1349">
            <v>2.16</v>
          </cell>
          <cell r="L1349">
            <v>3.8250000000000002</v>
          </cell>
          <cell r="M1349">
            <v>2.4079999999999999</v>
          </cell>
          <cell r="N1349">
            <v>2.9249999999999998</v>
          </cell>
          <cell r="O1349">
            <v>2.16</v>
          </cell>
          <cell r="P1349">
            <v>2.7450000000000001</v>
          </cell>
          <cell r="Q1349">
            <v>4.298</v>
          </cell>
          <cell r="R1349">
            <v>3.105</v>
          </cell>
          <cell r="S1349">
            <v>2.7229999999999999</v>
          </cell>
          <cell r="T1349">
            <v>4.8600000000000003</v>
          </cell>
          <cell r="U1349">
            <v>4.5679999999999996</v>
          </cell>
          <cell r="V1349">
            <v>5.49</v>
          </cell>
          <cell r="W1349">
            <v>2.2730000000000001</v>
          </cell>
          <cell r="X1349">
            <v>3.1949999999999998</v>
          </cell>
          <cell r="Y1349">
            <v>3.5779999999999998</v>
          </cell>
          <cell r="Z1349">
            <v>2.4300000000000002</v>
          </cell>
        </row>
        <row r="1350">
          <cell r="B1350">
            <v>44603</v>
          </cell>
          <cell r="C1350">
            <v>2.52</v>
          </cell>
          <cell r="D1350">
            <v>2.903</v>
          </cell>
          <cell r="E1350">
            <v>2.048</v>
          </cell>
          <cell r="F1350">
            <v>2.3180000000000001</v>
          </cell>
          <cell r="G1350">
            <v>2.0030000000000001</v>
          </cell>
          <cell r="H1350">
            <v>2.2730000000000001</v>
          </cell>
          <cell r="I1350">
            <v>1.913</v>
          </cell>
          <cell r="J1350">
            <v>2.0030000000000001</v>
          </cell>
          <cell r="K1350">
            <v>2.8580000000000001</v>
          </cell>
          <cell r="L1350">
            <v>3.3079999999999998</v>
          </cell>
          <cell r="M1350">
            <v>2.633</v>
          </cell>
          <cell r="N1350">
            <v>3.0150000000000001</v>
          </cell>
          <cell r="O1350">
            <v>2.5880000000000001</v>
          </cell>
          <cell r="P1350">
            <v>2.363</v>
          </cell>
          <cell r="Q1350">
            <v>2.79</v>
          </cell>
          <cell r="R1350">
            <v>2.3849999999999998</v>
          </cell>
          <cell r="S1350">
            <v>2.093</v>
          </cell>
          <cell r="T1350">
            <v>2.52</v>
          </cell>
          <cell r="U1350">
            <v>4.5449999999999999</v>
          </cell>
          <cell r="V1350">
            <v>2.5430000000000001</v>
          </cell>
          <cell r="W1350">
            <v>2.1379999999999999</v>
          </cell>
          <cell r="X1350">
            <v>2.25</v>
          </cell>
          <cell r="Y1350">
            <v>3.6230000000000002</v>
          </cell>
          <cell r="Z1350">
            <v>2.2730000000000001</v>
          </cell>
        </row>
        <row r="1351">
          <cell r="B1351">
            <v>44604</v>
          </cell>
          <cell r="C1351">
            <v>2.5430000000000001</v>
          </cell>
          <cell r="D1351">
            <v>2.5880000000000001</v>
          </cell>
          <cell r="E1351">
            <v>2.4079999999999999</v>
          </cell>
          <cell r="F1351">
            <v>2.0030000000000001</v>
          </cell>
          <cell r="G1351">
            <v>2.3180000000000001</v>
          </cell>
          <cell r="H1351">
            <v>2.0030000000000001</v>
          </cell>
          <cell r="I1351">
            <v>1.9350000000000001</v>
          </cell>
          <cell r="J1351">
            <v>2.25</v>
          </cell>
          <cell r="K1351">
            <v>2.0699999999999998</v>
          </cell>
          <cell r="L1351">
            <v>2.2050000000000001</v>
          </cell>
          <cell r="M1351">
            <v>3.218</v>
          </cell>
          <cell r="N1351">
            <v>2.7</v>
          </cell>
          <cell r="O1351">
            <v>2.3180000000000001</v>
          </cell>
          <cell r="P1351">
            <v>2.34</v>
          </cell>
          <cell r="Q1351">
            <v>2.25</v>
          </cell>
          <cell r="R1351">
            <v>3.0379999999999998</v>
          </cell>
          <cell r="S1351">
            <v>3.5779999999999998</v>
          </cell>
          <cell r="T1351">
            <v>5.4450000000000003</v>
          </cell>
          <cell r="U1351">
            <v>4.3650000000000002</v>
          </cell>
          <cell r="V1351">
            <v>5.3330000000000002</v>
          </cell>
          <cell r="W1351">
            <v>2.9249999999999998</v>
          </cell>
          <cell r="X1351">
            <v>3.7349999999999999</v>
          </cell>
          <cell r="Y1351">
            <v>2.4079999999999999</v>
          </cell>
          <cell r="Z1351">
            <v>2.2949999999999999</v>
          </cell>
        </row>
        <row r="1352">
          <cell r="B1352">
            <v>44605</v>
          </cell>
          <cell r="C1352">
            <v>2.25</v>
          </cell>
          <cell r="D1352">
            <v>2.3180000000000001</v>
          </cell>
          <cell r="E1352">
            <v>2.3849999999999998</v>
          </cell>
          <cell r="F1352">
            <v>2.093</v>
          </cell>
          <cell r="G1352">
            <v>2.3849999999999998</v>
          </cell>
          <cell r="H1352">
            <v>2.093</v>
          </cell>
          <cell r="I1352">
            <v>2.0030000000000001</v>
          </cell>
          <cell r="J1352">
            <v>2.5649999999999999</v>
          </cell>
          <cell r="K1352">
            <v>2.5430000000000001</v>
          </cell>
          <cell r="L1352">
            <v>3.69</v>
          </cell>
          <cell r="M1352">
            <v>3.1280000000000001</v>
          </cell>
          <cell r="N1352">
            <v>2.4079999999999999</v>
          </cell>
          <cell r="O1352">
            <v>2.4079999999999999</v>
          </cell>
          <cell r="P1352">
            <v>2.4980000000000002</v>
          </cell>
          <cell r="Q1352">
            <v>2.2280000000000002</v>
          </cell>
          <cell r="R1352">
            <v>2.5430000000000001</v>
          </cell>
          <cell r="S1352">
            <v>2.4750000000000001</v>
          </cell>
          <cell r="T1352">
            <v>2.9929999999999999</v>
          </cell>
          <cell r="U1352">
            <v>4.7030000000000003</v>
          </cell>
          <cell r="V1352">
            <v>3.06</v>
          </cell>
          <cell r="W1352">
            <v>2.52</v>
          </cell>
          <cell r="X1352">
            <v>2.363</v>
          </cell>
          <cell r="Y1352">
            <v>4.4329999999999998</v>
          </cell>
          <cell r="Z1352">
            <v>2.4300000000000002</v>
          </cell>
        </row>
        <row r="1353">
          <cell r="B1353">
            <v>44606</v>
          </cell>
          <cell r="C1353">
            <v>2.4980000000000002</v>
          </cell>
          <cell r="D1353">
            <v>2.1829999999999998</v>
          </cell>
          <cell r="E1353">
            <v>2.363</v>
          </cell>
          <cell r="F1353">
            <v>2.093</v>
          </cell>
          <cell r="G1353">
            <v>2.1379999999999999</v>
          </cell>
          <cell r="H1353">
            <v>1.8680000000000001</v>
          </cell>
          <cell r="I1353">
            <v>2.2280000000000002</v>
          </cell>
          <cell r="J1353">
            <v>1.8680000000000001</v>
          </cell>
          <cell r="K1353">
            <v>3.5329999999999999</v>
          </cell>
          <cell r="L1353">
            <v>2.948</v>
          </cell>
          <cell r="M1353">
            <v>2.97</v>
          </cell>
          <cell r="N1353">
            <v>2.7679999999999998</v>
          </cell>
          <cell r="O1353">
            <v>2.52</v>
          </cell>
          <cell r="P1353">
            <v>2.5430000000000001</v>
          </cell>
          <cell r="Q1353">
            <v>2.61</v>
          </cell>
          <cell r="R1353">
            <v>2.52</v>
          </cell>
          <cell r="S1353">
            <v>2.5430000000000001</v>
          </cell>
          <cell r="T1353">
            <v>2.25</v>
          </cell>
          <cell r="U1353">
            <v>3.1280000000000001</v>
          </cell>
          <cell r="V1353">
            <v>2.5649999999999999</v>
          </cell>
          <cell r="W1353">
            <v>2.0030000000000001</v>
          </cell>
          <cell r="X1353">
            <v>3.1949999999999998</v>
          </cell>
          <cell r="Y1353">
            <v>2.7450000000000001</v>
          </cell>
          <cell r="Z1353">
            <v>2.52</v>
          </cell>
        </row>
        <row r="1354">
          <cell r="B1354">
            <v>44607</v>
          </cell>
          <cell r="C1354">
            <v>2.5880000000000001</v>
          </cell>
          <cell r="D1354">
            <v>2.3180000000000001</v>
          </cell>
          <cell r="E1354">
            <v>2.16</v>
          </cell>
          <cell r="F1354">
            <v>2.25</v>
          </cell>
          <cell r="G1354">
            <v>2.1829999999999998</v>
          </cell>
          <cell r="H1354">
            <v>1.913</v>
          </cell>
          <cell r="I1354">
            <v>2.3180000000000001</v>
          </cell>
          <cell r="J1354">
            <v>2.2050000000000001</v>
          </cell>
          <cell r="K1354">
            <v>2.5430000000000001</v>
          </cell>
          <cell r="L1354">
            <v>3.6680000000000001</v>
          </cell>
          <cell r="M1354">
            <v>2.835</v>
          </cell>
          <cell r="N1354">
            <v>2.7679999999999998</v>
          </cell>
          <cell r="O1354">
            <v>2.4529999999999998</v>
          </cell>
          <cell r="P1354">
            <v>2.52</v>
          </cell>
          <cell r="Q1354">
            <v>2.79</v>
          </cell>
          <cell r="R1354">
            <v>2.2280000000000002</v>
          </cell>
          <cell r="S1354">
            <v>2.3180000000000001</v>
          </cell>
          <cell r="T1354">
            <v>2.61</v>
          </cell>
          <cell r="U1354">
            <v>4.7699999999999996</v>
          </cell>
          <cell r="V1354">
            <v>4.1849999999999996</v>
          </cell>
          <cell r="W1354">
            <v>2.4300000000000002</v>
          </cell>
          <cell r="X1354">
            <v>4.5</v>
          </cell>
          <cell r="Y1354">
            <v>2.9249999999999998</v>
          </cell>
          <cell r="Z1354">
            <v>2.2730000000000001</v>
          </cell>
        </row>
        <row r="1355">
          <cell r="B1355">
            <v>44608</v>
          </cell>
          <cell r="C1355">
            <v>2.4300000000000002</v>
          </cell>
          <cell r="D1355">
            <v>2.7450000000000001</v>
          </cell>
          <cell r="E1355">
            <v>2.34</v>
          </cell>
          <cell r="F1355">
            <v>2.3180000000000001</v>
          </cell>
          <cell r="G1355">
            <v>1.98</v>
          </cell>
          <cell r="H1355">
            <v>2.2949999999999999</v>
          </cell>
          <cell r="I1355">
            <v>1.958</v>
          </cell>
          <cell r="J1355">
            <v>2.61</v>
          </cell>
          <cell r="K1355">
            <v>3.0150000000000001</v>
          </cell>
          <cell r="L1355">
            <v>3.8479999999999999</v>
          </cell>
          <cell r="M1355">
            <v>2.8580000000000001</v>
          </cell>
          <cell r="N1355">
            <v>2.4300000000000002</v>
          </cell>
          <cell r="O1355">
            <v>3.2629999999999999</v>
          </cell>
          <cell r="P1355">
            <v>2.4980000000000002</v>
          </cell>
          <cell r="Q1355">
            <v>2.7</v>
          </cell>
          <cell r="R1355">
            <v>2.2050000000000001</v>
          </cell>
          <cell r="S1355">
            <v>2.6549999999999998</v>
          </cell>
          <cell r="T1355">
            <v>3.3980000000000001</v>
          </cell>
          <cell r="U1355">
            <v>3.42</v>
          </cell>
          <cell r="V1355">
            <v>2.9929999999999999</v>
          </cell>
          <cell r="W1355">
            <v>2.7450000000000001</v>
          </cell>
          <cell r="X1355">
            <v>3.24</v>
          </cell>
          <cell r="Y1355">
            <v>2.5880000000000001</v>
          </cell>
          <cell r="Z1355">
            <v>2.633</v>
          </cell>
        </row>
        <row r="1356">
          <cell r="B1356">
            <v>44609</v>
          </cell>
          <cell r="C1356">
            <v>2.6549999999999998</v>
          </cell>
          <cell r="D1356">
            <v>2.34</v>
          </cell>
          <cell r="E1356">
            <v>2.0249999999999999</v>
          </cell>
          <cell r="F1356">
            <v>2.3180000000000001</v>
          </cell>
          <cell r="G1356">
            <v>2.0030000000000001</v>
          </cell>
          <cell r="H1356">
            <v>2.3180000000000001</v>
          </cell>
          <cell r="I1356">
            <v>1.958</v>
          </cell>
          <cell r="J1356">
            <v>1.9350000000000001</v>
          </cell>
          <cell r="K1356">
            <v>2.903</v>
          </cell>
          <cell r="L1356">
            <v>3.645</v>
          </cell>
          <cell r="M1356">
            <v>2.34</v>
          </cell>
          <cell r="N1356">
            <v>2.5430000000000001</v>
          </cell>
          <cell r="O1356">
            <v>2.52</v>
          </cell>
          <cell r="P1356">
            <v>2.633</v>
          </cell>
          <cell r="Q1356">
            <v>2.7229999999999999</v>
          </cell>
          <cell r="R1356">
            <v>2.5430000000000001</v>
          </cell>
          <cell r="S1356">
            <v>2.16</v>
          </cell>
          <cell r="T1356">
            <v>3.15</v>
          </cell>
          <cell r="U1356">
            <v>4.8150000000000004</v>
          </cell>
          <cell r="V1356">
            <v>4.3879999999999999</v>
          </cell>
          <cell r="W1356">
            <v>2.25</v>
          </cell>
          <cell r="X1356">
            <v>2.1150000000000002</v>
          </cell>
          <cell r="Y1356">
            <v>2.7229999999999999</v>
          </cell>
          <cell r="Z1356">
            <v>3.6</v>
          </cell>
        </row>
        <row r="1357">
          <cell r="B1357">
            <v>44610</v>
          </cell>
          <cell r="C1357">
            <v>2.34</v>
          </cell>
          <cell r="D1357">
            <v>2.6779999999999999</v>
          </cell>
          <cell r="E1357">
            <v>1.98</v>
          </cell>
          <cell r="F1357">
            <v>2.3180000000000001</v>
          </cell>
          <cell r="G1357">
            <v>2.2050000000000001</v>
          </cell>
          <cell r="H1357">
            <v>2.2730000000000001</v>
          </cell>
          <cell r="I1357">
            <v>1.9350000000000001</v>
          </cell>
          <cell r="J1357">
            <v>0.315</v>
          </cell>
          <cell r="K1357">
            <v>2.4750000000000001</v>
          </cell>
          <cell r="L1357">
            <v>2.8580000000000001</v>
          </cell>
          <cell r="M1357">
            <v>2.3180000000000001</v>
          </cell>
          <cell r="N1357">
            <v>2.4079999999999999</v>
          </cell>
          <cell r="O1357">
            <v>2.2730000000000001</v>
          </cell>
          <cell r="P1357">
            <v>2.2949999999999999</v>
          </cell>
          <cell r="Q1357">
            <v>2.2050000000000001</v>
          </cell>
          <cell r="R1357">
            <v>2.52</v>
          </cell>
          <cell r="S1357">
            <v>2.4300000000000002</v>
          </cell>
          <cell r="T1357">
            <v>2.948</v>
          </cell>
          <cell r="U1357">
            <v>2.88</v>
          </cell>
          <cell r="V1357">
            <v>3.105</v>
          </cell>
          <cell r="W1357">
            <v>1.89</v>
          </cell>
          <cell r="X1357">
            <v>2.25</v>
          </cell>
          <cell r="Y1357">
            <v>3.6680000000000001</v>
          </cell>
          <cell r="Z1357">
            <v>2.3849999999999998</v>
          </cell>
        </row>
        <row r="1358">
          <cell r="B1358">
            <v>44611</v>
          </cell>
          <cell r="C1358">
            <v>2.3180000000000001</v>
          </cell>
          <cell r="D1358">
            <v>2.2280000000000002</v>
          </cell>
          <cell r="E1358">
            <v>2.0249999999999999</v>
          </cell>
          <cell r="F1358">
            <v>2.1150000000000002</v>
          </cell>
          <cell r="G1358">
            <v>1.913</v>
          </cell>
          <cell r="H1358">
            <v>2.4079999999999999</v>
          </cell>
          <cell r="I1358">
            <v>1.845</v>
          </cell>
          <cell r="J1358">
            <v>2.1150000000000002</v>
          </cell>
          <cell r="K1358">
            <v>2.25</v>
          </cell>
          <cell r="L1358">
            <v>3.5550000000000002</v>
          </cell>
          <cell r="M1358">
            <v>2.633</v>
          </cell>
          <cell r="N1358">
            <v>2.2280000000000002</v>
          </cell>
          <cell r="O1358">
            <v>2.5649999999999999</v>
          </cell>
          <cell r="P1358">
            <v>2.4529999999999998</v>
          </cell>
          <cell r="Q1358">
            <v>2.5430000000000001</v>
          </cell>
          <cell r="R1358">
            <v>3.8250000000000002</v>
          </cell>
          <cell r="S1358">
            <v>4.95</v>
          </cell>
          <cell r="T1358">
            <v>5.94</v>
          </cell>
          <cell r="U1358">
            <v>2.52</v>
          </cell>
          <cell r="V1358">
            <v>3.33</v>
          </cell>
          <cell r="W1358">
            <v>2.363</v>
          </cell>
          <cell r="X1358">
            <v>2.048</v>
          </cell>
          <cell r="Y1358">
            <v>3.105</v>
          </cell>
          <cell r="Z1358">
            <v>3.758</v>
          </cell>
        </row>
        <row r="1359">
          <cell r="B1359">
            <v>44612</v>
          </cell>
          <cell r="C1359">
            <v>2.5430000000000001</v>
          </cell>
          <cell r="D1359">
            <v>2.7679999999999998</v>
          </cell>
          <cell r="E1359">
            <v>2.048</v>
          </cell>
          <cell r="F1359">
            <v>2.2050000000000001</v>
          </cell>
          <cell r="G1359">
            <v>1.89</v>
          </cell>
          <cell r="H1359">
            <v>2.2730000000000001</v>
          </cell>
          <cell r="I1359">
            <v>1.823</v>
          </cell>
          <cell r="J1359">
            <v>2.4529999999999998</v>
          </cell>
          <cell r="K1359">
            <v>2.363</v>
          </cell>
          <cell r="L1359">
            <v>2.8580000000000001</v>
          </cell>
          <cell r="M1359">
            <v>3.0830000000000002</v>
          </cell>
          <cell r="N1359">
            <v>3.4430000000000001</v>
          </cell>
          <cell r="O1359">
            <v>2.093</v>
          </cell>
          <cell r="P1359">
            <v>2.6549999999999998</v>
          </cell>
          <cell r="Q1359">
            <v>2.25</v>
          </cell>
          <cell r="R1359">
            <v>2.7</v>
          </cell>
          <cell r="S1359">
            <v>2.0699999999999998</v>
          </cell>
          <cell r="T1359">
            <v>2.3849999999999998</v>
          </cell>
          <cell r="U1359">
            <v>2.4300000000000002</v>
          </cell>
          <cell r="V1359">
            <v>2.633</v>
          </cell>
          <cell r="W1359">
            <v>2.2730000000000001</v>
          </cell>
          <cell r="X1359">
            <v>2.3849999999999998</v>
          </cell>
          <cell r="Y1359">
            <v>2.4750000000000001</v>
          </cell>
          <cell r="Z1359">
            <v>2.61</v>
          </cell>
        </row>
        <row r="1360">
          <cell r="B1360">
            <v>44613</v>
          </cell>
          <cell r="C1360">
            <v>2.3849999999999998</v>
          </cell>
          <cell r="D1360">
            <v>2.25</v>
          </cell>
          <cell r="E1360">
            <v>2.2949999999999999</v>
          </cell>
          <cell r="F1360">
            <v>1.9350000000000001</v>
          </cell>
          <cell r="G1360">
            <v>2.2949999999999999</v>
          </cell>
          <cell r="H1360">
            <v>1.8680000000000001</v>
          </cell>
          <cell r="I1360">
            <v>2.1829999999999998</v>
          </cell>
          <cell r="J1360">
            <v>1.823</v>
          </cell>
          <cell r="K1360">
            <v>2.903</v>
          </cell>
          <cell r="L1360">
            <v>2.61</v>
          </cell>
          <cell r="M1360">
            <v>3.758</v>
          </cell>
          <cell r="N1360">
            <v>2.5430000000000001</v>
          </cell>
          <cell r="O1360">
            <v>2.7679999999999998</v>
          </cell>
          <cell r="P1360">
            <v>2.52</v>
          </cell>
          <cell r="Q1360">
            <v>2.3849999999999998</v>
          </cell>
          <cell r="R1360">
            <v>1.7549999999999999</v>
          </cell>
          <cell r="S1360">
            <v>2.3849999999999998</v>
          </cell>
          <cell r="T1360">
            <v>3.1280000000000001</v>
          </cell>
          <cell r="U1360">
            <v>4.7699999999999996</v>
          </cell>
          <cell r="V1360">
            <v>4.5449999999999999</v>
          </cell>
          <cell r="W1360">
            <v>2.7450000000000001</v>
          </cell>
          <cell r="X1360">
            <v>1.8680000000000001</v>
          </cell>
          <cell r="Y1360">
            <v>4.343</v>
          </cell>
          <cell r="Z1360">
            <v>3.3980000000000001</v>
          </cell>
        </row>
        <row r="1361">
          <cell r="B1361">
            <v>44614</v>
          </cell>
          <cell r="C1361">
            <v>2.5430000000000001</v>
          </cell>
          <cell r="D1361">
            <v>1.98</v>
          </cell>
          <cell r="E1361">
            <v>2.633</v>
          </cell>
          <cell r="F1361">
            <v>2.363</v>
          </cell>
          <cell r="G1361">
            <v>2.048</v>
          </cell>
          <cell r="H1361">
            <v>1.9350000000000001</v>
          </cell>
          <cell r="I1361">
            <v>2.2280000000000002</v>
          </cell>
          <cell r="J1361">
            <v>1.958</v>
          </cell>
          <cell r="K1361">
            <v>2.5649999999999999</v>
          </cell>
          <cell r="L1361">
            <v>2.4980000000000002</v>
          </cell>
          <cell r="M1361">
            <v>3.87</v>
          </cell>
          <cell r="N1361">
            <v>2.633</v>
          </cell>
          <cell r="O1361">
            <v>2.5430000000000001</v>
          </cell>
          <cell r="P1361">
            <v>2.633</v>
          </cell>
          <cell r="Q1361">
            <v>3.0379999999999998</v>
          </cell>
          <cell r="R1361">
            <v>2.6549999999999998</v>
          </cell>
          <cell r="S1361">
            <v>2.5430000000000001</v>
          </cell>
          <cell r="T1361">
            <v>2.2730000000000001</v>
          </cell>
          <cell r="U1361">
            <v>2.903</v>
          </cell>
          <cell r="V1361">
            <v>2.52</v>
          </cell>
          <cell r="W1361">
            <v>2.048</v>
          </cell>
          <cell r="X1361">
            <v>3.24</v>
          </cell>
          <cell r="Y1361">
            <v>2.633</v>
          </cell>
          <cell r="Z1361">
            <v>2.5430000000000001</v>
          </cell>
        </row>
        <row r="1362">
          <cell r="B1362">
            <v>44615</v>
          </cell>
          <cell r="C1362">
            <v>2.4529999999999998</v>
          </cell>
          <cell r="D1362">
            <v>2.0699999999999998</v>
          </cell>
          <cell r="E1362">
            <v>0</v>
          </cell>
          <cell r="F1362">
            <v>0</v>
          </cell>
          <cell r="G1362">
            <v>0.58499999999999996</v>
          </cell>
          <cell r="H1362">
            <v>2.363</v>
          </cell>
          <cell r="I1362">
            <v>2.2730000000000001</v>
          </cell>
          <cell r="J1362">
            <v>2.1829999999999998</v>
          </cell>
          <cell r="K1362">
            <v>2.0699999999999998</v>
          </cell>
          <cell r="L1362">
            <v>3.0830000000000002</v>
          </cell>
          <cell r="M1362">
            <v>2.948</v>
          </cell>
          <cell r="N1362">
            <v>2.3180000000000001</v>
          </cell>
          <cell r="O1362">
            <v>1.98</v>
          </cell>
          <cell r="P1362">
            <v>2.2949999999999999</v>
          </cell>
          <cell r="Q1362">
            <v>2.4079999999999999</v>
          </cell>
          <cell r="R1362">
            <v>2.34</v>
          </cell>
          <cell r="S1362">
            <v>2.2050000000000001</v>
          </cell>
          <cell r="T1362">
            <v>2.3180000000000001</v>
          </cell>
          <cell r="U1362">
            <v>1.913</v>
          </cell>
          <cell r="V1362">
            <v>3.1280000000000001</v>
          </cell>
          <cell r="W1362">
            <v>2.0030000000000001</v>
          </cell>
          <cell r="X1362">
            <v>3.15</v>
          </cell>
          <cell r="Y1362">
            <v>4.0730000000000004</v>
          </cell>
          <cell r="Z1362">
            <v>2.7679999999999998</v>
          </cell>
        </row>
        <row r="1363">
          <cell r="B1363">
            <v>44616</v>
          </cell>
          <cell r="C1363">
            <v>2.6549999999999998</v>
          </cell>
          <cell r="D1363">
            <v>2.2730000000000001</v>
          </cell>
          <cell r="E1363">
            <v>1.98</v>
          </cell>
          <cell r="F1363">
            <v>2.4300000000000002</v>
          </cell>
          <cell r="G1363">
            <v>2.2050000000000001</v>
          </cell>
          <cell r="H1363">
            <v>2.2050000000000001</v>
          </cell>
          <cell r="I1363">
            <v>1.913</v>
          </cell>
          <cell r="J1363">
            <v>2.6779999999999999</v>
          </cell>
          <cell r="K1363">
            <v>2.4079999999999999</v>
          </cell>
          <cell r="L1363">
            <v>3.645</v>
          </cell>
          <cell r="M1363">
            <v>2.61</v>
          </cell>
          <cell r="N1363">
            <v>4.41</v>
          </cell>
          <cell r="O1363">
            <v>5.5129999999999999</v>
          </cell>
          <cell r="P1363">
            <v>3.3079999999999998</v>
          </cell>
          <cell r="Q1363">
            <v>2.34</v>
          </cell>
          <cell r="R1363">
            <v>2.4750000000000001</v>
          </cell>
          <cell r="S1363">
            <v>2.1379999999999999</v>
          </cell>
          <cell r="T1363">
            <v>2.5880000000000001</v>
          </cell>
          <cell r="U1363">
            <v>2.5430000000000001</v>
          </cell>
          <cell r="V1363">
            <v>2.2280000000000002</v>
          </cell>
          <cell r="W1363">
            <v>2.7229999999999999</v>
          </cell>
          <cell r="X1363">
            <v>3.0379999999999998</v>
          </cell>
          <cell r="Y1363">
            <v>2.6549999999999998</v>
          </cell>
          <cell r="Z1363">
            <v>2.4300000000000002</v>
          </cell>
        </row>
        <row r="1364">
          <cell r="B1364">
            <v>44617</v>
          </cell>
          <cell r="C1364">
            <v>2.2949999999999999</v>
          </cell>
          <cell r="D1364">
            <v>2.2949999999999999</v>
          </cell>
          <cell r="E1364">
            <v>2.34</v>
          </cell>
          <cell r="F1364">
            <v>1.9350000000000001</v>
          </cell>
          <cell r="G1364">
            <v>1.958</v>
          </cell>
          <cell r="H1364">
            <v>2.25</v>
          </cell>
          <cell r="I1364">
            <v>1.8680000000000001</v>
          </cell>
          <cell r="J1364">
            <v>2.4079999999999999</v>
          </cell>
          <cell r="K1364">
            <v>2.79</v>
          </cell>
          <cell r="L1364">
            <v>3.5550000000000002</v>
          </cell>
          <cell r="M1364">
            <v>2.79</v>
          </cell>
          <cell r="N1364">
            <v>2.8580000000000001</v>
          </cell>
          <cell r="O1364">
            <v>2.6779999999999999</v>
          </cell>
          <cell r="P1364">
            <v>2.2949999999999999</v>
          </cell>
          <cell r="Q1364">
            <v>2.8580000000000001</v>
          </cell>
          <cell r="R1364">
            <v>2.16</v>
          </cell>
          <cell r="S1364">
            <v>2.2050000000000001</v>
          </cell>
          <cell r="T1364">
            <v>3.24</v>
          </cell>
          <cell r="U1364">
            <v>3.173</v>
          </cell>
          <cell r="V1364">
            <v>2.6549999999999998</v>
          </cell>
          <cell r="W1364">
            <v>2.4079999999999999</v>
          </cell>
          <cell r="X1364">
            <v>4.4779999999999998</v>
          </cell>
          <cell r="Y1364">
            <v>3.15</v>
          </cell>
          <cell r="Z1364">
            <v>2.52</v>
          </cell>
        </row>
        <row r="1365">
          <cell r="B1365">
            <v>44618</v>
          </cell>
          <cell r="C1365">
            <v>2.363</v>
          </cell>
          <cell r="D1365">
            <v>2.7</v>
          </cell>
          <cell r="E1365">
            <v>2.633</v>
          </cell>
          <cell r="F1365">
            <v>2.25</v>
          </cell>
          <cell r="G1365">
            <v>2.0030000000000001</v>
          </cell>
          <cell r="H1365">
            <v>2.2730000000000001</v>
          </cell>
          <cell r="I1365">
            <v>1.8680000000000001</v>
          </cell>
          <cell r="J1365">
            <v>2.4300000000000002</v>
          </cell>
          <cell r="K1365">
            <v>2.4300000000000002</v>
          </cell>
          <cell r="L1365">
            <v>3.3980000000000001</v>
          </cell>
          <cell r="M1365">
            <v>3.5550000000000002</v>
          </cell>
          <cell r="N1365">
            <v>3.0150000000000001</v>
          </cell>
          <cell r="O1365">
            <v>2.1150000000000002</v>
          </cell>
          <cell r="P1365">
            <v>2.5649999999999999</v>
          </cell>
          <cell r="Q1365">
            <v>2.363</v>
          </cell>
          <cell r="R1365">
            <v>4.1630000000000003</v>
          </cell>
          <cell r="S1365">
            <v>5.4</v>
          </cell>
          <cell r="T1365">
            <v>3.8029999999999999</v>
          </cell>
          <cell r="U1365">
            <v>3.3980000000000001</v>
          </cell>
          <cell r="V1365">
            <v>2.4529999999999998</v>
          </cell>
          <cell r="W1365">
            <v>2.4300000000000002</v>
          </cell>
          <cell r="X1365">
            <v>3.4430000000000001</v>
          </cell>
          <cell r="Y1365">
            <v>2.7679999999999998</v>
          </cell>
          <cell r="Z1365">
            <v>2.5649999999999999</v>
          </cell>
        </row>
        <row r="1366">
          <cell r="B1366">
            <v>44619</v>
          </cell>
          <cell r="C1366">
            <v>2.79</v>
          </cell>
          <cell r="D1366">
            <v>2.363</v>
          </cell>
          <cell r="E1366">
            <v>1.958</v>
          </cell>
          <cell r="F1366">
            <v>2.34</v>
          </cell>
          <cell r="G1366">
            <v>1.98</v>
          </cell>
          <cell r="H1366">
            <v>2.2050000000000001</v>
          </cell>
          <cell r="I1366">
            <v>1.958</v>
          </cell>
          <cell r="J1366">
            <v>2.2050000000000001</v>
          </cell>
          <cell r="K1366">
            <v>2.7</v>
          </cell>
          <cell r="L1366">
            <v>2.9929999999999999</v>
          </cell>
          <cell r="M1366">
            <v>3.1280000000000001</v>
          </cell>
          <cell r="N1366">
            <v>3.1280000000000001</v>
          </cell>
          <cell r="O1366">
            <v>2.7450000000000001</v>
          </cell>
          <cell r="P1366">
            <v>3.8250000000000002</v>
          </cell>
          <cell r="Q1366">
            <v>3.105</v>
          </cell>
          <cell r="R1366">
            <v>3.15</v>
          </cell>
          <cell r="S1366">
            <v>3.3530000000000002</v>
          </cell>
          <cell r="T1366">
            <v>3.218</v>
          </cell>
          <cell r="U1366">
            <v>3.24</v>
          </cell>
          <cell r="V1366">
            <v>2.34</v>
          </cell>
          <cell r="W1366">
            <v>2.4750000000000001</v>
          </cell>
          <cell r="X1366">
            <v>3.42</v>
          </cell>
          <cell r="Y1366">
            <v>2.5649999999999999</v>
          </cell>
          <cell r="Z1366">
            <v>2.4980000000000002</v>
          </cell>
        </row>
        <row r="1367">
          <cell r="B1367">
            <v>44620</v>
          </cell>
          <cell r="C1367">
            <v>2.4980000000000002</v>
          </cell>
          <cell r="D1367">
            <v>2.3849999999999998</v>
          </cell>
          <cell r="E1367">
            <v>2.6779999999999999</v>
          </cell>
          <cell r="F1367">
            <v>2.0249999999999999</v>
          </cell>
          <cell r="G1367">
            <v>2.25</v>
          </cell>
          <cell r="H1367">
            <v>2.048</v>
          </cell>
          <cell r="I1367">
            <v>2.1829999999999998</v>
          </cell>
          <cell r="J1367">
            <v>1.823</v>
          </cell>
          <cell r="K1367">
            <v>3.1280000000000001</v>
          </cell>
          <cell r="L1367">
            <v>3.3530000000000002</v>
          </cell>
          <cell r="M1367">
            <v>3.7130000000000001</v>
          </cell>
          <cell r="N1367">
            <v>2.3180000000000001</v>
          </cell>
          <cell r="O1367">
            <v>2.34</v>
          </cell>
          <cell r="P1367">
            <v>2.52</v>
          </cell>
          <cell r="Q1367">
            <v>2.61</v>
          </cell>
          <cell r="R1367">
            <v>2.4529999999999998</v>
          </cell>
          <cell r="S1367">
            <v>2.4980000000000002</v>
          </cell>
          <cell r="T1367">
            <v>4.1399999999999997</v>
          </cell>
          <cell r="U1367">
            <v>3.375</v>
          </cell>
          <cell r="V1367">
            <v>3.06</v>
          </cell>
          <cell r="W1367">
            <v>2.5430000000000001</v>
          </cell>
          <cell r="X1367">
            <v>2.61</v>
          </cell>
          <cell r="Y1367">
            <v>3.4430000000000001</v>
          </cell>
          <cell r="Z1367">
            <v>2.5649999999999999</v>
          </cell>
        </row>
        <row r="1368">
          <cell r="B1368">
            <v>44621</v>
          </cell>
          <cell r="C1368">
            <v>2.4529999999999998</v>
          </cell>
          <cell r="D1368">
            <v>2.5430000000000001</v>
          </cell>
          <cell r="E1368">
            <v>2.5430000000000001</v>
          </cell>
          <cell r="F1368">
            <v>2.3180000000000001</v>
          </cell>
          <cell r="G1368">
            <v>1.958</v>
          </cell>
          <cell r="H1368">
            <v>2.2280000000000002</v>
          </cell>
          <cell r="I1368">
            <v>1.8680000000000001</v>
          </cell>
          <cell r="J1368">
            <v>2.52</v>
          </cell>
          <cell r="K1368">
            <v>2.79</v>
          </cell>
          <cell r="L1368">
            <v>2.6779999999999999</v>
          </cell>
          <cell r="M1368">
            <v>3.8250000000000002</v>
          </cell>
          <cell r="N1368">
            <v>3.218</v>
          </cell>
          <cell r="O1368">
            <v>3.06</v>
          </cell>
          <cell r="P1368">
            <v>2.4750000000000001</v>
          </cell>
          <cell r="Q1368">
            <v>2.7679999999999998</v>
          </cell>
          <cell r="R1368">
            <v>2.835</v>
          </cell>
          <cell r="S1368">
            <v>4.0279999999999996</v>
          </cell>
          <cell r="T1368">
            <v>5.13</v>
          </cell>
          <cell r="U1368">
            <v>4.59</v>
          </cell>
          <cell r="V1368">
            <v>3.06</v>
          </cell>
          <cell r="W1368">
            <v>2.0030000000000001</v>
          </cell>
          <cell r="X1368">
            <v>3.24</v>
          </cell>
          <cell r="Y1368">
            <v>2.8580000000000001</v>
          </cell>
          <cell r="Z1368">
            <v>2.4750000000000001</v>
          </cell>
        </row>
        <row r="1369">
          <cell r="B1369">
            <v>44622</v>
          </cell>
          <cell r="C1369">
            <v>2.2949999999999999</v>
          </cell>
          <cell r="D1369">
            <v>2.8580000000000001</v>
          </cell>
          <cell r="E1369">
            <v>2.0030000000000001</v>
          </cell>
          <cell r="F1369">
            <v>2.52</v>
          </cell>
          <cell r="G1369">
            <v>2.048</v>
          </cell>
          <cell r="H1369">
            <v>2.3180000000000001</v>
          </cell>
          <cell r="I1369">
            <v>1.913</v>
          </cell>
          <cell r="J1369">
            <v>1.9350000000000001</v>
          </cell>
          <cell r="K1369">
            <v>2.9249999999999998</v>
          </cell>
          <cell r="L1369">
            <v>2.7679999999999998</v>
          </cell>
          <cell r="M1369">
            <v>3.6230000000000002</v>
          </cell>
          <cell r="N1369">
            <v>2.9929999999999999</v>
          </cell>
          <cell r="O1369">
            <v>2.4529999999999998</v>
          </cell>
          <cell r="P1369">
            <v>2.3849999999999998</v>
          </cell>
          <cell r="Q1369">
            <v>3.0379999999999998</v>
          </cell>
          <cell r="R1369">
            <v>2.3849999999999998</v>
          </cell>
          <cell r="S1369">
            <v>2.52</v>
          </cell>
          <cell r="T1369">
            <v>2.61</v>
          </cell>
          <cell r="U1369">
            <v>3.51</v>
          </cell>
          <cell r="V1369">
            <v>3.2629999999999999</v>
          </cell>
          <cell r="W1369">
            <v>2.25</v>
          </cell>
          <cell r="X1369">
            <v>1.98</v>
          </cell>
          <cell r="Y1369">
            <v>2.4079999999999999</v>
          </cell>
          <cell r="Z1369">
            <v>2.5430000000000001</v>
          </cell>
        </row>
        <row r="1370">
          <cell r="B1370">
            <v>44623</v>
          </cell>
          <cell r="C1370">
            <v>2.8130000000000002</v>
          </cell>
          <cell r="D1370">
            <v>2.5430000000000001</v>
          </cell>
          <cell r="E1370">
            <v>2.34</v>
          </cell>
          <cell r="F1370">
            <v>1.98</v>
          </cell>
          <cell r="G1370">
            <v>2.2949999999999999</v>
          </cell>
          <cell r="H1370">
            <v>1.98</v>
          </cell>
          <cell r="I1370">
            <v>1.9350000000000001</v>
          </cell>
          <cell r="J1370">
            <v>2.2280000000000002</v>
          </cell>
          <cell r="K1370">
            <v>2.25</v>
          </cell>
          <cell r="L1370">
            <v>2.8130000000000002</v>
          </cell>
          <cell r="M1370">
            <v>3.8250000000000002</v>
          </cell>
          <cell r="N1370">
            <v>2.88</v>
          </cell>
          <cell r="O1370">
            <v>2.4300000000000002</v>
          </cell>
          <cell r="P1370">
            <v>2.363</v>
          </cell>
          <cell r="Q1370">
            <v>2.048</v>
          </cell>
          <cell r="R1370">
            <v>2.4300000000000002</v>
          </cell>
          <cell r="S1370">
            <v>2.5430000000000001</v>
          </cell>
          <cell r="T1370">
            <v>4.4550000000000001</v>
          </cell>
          <cell r="U1370">
            <v>4.1849999999999996</v>
          </cell>
          <cell r="V1370">
            <v>2.3849999999999998</v>
          </cell>
          <cell r="W1370">
            <v>2.3849999999999998</v>
          </cell>
          <cell r="X1370">
            <v>2.5880000000000001</v>
          </cell>
          <cell r="Y1370">
            <v>3.06</v>
          </cell>
          <cell r="Z1370">
            <v>2.4529999999999998</v>
          </cell>
        </row>
        <row r="1371">
          <cell r="B1371">
            <v>44624</v>
          </cell>
          <cell r="C1371">
            <v>2.4750000000000001</v>
          </cell>
          <cell r="D1371">
            <v>2.5880000000000001</v>
          </cell>
          <cell r="E1371">
            <v>1.958</v>
          </cell>
          <cell r="F1371">
            <v>2.3849999999999998</v>
          </cell>
          <cell r="G1371">
            <v>2.0030000000000001</v>
          </cell>
          <cell r="H1371">
            <v>2.0249999999999999</v>
          </cell>
          <cell r="I1371">
            <v>2.1150000000000002</v>
          </cell>
          <cell r="J1371">
            <v>1.913</v>
          </cell>
          <cell r="K1371">
            <v>2.7229999999999999</v>
          </cell>
          <cell r="L1371">
            <v>3.6</v>
          </cell>
          <cell r="M1371">
            <v>3.15</v>
          </cell>
          <cell r="N1371">
            <v>2.2949999999999999</v>
          </cell>
          <cell r="O1371">
            <v>2.5649999999999999</v>
          </cell>
          <cell r="P1371">
            <v>2.7679999999999998</v>
          </cell>
          <cell r="Q1371">
            <v>2.5649999999999999</v>
          </cell>
          <cell r="R1371">
            <v>3.06</v>
          </cell>
          <cell r="S1371">
            <v>3.8250000000000002</v>
          </cell>
          <cell r="T1371">
            <v>2.5649999999999999</v>
          </cell>
          <cell r="U1371">
            <v>3.2850000000000001</v>
          </cell>
          <cell r="V1371">
            <v>2.7450000000000001</v>
          </cell>
          <cell r="W1371">
            <v>2.363</v>
          </cell>
          <cell r="X1371">
            <v>1.98</v>
          </cell>
          <cell r="Y1371">
            <v>3.3980000000000001</v>
          </cell>
          <cell r="Z1371">
            <v>2.6549999999999998</v>
          </cell>
        </row>
        <row r="1372">
          <cell r="B1372">
            <v>44625</v>
          </cell>
          <cell r="C1372">
            <v>2.5880000000000001</v>
          </cell>
          <cell r="D1372">
            <v>2.4079999999999999</v>
          </cell>
          <cell r="E1372">
            <v>2.2730000000000001</v>
          </cell>
          <cell r="F1372">
            <v>1.98</v>
          </cell>
          <cell r="G1372">
            <v>2.2050000000000001</v>
          </cell>
          <cell r="H1372">
            <v>1.98</v>
          </cell>
          <cell r="I1372">
            <v>2.2280000000000002</v>
          </cell>
          <cell r="J1372">
            <v>1.8680000000000001</v>
          </cell>
          <cell r="K1372">
            <v>2.903</v>
          </cell>
          <cell r="L1372">
            <v>3.0379999999999998</v>
          </cell>
          <cell r="M1372">
            <v>3.9830000000000001</v>
          </cell>
          <cell r="N1372">
            <v>2.8130000000000002</v>
          </cell>
          <cell r="O1372">
            <v>2.5430000000000001</v>
          </cell>
          <cell r="P1372">
            <v>2.1829999999999998</v>
          </cell>
          <cell r="Q1372">
            <v>2.363</v>
          </cell>
          <cell r="R1372">
            <v>4.6580000000000004</v>
          </cell>
          <cell r="S1372">
            <v>5.4450000000000003</v>
          </cell>
          <cell r="T1372">
            <v>5.3330000000000002</v>
          </cell>
          <cell r="U1372">
            <v>5.0629999999999997</v>
          </cell>
          <cell r="V1372">
            <v>6.008</v>
          </cell>
          <cell r="W1372">
            <v>8.64</v>
          </cell>
          <cell r="X1372">
            <v>6.0979999999999999</v>
          </cell>
          <cell r="Y1372">
            <v>4.8380000000000001</v>
          </cell>
          <cell r="Z1372">
            <v>2.52</v>
          </cell>
        </row>
        <row r="1373">
          <cell r="B1373">
            <v>44626</v>
          </cell>
          <cell r="C1373">
            <v>2.61</v>
          </cell>
          <cell r="D1373">
            <v>2.6549999999999998</v>
          </cell>
          <cell r="E1373">
            <v>2.2280000000000002</v>
          </cell>
          <cell r="F1373">
            <v>2.3180000000000001</v>
          </cell>
          <cell r="G1373">
            <v>2.1379999999999999</v>
          </cell>
          <cell r="H1373">
            <v>2.16</v>
          </cell>
          <cell r="I1373">
            <v>1.98</v>
          </cell>
          <cell r="J1373">
            <v>2.4750000000000001</v>
          </cell>
          <cell r="K1373">
            <v>2.8130000000000002</v>
          </cell>
          <cell r="L1373">
            <v>2.7450000000000001</v>
          </cell>
          <cell r="M1373">
            <v>3.15</v>
          </cell>
          <cell r="N1373">
            <v>3.0830000000000002</v>
          </cell>
          <cell r="O1373">
            <v>2.5880000000000001</v>
          </cell>
          <cell r="P1373">
            <v>3.42</v>
          </cell>
          <cell r="Q1373">
            <v>2.97</v>
          </cell>
          <cell r="R1373">
            <v>2.61</v>
          </cell>
          <cell r="S1373">
            <v>2.363</v>
          </cell>
          <cell r="T1373">
            <v>2.52</v>
          </cell>
          <cell r="U1373">
            <v>4.1849999999999996</v>
          </cell>
          <cell r="V1373">
            <v>3.3980000000000001</v>
          </cell>
          <cell r="W1373">
            <v>2.363</v>
          </cell>
          <cell r="X1373">
            <v>2.5649999999999999</v>
          </cell>
          <cell r="Y1373">
            <v>2.97</v>
          </cell>
          <cell r="Z1373">
            <v>2.7450000000000001</v>
          </cell>
        </row>
        <row r="1374">
          <cell r="B1374">
            <v>44627</v>
          </cell>
          <cell r="C1374">
            <v>1.958</v>
          </cell>
          <cell r="D1374">
            <v>2.4980000000000002</v>
          </cell>
          <cell r="E1374">
            <v>2.2050000000000001</v>
          </cell>
          <cell r="F1374">
            <v>2.2949999999999999</v>
          </cell>
          <cell r="G1374">
            <v>2.0699999999999998</v>
          </cell>
          <cell r="H1374">
            <v>2.25</v>
          </cell>
          <cell r="I1374">
            <v>1.98</v>
          </cell>
          <cell r="J1374">
            <v>1.89</v>
          </cell>
          <cell r="K1374">
            <v>2.6549999999999998</v>
          </cell>
          <cell r="L1374">
            <v>2.7679999999999998</v>
          </cell>
          <cell r="M1374">
            <v>3.0830000000000002</v>
          </cell>
          <cell r="N1374">
            <v>2.4300000000000002</v>
          </cell>
          <cell r="O1374">
            <v>2.4529999999999998</v>
          </cell>
          <cell r="P1374">
            <v>2.4529999999999998</v>
          </cell>
          <cell r="Q1374">
            <v>2.633</v>
          </cell>
          <cell r="R1374">
            <v>2.5880000000000001</v>
          </cell>
          <cell r="S1374">
            <v>2.2730000000000001</v>
          </cell>
          <cell r="T1374">
            <v>4.1180000000000003</v>
          </cell>
          <cell r="U1374">
            <v>3.1280000000000001</v>
          </cell>
          <cell r="V1374">
            <v>2.3180000000000001</v>
          </cell>
          <cell r="W1374">
            <v>2.1379999999999999</v>
          </cell>
          <cell r="X1374">
            <v>2.79</v>
          </cell>
          <cell r="Y1374">
            <v>2.25</v>
          </cell>
          <cell r="Z1374">
            <v>2.4529999999999998</v>
          </cell>
        </row>
        <row r="1375">
          <cell r="B1375">
            <v>44628</v>
          </cell>
          <cell r="C1375">
            <v>2.2280000000000002</v>
          </cell>
          <cell r="D1375">
            <v>2.2280000000000002</v>
          </cell>
          <cell r="E1375">
            <v>2.7</v>
          </cell>
          <cell r="F1375">
            <v>1.98</v>
          </cell>
          <cell r="G1375">
            <v>2.2730000000000001</v>
          </cell>
          <cell r="H1375">
            <v>2.093</v>
          </cell>
          <cell r="I1375">
            <v>2.16</v>
          </cell>
          <cell r="J1375">
            <v>2.25</v>
          </cell>
          <cell r="K1375">
            <v>2.4980000000000002</v>
          </cell>
          <cell r="L1375">
            <v>2.903</v>
          </cell>
          <cell r="M1375">
            <v>3.1949999999999998</v>
          </cell>
          <cell r="N1375">
            <v>2.9929999999999999</v>
          </cell>
          <cell r="O1375">
            <v>2.093</v>
          </cell>
          <cell r="P1375">
            <v>2.1150000000000002</v>
          </cell>
          <cell r="Q1375">
            <v>2.4529999999999998</v>
          </cell>
          <cell r="R1375">
            <v>2.52</v>
          </cell>
          <cell r="S1375">
            <v>2.97</v>
          </cell>
          <cell r="T1375">
            <v>2.1379999999999999</v>
          </cell>
          <cell r="U1375">
            <v>4.1399999999999997</v>
          </cell>
          <cell r="V1375">
            <v>3.33</v>
          </cell>
          <cell r="W1375">
            <v>2.4079999999999999</v>
          </cell>
          <cell r="X1375">
            <v>2.6779999999999999</v>
          </cell>
          <cell r="Y1375">
            <v>3.15</v>
          </cell>
          <cell r="Z1375">
            <v>2.1379999999999999</v>
          </cell>
        </row>
        <row r="1376">
          <cell r="B1376">
            <v>44629</v>
          </cell>
          <cell r="C1376">
            <v>2.363</v>
          </cell>
          <cell r="D1376">
            <v>2.6549999999999998</v>
          </cell>
          <cell r="E1376">
            <v>1.958</v>
          </cell>
          <cell r="F1376">
            <v>2.3180000000000001</v>
          </cell>
          <cell r="G1376">
            <v>2.0249999999999999</v>
          </cell>
          <cell r="H1376">
            <v>1.9350000000000001</v>
          </cell>
          <cell r="I1376">
            <v>2.2050000000000001</v>
          </cell>
          <cell r="J1376">
            <v>2.0699999999999998</v>
          </cell>
          <cell r="K1376">
            <v>2.8580000000000001</v>
          </cell>
          <cell r="L1376">
            <v>3.0379999999999998</v>
          </cell>
          <cell r="M1376">
            <v>3.4430000000000001</v>
          </cell>
          <cell r="N1376">
            <v>2.16</v>
          </cell>
          <cell r="O1376">
            <v>3.15</v>
          </cell>
          <cell r="P1376">
            <v>2.2949999999999999</v>
          </cell>
          <cell r="Q1376">
            <v>2.5649999999999999</v>
          </cell>
          <cell r="R1376">
            <v>2.6549999999999998</v>
          </cell>
          <cell r="S1376">
            <v>2.34</v>
          </cell>
          <cell r="T1376">
            <v>2.633</v>
          </cell>
          <cell r="U1376">
            <v>2.4980000000000002</v>
          </cell>
          <cell r="V1376">
            <v>3.2629999999999999</v>
          </cell>
          <cell r="W1376">
            <v>1.5980000000000001</v>
          </cell>
          <cell r="X1376">
            <v>0</v>
          </cell>
          <cell r="Y1376">
            <v>2.093</v>
          </cell>
          <cell r="Z1376">
            <v>2.61</v>
          </cell>
        </row>
        <row r="1377">
          <cell r="B1377">
            <v>44630</v>
          </cell>
          <cell r="C1377">
            <v>2.34</v>
          </cell>
          <cell r="D1377">
            <v>2.3180000000000001</v>
          </cell>
          <cell r="E1377">
            <v>2.363</v>
          </cell>
          <cell r="F1377">
            <v>2.3180000000000001</v>
          </cell>
          <cell r="G1377">
            <v>2.2050000000000001</v>
          </cell>
          <cell r="H1377">
            <v>1.913</v>
          </cell>
          <cell r="I1377">
            <v>1.8680000000000001</v>
          </cell>
          <cell r="J1377">
            <v>2.1150000000000002</v>
          </cell>
          <cell r="K1377">
            <v>2.0699999999999998</v>
          </cell>
          <cell r="L1377">
            <v>2.835</v>
          </cell>
          <cell r="M1377">
            <v>3.1949999999999998</v>
          </cell>
          <cell r="N1377">
            <v>2.6779999999999999</v>
          </cell>
          <cell r="O1377">
            <v>2.6779999999999999</v>
          </cell>
          <cell r="P1377">
            <v>2.2730000000000001</v>
          </cell>
          <cell r="Q1377">
            <v>2.2949999999999999</v>
          </cell>
          <cell r="R1377">
            <v>2.5880000000000001</v>
          </cell>
          <cell r="S1377">
            <v>2.16</v>
          </cell>
          <cell r="T1377">
            <v>3.5779999999999998</v>
          </cell>
          <cell r="U1377">
            <v>4.343</v>
          </cell>
          <cell r="V1377">
            <v>3.3079999999999998</v>
          </cell>
          <cell r="W1377">
            <v>2.2280000000000002</v>
          </cell>
          <cell r="X1377">
            <v>2.633</v>
          </cell>
          <cell r="Y1377">
            <v>2.1829999999999998</v>
          </cell>
          <cell r="Z1377">
            <v>2.61</v>
          </cell>
        </row>
        <row r="1378">
          <cell r="B1378">
            <v>44631</v>
          </cell>
          <cell r="C1378">
            <v>2.3180000000000001</v>
          </cell>
          <cell r="D1378">
            <v>2.25</v>
          </cell>
          <cell r="E1378">
            <v>2.34</v>
          </cell>
          <cell r="F1378">
            <v>2.048</v>
          </cell>
          <cell r="G1378">
            <v>2.3180000000000001</v>
          </cell>
          <cell r="H1378">
            <v>1.98</v>
          </cell>
          <cell r="I1378">
            <v>2.16</v>
          </cell>
          <cell r="J1378">
            <v>2.2050000000000001</v>
          </cell>
          <cell r="K1378">
            <v>2.88</v>
          </cell>
          <cell r="L1378">
            <v>3.3079999999999998</v>
          </cell>
          <cell r="M1378">
            <v>2.5880000000000001</v>
          </cell>
          <cell r="N1378">
            <v>2.4750000000000001</v>
          </cell>
          <cell r="O1378">
            <v>4.6349999999999998</v>
          </cell>
          <cell r="P1378">
            <v>5.31</v>
          </cell>
          <cell r="Q1378">
            <v>2.4079999999999999</v>
          </cell>
          <cell r="R1378">
            <v>2.52</v>
          </cell>
          <cell r="S1378">
            <v>2.34</v>
          </cell>
          <cell r="T1378">
            <v>3.87</v>
          </cell>
          <cell r="U1378">
            <v>4.7699999999999996</v>
          </cell>
          <cell r="V1378">
            <v>2.9249999999999998</v>
          </cell>
          <cell r="W1378">
            <v>2.2949999999999999</v>
          </cell>
          <cell r="X1378">
            <v>2.2949999999999999</v>
          </cell>
          <cell r="Y1378">
            <v>3.6</v>
          </cell>
          <cell r="Z1378">
            <v>2.4529999999999998</v>
          </cell>
        </row>
        <row r="1379">
          <cell r="B1379">
            <v>44632</v>
          </cell>
          <cell r="C1379">
            <v>2.2949999999999999</v>
          </cell>
          <cell r="D1379">
            <v>2.52</v>
          </cell>
          <cell r="E1379">
            <v>1.89</v>
          </cell>
          <cell r="F1379">
            <v>2.3849999999999998</v>
          </cell>
          <cell r="G1379">
            <v>2.0030000000000001</v>
          </cell>
          <cell r="H1379">
            <v>2.3849999999999998</v>
          </cell>
          <cell r="I1379">
            <v>1.9350000000000001</v>
          </cell>
          <cell r="J1379">
            <v>1.958</v>
          </cell>
          <cell r="K1379">
            <v>2.948</v>
          </cell>
          <cell r="L1379">
            <v>3.15</v>
          </cell>
          <cell r="M1379">
            <v>2.9929999999999999</v>
          </cell>
          <cell r="N1379">
            <v>3.42</v>
          </cell>
          <cell r="O1379">
            <v>3.0379999999999998</v>
          </cell>
          <cell r="P1379">
            <v>2.4980000000000002</v>
          </cell>
          <cell r="Q1379">
            <v>2.97</v>
          </cell>
          <cell r="R1379">
            <v>2.0699999999999998</v>
          </cell>
          <cell r="S1379">
            <v>2.4980000000000002</v>
          </cell>
          <cell r="T1379">
            <v>2.34</v>
          </cell>
          <cell r="U1379">
            <v>2.1379999999999999</v>
          </cell>
          <cell r="V1379">
            <v>3.0150000000000001</v>
          </cell>
          <cell r="W1379">
            <v>2.2280000000000002</v>
          </cell>
          <cell r="X1379">
            <v>1.913</v>
          </cell>
          <cell r="Y1379">
            <v>3.1280000000000001</v>
          </cell>
          <cell r="Z1379">
            <v>2.2730000000000001</v>
          </cell>
        </row>
        <row r="1380">
          <cell r="B1380">
            <v>44633</v>
          </cell>
          <cell r="C1380">
            <v>2.4300000000000002</v>
          </cell>
          <cell r="D1380">
            <v>1.845</v>
          </cell>
          <cell r="E1380">
            <v>0</v>
          </cell>
          <cell r="F1380">
            <v>2.3180000000000001</v>
          </cell>
          <cell r="G1380">
            <v>1.958</v>
          </cell>
          <cell r="H1380">
            <v>2.3180000000000001</v>
          </cell>
          <cell r="I1380">
            <v>2.048</v>
          </cell>
          <cell r="J1380">
            <v>2.61</v>
          </cell>
          <cell r="K1380">
            <v>2.3849999999999998</v>
          </cell>
          <cell r="L1380">
            <v>2.79</v>
          </cell>
          <cell r="M1380">
            <v>3.3079999999999998</v>
          </cell>
          <cell r="N1380">
            <v>3.105</v>
          </cell>
          <cell r="O1380">
            <v>3.758</v>
          </cell>
          <cell r="P1380">
            <v>2.8580000000000001</v>
          </cell>
          <cell r="Q1380">
            <v>3.0150000000000001</v>
          </cell>
          <cell r="R1380">
            <v>4.4779999999999998</v>
          </cell>
          <cell r="S1380">
            <v>3.6680000000000001</v>
          </cell>
          <cell r="T1380">
            <v>3.218</v>
          </cell>
          <cell r="U1380">
            <v>2.5430000000000001</v>
          </cell>
          <cell r="V1380">
            <v>2.25</v>
          </cell>
          <cell r="W1380">
            <v>2.1379999999999999</v>
          </cell>
          <cell r="X1380">
            <v>2.2730000000000001</v>
          </cell>
          <cell r="Y1380">
            <v>2.903</v>
          </cell>
          <cell r="Z1380">
            <v>2.6549999999999998</v>
          </cell>
        </row>
        <row r="1381">
          <cell r="B1381">
            <v>44634</v>
          </cell>
          <cell r="C1381">
            <v>2.1829999999999998</v>
          </cell>
          <cell r="D1381">
            <v>2.34</v>
          </cell>
          <cell r="E1381">
            <v>2.34</v>
          </cell>
          <cell r="F1381">
            <v>1.98</v>
          </cell>
          <cell r="G1381">
            <v>2.2949999999999999</v>
          </cell>
          <cell r="H1381">
            <v>1.89</v>
          </cell>
          <cell r="I1381">
            <v>2.1829999999999998</v>
          </cell>
          <cell r="J1381">
            <v>1.913</v>
          </cell>
          <cell r="K1381">
            <v>2.2280000000000002</v>
          </cell>
          <cell r="L1381">
            <v>3.15</v>
          </cell>
          <cell r="M1381">
            <v>2.9249999999999998</v>
          </cell>
          <cell r="N1381">
            <v>3.3530000000000002</v>
          </cell>
          <cell r="O1381">
            <v>3.758</v>
          </cell>
          <cell r="P1381">
            <v>2.6549999999999998</v>
          </cell>
          <cell r="Q1381">
            <v>2.7679999999999998</v>
          </cell>
          <cell r="R1381">
            <v>2.4079999999999999</v>
          </cell>
          <cell r="S1381">
            <v>2.0249999999999999</v>
          </cell>
          <cell r="T1381">
            <v>2.97</v>
          </cell>
          <cell r="U1381">
            <v>3.1949999999999998</v>
          </cell>
          <cell r="V1381">
            <v>2.61</v>
          </cell>
          <cell r="W1381">
            <v>2.2730000000000001</v>
          </cell>
          <cell r="X1381">
            <v>2.16</v>
          </cell>
          <cell r="Y1381">
            <v>3.06</v>
          </cell>
          <cell r="Z1381">
            <v>2.3180000000000001</v>
          </cell>
        </row>
        <row r="1382">
          <cell r="B1382">
            <v>44635</v>
          </cell>
          <cell r="C1382">
            <v>2.2949999999999999</v>
          </cell>
          <cell r="D1382">
            <v>2.8130000000000002</v>
          </cell>
          <cell r="E1382">
            <v>1.98</v>
          </cell>
          <cell r="F1382">
            <v>2.363</v>
          </cell>
          <cell r="G1382">
            <v>2.0030000000000001</v>
          </cell>
          <cell r="H1382">
            <v>2.25</v>
          </cell>
          <cell r="I1382">
            <v>1.958</v>
          </cell>
          <cell r="J1382">
            <v>2.25</v>
          </cell>
          <cell r="K1382">
            <v>1.89</v>
          </cell>
          <cell r="L1382">
            <v>2.97</v>
          </cell>
          <cell r="M1382">
            <v>3.105</v>
          </cell>
          <cell r="N1382">
            <v>3.758</v>
          </cell>
          <cell r="O1382">
            <v>2.903</v>
          </cell>
          <cell r="P1382">
            <v>1.8680000000000001</v>
          </cell>
          <cell r="Q1382">
            <v>2.4529999999999998</v>
          </cell>
          <cell r="R1382">
            <v>2.6779999999999999</v>
          </cell>
          <cell r="S1382">
            <v>2.3180000000000001</v>
          </cell>
          <cell r="T1382">
            <v>2.4529999999999998</v>
          </cell>
          <cell r="U1382">
            <v>2.363</v>
          </cell>
          <cell r="V1382">
            <v>2.835</v>
          </cell>
          <cell r="W1382">
            <v>2.4529999999999998</v>
          </cell>
          <cell r="X1382">
            <v>2.1829999999999998</v>
          </cell>
          <cell r="Y1382">
            <v>2.948</v>
          </cell>
          <cell r="Z1382">
            <v>2.4529999999999998</v>
          </cell>
        </row>
        <row r="1383">
          <cell r="B1383">
            <v>44636</v>
          </cell>
          <cell r="C1383">
            <v>2.2280000000000002</v>
          </cell>
          <cell r="D1383">
            <v>2.2730000000000001</v>
          </cell>
          <cell r="E1383">
            <v>2.4079999999999999</v>
          </cell>
          <cell r="F1383">
            <v>2.3849999999999998</v>
          </cell>
          <cell r="G1383">
            <v>2.0249999999999999</v>
          </cell>
          <cell r="H1383">
            <v>2.2280000000000002</v>
          </cell>
          <cell r="I1383">
            <v>1.98</v>
          </cell>
          <cell r="J1383">
            <v>2.2050000000000001</v>
          </cell>
          <cell r="K1383">
            <v>2.5880000000000001</v>
          </cell>
          <cell r="L1383">
            <v>2.79</v>
          </cell>
          <cell r="M1383">
            <v>3.51</v>
          </cell>
          <cell r="N1383">
            <v>3.1280000000000001</v>
          </cell>
          <cell r="O1383">
            <v>2.1829999999999998</v>
          </cell>
          <cell r="P1383">
            <v>2.79</v>
          </cell>
          <cell r="Q1383">
            <v>2.4300000000000002</v>
          </cell>
          <cell r="R1383">
            <v>2.6549999999999998</v>
          </cell>
          <cell r="S1383">
            <v>3.0830000000000002</v>
          </cell>
          <cell r="T1383">
            <v>3.375</v>
          </cell>
          <cell r="U1383">
            <v>2.5880000000000001</v>
          </cell>
          <cell r="V1383">
            <v>3.0150000000000001</v>
          </cell>
          <cell r="W1383">
            <v>4.298</v>
          </cell>
          <cell r="X1383">
            <v>2.2050000000000001</v>
          </cell>
          <cell r="Y1383">
            <v>2.2730000000000001</v>
          </cell>
          <cell r="Z1383">
            <v>2.7679999999999998</v>
          </cell>
        </row>
        <row r="1384">
          <cell r="B1384">
            <v>44637</v>
          </cell>
          <cell r="C1384">
            <v>2.4079999999999999</v>
          </cell>
          <cell r="D1384">
            <v>2.0699999999999998</v>
          </cell>
          <cell r="E1384">
            <v>2.633</v>
          </cell>
          <cell r="F1384">
            <v>2.2280000000000002</v>
          </cell>
          <cell r="G1384">
            <v>2.0249999999999999</v>
          </cell>
          <cell r="H1384">
            <v>2.2730000000000001</v>
          </cell>
          <cell r="I1384">
            <v>1.958</v>
          </cell>
          <cell r="J1384">
            <v>1.913</v>
          </cell>
          <cell r="K1384">
            <v>2.6549999999999998</v>
          </cell>
          <cell r="L1384">
            <v>2.4750000000000001</v>
          </cell>
          <cell r="M1384">
            <v>3.915</v>
          </cell>
          <cell r="N1384">
            <v>2.5430000000000001</v>
          </cell>
          <cell r="O1384">
            <v>2.5430000000000001</v>
          </cell>
          <cell r="P1384">
            <v>2.5430000000000001</v>
          </cell>
          <cell r="Q1384">
            <v>2.6779999999999999</v>
          </cell>
          <cell r="R1384">
            <v>2.4079999999999999</v>
          </cell>
          <cell r="S1384">
            <v>2.363</v>
          </cell>
          <cell r="T1384">
            <v>2.2949999999999999</v>
          </cell>
          <cell r="U1384">
            <v>3.105</v>
          </cell>
          <cell r="V1384">
            <v>2.79</v>
          </cell>
          <cell r="W1384">
            <v>2.2730000000000001</v>
          </cell>
          <cell r="X1384">
            <v>3.15</v>
          </cell>
          <cell r="Y1384">
            <v>2.6779999999999999</v>
          </cell>
          <cell r="Z1384">
            <v>2.2050000000000001</v>
          </cell>
        </row>
        <row r="1385">
          <cell r="B1385">
            <v>44638</v>
          </cell>
          <cell r="C1385">
            <v>2.2280000000000002</v>
          </cell>
          <cell r="D1385">
            <v>2.4300000000000002</v>
          </cell>
          <cell r="E1385">
            <v>1.913</v>
          </cell>
          <cell r="F1385">
            <v>2.1829999999999998</v>
          </cell>
          <cell r="G1385">
            <v>2.1829999999999998</v>
          </cell>
          <cell r="H1385">
            <v>2.048</v>
          </cell>
          <cell r="I1385">
            <v>2.2730000000000001</v>
          </cell>
          <cell r="J1385">
            <v>2.0030000000000001</v>
          </cell>
          <cell r="K1385">
            <v>3.2629999999999999</v>
          </cell>
          <cell r="L1385">
            <v>3.15</v>
          </cell>
          <cell r="M1385">
            <v>2.5649999999999999</v>
          </cell>
          <cell r="N1385">
            <v>2.4750000000000001</v>
          </cell>
          <cell r="O1385">
            <v>3.78</v>
          </cell>
          <cell r="P1385">
            <v>3.06</v>
          </cell>
          <cell r="Q1385">
            <v>2.7450000000000001</v>
          </cell>
          <cell r="R1385">
            <v>2.7679999999999998</v>
          </cell>
          <cell r="S1385">
            <v>2.5649999999999999</v>
          </cell>
          <cell r="T1385">
            <v>2.88</v>
          </cell>
          <cell r="U1385">
            <v>2.9249999999999998</v>
          </cell>
          <cell r="V1385">
            <v>4.9050000000000002</v>
          </cell>
          <cell r="W1385">
            <v>1.98</v>
          </cell>
          <cell r="X1385">
            <v>3.105</v>
          </cell>
          <cell r="Y1385">
            <v>3.1280000000000001</v>
          </cell>
          <cell r="Z1385">
            <v>3.5329999999999999</v>
          </cell>
        </row>
        <row r="1386">
          <cell r="B1386">
            <v>44639</v>
          </cell>
          <cell r="C1386">
            <v>2.2949999999999999</v>
          </cell>
          <cell r="D1386">
            <v>2.16</v>
          </cell>
          <cell r="E1386">
            <v>2.52</v>
          </cell>
          <cell r="F1386">
            <v>1.845</v>
          </cell>
          <cell r="G1386">
            <v>2.5649999999999999</v>
          </cell>
          <cell r="H1386">
            <v>2.048</v>
          </cell>
          <cell r="I1386">
            <v>2.363</v>
          </cell>
          <cell r="J1386">
            <v>1.958</v>
          </cell>
          <cell r="K1386">
            <v>2.3849999999999998</v>
          </cell>
          <cell r="L1386">
            <v>1.958</v>
          </cell>
          <cell r="M1386">
            <v>2.633</v>
          </cell>
          <cell r="N1386">
            <v>2.4980000000000002</v>
          </cell>
          <cell r="O1386">
            <v>2.3849999999999998</v>
          </cell>
          <cell r="P1386">
            <v>4.9729999999999999</v>
          </cell>
          <cell r="Q1386">
            <v>7.3129999999999997</v>
          </cell>
          <cell r="R1386">
            <v>2.79</v>
          </cell>
          <cell r="S1386">
            <v>2.6779999999999999</v>
          </cell>
          <cell r="T1386">
            <v>4.0730000000000004</v>
          </cell>
          <cell r="U1386">
            <v>6.3449999999999998</v>
          </cell>
          <cell r="V1386">
            <v>6.4580000000000002</v>
          </cell>
          <cell r="W1386">
            <v>5.9180000000000001</v>
          </cell>
          <cell r="X1386">
            <v>3.8250000000000002</v>
          </cell>
          <cell r="Y1386">
            <v>3.6680000000000001</v>
          </cell>
          <cell r="Z1386">
            <v>2.5430000000000001</v>
          </cell>
        </row>
        <row r="1387">
          <cell r="B1387">
            <v>44640</v>
          </cell>
          <cell r="C1387">
            <v>2.25</v>
          </cell>
          <cell r="D1387">
            <v>2.16</v>
          </cell>
          <cell r="E1387">
            <v>2.3180000000000001</v>
          </cell>
          <cell r="F1387">
            <v>2.2730000000000001</v>
          </cell>
          <cell r="G1387">
            <v>2.1829999999999998</v>
          </cell>
          <cell r="H1387">
            <v>2.0699999999999998</v>
          </cell>
          <cell r="I1387">
            <v>2.2730000000000001</v>
          </cell>
          <cell r="J1387">
            <v>2.0699999999999998</v>
          </cell>
          <cell r="K1387">
            <v>2.25</v>
          </cell>
          <cell r="L1387">
            <v>1.845</v>
          </cell>
          <cell r="M1387">
            <v>2.4750000000000001</v>
          </cell>
          <cell r="N1387">
            <v>2.9929999999999999</v>
          </cell>
          <cell r="O1387">
            <v>2.4300000000000002</v>
          </cell>
          <cell r="P1387">
            <v>4.1630000000000003</v>
          </cell>
          <cell r="Q1387">
            <v>3.105</v>
          </cell>
          <cell r="R1387">
            <v>2.6549999999999998</v>
          </cell>
          <cell r="S1387">
            <v>2.1829999999999998</v>
          </cell>
          <cell r="T1387">
            <v>2.4079999999999999</v>
          </cell>
          <cell r="U1387">
            <v>2.633</v>
          </cell>
          <cell r="V1387">
            <v>2.4300000000000002</v>
          </cell>
          <cell r="W1387">
            <v>2.16</v>
          </cell>
          <cell r="X1387">
            <v>2.0249999999999999</v>
          </cell>
          <cell r="Y1387">
            <v>3.0379999999999998</v>
          </cell>
          <cell r="Z1387">
            <v>2.3849999999999998</v>
          </cell>
        </row>
        <row r="1388">
          <cell r="B1388">
            <v>44641</v>
          </cell>
          <cell r="C1388">
            <v>2.2280000000000002</v>
          </cell>
          <cell r="D1388">
            <v>2.2050000000000001</v>
          </cell>
          <cell r="E1388">
            <v>1.823</v>
          </cell>
          <cell r="F1388">
            <v>2.3180000000000001</v>
          </cell>
          <cell r="G1388">
            <v>1.958</v>
          </cell>
          <cell r="H1388">
            <v>2.3180000000000001</v>
          </cell>
          <cell r="I1388">
            <v>1.958</v>
          </cell>
          <cell r="J1388">
            <v>1.98</v>
          </cell>
          <cell r="K1388">
            <v>2.4529999999999998</v>
          </cell>
          <cell r="L1388">
            <v>2.048</v>
          </cell>
          <cell r="M1388">
            <v>2.88</v>
          </cell>
          <cell r="N1388">
            <v>2.3849999999999998</v>
          </cell>
          <cell r="O1388">
            <v>2.52</v>
          </cell>
          <cell r="P1388">
            <v>4.0949999999999998</v>
          </cell>
          <cell r="Q1388">
            <v>2.835</v>
          </cell>
          <cell r="R1388">
            <v>2.7679999999999998</v>
          </cell>
          <cell r="S1388">
            <v>2.4750000000000001</v>
          </cell>
          <cell r="T1388">
            <v>2.52</v>
          </cell>
          <cell r="U1388">
            <v>2.4079999999999999</v>
          </cell>
          <cell r="V1388">
            <v>3.0379999999999998</v>
          </cell>
          <cell r="W1388">
            <v>1.8</v>
          </cell>
          <cell r="X1388">
            <v>1.958</v>
          </cell>
          <cell r="Y1388">
            <v>4.6580000000000004</v>
          </cell>
          <cell r="Z1388">
            <v>2.34</v>
          </cell>
        </row>
        <row r="1389">
          <cell r="B1389">
            <v>44642</v>
          </cell>
          <cell r="C1389">
            <v>2.2280000000000002</v>
          </cell>
          <cell r="D1389">
            <v>2.2280000000000002</v>
          </cell>
          <cell r="E1389">
            <v>2.52</v>
          </cell>
          <cell r="F1389">
            <v>2.093</v>
          </cell>
          <cell r="G1389">
            <v>2.0699999999999998</v>
          </cell>
          <cell r="H1389">
            <v>2.2050000000000001</v>
          </cell>
          <cell r="I1389">
            <v>1.958</v>
          </cell>
          <cell r="J1389">
            <v>2.4079999999999999</v>
          </cell>
          <cell r="K1389">
            <v>2.0249999999999999</v>
          </cell>
          <cell r="L1389">
            <v>2.4529999999999998</v>
          </cell>
          <cell r="M1389">
            <v>2.34</v>
          </cell>
          <cell r="N1389">
            <v>2.093</v>
          </cell>
          <cell r="O1389">
            <v>2.9249999999999998</v>
          </cell>
          <cell r="P1389">
            <v>2.363</v>
          </cell>
          <cell r="Q1389">
            <v>2.7229999999999999</v>
          </cell>
          <cell r="R1389">
            <v>2.2730000000000001</v>
          </cell>
          <cell r="S1389">
            <v>2.25</v>
          </cell>
          <cell r="T1389">
            <v>2.2050000000000001</v>
          </cell>
          <cell r="U1389">
            <v>2.633</v>
          </cell>
          <cell r="V1389">
            <v>3.6680000000000001</v>
          </cell>
          <cell r="W1389">
            <v>2.2730000000000001</v>
          </cell>
          <cell r="X1389">
            <v>2.633</v>
          </cell>
          <cell r="Y1389">
            <v>2.25</v>
          </cell>
          <cell r="Z1389">
            <v>2.6549999999999998</v>
          </cell>
        </row>
        <row r="1390">
          <cell r="B1390">
            <v>44643</v>
          </cell>
          <cell r="C1390">
            <v>2.4529999999999998</v>
          </cell>
          <cell r="D1390">
            <v>2.2280000000000002</v>
          </cell>
          <cell r="E1390">
            <v>2.363</v>
          </cell>
          <cell r="F1390">
            <v>2.0030000000000001</v>
          </cell>
          <cell r="G1390">
            <v>2.25</v>
          </cell>
          <cell r="H1390">
            <v>2.048</v>
          </cell>
          <cell r="I1390">
            <v>1.9350000000000001</v>
          </cell>
          <cell r="J1390">
            <v>2.363</v>
          </cell>
          <cell r="K1390">
            <v>2.0699999999999998</v>
          </cell>
          <cell r="L1390">
            <v>2.61</v>
          </cell>
          <cell r="M1390">
            <v>2.835</v>
          </cell>
          <cell r="N1390">
            <v>2.6779999999999999</v>
          </cell>
          <cell r="O1390">
            <v>3.0379999999999998</v>
          </cell>
          <cell r="P1390">
            <v>2.61</v>
          </cell>
          <cell r="Q1390">
            <v>2.2949999999999999</v>
          </cell>
          <cell r="R1390">
            <v>2.16</v>
          </cell>
          <cell r="S1390">
            <v>2.363</v>
          </cell>
          <cell r="T1390">
            <v>2.093</v>
          </cell>
          <cell r="U1390">
            <v>2.8580000000000001</v>
          </cell>
          <cell r="V1390">
            <v>2.97</v>
          </cell>
          <cell r="W1390">
            <v>2.25</v>
          </cell>
          <cell r="X1390">
            <v>2.16</v>
          </cell>
          <cell r="Y1390">
            <v>3.9830000000000001</v>
          </cell>
          <cell r="Z1390">
            <v>3.4430000000000001</v>
          </cell>
        </row>
        <row r="1391">
          <cell r="B1391">
            <v>44644</v>
          </cell>
          <cell r="C1391">
            <v>2.3180000000000001</v>
          </cell>
          <cell r="D1391">
            <v>2.1829999999999998</v>
          </cell>
          <cell r="E1391">
            <v>2.34</v>
          </cell>
          <cell r="F1391">
            <v>2.4750000000000001</v>
          </cell>
          <cell r="G1391">
            <v>1.98</v>
          </cell>
          <cell r="H1391">
            <v>2.25</v>
          </cell>
          <cell r="I1391">
            <v>1.913</v>
          </cell>
          <cell r="J1391">
            <v>2.0249999999999999</v>
          </cell>
          <cell r="K1391">
            <v>2.3849999999999998</v>
          </cell>
          <cell r="L1391">
            <v>2.61</v>
          </cell>
          <cell r="M1391">
            <v>2.7229999999999999</v>
          </cell>
          <cell r="N1391">
            <v>2.363</v>
          </cell>
          <cell r="O1391">
            <v>4.32</v>
          </cell>
          <cell r="P1391">
            <v>3.0830000000000002</v>
          </cell>
          <cell r="Q1391">
            <v>4.7249999999999996</v>
          </cell>
          <cell r="R1391">
            <v>2.8580000000000001</v>
          </cell>
          <cell r="S1391">
            <v>2.5430000000000001</v>
          </cell>
          <cell r="T1391">
            <v>2.5430000000000001</v>
          </cell>
          <cell r="U1391">
            <v>2.4529999999999998</v>
          </cell>
          <cell r="V1391">
            <v>3.15</v>
          </cell>
          <cell r="W1391">
            <v>2.4980000000000002</v>
          </cell>
          <cell r="X1391">
            <v>2.4079999999999999</v>
          </cell>
          <cell r="Y1391">
            <v>2.9929999999999999</v>
          </cell>
          <cell r="Z1391">
            <v>2.948</v>
          </cell>
        </row>
        <row r="1392">
          <cell r="B1392">
            <v>44645</v>
          </cell>
          <cell r="C1392">
            <v>2.1829999999999998</v>
          </cell>
          <cell r="D1392">
            <v>1.8680000000000001</v>
          </cell>
          <cell r="E1392">
            <v>2.61</v>
          </cell>
          <cell r="F1392">
            <v>2.0249999999999999</v>
          </cell>
          <cell r="G1392">
            <v>2.2730000000000001</v>
          </cell>
          <cell r="H1392">
            <v>2.0030000000000001</v>
          </cell>
          <cell r="I1392">
            <v>2.34</v>
          </cell>
          <cell r="J1392">
            <v>1.9350000000000001</v>
          </cell>
          <cell r="K1392">
            <v>2.363</v>
          </cell>
          <cell r="L1392">
            <v>2.3849999999999998</v>
          </cell>
          <cell r="M1392">
            <v>2.79</v>
          </cell>
          <cell r="N1392">
            <v>2.61</v>
          </cell>
          <cell r="O1392">
            <v>2.4980000000000002</v>
          </cell>
          <cell r="P1392">
            <v>2.2280000000000002</v>
          </cell>
          <cell r="Q1392">
            <v>2.633</v>
          </cell>
          <cell r="R1392">
            <v>2.4529999999999998</v>
          </cell>
          <cell r="S1392">
            <v>2.4300000000000002</v>
          </cell>
          <cell r="T1392">
            <v>3.69</v>
          </cell>
          <cell r="U1392">
            <v>4.8150000000000004</v>
          </cell>
          <cell r="V1392">
            <v>3.645</v>
          </cell>
          <cell r="W1392">
            <v>2.633</v>
          </cell>
          <cell r="X1392">
            <v>2.1829999999999998</v>
          </cell>
          <cell r="Y1392">
            <v>3.24</v>
          </cell>
          <cell r="Z1392">
            <v>2.3180000000000001</v>
          </cell>
        </row>
        <row r="1393">
          <cell r="B1393">
            <v>44646</v>
          </cell>
          <cell r="C1393">
            <v>2.34</v>
          </cell>
          <cell r="D1393">
            <v>2.0249999999999999</v>
          </cell>
          <cell r="E1393">
            <v>2.6549999999999998</v>
          </cell>
          <cell r="F1393">
            <v>2.0030000000000001</v>
          </cell>
          <cell r="G1393">
            <v>2.34</v>
          </cell>
          <cell r="H1393">
            <v>2.1379999999999999</v>
          </cell>
          <cell r="I1393">
            <v>1.958</v>
          </cell>
          <cell r="J1393">
            <v>2.2730000000000001</v>
          </cell>
          <cell r="K1393">
            <v>2.2280000000000002</v>
          </cell>
          <cell r="L1393">
            <v>2.88</v>
          </cell>
          <cell r="M1393">
            <v>2.7229999999999999</v>
          </cell>
          <cell r="N1393">
            <v>2.363</v>
          </cell>
          <cell r="O1393">
            <v>2.4529999999999998</v>
          </cell>
          <cell r="P1393">
            <v>2.4750000000000001</v>
          </cell>
          <cell r="Q1393">
            <v>2.2949999999999999</v>
          </cell>
          <cell r="R1393">
            <v>2.048</v>
          </cell>
          <cell r="S1393">
            <v>2.1379999999999999</v>
          </cell>
          <cell r="T1393">
            <v>2.34</v>
          </cell>
          <cell r="U1393">
            <v>2.3180000000000001</v>
          </cell>
          <cell r="V1393">
            <v>2.948</v>
          </cell>
          <cell r="W1393">
            <v>2.1379999999999999</v>
          </cell>
          <cell r="X1393">
            <v>1.913</v>
          </cell>
          <cell r="Y1393">
            <v>3.1949999999999998</v>
          </cell>
          <cell r="Z1393">
            <v>2.363</v>
          </cell>
        </row>
        <row r="1394">
          <cell r="B1394">
            <v>44647</v>
          </cell>
          <cell r="C1394">
            <v>2.4079999999999999</v>
          </cell>
          <cell r="D1394">
            <v>2.61</v>
          </cell>
          <cell r="E1394">
            <v>2.3849999999999998</v>
          </cell>
          <cell r="F1394">
            <v>2.0030000000000001</v>
          </cell>
          <cell r="G1394">
            <v>2.4079999999999999</v>
          </cell>
          <cell r="H1394">
            <v>2.0030000000000001</v>
          </cell>
          <cell r="I1394">
            <v>2.3180000000000001</v>
          </cell>
          <cell r="J1394">
            <v>2.1379999999999999</v>
          </cell>
          <cell r="K1394">
            <v>2.1829999999999998</v>
          </cell>
          <cell r="L1394">
            <v>1.89</v>
          </cell>
          <cell r="M1394">
            <v>2.2730000000000001</v>
          </cell>
          <cell r="N1394">
            <v>2.8580000000000001</v>
          </cell>
          <cell r="O1394">
            <v>2.5430000000000001</v>
          </cell>
          <cell r="P1394">
            <v>2.3849999999999998</v>
          </cell>
          <cell r="Q1394">
            <v>2.4750000000000001</v>
          </cell>
          <cell r="R1394">
            <v>4.0049999999999999</v>
          </cell>
          <cell r="S1394">
            <v>4.8150000000000004</v>
          </cell>
          <cell r="T1394">
            <v>4.2530000000000001</v>
          </cell>
          <cell r="U1394">
            <v>3.915</v>
          </cell>
          <cell r="V1394">
            <v>2.5880000000000001</v>
          </cell>
          <cell r="W1394">
            <v>2.25</v>
          </cell>
          <cell r="X1394">
            <v>2.6779999999999999</v>
          </cell>
          <cell r="Y1394">
            <v>2.3849999999999998</v>
          </cell>
          <cell r="Z1394">
            <v>2.3180000000000001</v>
          </cell>
        </row>
        <row r="1395">
          <cell r="B1395">
            <v>44648</v>
          </cell>
          <cell r="C1395">
            <v>2.2280000000000002</v>
          </cell>
          <cell r="D1395">
            <v>2.3849999999999998</v>
          </cell>
          <cell r="E1395">
            <v>2.3849999999999998</v>
          </cell>
          <cell r="F1395">
            <v>2.0699999999999998</v>
          </cell>
          <cell r="G1395">
            <v>1.958</v>
          </cell>
          <cell r="H1395">
            <v>2.4529999999999998</v>
          </cell>
          <cell r="I1395">
            <v>1.98</v>
          </cell>
          <cell r="J1395">
            <v>2.2730000000000001</v>
          </cell>
          <cell r="K1395">
            <v>2.3849999999999998</v>
          </cell>
          <cell r="L1395">
            <v>3.105</v>
          </cell>
          <cell r="M1395">
            <v>2.3849999999999998</v>
          </cell>
          <cell r="N1395">
            <v>2.52</v>
          </cell>
          <cell r="O1395">
            <v>2.5649999999999999</v>
          </cell>
          <cell r="P1395">
            <v>2.25</v>
          </cell>
          <cell r="Q1395">
            <v>2.61</v>
          </cell>
          <cell r="R1395">
            <v>2.52</v>
          </cell>
          <cell r="S1395">
            <v>2.7229999999999999</v>
          </cell>
          <cell r="T1395">
            <v>2.79</v>
          </cell>
          <cell r="U1395">
            <v>2.61</v>
          </cell>
          <cell r="V1395">
            <v>3.1949999999999998</v>
          </cell>
          <cell r="W1395">
            <v>2.4750000000000001</v>
          </cell>
          <cell r="X1395">
            <v>2.3849999999999998</v>
          </cell>
          <cell r="Y1395">
            <v>2.9929999999999999</v>
          </cell>
          <cell r="Z1395">
            <v>2.2730000000000001</v>
          </cell>
        </row>
        <row r="1396">
          <cell r="B1396">
            <v>44649</v>
          </cell>
          <cell r="C1396">
            <v>2.88</v>
          </cell>
          <cell r="D1396">
            <v>2.4079999999999999</v>
          </cell>
          <cell r="E1396">
            <v>2.3180000000000001</v>
          </cell>
          <cell r="F1396">
            <v>2.0699999999999998</v>
          </cell>
          <cell r="G1396">
            <v>2.2949999999999999</v>
          </cell>
          <cell r="H1396">
            <v>1.98</v>
          </cell>
          <cell r="I1396">
            <v>2.25</v>
          </cell>
          <cell r="J1396">
            <v>2.1829999999999998</v>
          </cell>
          <cell r="K1396">
            <v>2.1829999999999998</v>
          </cell>
          <cell r="L1396">
            <v>2.88</v>
          </cell>
          <cell r="M1396">
            <v>2.9249999999999998</v>
          </cell>
          <cell r="N1396">
            <v>2.4079999999999999</v>
          </cell>
          <cell r="O1396">
            <v>2.5649999999999999</v>
          </cell>
          <cell r="P1396">
            <v>4.4779999999999998</v>
          </cell>
          <cell r="Q1396">
            <v>2.4529999999999998</v>
          </cell>
          <cell r="R1396">
            <v>2.4300000000000002</v>
          </cell>
          <cell r="S1396">
            <v>2.363</v>
          </cell>
          <cell r="T1396">
            <v>2.1379999999999999</v>
          </cell>
          <cell r="U1396">
            <v>2.4980000000000002</v>
          </cell>
          <cell r="V1396">
            <v>3.15</v>
          </cell>
          <cell r="W1396">
            <v>2.6549999999999998</v>
          </cell>
          <cell r="X1396">
            <v>2.948</v>
          </cell>
          <cell r="Y1396">
            <v>4.5229999999999997</v>
          </cell>
          <cell r="Z1396">
            <v>2.34</v>
          </cell>
        </row>
        <row r="1397">
          <cell r="B1397">
            <v>44650</v>
          </cell>
          <cell r="C1397">
            <v>2.7</v>
          </cell>
          <cell r="D1397">
            <v>2.8130000000000002</v>
          </cell>
          <cell r="E1397">
            <v>2.363</v>
          </cell>
          <cell r="F1397">
            <v>2.4300000000000002</v>
          </cell>
          <cell r="G1397">
            <v>2.2730000000000001</v>
          </cell>
          <cell r="H1397">
            <v>2.2730000000000001</v>
          </cell>
          <cell r="I1397">
            <v>1.958</v>
          </cell>
          <cell r="J1397">
            <v>2.2949999999999999</v>
          </cell>
          <cell r="K1397">
            <v>2.1379999999999999</v>
          </cell>
          <cell r="L1397">
            <v>2.6779999999999999</v>
          </cell>
          <cell r="M1397">
            <v>2.88</v>
          </cell>
          <cell r="N1397">
            <v>3.0379999999999998</v>
          </cell>
          <cell r="O1397">
            <v>2.3180000000000001</v>
          </cell>
          <cell r="P1397">
            <v>2.5649999999999999</v>
          </cell>
          <cell r="Q1397">
            <v>2.633</v>
          </cell>
          <cell r="R1397">
            <v>2.3180000000000001</v>
          </cell>
          <cell r="S1397">
            <v>2.25</v>
          </cell>
          <cell r="T1397">
            <v>2.34</v>
          </cell>
          <cell r="U1397">
            <v>1.98</v>
          </cell>
          <cell r="V1397">
            <v>3.488</v>
          </cell>
          <cell r="W1397">
            <v>2.1379999999999999</v>
          </cell>
          <cell r="X1397">
            <v>3.2629999999999999</v>
          </cell>
          <cell r="Y1397">
            <v>2.4079999999999999</v>
          </cell>
          <cell r="Z1397">
            <v>2.0699999999999998</v>
          </cell>
        </row>
        <row r="1398">
          <cell r="B1398">
            <v>44651</v>
          </cell>
          <cell r="C1398">
            <v>2.34</v>
          </cell>
          <cell r="D1398">
            <v>2.4079999999999999</v>
          </cell>
          <cell r="E1398">
            <v>2.34</v>
          </cell>
          <cell r="F1398">
            <v>2.2730000000000001</v>
          </cell>
          <cell r="G1398">
            <v>2.2050000000000001</v>
          </cell>
          <cell r="H1398">
            <v>2.2949999999999999</v>
          </cell>
          <cell r="I1398">
            <v>2.16</v>
          </cell>
          <cell r="J1398">
            <v>2.3849999999999998</v>
          </cell>
          <cell r="K1398">
            <v>2.52</v>
          </cell>
          <cell r="L1398">
            <v>2.5649999999999999</v>
          </cell>
          <cell r="M1398">
            <v>2.4750000000000001</v>
          </cell>
          <cell r="N1398">
            <v>2.3180000000000001</v>
          </cell>
          <cell r="O1398">
            <v>1.958</v>
          </cell>
          <cell r="P1398">
            <v>2.3180000000000001</v>
          </cell>
          <cell r="Q1398">
            <v>2.4300000000000002</v>
          </cell>
          <cell r="R1398">
            <v>2.6779999999999999</v>
          </cell>
          <cell r="S1398">
            <v>2.2280000000000002</v>
          </cell>
          <cell r="T1398">
            <v>2.4529999999999998</v>
          </cell>
          <cell r="U1398">
            <v>2.7</v>
          </cell>
          <cell r="V1398">
            <v>4.2080000000000002</v>
          </cell>
          <cell r="W1398">
            <v>3.758</v>
          </cell>
          <cell r="X1398">
            <v>2.2280000000000002</v>
          </cell>
          <cell r="Y1398">
            <v>4.1180000000000003</v>
          </cell>
          <cell r="Z1398">
            <v>3.3980000000000001</v>
          </cell>
        </row>
        <row r="1399">
          <cell r="B1399">
            <v>44652</v>
          </cell>
          <cell r="C1399">
            <v>2.2730000000000001</v>
          </cell>
          <cell r="D1399">
            <v>2.2050000000000001</v>
          </cell>
          <cell r="E1399">
            <v>2.2050000000000001</v>
          </cell>
          <cell r="F1399">
            <v>1.9350000000000001</v>
          </cell>
          <cell r="G1399">
            <v>2.2949999999999999</v>
          </cell>
          <cell r="H1399">
            <v>1.958</v>
          </cell>
          <cell r="I1399">
            <v>2.0030000000000001</v>
          </cell>
          <cell r="J1399">
            <v>2.6549999999999998</v>
          </cell>
          <cell r="K1399">
            <v>1.98</v>
          </cell>
          <cell r="L1399">
            <v>2.3180000000000001</v>
          </cell>
          <cell r="M1399">
            <v>2.88</v>
          </cell>
          <cell r="N1399">
            <v>2.4980000000000002</v>
          </cell>
          <cell r="O1399">
            <v>3.0830000000000002</v>
          </cell>
          <cell r="P1399">
            <v>2.948</v>
          </cell>
          <cell r="Q1399">
            <v>2.7229999999999999</v>
          </cell>
          <cell r="R1399">
            <v>2.9929999999999999</v>
          </cell>
          <cell r="S1399">
            <v>2.835</v>
          </cell>
          <cell r="T1399">
            <v>3.06</v>
          </cell>
          <cell r="U1399">
            <v>3.8029999999999999</v>
          </cell>
          <cell r="V1399">
            <v>3.3980000000000001</v>
          </cell>
          <cell r="W1399">
            <v>2.2280000000000002</v>
          </cell>
          <cell r="X1399">
            <v>3.0150000000000001</v>
          </cell>
          <cell r="Y1399">
            <v>3.24</v>
          </cell>
          <cell r="Z1399">
            <v>2.4300000000000002</v>
          </cell>
        </row>
        <row r="1400">
          <cell r="B1400">
            <v>44653</v>
          </cell>
          <cell r="C1400">
            <v>2.25</v>
          </cell>
          <cell r="D1400">
            <v>2.7679999999999998</v>
          </cell>
          <cell r="E1400">
            <v>2.0249999999999999</v>
          </cell>
          <cell r="F1400">
            <v>2.363</v>
          </cell>
          <cell r="G1400">
            <v>2.1829999999999998</v>
          </cell>
          <cell r="H1400">
            <v>2.3849999999999998</v>
          </cell>
          <cell r="I1400">
            <v>2.0030000000000001</v>
          </cell>
          <cell r="J1400">
            <v>2.0699999999999998</v>
          </cell>
          <cell r="K1400">
            <v>2.7229999999999999</v>
          </cell>
          <cell r="L1400">
            <v>2.6779999999999999</v>
          </cell>
          <cell r="M1400">
            <v>4.8380000000000001</v>
          </cell>
          <cell r="N1400">
            <v>5.7830000000000004</v>
          </cell>
          <cell r="O1400">
            <v>4.1849999999999996</v>
          </cell>
          <cell r="P1400">
            <v>2.2949999999999999</v>
          </cell>
          <cell r="Q1400">
            <v>2.34</v>
          </cell>
          <cell r="R1400">
            <v>1.98</v>
          </cell>
          <cell r="S1400">
            <v>2.835</v>
          </cell>
          <cell r="T1400">
            <v>4.9050000000000002</v>
          </cell>
          <cell r="U1400">
            <v>4.0049999999999999</v>
          </cell>
          <cell r="V1400">
            <v>2.9249999999999998</v>
          </cell>
          <cell r="W1400">
            <v>2.2050000000000001</v>
          </cell>
          <cell r="X1400">
            <v>3.4649999999999999</v>
          </cell>
          <cell r="Y1400">
            <v>3.0830000000000002</v>
          </cell>
          <cell r="Z1400">
            <v>2.34</v>
          </cell>
        </row>
        <row r="1401">
          <cell r="B1401">
            <v>44654</v>
          </cell>
          <cell r="C1401">
            <v>2.16</v>
          </cell>
          <cell r="D1401">
            <v>2.1379999999999999</v>
          </cell>
          <cell r="E1401">
            <v>2.34</v>
          </cell>
          <cell r="F1401">
            <v>2.4079999999999999</v>
          </cell>
          <cell r="G1401">
            <v>2.048</v>
          </cell>
          <cell r="H1401">
            <v>2.093</v>
          </cell>
          <cell r="I1401">
            <v>2.3849999999999998</v>
          </cell>
          <cell r="J1401">
            <v>2.0030000000000001</v>
          </cell>
          <cell r="K1401">
            <v>2.6779999999999999</v>
          </cell>
          <cell r="L1401">
            <v>2.4750000000000001</v>
          </cell>
          <cell r="M1401">
            <v>3.06</v>
          </cell>
          <cell r="N1401">
            <v>2.363</v>
          </cell>
          <cell r="O1401">
            <v>3.375</v>
          </cell>
          <cell r="P1401">
            <v>3.06</v>
          </cell>
          <cell r="Q1401">
            <v>2.52</v>
          </cell>
          <cell r="R1401">
            <v>5.22</v>
          </cell>
          <cell r="S1401">
            <v>2.903</v>
          </cell>
          <cell r="T1401">
            <v>8.91</v>
          </cell>
          <cell r="U1401">
            <v>5.31</v>
          </cell>
          <cell r="V1401">
            <v>3.7130000000000001</v>
          </cell>
          <cell r="W1401">
            <v>2.1379999999999999</v>
          </cell>
          <cell r="X1401">
            <v>2.8580000000000001</v>
          </cell>
          <cell r="Y1401">
            <v>2.2730000000000001</v>
          </cell>
          <cell r="Z1401">
            <v>2.2730000000000001</v>
          </cell>
        </row>
        <row r="1402">
          <cell r="B1402">
            <v>44655</v>
          </cell>
          <cell r="C1402">
            <v>2.2730000000000001</v>
          </cell>
          <cell r="D1402">
            <v>2.3180000000000001</v>
          </cell>
          <cell r="E1402">
            <v>2.0699999999999998</v>
          </cell>
          <cell r="F1402">
            <v>2.363</v>
          </cell>
          <cell r="G1402">
            <v>2.0249999999999999</v>
          </cell>
          <cell r="H1402">
            <v>2.16</v>
          </cell>
          <cell r="I1402">
            <v>2.093</v>
          </cell>
          <cell r="J1402">
            <v>2.048</v>
          </cell>
          <cell r="K1402">
            <v>2.7679999999999998</v>
          </cell>
          <cell r="L1402">
            <v>2.61</v>
          </cell>
          <cell r="M1402">
            <v>3.0150000000000001</v>
          </cell>
          <cell r="N1402">
            <v>2.5649999999999999</v>
          </cell>
          <cell r="O1402">
            <v>2.633</v>
          </cell>
          <cell r="P1402">
            <v>2.5430000000000001</v>
          </cell>
          <cell r="Q1402">
            <v>2.5649999999999999</v>
          </cell>
          <cell r="R1402">
            <v>2.5649999999999999</v>
          </cell>
          <cell r="S1402">
            <v>2.7229999999999999</v>
          </cell>
          <cell r="T1402">
            <v>2.1379999999999999</v>
          </cell>
          <cell r="U1402">
            <v>3.15</v>
          </cell>
          <cell r="V1402">
            <v>2.6549999999999998</v>
          </cell>
          <cell r="W1402">
            <v>2.16</v>
          </cell>
          <cell r="X1402">
            <v>2.4300000000000002</v>
          </cell>
          <cell r="Y1402">
            <v>4.7030000000000003</v>
          </cell>
          <cell r="Z1402">
            <v>2.97</v>
          </cell>
        </row>
        <row r="1403">
          <cell r="B1403">
            <v>44656</v>
          </cell>
          <cell r="C1403">
            <v>2.2949999999999999</v>
          </cell>
          <cell r="D1403">
            <v>2.7</v>
          </cell>
          <cell r="E1403">
            <v>2.0249999999999999</v>
          </cell>
          <cell r="F1403">
            <v>2.0699999999999998</v>
          </cell>
          <cell r="G1403">
            <v>2.3180000000000001</v>
          </cell>
          <cell r="H1403">
            <v>1.98</v>
          </cell>
          <cell r="I1403">
            <v>2.2050000000000001</v>
          </cell>
          <cell r="J1403">
            <v>2.0249999999999999</v>
          </cell>
          <cell r="K1403">
            <v>2.3849999999999998</v>
          </cell>
          <cell r="L1403">
            <v>3.375</v>
          </cell>
          <cell r="M1403">
            <v>3.33</v>
          </cell>
          <cell r="N1403">
            <v>2.34</v>
          </cell>
          <cell r="O1403">
            <v>1.98</v>
          </cell>
          <cell r="P1403">
            <v>2.4300000000000002</v>
          </cell>
          <cell r="Q1403">
            <v>2.0030000000000001</v>
          </cell>
          <cell r="R1403">
            <v>1.9350000000000001</v>
          </cell>
          <cell r="S1403">
            <v>1.62</v>
          </cell>
          <cell r="T1403">
            <v>1.913</v>
          </cell>
          <cell r="U1403">
            <v>3.42</v>
          </cell>
          <cell r="V1403">
            <v>2.5430000000000001</v>
          </cell>
          <cell r="W1403">
            <v>2.5430000000000001</v>
          </cell>
          <cell r="X1403">
            <v>3.42</v>
          </cell>
          <cell r="Y1403">
            <v>2.4980000000000002</v>
          </cell>
          <cell r="Z1403">
            <v>2.4980000000000002</v>
          </cell>
        </row>
        <row r="1404">
          <cell r="B1404">
            <v>44657</v>
          </cell>
          <cell r="C1404">
            <v>2.2050000000000001</v>
          </cell>
          <cell r="D1404">
            <v>2.7</v>
          </cell>
          <cell r="E1404">
            <v>2.0699999999999998</v>
          </cell>
          <cell r="F1404">
            <v>2.34</v>
          </cell>
          <cell r="G1404">
            <v>2.048</v>
          </cell>
          <cell r="H1404">
            <v>1.958</v>
          </cell>
          <cell r="I1404">
            <v>2.2949999999999999</v>
          </cell>
          <cell r="J1404">
            <v>2.0699999999999998</v>
          </cell>
          <cell r="K1404">
            <v>2.2949999999999999</v>
          </cell>
          <cell r="L1404">
            <v>2.048</v>
          </cell>
          <cell r="M1404">
            <v>3.06</v>
          </cell>
          <cell r="N1404">
            <v>2.8130000000000002</v>
          </cell>
          <cell r="O1404">
            <v>2.5880000000000001</v>
          </cell>
          <cell r="P1404">
            <v>2.1829999999999998</v>
          </cell>
          <cell r="Q1404">
            <v>2.4079999999999999</v>
          </cell>
          <cell r="R1404">
            <v>2.4750000000000001</v>
          </cell>
          <cell r="S1404">
            <v>2.34</v>
          </cell>
          <cell r="T1404">
            <v>2.0699999999999998</v>
          </cell>
          <cell r="U1404">
            <v>2.7679999999999998</v>
          </cell>
          <cell r="V1404">
            <v>3.375</v>
          </cell>
          <cell r="W1404">
            <v>2.2280000000000002</v>
          </cell>
          <cell r="X1404">
            <v>3.915</v>
          </cell>
          <cell r="Y1404">
            <v>2.61</v>
          </cell>
          <cell r="Z1404">
            <v>2.5649999999999999</v>
          </cell>
        </row>
        <row r="1405">
          <cell r="B1405">
            <v>44658</v>
          </cell>
          <cell r="C1405">
            <v>2.2730000000000001</v>
          </cell>
          <cell r="D1405">
            <v>2.2730000000000001</v>
          </cell>
          <cell r="E1405">
            <v>2.4529999999999998</v>
          </cell>
          <cell r="F1405">
            <v>2.25</v>
          </cell>
          <cell r="G1405">
            <v>2.2280000000000002</v>
          </cell>
          <cell r="H1405">
            <v>2.0249999999999999</v>
          </cell>
          <cell r="I1405">
            <v>2.1829999999999998</v>
          </cell>
          <cell r="J1405">
            <v>1.9350000000000001</v>
          </cell>
          <cell r="K1405">
            <v>2.4529999999999998</v>
          </cell>
          <cell r="L1405">
            <v>2.79</v>
          </cell>
          <cell r="M1405">
            <v>2.3180000000000001</v>
          </cell>
          <cell r="N1405">
            <v>2.5880000000000001</v>
          </cell>
          <cell r="O1405">
            <v>2.6549999999999998</v>
          </cell>
          <cell r="P1405">
            <v>2.79</v>
          </cell>
          <cell r="Q1405">
            <v>2.8580000000000001</v>
          </cell>
          <cell r="R1405">
            <v>2.8580000000000001</v>
          </cell>
          <cell r="S1405">
            <v>2.52</v>
          </cell>
          <cell r="T1405">
            <v>2.6779999999999999</v>
          </cell>
          <cell r="U1405">
            <v>4.32</v>
          </cell>
          <cell r="V1405">
            <v>5.6029999999999998</v>
          </cell>
          <cell r="W1405">
            <v>2.7229999999999999</v>
          </cell>
          <cell r="X1405">
            <v>2.633</v>
          </cell>
          <cell r="Y1405">
            <v>2.79</v>
          </cell>
          <cell r="Z1405">
            <v>2.4079999999999999</v>
          </cell>
        </row>
        <row r="1406">
          <cell r="B1406">
            <v>44659</v>
          </cell>
          <cell r="C1406">
            <v>2.1829999999999998</v>
          </cell>
          <cell r="D1406">
            <v>2.34</v>
          </cell>
          <cell r="E1406">
            <v>1.98</v>
          </cell>
          <cell r="F1406">
            <v>2.4079999999999999</v>
          </cell>
          <cell r="G1406">
            <v>1.98</v>
          </cell>
          <cell r="H1406">
            <v>2.34</v>
          </cell>
          <cell r="I1406">
            <v>1.9350000000000001</v>
          </cell>
          <cell r="J1406">
            <v>2.0030000000000001</v>
          </cell>
          <cell r="K1406">
            <v>2.4079999999999999</v>
          </cell>
          <cell r="L1406">
            <v>3.3079999999999998</v>
          </cell>
          <cell r="M1406">
            <v>2.2280000000000002</v>
          </cell>
          <cell r="N1406">
            <v>2.52</v>
          </cell>
          <cell r="O1406">
            <v>2.9249999999999998</v>
          </cell>
          <cell r="P1406">
            <v>1.0580000000000001</v>
          </cell>
          <cell r="Q1406">
            <v>0.45</v>
          </cell>
          <cell r="R1406">
            <v>0</v>
          </cell>
          <cell r="S1406">
            <v>0</v>
          </cell>
          <cell r="T1406">
            <v>0</v>
          </cell>
          <cell r="U1406">
            <v>2.16</v>
          </cell>
          <cell r="V1406">
            <v>3.488</v>
          </cell>
          <cell r="W1406">
            <v>2.2730000000000001</v>
          </cell>
          <cell r="X1406">
            <v>2.3180000000000001</v>
          </cell>
          <cell r="Y1406">
            <v>5.1980000000000004</v>
          </cell>
          <cell r="Z1406">
            <v>2.34</v>
          </cell>
        </row>
        <row r="1407">
          <cell r="B1407">
            <v>44660</v>
          </cell>
          <cell r="C1407">
            <v>2.3180000000000001</v>
          </cell>
          <cell r="D1407">
            <v>2.5430000000000001</v>
          </cell>
          <cell r="E1407">
            <v>1.845</v>
          </cell>
          <cell r="F1407">
            <v>2.2949999999999999</v>
          </cell>
          <cell r="G1407">
            <v>1.9350000000000001</v>
          </cell>
          <cell r="H1407">
            <v>2.3180000000000001</v>
          </cell>
          <cell r="I1407">
            <v>1.913</v>
          </cell>
          <cell r="J1407">
            <v>2.1829999999999998</v>
          </cell>
          <cell r="K1407">
            <v>2.048</v>
          </cell>
          <cell r="L1407">
            <v>2.3849999999999998</v>
          </cell>
          <cell r="M1407">
            <v>2.4529999999999998</v>
          </cell>
          <cell r="N1407">
            <v>2.5649999999999999</v>
          </cell>
          <cell r="O1407">
            <v>2.4529999999999998</v>
          </cell>
          <cell r="P1407">
            <v>2.4980000000000002</v>
          </cell>
          <cell r="Q1407">
            <v>2.4300000000000002</v>
          </cell>
          <cell r="R1407">
            <v>2.5430000000000001</v>
          </cell>
          <cell r="S1407">
            <v>1.823</v>
          </cell>
          <cell r="T1407">
            <v>2.79</v>
          </cell>
          <cell r="U1407">
            <v>2.3849999999999998</v>
          </cell>
          <cell r="V1407">
            <v>4.59</v>
          </cell>
          <cell r="W1407">
            <v>2.2280000000000002</v>
          </cell>
          <cell r="X1407">
            <v>2.2280000000000002</v>
          </cell>
          <cell r="Y1407">
            <v>2.79</v>
          </cell>
          <cell r="Z1407">
            <v>2.16</v>
          </cell>
        </row>
        <row r="1408">
          <cell r="B1408">
            <v>44661</v>
          </cell>
          <cell r="C1408">
            <v>2.093</v>
          </cell>
          <cell r="D1408">
            <v>2.0249999999999999</v>
          </cell>
          <cell r="E1408">
            <v>2.0699999999999998</v>
          </cell>
          <cell r="F1408">
            <v>1.845</v>
          </cell>
          <cell r="G1408">
            <v>2.2949999999999999</v>
          </cell>
          <cell r="H1408">
            <v>1.9350000000000001</v>
          </cell>
          <cell r="I1408">
            <v>1.98</v>
          </cell>
          <cell r="J1408">
            <v>2.2949999999999999</v>
          </cell>
          <cell r="K1408">
            <v>2.2050000000000001</v>
          </cell>
          <cell r="L1408">
            <v>1.8</v>
          </cell>
          <cell r="M1408">
            <v>3.375</v>
          </cell>
          <cell r="N1408">
            <v>3.6230000000000002</v>
          </cell>
          <cell r="O1408">
            <v>2.8580000000000001</v>
          </cell>
          <cell r="P1408">
            <v>3.218</v>
          </cell>
          <cell r="Q1408">
            <v>4.1849999999999996</v>
          </cell>
          <cell r="R1408">
            <v>3.3530000000000002</v>
          </cell>
          <cell r="S1408">
            <v>4.1399999999999997</v>
          </cell>
          <cell r="T1408">
            <v>3.6</v>
          </cell>
          <cell r="U1408">
            <v>2.9249999999999998</v>
          </cell>
          <cell r="V1408">
            <v>2.7229999999999999</v>
          </cell>
          <cell r="W1408">
            <v>2.093</v>
          </cell>
          <cell r="X1408">
            <v>2.3849999999999998</v>
          </cell>
          <cell r="Y1408">
            <v>5.31</v>
          </cell>
          <cell r="Z1408">
            <v>2.7679999999999998</v>
          </cell>
        </row>
        <row r="1409">
          <cell r="B1409">
            <v>44662</v>
          </cell>
          <cell r="C1409">
            <v>2.3180000000000001</v>
          </cell>
          <cell r="D1409">
            <v>2.34</v>
          </cell>
          <cell r="E1409">
            <v>2.3180000000000001</v>
          </cell>
          <cell r="F1409">
            <v>1.958</v>
          </cell>
          <cell r="G1409">
            <v>1.958</v>
          </cell>
          <cell r="H1409">
            <v>2.2730000000000001</v>
          </cell>
          <cell r="I1409">
            <v>1.8680000000000001</v>
          </cell>
          <cell r="J1409">
            <v>1.9350000000000001</v>
          </cell>
          <cell r="K1409">
            <v>2.835</v>
          </cell>
          <cell r="L1409">
            <v>2.4300000000000002</v>
          </cell>
          <cell r="M1409">
            <v>2.61</v>
          </cell>
          <cell r="N1409">
            <v>1.98</v>
          </cell>
          <cell r="O1409">
            <v>2.3849999999999998</v>
          </cell>
          <cell r="P1409">
            <v>2.633</v>
          </cell>
          <cell r="Q1409">
            <v>2.633</v>
          </cell>
          <cell r="R1409">
            <v>3.105</v>
          </cell>
          <cell r="S1409">
            <v>3.6230000000000002</v>
          </cell>
          <cell r="T1409">
            <v>3.2629999999999999</v>
          </cell>
          <cell r="U1409">
            <v>3.7349999999999999</v>
          </cell>
          <cell r="V1409">
            <v>3.7130000000000001</v>
          </cell>
          <cell r="W1409">
            <v>2.6779999999999999</v>
          </cell>
          <cell r="X1409">
            <v>3.15</v>
          </cell>
          <cell r="Y1409">
            <v>3.5329999999999999</v>
          </cell>
          <cell r="Z1409">
            <v>3.0379999999999998</v>
          </cell>
        </row>
        <row r="1410">
          <cell r="B1410">
            <v>44663</v>
          </cell>
          <cell r="C1410">
            <v>2.3849999999999998</v>
          </cell>
          <cell r="D1410">
            <v>2.363</v>
          </cell>
          <cell r="E1410">
            <v>2.0249999999999999</v>
          </cell>
          <cell r="F1410">
            <v>2.34</v>
          </cell>
          <cell r="G1410">
            <v>2.0699999999999998</v>
          </cell>
          <cell r="H1410">
            <v>2.2949999999999999</v>
          </cell>
          <cell r="I1410">
            <v>1.823</v>
          </cell>
          <cell r="J1410">
            <v>1.89</v>
          </cell>
          <cell r="K1410">
            <v>2.363</v>
          </cell>
          <cell r="L1410">
            <v>2.7450000000000001</v>
          </cell>
          <cell r="M1410">
            <v>2.3180000000000001</v>
          </cell>
          <cell r="N1410">
            <v>2.2730000000000001</v>
          </cell>
          <cell r="O1410">
            <v>3.2850000000000001</v>
          </cell>
          <cell r="P1410">
            <v>2.835</v>
          </cell>
          <cell r="Q1410">
            <v>2.9929999999999999</v>
          </cell>
          <cell r="R1410">
            <v>2.9249999999999998</v>
          </cell>
          <cell r="S1410">
            <v>2.0030000000000001</v>
          </cell>
          <cell r="T1410">
            <v>3.3079999999999998</v>
          </cell>
          <cell r="U1410">
            <v>2.9929999999999999</v>
          </cell>
          <cell r="V1410">
            <v>4.1849999999999996</v>
          </cell>
          <cell r="W1410">
            <v>2.8580000000000001</v>
          </cell>
          <cell r="X1410">
            <v>2.2280000000000002</v>
          </cell>
          <cell r="Y1410">
            <v>4.0279999999999996</v>
          </cell>
          <cell r="Z1410">
            <v>3.5779999999999998</v>
          </cell>
        </row>
        <row r="1411">
          <cell r="B1411">
            <v>44664</v>
          </cell>
          <cell r="C1411">
            <v>1.7549999999999999</v>
          </cell>
          <cell r="D1411">
            <v>2.1829999999999998</v>
          </cell>
          <cell r="E1411">
            <v>2.0699999999999998</v>
          </cell>
          <cell r="F1411">
            <v>1.9350000000000001</v>
          </cell>
          <cell r="G1411">
            <v>2.16</v>
          </cell>
          <cell r="H1411">
            <v>1.98</v>
          </cell>
          <cell r="I1411">
            <v>2.2949999999999999</v>
          </cell>
          <cell r="J1411">
            <v>1.913</v>
          </cell>
          <cell r="K1411">
            <v>2.2949999999999999</v>
          </cell>
          <cell r="L1411">
            <v>1.9350000000000001</v>
          </cell>
          <cell r="M1411">
            <v>2.52</v>
          </cell>
          <cell r="N1411">
            <v>2.5880000000000001</v>
          </cell>
          <cell r="O1411">
            <v>2.4529999999999998</v>
          </cell>
          <cell r="P1411">
            <v>2.4980000000000002</v>
          </cell>
          <cell r="Q1411">
            <v>2.4750000000000001</v>
          </cell>
          <cell r="R1411">
            <v>2.5649999999999999</v>
          </cell>
          <cell r="S1411">
            <v>2.0699999999999998</v>
          </cell>
          <cell r="T1411">
            <v>2.5430000000000001</v>
          </cell>
          <cell r="U1411">
            <v>2.1379999999999999</v>
          </cell>
          <cell r="V1411">
            <v>3.0379999999999998</v>
          </cell>
          <cell r="W1411">
            <v>1.8680000000000001</v>
          </cell>
          <cell r="X1411">
            <v>2.4529999999999998</v>
          </cell>
          <cell r="Y1411">
            <v>2.7679999999999998</v>
          </cell>
          <cell r="Z1411">
            <v>1.7549999999999999</v>
          </cell>
        </row>
        <row r="1412">
          <cell r="B1412">
            <v>44665</v>
          </cell>
          <cell r="C1412">
            <v>2.1150000000000002</v>
          </cell>
          <cell r="D1412">
            <v>2.0699999999999998</v>
          </cell>
          <cell r="E1412">
            <v>2.1829999999999998</v>
          </cell>
          <cell r="F1412">
            <v>1.89</v>
          </cell>
          <cell r="G1412">
            <v>2.25</v>
          </cell>
          <cell r="H1412">
            <v>1.98</v>
          </cell>
          <cell r="I1412">
            <v>2.3849999999999998</v>
          </cell>
          <cell r="J1412">
            <v>1.913</v>
          </cell>
          <cell r="K1412">
            <v>2.3180000000000001</v>
          </cell>
          <cell r="L1412">
            <v>2.948</v>
          </cell>
          <cell r="M1412">
            <v>4.95</v>
          </cell>
          <cell r="N1412">
            <v>5.13</v>
          </cell>
          <cell r="O1412">
            <v>2.4750000000000001</v>
          </cell>
          <cell r="P1412">
            <v>2.25</v>
          </cell>
          <cell r="Q1412">
            <v>2.7679999999999998</v>
          </cell>
          <cell r="R1412">
            <v>2.88</v>
          </cell>
          <cell r="S1412">
            <v>3.3530000000000002</v>
          </cell>
          <cell r="T1412">
            <v>3.42</v>
          </cell>
          <cell r="U1412">
            <v>3.78</v>
          </cell>
          <cell r="V1412">
            <v>4.1180000000000003</v>
          </cell>
          <cell r="W1412">
            <v>2.61</v>
          </cell>
          <cell r="X1412">
            <v>2.363</v>
          </cell>
          <cell r="Y1412">
            <v>5.04</v>
          </cell>
          <cell r="Z1412">
            <v>2.7679999999999998</v>
          </cell>
        </row>
        <row r="1413">
          <cell r="B1413">
            <v>44666</v>
          </cell>
          <cell r="C1413">
            <v>2.61</v>
          </cell>
          <cell r="D1413">
            <v>2.4980000000000002</v>
          </cell>
          <cell r="E1413">
            <v>2.4529999999999998</v>
          </cell>
          <cell r="F1413">
            <v>2.1829999999999998</v>
          </cell>
          <cell r="G1413">
            <v>2.4300000000000002</v>
          </cell>
          <cell r="H1413">
            <v>2.048</v>
          </cell>
          <cell r="I1413">
            <v>2.048</v>
          </cell>
          <cell r="J1413">
            <v>2.4980000000000002</v>
          </cell>
          <cell r="K1413">
            <v>2.0699999999999998</v>
          </cell>
          <cell r="L1413">
            <v>2.948</v>
          </cell>
          <cell r="M1413">
            <v>2.4300000000000002</v>
          </cell>
          <cell r="N1413">
            <v>2.835</v>
          </cell>
          <cell r="O1413">
            <v>3.915</v>
          </cell>
          <cell r="P1413">
            <v>4.0730000000000004</v>
          </cell>
          <cell r="Q1413">
            <v>3.105</v>
          </cell>
          <cell r="R1413">
            <v>2.79</v>
          </cell>
          <cell r="S1413">
            <v>3.96</v>
          </cell>
          <cell r="T1413">
            <v>3.7130000000000001</v>
          </cell>
          <cell r="U1413">
            <v>3.1280000000000001</v>
          </cell>
          <cell r="V1413">
            <v>4.6349999999999998</v>
          </cell>
          <cell r="W1413">
            <v>2.633</v>
          </cell>
          <cell r="X1413">
            <v>2.5649999999999999</v>
          </cell>
          <cell r="Y1413">
            <v>5.0629999999999997</v>
          </cell>
          <cell r="Z1413">
            <v>3.3079999999999998</v>
          </cell>
        </row>
        <row r="1414">
          <cell r="B1414">
            <v>44667</v>
          </cell>
          <cell r="C1414">
            <v>2.61</v>
          </cell>
          <cell r="D1414">
            <v>2.363</v>
          </cell>
          <cell r="E1414">
            <v>2.4079999999999999</v>
          </cell>
          <cell r="F1414">
            <v>2.048</v>
          </cell>
          <cell r="G1414">
            <v>2.363</v>
          </cell>
          <cell r="H1414">
            <v>2.0030000000000001</v>
          </cell>
          <cell r="I1414">
            <v>1.9350000000000001</v>
          </cell>
          <cell r="J1414">
            <v>2.2730000000000001</v>
          </cell>
          <cell r="K1414">
            <v>2.0249999999999999</v>
          </cell>
          <cell r="L1414">
            <v>2.25</v>
          </cell>
          <cell r="M1414">
            <v>2.4529999999999998</v>
          </cell>
          <cell r="N1414">
            <v>2.903</v>
          </cell>
          <cell r="O1414">
            <v>2.0699999999999998</v>
          </cell>
          <cell r="P1414">
            <v>2.8130000000000002</v>
          </cell>
          <cell r="Q1414">
            <v>2.7450000000000001</v>
          </cell>
          <cell r="R1414">
            <v>4.0279999999999996</v>
          </cell>
          <cell r="S1414">
            <v>2.52</v>
          </cell>
          <cell r="T1414">
            <v>5.2430000000000003</v>
          </cell>
          <cell r="U1414">
            <v>4.8380000000000001</v>
          </cell>
          <cell r="V1414">
            <v>3.8029999999999999</v>
          </cell>
          <cell r="W1414">
            <v>2.7679999999999998</v>
          </cell>
          <cell r="X1414">
            <v>2.6549999999999998</v>
          </cell>
          <cell r="Y1414">
            <v>3.24</v>
          </cell>
          <cell r="Z1414">
            <v>3.8029999999999999</v>
          </cell>
        </row>
        <row r="1415">
          <cell r="B1415">
            <v>44668</v>
          </cell>
          <cell r="C1415">
            <v>2.4529999999999998</v>
          </cell>
          <cell r="D1415">
            <v>2.5880000000000001</v>
          </cell>
          <cell r="E1415">
            <v>2.4750000000000001</v>
          </cell>
          <cell r="F1415">
            <v>2.4980000000000002</v>
          </cell>
          <cell r="G1415">
            <v>2.16</v>
          </cell>
          <cell r="H1415">
            <v>2.093</v>
          </cell>
          <cell r="I1415">
            <v>2.4079999999999999</v>
          </cell>
          <cell r="J1415">
            <v>2.1829999999999998</v>
          </cell>
          <cell r="K1415">
            <v>2.1829999999999998</v>
          </cell>
          <cell r="L1415">
            <v>2.7</v>
          </cell>
          <cell r="M1415">
            <v>2.97</v>
          </cell>
          <cell r="N1415">
            <v>2.633</v>
          </cell>
          <cell r="O1415">
            <v>2.52</v>
          </cell>
          <cell r="P1415">
            <v>2.7</v>
          </cell>
          <cell r="Q1415">
            <v>5.6929999999999996</v>
          </cell>
          <cell r="R1415">
            <v>5.4450000000000003</v>
          </cell>
          <cell r="S1415">
            <v>6.4580000000000002</v>
          </cell>
          <cell r="T1415">
            <v>5.49</v>
          </cell>
          <cell r="U1415">
            <v>6.593</v>
          </cell>
          <cell r="V1415">
            <v>3.1949999999999998</v>
          </cell>
          <cell r="W1415">
            <v>2.5649999999999999</v>
          </cell>
          <cell r="X1415">
            <v>2.25</v>
          </cell>
          <cell r="Y1415">
            <v>3.645</v>
          </cell>
          <cell r="Z1415">
            <v>2.7229999999999999</v>
          </cell>
        </row>
        <row r="1416">
          <cell r="B1416">
            <v>44669</v>
          </cell>
          <cell r="C1416">
            <v>2.4529999999999998</v>
          </cell>
          <cell r="D1416">
            <v>2.8580000000000001</v>
          </cell>
          <cell r="E1416">
            <v>2.2280000000000002</v>
          </cell>
          <cell r="F1416">
            <v>2.4079999999999999</v>
          </cell>
          <cell r="G1416">
            <v>2.1379999999999999</v>
          </cell>
          <cell r="H1416">
            <v>2.0699999999999998</v>
          </cell>
          <cell r="I1416">
            <v>2.363</v>
          </cell>
          <cell r="J1416">
            <v>2.16</v>
          </cell>
          <cell r="K1416">
            <v>2.4300000000000002</v>
          </cell>
          <cell r="L1416">
            <v>2.2730000000000001</v>
          </cell>
          <cell r="M1416">
            <v>3.8250000000000002</v>
          </cell>
          <cell r="N1416">
            <v>3.06</v>
          </cell>
          <cell r="O1416">
            <v>2.8580000000000001</v>
          </cell>
          <cell r="P1416">
            <v>2.948</v>
          </cell>
          <cell r="Q1416">
            <v>2.5430000000000001</v>
          </cell>
          <cell r="R1416">
            <v>3.3079999999999998</v>
          </cell>
          <cell r="S1416">
            <v>2.6779999999999999</v>
          </cell>
          <cell r="T1416">
            <v>3.0150000000000001</v>
          </cell>
          <cell r="U1416">
            <v>4.95</v>
          </cell>
          <cell r="V1416">
            <v>3.915</v>
          </cell>
          <cell r="W1416">
            <v>3.33</v>
          </cell>
          <cell r="X1416">
            <v>2.25</v>
          </cell>
          <cell r="Y1416">
            <v>2.4750000000000001</v>
          </cell>
          <cell r="Z1416">
            <v>3.33</v>
          </cell>
        </row>
        <row r="1417">
          <cell r="B1417">
            <v>44670</v>
          </cell>
          <cell r="C1417">
            <v>2.2730000000000001</v>
          </cell>
          <cell r="D1417">
            <v>2.25</v>
          </cell>
          <cell r="E1417">
            <v>2.363</v>
          </cell>
          <cell r="F1417">
            <v>2.048</v>
          </cell>
          <cell r="G1417">
            <v>2.1379999999999999</v>
          </cell>
          <cell r="H1417">
            <v>2.3849999999999998</v>
          </cell>
          <cell r="I1417">
            <v>2.1150000000000002</v>
          </cell>
          <cell r="J1417">
            <v>2.2730000000000001</v>
          </cell>
          <cell r="K1417">
            <v>2.2050000000000001</v>
          </cell>
          <cell r="L1417">
            <v>2.3849999999999998</v>
          </cell>
          <cell r="M1417">
            <v>2.7229999999999999</v>
          </cell>
          <cell r="N1417">
            <v>2.835</v>
          </cell>
          <cell r="O1417">
            <v>3.8479999999999999</v>
          </cell>
          <cell r="P1417">
            <v>3.15</v>
          </cell>
          <cell r="Q1417">
            <v>3.0150000000000001</v>
          </cell>
          <cell r="R1417">
            <v>3.51</v>
          </cell>
          <cell r="S1417">
            <v>3.6230000000000002</v>
          </cell>
          <cell r="T1417">
            <v>4.4779999999999998</v>
          </cell>
          <cell r="U1417">
            <v>3.1949999999999998</v>
          </cell>
          <cell r="V1417">
            <v>3.488</v>
          </cell>
          <cell r="W1417">
            <v>4.1849999999999996</v>
          </cell>
          <cell r="X1417">
            <v>1.9350000000000001</v>
          </cell>
          <cell r="Y1417">
            <v>2.3849999999999998</v>
          </cell>
          <cell r="Z1417">
            <v>4.9279999999999999</v>
          </cell>
        </row>
        <row r="1418">
          <cell r="B1418">
            <v>44671</v>
          </cell>
          <cell r="C1418">
            <v>3.0379999999999998</v>
          </cell>
          <cell r="D1418">
            <v>2.34</v>
          </cell>
          <cell r="E1418">
            <v>2.2050000000000001</v>
          </cell>
          <cell r="F1418">
            <v>2.0249999999999999</v>
          </cell>
          <cell r="G1418">
            <v>2.4300000000000002</v>
          </cell>
          <cell r="H1418">
            <v>2.0249999999999999</v>
          </cell>
          <cell r="I1418">
            <v>2.4079999999999999</v>
          </cell>
          <cell r="J1418">
            <v>2.1150000000000002</v>
          </cell>
          <cell r="K1418">
            <v>2.363</v>
          </cell>
          <cell r="L1418">
            <v>2.2050000000000001</v>
          </cell>
          <cell r="M1418">
            <v>2.7679999999999998</v>
          </cell>
          <cell r="N1418">
            <v>2.4300000000000002</v>
          </cell>
          <cell r="O1418">
            <v>3.3530000000000002</v>
          </cell>
          <cell r="P1418">
            <v>3.69</v>
          </cell>
          <cell r="Q1418">
            <v>3.645</v>
          </cell>
          <cell r="R1418">
            <v>2.5430000000000001</v>
          </cell>
          <cell r="S1418">
            <v>2.3180000000000001</v>
          </cell>
          <cell r="T1418">
            <v>3.3530000000000002</v>
          </cell>
          <cell r="U1418">
            <v>3.24</v>
          </cell>
          <cell r="V1418">
            <v>3.5550000000000002</v>
          </cell>
          <cell r="W1418">
            <v>5.5350000000000001</v>
          </cell>
          <cell r="X1418">
            <v>2.6549999999999998</v>
          </cell>
          <cell r="Y1418">
            <v>7.335</v>
          </cell>
          <cell r="Z1418">
            <v>2.6549999999999998</v>
          </cell>
        </row>
        <row r="1419">
          <cell r="B1419">
            <v>44672</v>
          </cell>
          <cell r="C1419">
            <v>1.958</v>
          </cell>
          <cell r="D1419">
            <v>2.4529999999999998</v>
          </cell>
          <cell r="E1419">
            <v>2.3180000000000001</v>
          </cell>
          <cell r="F1419">
            <v>2.363</v>
          </cell>
          <cell r="G1419">
            <v>2.048</v>
          </cell>
          <cell r="H1419">
            <v>2.1150000000000002</v>
          </cell>
          <cell r="I1419">
            <v>2.2730000000000001</v>
          </cell>
          <cell r="J1419">
            <v>2.25</v>
          </cell>
          <cell r="K1419">
            <v>2.5649999999999999</v>
          </cell>
          <cell r="L1419">
            <v>2.9249999999999998</v>
          </cell>
          <cell r="M1419">
            <v>2.633</v>
          </cell>
          <cell r="N1419">
            <v>2.903</v>
          </cell>
          <cell r="O1419">
            <v>3.69</v>
          </cell>
          <cell r="P1419">
            <v>3.6680000000000001</v>
          </cell>
          <cell r="Q1419">
            <v>3.9830000000000001</v>
          </cell>
          <cell r="R1419">
            <v>2.4980000000000002</v>
          </cell>
          <cell r="S1419">
            <v>2.52</v>
          </cell>
          <cell r="T1419">
            <v>2.5880000000000001</v>
          </cell>
          <cell r="U1419">
            <v>2.52</v>
          </cell>
          <cell r="V1419">
            <v>5.8730000000000002</v>
          </cell>
          <cell r="W1419">
            <v>4.32</v>
          </cell>
          <cell r="X1419">
            <v>4.343</v>
          </cell>
          <cell r="Y1419">
            <v>8.1679999999999993</v>
          </cell>
          <cell r="Z1419">
            <v>3.2850000000000001</v>
          </cell>
        </row>
        <row r="1420">
          <cell r="B1420">
            <v>44673</v>
          </cell>
          <cell r="C1420">
            <v>2.6779999999999999</v>
          </cell>
          <cell r="D1420">
            <v>2.4980000000000002</v>
          </cell>
          <cell r="E1420">
            <v>2.25</v>
          </cell>
          <cell r="F1420">
            <v>2.5649999999999999</v>
          </cell>
          <cell r="G1420">
            <v>2.16</v>
          </cell>
          <cell r="H1420">
            <v>2.4079999999999999</v>
          </cell>
          <cell r="I1420">
            <v>2.0699999999999998</v>
          </cell>
          <cell r="J1420">
            <v>2.3180000000000001</v>
          </cell>
          <cell r="K1420">
            <v>2.2730000000000001</v>
          </cell>
          <cell r="L1420">
            <v>2.7679999999999998</v>
          </cell>
          <cell r="M1420">
            <v>3.218</v>
          </cell>
          <cell r="N1420">
            <v>2.7450000000000001</v>
          </cell>
          <cell r="O1420">
            <v>3.173</v>
          </cell>
          <cell r="P1420">
            <v>3.105</v>
          </cell>
          <cell r="Q1420">
            <v>2.903</v>
          </cell>
          <cell r="R1420">
            <v>3.0379999999999998</v>
          </cell>
          <cell r="S1420">
            <v>0</v>
          </cell>
          <cell r="T1420">
            <v>1.8680000000000001</v>
          </cell>
          <cell r="U1420">
            <v>5.2649999999999997</v>
          </cell>
          <cell r="V1420">
            <v>2.97</v>
          </cell>
          <cell r="W1420">
            <v>2.4300000000000002</v>
          </cell>
          <cell r="X1420">
            <v>2.5649999999999999</v>
          </cell>
          <cell r="Y1420">
            <v>2.633</v>
          </cell>
          <cell r="Z1420">
            <v>2.34</v>
          </cell>
        </row>
        <row r="1421">
          <cell r="B1421">
            <v>44674</v>
          </cell>
          <cell r="C1421">
            <v>2.8580000000000001</v>
          </cell>
          <cell r="D1421">
            <v>2.16</v>
          </cell>
          <cell r="E1421">
            <v>2.4980000000000002</v>
          </cell>
          <cell r="F1421">
            <v>2.2730000000000001</v>
          </cell>
          <cell r="G1421">
            <v>2.61</v>
          </cell>
          <cell r="H1421">
            <v>2.5880000000000001</v>
          </cell>
          <cell r="I1421">
            <v>2.2949999999999999</v>
          </cell>
          <cell r="J1421">
            <v>2.25</v>
          </cell>
          <cell r="K1421">
            <v>2.6549999999999998</v>
          </cell>
          <cell r="L1421">
            <v>2.903</v>
          </cell>
          <cell r="M1421">
            <v>2.9929999999999999</v>
          </cell>
          <cell r="N1421">
            <v>2.4750000000000001</v>
          </cell>
          <cell r="O1421">
            <v>2.7</v>
          </cell>
          <cell r="P1421">
            <v>2.6779999999999999</v>
          </cell>
          <cell r="Q1421">
            <v>2.093</v>
          </cell>
          <cell r="R1421">
            <v>2.6549999999999998</v>
          </cell>
          <cell r="S1421">
            <v>2.4300000000000002</v>
          </cell>
          <cell r="T1421">
            <v>2.093</v>
          </cell>
          <cell r="U1421">
            <v>3.24</v>
          </cell>
          <cell r="V1421">
            <v>3.7130000000000001</v>
          </cell>
          <cell r="W1421">
            <v>1.9350000000000001</v>
          </cell>
          <cell r="X1421">
            <v>2.34</v>
          </cell>
          <cell r="Y1421">
            <v>1.958</v>
          </cell>
          <cell r="Z1421">
            <v>2.948</v>
          </cell>
        </row>
        <row r="1422">
          <cell r="B1422">
            <v>44675</v>
          </cell>
          <cell r="C1422">
            <v>2.4980000000000002</v>
          </cell>
          <cell r="D1422">
            <v>2.2050000000000001</v>
          </cell>
          <cell r="E1422">
            <v>2.2050000000000001</v>
          </cell>
          <cell r="F1422">
            <v>1.98</v>
          </cell>
          <cell r="G1422">
            <v>2.2730000000000001</v>
          </cell>
          <cell r="H1422">
            <v>2.0030000000000001</v>
          </cell>
          <cell r="I1422">
            <v>2.363</v>
          </cell>
          <cell r="J1422">
            <v>2.0249999999999999</v>
          </cell>
          <cell r="K1422">
            <v>2.363</v>
          </cell>
          <cell r="L1422">
            <v>2.2949999999999999</v>
          </cell>
          <cell r="M1422">
            <v>2.61</v>
          </cell>
          <cell r="N1422">
            <v>2.9249999999999998</v>
          </cell>
          <cell r="O1422">
            <v>2.4750000000000001</v>
          </cell>
          <cell r="P1422">
            <v>2.25</v>
          </cell>
          <cell r="Q1422">
            <v>2.52</v>
          </cell>
          <cell r="R1422">
            <v>2.5430000000000001</v>
          </cell>
          <cell r="S1422">
            <v>2.835</v>
          </cell>
          <cell r="T1422">
            <v>3.87</v>
          </cell>
          <cell r="U1422">
            <v>1.98</v>
          </cell>
          <cell r="V1422">
            <v>6.165</v>
          </cell>
          <cell r="W1422">
            <v>2.835</v>
          </cell>
          <cell r="X1422">
            <v>2.633</v>
          </cell>
          <cell r="Y1422">
            <v>4.5</v>
          </cell>
          <cell r="Z1422">
            <v>3.1280000000000001</v>
          </cell>
        </row>
        <row r="1423">
          <cell r="B1423">
            <v>44676</v>
          </cell>
          <cell r="C1423">
            <v>2.7679999999999998</v>
          </cell>
          <cell r="D1423">
            <v>2.4529999999999998</v>
          </cell>
          <cell r="E1423">
            <v>2.1829999999999998</v>
          </cell>
          <cell r="F1423">
            <v>2.4300000000000002</v>
          </cell>
          <cell r="G1423">
            <v>2.16</v>
          </cell>
          <cell r="H1423">
            <v>2.0699999999999998</v>
          </cell>
          <cell r="I1423">
            <v>2.3849999999999998</v>
          </cell>
          <cell r="J1423">
            <v>2.2050000000000001</v>
          </cell>
          <cell r="K1423">
            <v>2.4750000000000001</v>
          </cell>
          <cell r="L1423">
            <v>2.52</v>
          </cell>
          <cell r="M1423">
            <v>2.7679999999999998</v>
          </cell>
          <cell r="N1423">
            <v>2.835</v>
          </cell>
          <cell r="O1423">
            <v>2.4750000000000001</v>
          </cell>
          <cell r="P1423">
            <v>2.4750000000000001</v>
          </cell>
          <cell r="Q1423">
            <v>2.34</v>
          </cell>
          <cell r="R1423">
            <v>2.61</v>
          </cell>
          <cell r="S1423">
            <v>2.7229999999999999</v>
          </cell>
          <cell r="T1423">
            <v>2.7</v>
          </cell>
          <cell r="U1423">
            <v>2.948</v>
          </cell>
          <cell r="V1423">
            <v>2.7229999999999999</v>
          </cell>
          <cell r="W1423">
            <v>2.6549999999999998</v>
          </cell>
          <cell r="X1423">
            <v>2.363</v>
          </cell>
          <cell r="Y1423">
            <v>2.0249999999999999</v>
          </cell>
          <cell r="Z1423">
            <v>3.0379999999999998</v>
          </cell>
        </row>
        <row r="1424">
          <cell r="B1424">
            <v>44677</v>
          </cell>
          <cell r="C1424">
            <v>2.88</v>
          </cell>
          <cell r="D1424">
            <v>2.2949999999999999</v>
          </cell>
          <cell r="E1424">
            <v>2.2949999999999999</v>
          </cell>
          <cell r="F1424">
            <v>1.9350000000000001</v>
          </cell>
          <cell r="G1424">
            <v>2.2730000000000001</v>
          </cell>
          <cell r="H1424">
            <v>2.1150000000000002</v>
          </cell>
          <cell r="I1424">
            <v>1.913</v>
          </cell>
          <cell r="J1424">
            <v>2.4750000000000001</v>
          </cell>
          <cell r="K1424">
            <v>1.9350000000000001</v>
          </cell>
          <cell r="L1424">
            <v>2.9249999999999998</v>
          </cell>
          <cell r="M1424">
            <v>2.88</v>
          </cell>
          <cell r="N1424">
            <v>2.1379999999999999</v>
          </cell>
          <cell r="O1424">
            <v>2.97</v>
          </cell>
          <cell r="P1424">
            <v>3.3530000000000002</v>
          </cell>
          <cell r="Q1424">
            <v>3.5329999999999999</v>
          </cell>
          <cell r="R1424">
            <v>3.06</v>
          </cell>
          <cell r="S1424">
            <v>2.79</v>
          </cell>
          <cell r="T1424">
            <v>3.0379999999999998</v>
          </cell>
          <cell r="U1424">
            <v>4.7930000000000001</v>
          </cell>
          <cell r="V1424">
            <v>4.2080000000000002</v>
          </cell>
          <cell r="W1424">
            <v>2.4750000000000001</v>
          </cell>
          <cell r="X1424">
            <v>2.3180000000000001</v>
          </cell>
          <cell r="Y1424">
            <v>4.6349999999999998</v>
          </cell>
          <cell r="Z1424">
            <v>3.2850000000000001</v>
          </cell>
        </row>
        <row r="1425">
          <cell r="B1425">
            <v>44678</v>
          </cell>
          <cell r="C1425">
            <v>2.2050000000000001</v>
          </cell>
          <cell r="D1425">
            <v>2.2280000000000002</v>
          </cell>
          <cell r="E1425">
            <v>2.2280000000000002</v>
          </cell>
          <cell r="F1425">
            <v>1.958</v>
          </cell>
          <cell r="G1425">
            <v>2.4750000000000001</v>
          </cell>
          <cell r="H1425">
            <v>2.0249999999999999</v>
          </cell>
          <cell r="I1425">
            <v>2.048</v>
          </cell>
          <cell r="J1425">
            <v>2.5649999999999999</v>
          </cell>
          <cell r="K1425">
            <v>2.16</v>
          </cell>
          <cell r="L1425">
            <v>2.61</v>
          </cell>
          <cell r="M1425">
            <v>2.835</v>
          </cell>
          <cell r="N1425">
            <v>2.4300000000000002</v>
          </cell>
          <cell r="O1425">
            <v>2.16</v>
          </cell>
          <cell r="P1425">
            <v>3.1949999999999998</v>
          </cell>
          <cell r="Q1425">
            <v>4.0730000000000004</v>
          </cell>
          <cell r="R1425">
            <v>3.96</v>
          </cell>
          <cell r="S1425">
            <v>2.7</v>
          </cell>
          <cell r="T1425">
            <v>2.9249999999999998</v>
          </cell>
          <cell r="U1425">
            <v>3.4430000000000001</v>
          </cell>
          <cell r="V1425">
            <v>4.6580000000000004</v>
          </cell>
          <cell r="W1425">
            <v>2.1829999999999998</v>
          </cell>
          <cell r="X1425">
            <v>3.9380000000000002</v>
          </cell>
          <cell r="Y1425">
            <v>2.9249999999999998</v>
          </cell>
          <cell r="Z1425">
            <v>2.8130000000000002</v>
          </cell>
        </row>
        <row r="1426">
          <cell r="B1426">
            <v>44679</v>
          </cell>
          <cell r="C1426">
            <v>2.633</v>
          </cell>
          <cell r="D1426">
            <v>2.3849999999999998</v>
          </cell>
          <cell r="E1426">
            <v>2.7450000000000001</v>
          </cell>
          <cell r="F1426">
            <v>2.1829999999999998</v>
          </cell>
          <cell r="G1426">
            <v>2.4079999999999999</v>
          </cell>
          <cell r="H1426">
            <v>2.093</v>
          </cell>
          <cell r="I1426">
            <v>2.093</v>
          </cell>
          <cell r="J1426">
            <v>2.4079999999999999</v>
          </cell>
          <cell r="K1426">
            <v>2.3849999999999998</v>
          </cell>
          <cell r="L1426">
            <v>2.093</v>
          </cell>
          <cell r="M1426">
            <v>2.1829999999999998</v>
          </cell>
          <cell r="N1426">
            <v>2.948</v>
          </cell>
          <cell r="O1426">
            <v>2.633</v>
          </cell>
          <cell r="P1426">
            <v>2.7450000000000001</v>
          </cell>
          <cell r="Q1426">
            <v>3.5329999999999999</v>
          </cell>
          <cell r="R1426">
            <v>3.87</v>
          </cell>
          <cell r="S1426">
            <v>3.3980000000000001</v>
          </cell>
          <cell r="T1426">
            <v>2.948</v>
          </cell>
          <cell r="U1426">
            <v>7.133</v>
          </cell>
          <cell r="V1426">
            <v>4.1399999999999997</v>
          </cell>
          <cell r="W1426">
            <v>3.8479999999999999</v>
          </cell>
          <cell r="X1426">
            <v>2.8580000000000001</v>
          </cell>
          <cell r="Y1426">
            <v>2.6779999999999999</v>
          </cell>
          <cell r="Z1426">
            <v>2.7679999999999998</v>
          </cell>
        </row>
        <row r="1427">
          <cell r="B1427">
            <v>44680</v>
          </cell>
          <cell r="C1427">
            <v>2.4300000000000002</v>
          </cell>
          <cell r="D1427">
            <v>2.3849999999999998</v>
          </cell>
          <cell r="E1427">
            <v>2.363</v>
          </cell>
          <cell r="F1427">
            <v>2.3849999999999998</v>
          </cell>
          <cell r="G1427">
            <v>2.048</v>
          </cell>
          <cell r="H1427">
            <v>2.34</v>
          </cell>
          <cell r="I1427">
            <v>2.0030000000000001</v>
          </cell>
          <cell r="J1427">
            <v>2.1829999999999998</v>
          </cell>
          <cell r="K1427">
            <v>2.3180000000000001</v>
          </cell>
          <cell r="L1427">
            <v>2.0699999999999998</v>
          </cell>
          <cell r="M1427">
            <v>2.4300000000000002</v>
          </cell>
          <cell r="N1427">
            <v>2.4079999999999999</v>
          </cell>
          <cell r="O1427">
            <v>2.4079999999999999</v>
          </cell>
          <cell r="P1427">
            <v>3.8250000000000002</v>
          </cell>
          <cell r="Q1427">
            <v>4.2530000000000001</v>
          </cell>
          <cell r="R1427">
            <v>3.3079999999999998</v>
          </cell>
          <cell r="S1427">
            <v>2.2730000000000001</v>
          </cell>
          <cell r="T1427">
            <v>4.0049999999999999</v>
          </cell>
          <cell r="U1427">
            <v>5.085</v>
          </cell>
          <cell r="V1427">
            <v>3.6230000000000002</v>
          </cell>
          <cell r="W1427">
            <v>4.68</v>
          </cell>
          <cell r="X1427">
            <v>2.633</v>
          </cell>
          <cell r="Y1427">
            <v>3.5550000000000002</v>
          </cell>
          <cell r="Z1427">
            <v>2.6779999999999999</v>
          </cell>
        </row>
        <row r="1428">
          <cell r="B1428">
            <v>44681</v>
          </cell>
          <cell r="C1428">
            <v>2.6549999999999998</v>
          </cell>
          <cell r="D1428">
            <v>2.61</v>
          </cell>
          <cell r="E1428">
            <v>2.0030000000000001</v>
          </cell>
          <cell r="F1428">
            <v>2.4529999999999998</v>
          </cell>
          <cell r="G1428">
            <v>2.048</v>
          </cell>
          <cell r="H1428">
            <v>2.363</v>
          </cell>
          <cell r="I1428">
            <v>2.048</v>
          </cell>
          <cell r="J1428">
            <v>2.3849999999999998</v>
          </cell>
          <cell r="K1428">
            <v>2.048</v>
          </cell>
          <cell r="L1428">
            <v>2.4980000000000002</v>
          </cell>
          <cell r="M1428">
            <v>2.8580000000000001</v>
          </cell>
          <cell r="N1428">
            <v>2.4980000000000002</v>
          </cell>
          <cell r="O1428">
            <v>2.7450000000000001</v>
          </cell>
          <cell r="P1428">
            <v>2.61</v>
          </cell>
          <cell r="Q1428">
            <v>2.7</v>
          </cell>
          <cell r="R1428">
            <v>3.488</v>
          </cell>
          <cell r="S1428">
            <v>3.8479999999999999</v>
          </cell>
          <cell r="T1428">
            <v>3.915</v>
          </cell>
          <cell r="U1428">
            <v>3.8029999999999999</v>
          </cell>
          <cell r="V1428">
            <v>5.1749999999999998</v>
          </cell>
          <cell r="W1428">
            <v>2.5880000000000001</v>
          </cell>
          <cell r="X1428">
            <v>2.25</v>
          </cell>
          <cell r="Y1428">
            <v>3.375</v>
          </cell>
          <cell r="Z1428">
            <v>3.105</v>
          </cell>
        </row>
        <row r="1429">
          <cell r="B1429">
            <v>44682</v>
          </cell>
          <cell r="C1429">
            <v>2.2280000000000002</v>
          </cell>
          <cell r="D1429">
            <v>2.7679999999999998</v>
          </cell>
          <cell r="E1429">
            <v>2.25</v>
          </cell>
          <cell r="F1429">
            <v>2.52</v>
          </cell>
          <cell r="G1429">
            <v>2.1150000000000002</v>
          </cell>
          <cell r="H1429">
            <v>2.2730000000000001</v>
          </cell>
          <cell r="I1429">
            <v>2.4529999999999998</v>
          </cell>
          <cell r="J1429">
            <v>2.0699999999999998</v>
          </cell>
          <cell r="K1429">
            <v>2.52</v>
          </cell>
          <cell r="L1429">
            <v>3.51</v>
          </cell>
          <cell r="M1429">
            <v>3.42</v>
          </cell>
          <cell r="N1429">
            <v>2.6549999999999998</v>
          </cell>
          <cell r="O1429">
            <v>2.363</v>
          </cell>
          <cell r="P1429">
            <v>3.2850000000000001</v>
          </cell>
          <cell r="Q1429">
            <v>3.6230000000000002</v>
          </cell>
          <cell r="R1429">
            <v>2.79</v>
          </cell>
          <cell r="S1429">
            <v>4.0949999999999998</v>
          </cell>
          <cell r="T1429">
            <v>5.468</v>
          </cell>
          <cell r="U1429">
            <v>3.6680000000000001</v>
          </cell>
          <cell r="V1429">
            <v>4.1180000000000003</v>
          </cell>
          <cell r="W1429">
            <v>2.25</v>
          </cell>
          <cell r="X1429">
            <v>2.52</v>
          </cell>
          <cell r="Y1429">
            <v>3.645</v>
          </cell>
          <cell r="Z1429">
            <v>3.1949999999999998</v>
          </cell>
        </row>
        <row r="1430">
          <cell r="B1430">
            <v>44683</v>
          </cell>
          <cell r="C1430">
            <v>2.6549999999999998</v>
          </cell>
          <cell r="D1430">
            <v>2.52</v>
          </cell>
          <cell r="E1430">
            <v>2.4079999999999999</v>
          </cell>
          <cell r="F1430">
            <v>2.4750000000000001</v>
          </cell>
          <cell r="G1430">
            <v>2.0699999999999998</v>
          </cell>
          <cell r="H1430">
            <v>2.093</v>
          </cell>
          <cell r="I1430">
            <v>2.3849999999999998</v>
          </cell>
          <cell r="J1430">
            <v>2.0030000000000001</v>
          </cell>
          <cell r="K1430">
            <v>2.4980000000000002</v>
          </cell>
          <cell r="L1430">
            <v>2.5880000000000001</v>
          </cell>
          <cell r="M1430">
            <v>2.835</v>
          </cell>
          <cell r="N1430">
            <v>2.5880000000000001</v>
          </cell>
          <cell r="O1430">
            <v>2.5430000000000001</v>
          </cell>
          <cell r="P1430">
            <v>2.948</v>
          </cell>
          <cell r="Q1430">
            <v>3.5329999999999999</v>
          </cell>
          <cell r="R1430">
            <v>2.52</v>
          </cell>
          <cell r="S1430">
            <v>3.8929999999999998</v>
          </cell>
          <cell r="T1430">
            <v>3.51</v>
          </cell>
          <cell r="U1430">
            <v>3.4649999999999999</v>
          </cell>
          <cell r="V1430">
            <v>4.3650000000000002</v>
          </cell>
          <cell r="W1430">
            <v>3.5550000000000002</v>
          </cell>
          <cell r="X1430">
            <v>2.1829999999999998</v>
          </cell>
          <cell r="Y1430">
            <v>4.2080000000000002</v>
          </cell>
          <cell r="Z1430">
            <v>3.105</v>
          </cell>
        </row>
        <row r="1431">
          <cell r="B1431">
            <v>44684</v>
          </cell>
          <cell r="C1431">
            <v>2.79</v>
          </cell>
          <cell r="D1431">
            <v>2.8130000000000002</v>
          </cell>
          <cell r="E1431">
            <v>2.0030000000000001</v>
          </cell>
          <cell r="F1431">
            <v>2.4980000000000002</v>
          </cell>
          <cell r="G1431">
            <v>2.0699999999999998</v>
          </cell>
          <cell r="H1431">
            <v>2.4079999999999999</v>
          </cell>
          <cell r="I1431">
            <v>2.0249999999999999</v>
          </cell>
          <cell r="J1431">
            <v>2.0030000000000001</v>
          </cell>
          <cell r="K1431">
            <v>2.6549999999999998</v>
          </cell>
          <cell r="L1431">
            <v>2.1829999999999998</v>
          </cell>
          <cell r="M1431">
            <v>2.903</v>
          </cell>
          <cell r="N1431">
            <v>2.4980000000000002</v>
          </cell>
          <cell r="O1431">
            <v>2.5880000000000001</v>
          </cell>
          <cell r="P1431">
            <v>2.2730000000000001</v>
          </cell>
          <cell r="Q1431">
            <v>2.25</v>
          </cell>
          <cell r="R1431">
            <v>2.4079999999999999</v>
          </cell>
          <cell r="S1431">
            <v>2.903</v>
          </cell>
          <cell r="T1431">
            <v>4.1399999999999997</v>
          </cell>
          <cell r="U1431">
            <v>4.6130000000000004</v>
          </cell>
          <cell r="V1431">
            <v>4.59</v>
          </cell>
          <cell r="W1431">
            <v>3.4649999999999999</v>
          </cell>
          <cell r="X1431">
            <v>2.633</v>
          </cell>
          <cell r="Y1431">
            <v>2.4750000000000001</v>
          </cell>
          <cell r="Z1431">
            <v>2.79</v>
          </cell>
        </row>
        <row r="1432">
          <cell r="B1432">
            <v>44685</v>
          </cell>
          <cell r="C1432">
            <v>2.79</v>
          </cell>
          <cell r="D1432">
            <v>2.5649999999999999</v>
          </cell>
          <cell r="E1432">
            <v>2.7229999999999999</v>
          </cell>
          <cell r="F1432">
            <v>2.0699999999999998</v>
          </cell>
          <cell r="G1432">
            <v>2.4529999999999998</v>
          </cell>
          <cell r="H1432">
            <v>2.0699999999999998</v>
          </cell>
          <cell r="I1432">
            <v>2.2730000000000001</v>
          </cell>
          <cell r="J1432">
            <v>2.0699999999999998</v>
          </cell>
          <cell r="K1432">
            <v>2.34</v>
          </cell>
          <cell r="L1432">
            <v>2.903</v>
          </cell>
          <cell r="M1432">
            <v>2.6779999999999999</v>
          </cell>
          <cell r="N1432">
            <v>2.34</v>
          </cell>
          <cell r="O1432">
            <v>2.4750000000000001</v>
          </cell>
          <cell r="P1432">
            <v>3.0379999999999998</v>
          </cell>
          <cell r="Q1432">
            <v>3.3980000000000001</v>
          </cell>
          <cell r="R1432">
            <v>3.24</v>
          </cell>
          <cell r="S1432">
            <v>2.7450000000000001</v>
          </cell>
          <cell r="T1432">
            <v>3.6230000000000002</v>
          </cell>
          <cell r="U1432">
            <v>3.4430000000000001</v>
          </cell>
          <cell r="V1432">
            <v>3.42</v>
          </cell>
          <cell r="W1432">
            <v>2.6779999999999999</v>
          </cell>
          <cell r="X1432">
            <v>4.7699999999999996</v>
          </cell>
          <cell r="Y1432">
            <v>3.2850000000000001</v>
          </cell>
          <cell r="Z1432">
            <v>2.8130000000000002</v>
          </cell>
        </row>
        <row r="1433">
          <cell r="B1433">
            <v>44686</v>
          </cell>
          <cell r="C1433">
            <v>2.633</v>
          </cell>
          <cell r="D1433">
            <v>2.363</v>
          </cell>
          <cell r="E1433">
            <v>2.4300000000000002</v>
          </cell>
          <cell r="F1433">
            <v>2.0699999999999998</v>
          </cell>
          <cell r="G1433">
            <v>2.4300000000000002</v>
          </cell>
          <cell r="H1433">
            <v>2.093</v>
          </cell>
          <cell r="I1433">
            <v>2.0030000000000001</v>
          </cell>
          <cell r="J1433">
            <v>2.61</v>
          </cell>
          <cell r="K1433">
            <v>2.1829999999999998</v>
          </cell>
          <cell r="L1433">
            <v>2.7</v>
          </cell>
          <cell r="M1433">
            <v>2.5649999999999999</v>
          </cell>
          <cell r="N1433">
            <v>4.5229999999999997</v>
          </cell>
          <cell r="O1433">
            <v>6.3</v>
          </cell>
          <cell r="P1433">
            <v>6.6379999999999999</v>
          </cell>
          <cell r="Q1433">
            <v>2.3849999999999998</v>
          </cell>
          <cell r="R1433">
            <v>2.1379999999999999</v>
          </cell>
          <cell r="S1433">
            <v>3.105</v>
          </cell>
          <cell r="T1433">
            <v>4.6130000000000004</v>
          </cell>
          <cell r="U1433">
            <v>2.363</v>
          </cell>
          <cell r="V1433">
            <v>4.05</v>
          </cell>
          <cell r="W1433">
            <v>2.6549999999999998</v>
          </cell>
          <cell r="X1433">
            <v>2.2050000000000001</v>
          </cell>
          <cell r="Y1433">
            <v>3.488</v>
          </cell>
          <cell r="Z1433">
            <v>2.633</v>
          </cell>
        </row>
        <row r="1434">
          <cell r="B1434">
            <v>44687</v>
          </cell>
          <cell r="C1434">
            <v>2.633</v>
          </cell>
          <cell r="D1434">
            <v>2.2949999999999999</v>
          </cell>
          <cell r="E1434">
            <v>1.98</v>
          </cell>
          <cell r="F1434">
            <v>2.363</v>
          </cell>
          <cell r="G1434">
            <v>1.958</v>
          </cell>
          <cell r="H1434">
            <v>2.2949999999999999</v>
          </cell>
          <cell r="I1434">
            <v>1.89</v>
          </cell>
          <cell r="J1434">
            <v>2.2280000000000002</v>
          </cell>
          <cell r="K1434">
            <v>2.2949999999999999</v>
          </cell>
          <cell r="L1434">
            <v>2.6549999999999998</v>
          </cell>
          <cell r="M1434">
            <v>2.3180000000000001</v>
          </cell>
          <cell r="N1434">
            <v>2.6779999999999999</v>
          </cell>
          <cell r="O1434">
            <v>3.5779999999999998</v>
          </cell>
          <cell r="P1434">
            <v>3.488</v>
          </cell>
          <cell r="Q1434">
            <v>3.42</v>
          </cell>
          <cell r="R1434">
            <v>2.25</v>
          </cell>
          <cell r="S1434">
            <v>3.0830000000000002</v>
          </cell>
          <cell r="T1434">
            <v>2.97</v>
          </cell>
          <cell r="U1434">
            <v>3.78</v>
          </cell>
          <cell r="V1434">
            <v>3.4649999999999999</v>
          </cell>
          <cell r="W1434">
            <v>2.835</v>
          </cell>
          <cell r="X1434">
            <v>2.2949999999999999</v>
          </cell>
          <cell r="Y1434">
            <v>2.7229999999999999</v>
          </cell>
          <cell r="Z1434">
            <v>4.05</v>
          </cell>
        </row>
        <row r="1435">
          <cell r="B1435">
            <v>44688</v>
          </cell>
          <cell r="C1435">
            <v>2.948</v>
          </cell>
          <cell r="D1435">
            <v>3.0830000000000002</v>
          </cell>
          <cell r="E1435">
            <v>2.1829999999999998</v>
          </cell>
          <cell r="F1435">
            <v>2.6779999999999999</v>
          </cell>
          <cell r="G1435">
            <v>2.2730000000000001</v>
          </cell>
          <cell r="H1435">
            <v>2.633</v>
          </cell>
          <cell r="I1435">
            <v>2.1379999999999999</v>
          </cell>
          <cell r="J1435">
            <v>2.3849999999999998</v>
          </cell>
          <cell r="K1435">
            <v>2.4980000000000002</v>
          </cell>
          <cell r="L1435">
            <v>2.4980000000000002</v>
          </cell>
          <cell r="M1435">
            <v>2.7229999999999999</v>
          </cell>
          <cell r="N1435">
            <v>2.6779999999999999</v>
          </cell>
          <cell r="O1435">
            <v>3.0150000000000001</v>
          </cell>
          <cell r="P1435">
            <v>3.3980000000000001</v>
          </cell>
          <cell r="Q1435">
            <v>3.8029999999999999</v>
          </cell>
          <cell r="R1435">
            <v>1.958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0.58499999999999996</v>
          </cell>
        </row>
        <row r="1436">
          <cell r="B1436">
            <v>44689</v>
          </cell>
          <cell r="C1436">
            <v>2.79</v>
          </cell>
          <cell r="D1436">
            <v>2.633</v>
          </cell>
          <cell r="E1436">
            <v>2.25</v>
          </cell>
          <cell r="F1436">
            <v>2.0699999999999998</v>
          </cell>
          <cell r="G1436">
            <v>2.3180000000000001</v>
          </cell>
          <cell r="H1436">
            <v>2.093</v>
          </cell>
          <cell r="I1436">
            <v>1.98</v>
          </cell>
          <cell r="J1436">
            <v>2.16</v>
          </cell>
          <cell r="K1436">
            <v>2.1379999999999999</v>
          </cell>
          <cell r="L1436">
            <v>2.4300000000000002</v>
          </cell>
          <cell r="M1436">
            <v>0.81</v>
          </cell>
          <cell r="N1436">
            <v>0</v>
          </cell>
          <cell r="O1436">
            <v>0</v>
          </cell>
          <cell r="P1436">
            <v>0</v>
          </cell>
          <cell r="Q1436">
            <v>0.38300000000000001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</row>
        <row r="1437">
          <cell r="B1437">
            <v>44690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0.878</v>
          </cell>
          <cell r="Q1437">
            <v>0.76500000000000001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</row>
        <row r="1438">
          <cell r="B1438">
            <v>44691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</row>
        <row r="1439">
          <cell r="B1439">
            <v>44692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</row>
        <row r="1440">
          <cell r="B1440">
            <v>44693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</row>
        <row r="1441">
          <cell r="B1441">
            <v>44694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</row>
        <row r="1442">
          <cell r="B1442">
            <v>44695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</row>
        <row r="1443">
          <cell r="B1443">
            <v>44696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0.315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</row>
        <row r="1444">
          <cell r="B1444">
            <v>44697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</row>
        <row r="1445">
          <cell r="B1445">
            <v>44698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</row>
        <row r="1446">
          <cell r="B1446">
            <v>44699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0.29299999999999998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</row>
        <row r="1447">
          <cell r="B1447">
            <v>44700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1.2150000000000001</v>
          </cell>
          <cell r="T1447">
            <v>0.9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</row>
        <row r="1448">
          <cell r="B1448">
            <v>44701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</row>
        <row r="1449">
          <cell r="B1449">
            <v>44702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0.51800000000000002</v>
          </cell>
          <cell r="U1449">
            <v>2.903</v>
          </cell>
          <cell r="V1449">
            <v>1.5529999999999999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</row>
        <row r="1450">
          <cell r="B1450">
            <v>44703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0.248</v>
          </cell>
          <cell r="X1450">
            <v>0</v>
          </cell>
          <cell r="Y1450">
            <v>0</v>
          </cell>
          <cell r="Z1450">
            <v>0</v>
          </cell>
        </row>
        <row r="1451">
          <cell r="B1451">
            <v>44704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</row>
        <row r="1452">
          <cell r="B1452">
            <v>44705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</row>
        <row r="1453">
          <cell r="B1453">
            <v>44706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0.157</v>
          </cell>
          <cell r="P1453">
            <v>2.4300000000000002</v>
          </cell>
          <cell r="Q1453">
            <v>2.1829999999999998</v>
          </cell>
          <cell r="R1453">
            <v>1.89</v>
          </cell>
          <cell r="S1453">
            <v>1.7549999999999999</v>
          </cell>
          <cell r="T1453">
            <v>2.0699999999999998</v>
          </cell>
          <cell r="U1453">
            <v>2.25</v>
          </cell>
          <cell r="V1453">
            <v>3.96</v>
          </cell>
          <cell r="W1453">
            <v>2.7</v>
          </cell>
          <cell r="X1453">
            <v>1.778</v>
          </cell>
          <cell r="Y1453">
            <v>3.105</v>
          </cell>
          <cell r="Z1453">
            <v>2.3849999999999998</v>
          </cell>
        </row>
        <row r="1454">
          <cell r="B1454">
            <v>44707</v>
          </cell>
          <cell r="C1454">
            <v>1.98</v>
          </cell>
          <cell r="D1454">
            <v>2.34</v>
          </cell>
          <cell r="E1454">
            <v>2.048</v>
          </cell>
          <cell r="F1454">
            <v>1.958</v>
          </cell>
          <cell r="G1454">
            <v>1.6879999999999999</v>
          </cell>
          <cell r="H1454">
            <v>1.5529999999999999</v>
          </cell>
          <cell r="I1454">
            <v>1.8680000000000001</v>
          </cell>
          <cell r="J1454">
            <v>1.5529999999999999</v>
          </cell>
          <cell r="K1454">
            <v>1.71</v>
          </cell>
          <cell r="L1454">
            <v>1.98</v>
          </cell>
          <cell r="M1454">
            <v>1.913</v>
          </cell>
          <cell r="N1454">
            <v>1.71</v>
          </cell>
          <cell r="O1454">
            <v>1.98</v>
          </cell>
          <cell r="P1454">
            <v>2.4079999999999999</v>
          </cell>
          <cell r="Q1454">
            <v>2.0030000000000001</v>
          </cell>
          <cell r="R1454">
            <v>1.643</v>
          </cell>
          <cell r="S1454">
            <v>1.98</v>
          </cell>
          <cell r="T1454">
            <v>2.4079999999999999</v>
          </cell>
          <cell r="U1454">
            <v>1.89</v>
          </cell>
          <cell r="V1454">
            <v>4.59</v>
          </cell>
          <cell r="W1454">
            <v>2.8130000000000002</v>
          </cell>
          <cell r="X1454">
            <v>1.98</v>
          </cell>
          <cell r="Y1454">
            <v>2.4079999999999999</v>
          </cell>
          <cell r="Z1454">
            <v>2.7679999999999998</v>
          </cell>
        </row>
        <row r="1455">
          <cell r="B1455">
            <v>44708</v>
          </cell>
          <cell r="C1455">
            <v>1.8680000000000001</v>
          </cell>
          <cell r="D1455">
            <v>2.25</v>
          </cell>
          <cell r="E1455">
            <v>2.1379999999999999</v>
          </cell>
          <cell r="F1455">
            <v>2.1150000000000002</v>
          </cell>
          <cell r="G1455">
            <v>1.8</v>
          </cell>
          <cell r="H1455">
            <v>1.8</v>
          </cell>
          <cell r="I1455">
            <v>1.9350000000000001</v>
          </cell>
          <cell r="J1455">
            <v>1.8</v>
          </cell>
          <cell r="K1455">
            <v>1.7330000000000001</v>
          </cell>
          <cell r="L1455">
            <v>2.093</v>
          </cell>
          <cell r="M1455">
            <v>2.1379999999999999</v>
          </cell>
          <cell r="N1455">
            <v>3.6230000000000002</v>
          </cell>
          <cell r="O1455">
            <v>2.8580000000000001</v>
          </cell>
          <cell r="P1455">
            <v>1.845</v>
          </cell>
          <cell r="Q1455">
            <v>1.958</v>
          </cell>
          <cell r="R1455">
            <v>1.6879999999999999</v>
          </cell>
          <cell r="S1455">
            <v>2.16</v>
          </cell>
          <cell r="T1455">
            <v>2.048</v>
          </cell>
          <cell r="U1455">
            <v>4.5229999999999997</v>
          </cell>
          <cell r="V1455">
            <v>3.7130000000000001</v>
          </cell>
          <cell r="W1455">
            <v>2.6779999999999999</v>
          </cell>
          <cell r="X1455">
            <v>1.823</v>
          </cell>
          <cell r="Y1455">
            <v>1.7330000000000001</v>
          </cell>
          <cell r="Z1455">
            <v>2.7229999999999999</v>
          </cell>
        </row>
        <row r="1456">
          <cell r="B1456">
            <v>44709</v>
          </cell>
          <cell r="C1456">
            <v>1.845</v>
          </cell>
          <cell r="D1456">
            <v>2.093</v>
          </cell>
          <cell r="E1456">
            <v>2.1379999999999999</v>
          </cell>
          <cell r="F1456">
            <v>2.1379999999999999</v>
          </cell>
          <cell r="G1456">
            <v>1.575</v>
          </cell>
          <cell r="H1456">
            <v>1.98</v>
          </cell>
          <cell r="I1456">
            <v>1.5529999999999999</v>
          </cell>
          <cell r="J1456">
            <v>1.4850000000000001</v>
          </cell>
          <cell r="K1456">
            <v>2.0030000000000001</v>
          </cell>
          <cell r="L1456">
            <v>1.4850000000000001</v>
          </cell>
          <cell r="M1456">
            <v>1.98</v>
          </cell>
          <cell r="N1456">
            <v>2.048</v>
          </cell>
          <cell r="O1456">
            <v>1.89</v>
          </cell>
          <cell r="P1456">
            <v>2.1150000000000002</v>
          </cell>
          <cell r="Q1456">
            <v>2.34</v>
          </cell>
          <cell r="R1456">
            <v>2.52</v>
          </cell>
          <cell r="S1456">
            <v>2.2050000000000001</v>
          </cell>
          <cell r="T1456">
            <v>2.1379999999999999</v>
          </cell>
          <cell r="U1456">
            <v>2.835</v>
          </cell>
          <cell r="V1456">
            <v>4.7699999999999996</v>
          </cell>
          <cell r="W1456">
            <v>3.0830000000000002</v>
          </cell>
          <cell r="X1456">
            <v>2.4529999999999998</v>
          </cell>
          <cell r="Y1456">
            <v>2.0249999999999999</v>
          </cell>
          <cell r="Z1456">
            <v>2.97</v>
          </cell>
        </row>
        <row r="1457">
          <cell r="B1457">
            <v>44710</v>
          </cell>
          <cell r="C1457">
            <v>2.52</v>
          </cell>
          <cell r="D1457">
            <v>1.89</v>
          </cell>
          <cell r="E1457">
            <v>2.2730000000000001</v>
          </cell>
          <cell r="F1457">
            <v>2.3180000000000001</v>
          </cell>
          <cell r="G1457">
            <v>1.823</v>
          </cell>
          <cell r="H1457">
            <v>2.2280000000000002</v>
          </cell>
          <cell r="I1457">
            <v>1.778</v>
          </cell>
          <cell r="J1457">
            <v>1.778</v>
          </cell>
          <cell r="K1457">
            <v>1.8680000000000001</v>
          </cell>
          <cell r="L1457">
            <v>2.0249999999999999</v>
          </cell>
          <cell r="M1457">
            <v>2.52</v>
          </cell>
          <cell r="N1457">
            <v>3.2850000000000001</v>
          </cell>
          <cell r="O1457">
            <v>3.1280000000000001</v>
          </cell>
          <cell r="P1457">
            <v>2.948</v>
          </cell>
          <cell r="Q1457">
            <v>2.4300000000000002</v>
          </cell>
          <cell r="R1457">
            <v>2.6549999999999998</v>
          </cell>
          <cell r="S1457">
            <v>3.33</v>
          </cell>
          <cell r="T1457">
            <v>2.52</v>
          </cell>
          <cell r="U1457">
            <v>2.048</v>
          </cell>
          <cell r="V1457">
            <v>3.87</v>
          </cell>
          <cell r="W1457">
            <v>1.7549999999999999</v>
          </cell>
          <cell r="X1457">
            <v>2.0699999999999998</v>
          </cell>
          <cell r="Y1457">
            <v>2.633</v>
          </cell>
          <cell r="Z1457">
            <v>2.2730000000000001</v>
          </cell>
        </row>
        <row r="1458">
          <cell r="B1458">
            <v>44711</v>
          </cell>
          <cell r="C1458">
            <v>2.048</v>
          </cell>
          <cell r="D1458">
            <v>2.048</v>
          </cell>
          <cell r="E1458">
            <v>1.62</v>
          </cell>
          <cell r="F1458">
            <v>2.0030000000000001</v>
          </cell>
          <cell r="G1458">
            <v>1.575</v>
          </cell>
          <cell r="H1458">
            <v>1.665</v>
          </cell>
          <cell r="I1458">
            <v>1.823</v>
          </cell>
          <cell r="J1458">
            <v>1.62</v>
          </cell>
          <cell r="K1458">
            <v>1.53</v>
          </cell>
          <cell r="L1458">
            <v>2.3849999999999998</v>
          </cell>
          <cell r="M1458">
            <v>2.4529999999999998</v>
          </cell>
          <cell r="N1458">
            <v>2.16</v>
          </cell>
          <cell r="O1458">
            <v>1.9350000000000001</v>
          </cell>
          <cell r="P1458">
            <v>2.25</v>
          </cell>
          <cell r="Q1458">
            <v>2.7679999999999998</v>
          </cell>
          <cell r="R1458">
            <v>2.1150000000000002</v>
          </cell>
          <cell r="S1458">
            <v>1.89</v>
          </cell>
          <cell r="T1458">
            <v>2.1150000000000002</v>
          </cell>
          <cell r="U1458">
            <v>2.2730000000000001</v>
          </cell>
          <cell r="V1458">
            <v>2.25</v>
          </cell>
          <cell r="W1458">
            <v>2.1379999999999999</v>
          </cell>
          <cell r="X1458">
            <v>3.218</v>
          </cell>
          <cell r="Y1458">
            <v>2.7450000000000001</v>
          </cell>
          <cell r="Z1458">
            <v>2.1150000000000002</v>
          </cell>
        </row>
        <row r="1459">
          <cell r="B1459">
            <v>44712</v>
          </cell>
          <cell r="C1459">
            <v>2.1379999999999999</v>
          </cell>
          <cell r="D1459">
            <v>2.0699999999999998</v>
          </cell>
          <cell r="E1459">
            <v>1.913</v>
          </cell>
          <cell r="F1459">
            <v>1.643</v>
          </cell>
          <cell r="G1459">
            <v>1.643</v>
          </cell>
          <cell r="H1459">
            <v>1.8680000000000001</v>
          </cell>
          <cell r="I1459">
            <v>1.508</v>
          </cell>
          <cell r="J1459">
            <v>1.62</v>
          </cell>
          <cell r="K1459">
            <v>2.048</v>
          </cell>
          <cell r="L1459">
            <v>1.643</v>
          </cell>
          <cell r="M1459">
            <v>2.2730000000000001</v>
          </cell>
          <cell r="N1459">
            <v>2.3180000000000001</v>
          </cell>
          <cell r="O1459">
            <v>2.3180000000000001</v>
          </cell>
          <cell r="P1459">
            <v>1.7330000000000001</v>
          </cell>
          <cell r="Q1459">
            <v>2.34</v>
          </cell>
          <cell r="R1459">
            <v>2.25</v>
          </cell>
          <cell r="S1459">
            <v>2.3849999999999998</v>
          </cell>
          <cell r="T1459">
            <v>3.3079999999999998</v>
          </cell>
          <cell r="U1459">
            <v>4.4329999999999998</v>
          </cell>
          <cell r="V1459">
            <v>2.5880000000000001</v>
          </cell>
          <cell r="W1459">
            <v>2.363</v>
          </cell>
          <cell r="X1459">
            <v>3.51</v>
          </cell>
          <cell r="Y1459">
            <v>2.52</v>
          </cell>
          <cell r="Z1459">
            <v>2.34</v>
          </cell>
        </row>
        <row r="1460">
          <cell r="B1460">
            <v>44713</v>
          </cell>
          <cell r="C1460">
            <v>2.16</v>
          </cell>
          <cell r="D1460">
            <v>2.2730000000000001</v>
          </cell>
          <cell r="E1460">
            <v>2.2050000000000001</v>
          </cell>
          <cell r="F1460">
            <v>1.913</v>
          </cell>
          <cell r="G1460">
            <v>2.1829999999999998</v>
          </cell>
          <cell r="H1460">
            <v>1.7549999999999999</v>
          </cell>
          <cell r="I1460">
            <v>1.778</v>
          </cell>
          <cell r="J1460">
            <v>2.1379999999999999</v>
          </cell>
          <cell r="K1460">
            <v>1.89</v>
          </cell>
          <cell r="L1460">
            <v>2.3180000000000001</v>
          </cell>
          <cell r="M1460">
            <v>2.2280000000000002</v>
          </cell>
          <cell r="N1460">
            <v>2.61</v>
          </cell>
          <cell r="O1460">
            <v>2.633</v>
          </cell>
          <cell r="P1460">
            <v>2.1379999999999999</v>
          </cell>
          <cell r="Q1460">
            <v>2.363</v>
          </cell>
          <cell r="R1460">
            <v>1.823</v>
          </cell>
          <cell r="S1460">
            <v>2.2280000000000002</v>
          </cell>
          <cell r="T1460">
            <v>1.823</v>
          </cell>
          <cell r="U1460">
            <v>2.0030000000000001</v>
          </cell>
          <cell r="V1460">
            <v>2.363</v>
          </cell>
          <cell r="W1460">
            <v>4.4550000000000001</v>
          </cell>
          <cell r="X1460">
            <v>2.16</v>
          </cell>
          <cell r="Y1460">
            <v>3.645</v>
          </cell>
          <cell r="Z1460">
            <v>2.2280000000000002</v>
          </cell>
        </row>
        <row r="1461">
          <cell r="B1461">
            <v>44714</v>
          </cell>
          <cell r="C1461">
            <v>2.25</v>
          </cell>
          <cell r="D1461">
            <v>2.16</v>
          </cell>
          <cell r="E1461">
            <v>2.0249999999999999</v>
          </cell>
          <cell r="F1461">
            <v>1.778</v>
          </cell>
          <cell r="G1461">
            <v>2.048</v>
          </cell>
          <cell r="H1461">
            <v>1.643</v>
          </cell>
          <cell r="I1461">
            <v>1.71</v>
          </cell>
          <cell r="J1461">
            <v>1.71</v>
          </cell>
          <cell r="K1461">
            <v>2.0030000000000001</v>
          </cell>
          <cell r="L1461">
            <v>2.16</v>
          </cell>
          <cell r="M1461">
            <v>2.0249999999999999</v>
          </cell>
          <cell r="N1461">
            <v>2.093</v>
          </cell>
          <cell r="O1461">
            <v>2.2050000000000001</v>
          </cell>
          <cell r="P1461">
            <v>1.98</v>
          </cell>
          <cell r="Q1461">
            <v>2.2949999999999999</v>
          </cell>
          <cell r="R1461">
            <v>2.2949999999999999</v>
          </cell>
          <cell r="S1461">
            <v>2.2949999999999999</v>
          </cell>
          <cell r="T1461">
            <v>3.24</v>
          </cell>
          <cell r="U1461">
            <v>5.4</v>
          </cell>
          <cell r="V1461">
            <v>3.3980000000000001</v>
          </cell>
          <cell r="W1461">
            <v>2.5430000000000001</v>
          </cell>
          <cell r="X1461">
            <v>2.34</v>
          </cell>
          <cell r="Y1461">
            <v>1.8680000000000001</v>
          </cell>
          <cell r="Z1461">
            <v>2.8130000000000002</v>
          </cell>
        </row>
        <row r="1462">
          <cell r="B1462">
            <v>44715</v>
          </cell>
          <cell r="C1462">
            <v>2.25</v>
          </cell>
          <cell r="D1462">
            <v>1.7549999999999999</v>
          </cell>
          <cell r="E1462">
            <v>2.16</v>
          </cell>
          <cell r="F1462">
            <v>2.048</v>
          </cell>
          <cell r="G1462">
            <v>1.665</v>
          </cell>
          <cell r="H1462">
            <v>2.048</v>
          </cell>
          <cell r="I1462">
            <v>1.5980000000000001</v>
          </cell>
          <cell r="J1462">
            <v>1.89</v>
          </cell>
          <cell r="K1462">
            <v>1.958</v>
          </cell>
          <cell r="L1462">
            <v>2.1379999999999999</v>
          </cell>
          <cell r="M1462">
            <v>2.2730000000000001</v>
          </cell>
          <cell r="N1462">
            <v>1.6879999999999999</v>
          </cell>
          <cell r="O1462">
            <v>2.4079999999999999</v>
          </cell>
          <cell r="P1462">
            <v>2.5880000000000001</v>
          </cell>
          <cell r="Q1462">
            <v>2.2280000000000002</v>
          </cell>
          <cell r="R1462">
            <v>1.89</v>
          </cell>
          <cell r="S1462">
            <v>2.4529999999999998</v>
          </cell>
          <cell r="T1462">
            <v>2.3849999999999998</v>
          </cell>
          <cell r="U1462">
            <v>2.3849999999999998</v>
          </cell>
          <cell r="V1462">
            <v>3.105</v>
          </cell>
          <cell r="W1462">
            <v>2.363</v>
          </cell>
          <cell r="X1462">
            <v>2.3180000000000001</v>
          </cell>
          <cell r="Y1462">
            <v>2.34</v>
          </cell>
          <cell r="Z1462">
            <v>4.298</v>
          </cell>
        </row>
        <row r="1463">
          <cell r="B1463">
            <v>44716</v>
          </cell>
          <cell r="C1463">
            <v>2.2280000000000002</v>
          </cell>
          <cell r="D1463">
            <v>2.3849999999999998</v>
          </cell>
          <cell r="E1463">
            <v>1.913</v>
          </cell>
          <cell r="F1463">
            <v>2.048</v>
          </cell>
          <cell r="G1463">
            <v>1.913</v>
          </cell>
          <cell r="H1463">
            <v>2.093</v>
          </cell>
          <cell r="I1463">
            <v>1.71</v>
          </cell>
          <cell r="J1463">
            <v>1.9350000000000001</v>
          </cell>
          <cell r="K1463">
            <v>1.98</v>
          </cell>
          <cell r="L1463">
            <v>1.6879999999999999</v>
          </cell>
          <cell r="M1463">
            <v>2.835</v>
          </cell>
          <cell r="N1463">
            <v>2.2050000000000001</v>
          </cell>
          <cell r="O1463">
            <v>1.98</v>
          </cell>
          <cell r="P1463">
            <v>1.643</v>
          </cell>
          <cell r="Q1463">
            <v>2.0249999999999999</v>
          </cell>
          <cell r="R1463">
            <v>1.958</v>
          </cell>
          <cell r="S1463">
            <v>1.89</v>
          </cell>
          <cell r="T1463">
            <v>2.093</v>
          </cell>
          <cell r="U1463">
            <v>2.048</v>
          </cell>
          <cell r="V1463">
            <v>2.4750000000000001</v>
          </cell>
          <cell r="W1463">
            <v>3.1280000000000001</v>
          </cell>
          <cell r="X1463">
            <v>3.645</v>
          </cell>
          <cell r="Y1463">
            <v>1.958</v>
          </cell>
          <cell r="Z1463">
            <v>2.7</v>
          </cell>
        </row>
        <row r="1464">
          <cell r="B1464">
            <v>44717</v>
          </cell>
          <cell r="C1464">
            <v>2.093</v>
          </cell>
          <cell r="D1464">
            <v>2.093</v>
          </cell>
          <cell r="E1464">
            <v>1.913</v>
          </cell>
          <cell r="F1464">
            <v>1.575</v>
          </cell>
          <cell r="G1464">
            <v>1.9350000000000001</v>
          </cell>
          <cell r="H1464">
            <v>1.4850000000000001</v>
          </cell>
          <cell r="I1464">
            <v>1.5529999999999999</v>
          </cell>
          <cell r="J1464">
            <v>1.4850000000000001</v>
          </cell>
          <cell r="K1464">
            <v>1.89</v>
          </cell>
          <cell r="L1464">
            <v>1.845</v>
          </cell>
          <cell r="M1464">
            <v>2.4750000000000001</v>
          </cell>
          <cell r="N1464">
            <v>1.5980000000000001</v>
          </cell>
          <cell r="O1464">
            <v>2.3180000000000001</v>
          </cell>
          <cell r="P1464">
            <v>2.093</v>
          </cell>
          <cell r="Q1464">
            <v>2.048</v>
          </cell>
          <cell r="R1464">
            <v>2.1829999999999998</v>
          </cell>
          <cell r="S1464">
            <v>2.1150000000000002</v>
          </cell>
          <cell r="T1464">
            <v>2.5649999999999999</v>
          </cell>
          <cell r="U1464">
            <v>3.218</v>
          </cell>
          <cell r="V1464">
            <v>2.4079999999999999</v>
          </cell>
          <cell r="W1464">
            <v>2.4300000000000002</v>
          </cell>
          <cell r="X1464">
            <v>1.643</v>
          </cell>
          <cell r="Y1464">
            <v>2.363</v>
          </cell>
          <cell r="Z1464">
            <v>2.048</v>
          </cell>
        </row>
        <row r="1465">
          <cell r="B1465">
            <v>44718</v>
          </cell>
          <cell r="C1465">
            <v>4.5229999999999997</v>
          </cell>
          <cell r="D1465">
            <v>2.16</v>
          </cell>
          <cell r="E1465">
            <v>2.1379999999999999</v>
          </cell>
          <cell r="F1465">
            <v>1.89</v>
          </cell>
          <cell r="G1465">
            <v>1.53</v>
          </cell>
          <cell r="H1465">
            <v>1.8680000000000001</v>
          </cell>
          <cell r="I1465">
            <v>1.53</v>
          </cell>
          <cell r="J1465">
            <v>1.4179999999999999</v>
          </cell>
          <cell r="K1465">
            <v>1.9350000000000001</v>
          </cell>
          <cell r="L1465">
            <v>1.5529999999999999</v>
          </cell>
          <cell r="M1465">
            <v>1.958</v>
          </cell>
          <cell r="N1465">
            <v>1.778</v>
          </cell>
          <cell r="O1465">
            <v>1.7549999999999999</v>
          </cell>
          <cell r="P1465">
            <v>1.98</v>
          </cell>
          <cell r="Q1465">
            <v>1.7330000000000001</v>
          </cell>
          <cell r="R1465">
            <v>1.9350000000000001</v>
          </cell>
          <cell r="S1465">
            <v>2.1829999999999998</v>
          </cell>
          <cell r="T1465">
            <v>1.7549999999999999</v>
          </cell>
          <cell r="U1465">
            <v>2.34</v>
          </cell>
          <cell r="V1465">
            <v>2.363</v>
          </cell>
          <cell r="W1465">
            <v>2.7679999999999998</v>
          </cell>
          <cell r="X1465">
            <v>2.048</v>
          </cell>
          <cell r="Y1465">
            <v>2.2949999999999999</v>
          </cell>
          <cell r="Z1465">
            <v>2.5880000000000001</v>
          </cell>
        </row>
        <row r="1466">
          <cell r="B1466">
            <v>44719</v>
          </cell>
          <cell r="C1466">
            <v>2.34</v>
          </cell>
          <cell r="D1466">
            <v>1.913</v>
          </cell>
          <cell r="E1466">
            <v>2.8130000000000002</v>
          </cell>
          <cell r="F1466">
            <v>1.823</v>
          </cell>
          <cell r="G1466">
            <v>1.8</v>
          </cell>
          <cell r="H1466">
            <v>2.1829999999999998</v>
          </cell>
          <cell r="I1466">
            <v>1.6879999999999999</v>
          </cell>
          <cell r="J1466">
            <v>1.665</v>
          </cell>
          <cell r="K1466">
            <v>2.0030000000000001</v>
          </cell>
          <cell r="L1466">
            <v>1.958</v>
          </cell>
          <cell r="M1466">
            <v>2.4300000000000002</v>
          </cell>
          <cell r="N1466">
            <v>2.1150000000000002</v>
          </cell>
          <cell r="O1466">
            <v>4.59</v>
          </cell>
          <cell r="P1466">
            <v>4.883</v>
          </cell>
          <cell r="Q1466">
            <v>5.13</v>
          </cell>
          <cell r="R1466">
            <v>1.9350000000000001</v>
          </cell>
          <cell r="S1466">
            <v>2.4300000000000002</v>
          </cell>
          <cell r="T1466">
            <v>2.2949999999999999</v>
          </cell>
          <cell r="U1466">
            <v>1.9350000000000001</v>
          </cell>
          <cell r="V1466">
            <v>2.4529999999999998</v>
          </cell>
          <cell r="W1466">
            <v>3.9830000000000001</v>
          </cell>
          <cell r="X1466">
            <v>2.2730000000000001</v>
          </cell>
          <cell r="Y1466">
            <v>3.5550000000000002</v>
          </cell>
          <cell r="Z1466">
            <v>6.7050000000000001</v>
          </cell>
        </row>
        <row r="1467">
          <cell r="B1467">
            <v>44720</v>
          </cell>
          <cell r="C1467">
            <v>2.5880000000000001</v>
          </cell>
          <cell r="D1467">
            <v>2.3180000000000001</v>
          </cell>
          <cell r="E1467">
            <v>1.643</v>
          </cell>
          <cell r="F1467">
            <v>1.8</v>
          </cell>
          <cell r="G1467">
            <v>1.62</v>
          </cell>
          <cell r="H1467">
            <v>1.778</v>
          </cell>
          <cell r="I1467">
            <v>1.508</v>
          </cell>
          <cell r="J1467">
            <v>1.71</v>
          </cell>
          <cell r="K1467">
            <v>1.71</v>
          </cell>
          <cell r="L1467">
            <v>1.9350000000000001</v>
          </cell>
          <cell r="M1467">
            <v>1.8680000000000001</v>
          </cell>
          <cell r="N1467">
            <v>2.2280000000000002</v>
          </cell>
          <cell r="O1467">
            <v>1.778</v>
          </cell>
          <cell r="P1467">
            <v>2.0699999999999998</v>
          </cell>
          <cell r="Q1467">
            <v>2.34</v>
          </cell>
          <cell r="R1467">
            <v>1.5980000000000001</v>
          </cell>
          <cell r="S1467">
            <v>4.4550000000000001</v>
          </cell>
          <cell r="T1467">
            <v>6.1879999999999997</v>
          </cell>
          <cell r="U1467">
            <v>2.2949999999999999</v>
          </cell>
          <cell r="V1467">
            <v>4.2300000000000004</v>
          </cell>
          <cell r="W1467">
            <v>5.04</v>
          </cell>
          <cell r="X1467">
            <v>4.883</v>
          </cell>
          <cell r="Y1467">
            <v>2.2280000000000002</v>
          </cell>
          <cell r="Z1467">
            <v>2.5880000000000001</v>
          </cell>
        </row>
        <row r="1468">
          <cell r="B1468">
            <v>44721</v>
          </cell>
          <cell r="C1468">
            <v>2.0249999999999999</v>
          </cell>
          <cell r="D1468">
            <v>1.958</v>
          </cell>
          <cell r="E1468">
            <v>1.98</v>
          </cell>
          <cell r="F1468">
            <v>1.6879999999999999</v>
          </cell>
          <cell r="G1468">
            <v>1.89</v>
          </cell>
          <cell r="H1468">
            <v>1.665</v>
          </cell>
          <cell r="I1468">
            <v>1.575</v>
          </cell>
          <cell r="J1468">
            <v>1.913</v>
          </cell>
          <cell r="K1468">
            <v>1.53</v>
          </cell>
          <cell r="L1468">
            <v>1.913</v>
          </cell>
          <cell r="M1468">
            <v>1.89</v>
          </cell>
          <cell r="N1468">
            <v>1.44</v>
          </cell>
          <cell r="O1468">
            <v>1.913</v>
          </cell>
          <cell r="P1468">
            <v>2.1829999999999998</v>
          </cell>
          <cell r="Q1468">
            <v>1.9350000000000001</v>
          </cell>
          <cell r="R1468">
            <v>2.16</v>
          </cell>
          <cell r="S1468">
            <v>2.0249999999999999</v>
          </cell>
          <cell r="T1468">
            <v>2.1829999999999998</v>
          </cell>
          <cell r="U1468">
            <v>2.1150000000000002</v>
          </cell>
          <cell r="V1468">
            <v>2.4750000000000001</v>
          </cell>
          <cell r="W1468">
            <v>4.2080000000000002</v>
          </cell>
          <cell r="X1468">
            <v>2.2280000000000002</v>
          </cell>
          <cell r="Y1468">
            <v>2.363</v>
          </cell>
          <cell r="Z1468">
            <v>2.4079999999999999</v>
          </cell>
        </row>
        <row r="1469">
          <cell r="B1469">
            <v>44722</v>
          </cell>
          <cell r="C1469">
            <v>2.0030000000000001</v>
          </cell>
          <cell r="D1469">
            <v>1.89</v>
          </cell>
          <cell r="E1469">
            <v>1.6879999999999999</v>
          </cell>
          <cell r="F1469">
            <v>1.845</v>
          </cell>
          <cell r="G1469">
            <v>1.5980000000000001</v>
          </cell>
          <cell r="H1469">
            <v>1.845</v>
          </cell>
          <cell r="I1469">
            <v>1.44</v>
          </cell>
          <cell r="J1469">
            <v>1.6879999999999999</v>
          </cell>
          <cell r="K1469">
            <v>1.778</v>
          </cell>
          <cell r="L1469">
            <v>2.903</v>
          </cell>
          <cell r="M1469">
            <v>2.4529999999999998</v>
          </cell>
          <cell r="N1469">
            <v>1.9350000000000001</v>
          </cell>
          <cell r="O1469">
            <v>2.1829999999999998</v>
          </cell>
          <cell r="P1469">
            <v>1.958</v>
          </cell>
          <cell r="Q1469">
            <v>2.1379999999999999</v>
          </cell>
          <cell r="R1469">
            <v>2.16</v>
          </cell>
          <cell r="S1469">
            <v>2.52</v>
          </cell>
          <cell r="T1469">
            <v>3.758</v>
          </cell>
          <cell r="U1469">
            <v>2.7</v>
          </cell>
          <cell r="V1469">
            <v>2.25</v>
          </cell>
          <cell r="W1469">
            <v>2.2280000000000002</v>
          </cell>
          <cell r="X1469">
            <v>2.79</v>
          </cell>
          <cell r="Y1469">
            <v>2.61</v>
          </cell>
          <cell r="Z1469">
            <v>2.2949999999999999</v>
          </cell>
        </row>
        <row r="1470">
          <cell r="B1470">
            <v>44723</v>
          </cell>
          <cell r="C1470">
            <v>2.1150000000000002</v>
          </cell>
          <cell r="D1470">
            <v>2.0249999999999999</v>
          </cell>
          <cell r="E1470">
            <v>1.9350000000000001</v>
          </cell>
          <cell r="F1470">
            <v>1.823</v>
          </cell>
          <cell r="G1470">
            <v>1.6879999999999999</v>
          </cell>
          <cell r="H1470">
            <v>1.643</v>
          </cell>
          <cell r="I1470">
            <v>1.89</v>
          </cell>
          <cell r="J1470">
            <v>2.0249999999999999</v>
          </cell>
          <cell r="K1470">
            <v>1.7330000000000001</v>
          </cell>
          <cell r="L1470">
            <v>2.2280000000000002</v>
          </cell>
          <cell r="M1470">
            <v>2.0249999999999999</v>
          </cell>
          <cell r="N1470">
            <v>2.1150000000000002</v>
          </cell>
          <cell r="O1470">
            <v>1.7549999999999999</v>
          </cell>
          <cell r="P1470">
            <v>2.34</v>
          </cell>
          <cell r="Q1470">
            <v>1.778</v>
          </cell>
          <cell r="R1470">
            <v>2.16</v>
          </cell>
          <cell r="S1470">
            <v>2.4750000000000001</v>
          </cell>
          <cell r="T1470">
            <v>1.8680000000000001</v>
          </cell>
          <cell r="U1470">
            <v>3.2629999999999999</v>
          </cell>
          <cell r="V1470">
            <v>4.7480000000000002</v>
          </cell>
          <cell r="W1470">
            <v>2.2730000000000001</v>
          </cell>
          <cell r="X1470">
            <v>2.25</v>
          </cell>
          <cell r="Y1470">
            <v>2.835</v>
          </cell>
          <cell r="Z1470">
            <v>2.2949999999999999</v>
          </cell>
        </row>
        <row r="1471">
          <cell r="B1471">
            <v>44724</v>
          </cell>
          <cell r="C1471">
            <v>2.16</v>
          </cell>
          <cell r="D1471">
            <v>2.3180000000000001</v>
          </cell>
          <cell r="E1471">
            <v>1.958</v>
          </cell>
          <cell r="F1471">
            <v>1.5980000000000001</v>
          </cell>
          <cell r="G1471">
            <v>1.6879999999999999</v>
          </cell>
          <cell r="H1471">
            <v>1.8680000000000001</v>
          </cell>
          <cell r="I1471">
            <v>1.5529999999999999</v>
          </cell>
          <cell r="J1471">
            <v>1.6879999999999999</v>
          </cell>
          <cell r="K1471">
            <v>1.9350000000000001</v>
          </cell>
          <cell r="L1471">
            <v>2.0249999999999999</v>
          </cell>
          <cell r="M1471">
            <v>2.093</v>
          </cell>
          <cell r="N1471">
            <v>1.845</v>
          </cell>
          <cell r="O1471">
            <v>3.7130000000000001</v>
          </cell>
          <cell r="P1471">
            <v>4.6580000000000004</v>
          </cell>
          <cell r="Q1471">
            <v>2.7229999999999999</v>
          </cell>
          <cell r="R1471">
            <v>4.0279999999999996</v>
          </cell>
          <cell r="S1471">
            <v>4.7699999999999996</v>
          </cell>
          <cell r="T1471">
            <v>3.2629999999999999</v>
          </cell>
          <cell r="U1471">
            <v>3.8929999999999998</v>
          </cell>
          <cell r="V1471">
            <v>3.6</v>
          </cell>
          <cell r="W1471">
            <v>2.25</v>
          </cell>
          <cell r="X1471">
            <v>2.0699999999999998</v>
          </cell>
          <cell r="Y1471">
            <v>3.7349999999999999</v>
          </cell>
          <cell r="Z1471">
            <v>2.4750000000000001</v>
          </cell>
        </row>
        <row r="1472">
          <cell r="B1472">
            <v>44725</v>
          </cell>
          <cell r="C1472">
            <v>2.1379999999999999</v>
          </cell>
          <cell r="D1472">
            <v>2.0030000000000001</v>
          </cell>
          <cell r="E1472">
            <v>2.0249999999999999</v>
          </cell>
          <cell r="F1472">
            <v>1.5980000000000001</v>
          </cell>
          <cell r="G1472">
            <v>1.71</v>
          </cell>
          <cell r="H1472">
            <v>1.8680000000000001</v>
          </cell>
          <cell r="I1472">
            <v>1.5980000000000001</v>
          </cell>
          <cell r="J1472">
            <v>1.7330000000000001</v>
          </cell>
          <cell r="K1472">
            <v>1.8680000000000001</v>
          </cell>
          <cell r="L1472">
            <v>1.7549999999999999</v>
          </cell>
          <cell r="M1472">
            <v>1.958</v>
          </cell>
          <cell r="N1472">
            <v>1.913</v>
          </cell>
          <cell r="O1472">
            <v>2.52</v>
          </cell>
          <cell r="P1472">
            <v>1.89</v>
          </cell>
          <cell r="Q1472">
            <v>2.4750000000000001</v>
          </cell>
          <cell r="R1472">
            <v>2.4750000000000001</v>
          </cell>
          <cell r="S1472">
            <v>2.1379999999999999</v>
          </cell>
          <cell r="T1472">
            <v>4.1399999999999997</v>
          </cell>
          <cell r="U1472">
            <v>4.4779999999999998</v>
          </cell>
          <cell r="V1472">
            <v>5.5579999999999998</v>
          </cell>
          <cell r="W1472">
            <v>2.4750000000000001</v>
          </cell>
          <cell r="X1472">
            <v>2.52</v>
          </cell>
          <cell r="Y1472">
            <v>2.7679999999999998</v>
          </cell>
          <cell r="Z1472">
            <v>2.0699999999999998</v>
          </cell>
        </row>
        <row r="1473">
          <cell r="B1473">
            <v>44726</v>
          </cell>
          <cell r="C1473">
            <v>2.2949999999999999</v>
          </cell>
          <cell r="D1473">
            <v>2.3180000000000001</v>
          </cell>
          <cell r="E1473">
            <v>1.913</v>
          </cell>
          <cell r="F1473">
            <v>1.9350000000000001</v>
          </cell>
          <cell r="G1473">
            <v>2.34</v>
          </cell>
          <cell r="H1473">
            <v>1.8680000000000001</v>
          </cell>
          <cell r="I1473">
            <v>2.52</v>
          </cell>
          <cell r="J1473">
            <v>2.7229999999999999</v>
          </cell>
          <cell r="K1473">
            <v>1.8680000000000001</v>
          </cell>
          <cell r="L1473">
            <v>2.1379999999999999</v>
          </cell>
          <cell r="M1473">
            <v>2.16</v>
          </cell>
          <cell r="N1473">
            <v>2.34</v>
          </cell>
          <cell r="O1473">
            <v>2.5430000000000001</v>
          </cell>
          <cell r="P1473">
            <v>2.2730000000000001</v>
          </cell>
          <cell r="Q1473">
            <v>2.4980000000000002</v>
          </cell>
          <cell r="R1473">
            <v>2.4980000000000002</v>
          </cell>
          <cell r="S1473">
            <v>2.25</v>
          </cell>
          <cell r="T1473">
            <v>3.915</v>
          </cell>
          <cell r="U1473">
            <v>2.2050000000000001</v>
          </cell>
          <cell r="V1473">
            <v>2.0030000000000001</v>
          </cell>
          <cell r="W1473">
            <v>2.3849999999999998</v>
          </cell>
          <cell r="X1473">
            <v>2.2280000000000002</v>
          </cell>
          <cell r="Y1473">
            <v>2.0030000000000001</v>
          </cell>
          <cell r="Z1473">
            <v>1.958</v>
          </cell>
        </row>
        <row r="1474">
          <cell r="B1474">
            <v>44727</v>
          </cell>
          <cell r="C1474">
            <v>1.7549999999999999</v>
          </cell>
          <cell r="D1474">
            <v>1.958</v>
          </cell>
          <cell r="E1474">
            <v>1.5980000000000001</v>
          </cell>
          <cell r="F1474">
            <v>1.665</v>
          </cell>
          <cell r="G1474">
            <v>2.0030000000000001</v>
          </cell>
          <cell r="H1474">
            <v>1.53</v>
          </cell>
          <cell r="I1474">
            <v>1.53</v>
          </cell>
          <cell r="J1474">
            <v>2.2730000000000001</v>
          </cell>
          <cell r="K1474">
            <v>2.2050000000000001</v>
          </cell>
          <cell r="L1474">
            <v>1.665</v>
          </cell>
          <cell r="M1474">
            <v>2.2050000000000001</v>
          </cell>
          <cell r="N1474">
            <v>2.2280000000000002</v>
          </cell>
          <cell r="O1474">
            <v>2.1379999999999999</v>
          </cell>
          <cell r="P1474">
            <v>1.98</v>
          </cell>
          <cell r="Q1474">
            <v>3.0150000000000001</v>
          </cell>
          <cell r="R1474">
            <v>2.2949999999999999</v>
          </cell>
          <cell r="S1474">
            <v>2.4300000000000002</v>
          </cell>
          <cell r="T1474">
            <v>3.51</v>
          </cell>
          <cell r="U1474">
            <v>4.343</v>
          </cell>
          <cell r="V1474">
            <v>2.1379999999999999</v>
          </cell>
          <cell r="W1474">
            <v>2.4750000000000001</v>
          </cell>
          <cell r="X1474">
            <v>1.8</v>
          </cell>
          <cell r="Y1474">
            <v>2.633</v>
          </cell>
          <cell r="Z1474">
            <v>2.2050000000000001</v>
          </cell>
        </row>
        <row r="1475">
          <cell r="B1475">
            <v>44728</v>
          </cell>
          <cell r="C1475">
            <v>2.0030000000000001</v>
          </cell>
          <cell r="D1475">
            <v>1.575</v>
          </cell>
          <cell r="E1475">
            <v>2.0030000000000001</v>
          </cell>
          <cell r="F1475">
            <v>1.5529999999999999</v>
          </cell>
          <cell r="G1475">
            <v>1.6879999999999999</v>
          </cell>
          <cell r="H1475">
            <v>1.823</v>
          </cell>
          <cell r="I1475">
            <v>1.643</v>
          </cell>
          <cell r="J1475">
            <v>1.643</v>
          </cell>
          <cell r="K1475">
            <v>2.093</v>
          </cell>
          <cell r="L1475">
            <v>1.8680000000000001</v>
          </cell>
          <cell r="M1475">
            <v>2.048</v>
          </cell>
          <cell r="N1475">
            <v>2.093</v>
          </cell>
          <cell r="O1475">
            <v>1.9350000000000001</v>
          </cell>
          <cell r="P1475">
            <v>2.0249999999999999</v>
          </cell>
          <cell r="Q1475">
            <v>1.823</v>
          </cell>
          <cell r="R1475">
            <v>2.25</v>
          </cell>
          <cell r="S1475">
            <v>2.4300000000000002</v>
          </cell>
          <cell r="T1475">
            <v>2.4750000000000001</v>
          </cell>
          <cell r="U1475">
            <v>2.7450000000000001</v>
          </cell>
          <cell r="V1475">
            <v>1.7330000000000001</v>
          </cell>
          <cell r="W1475">
            <v>2.048</v>
          </cell>
          <cell r="X1475">
            <v>3.51</v>
          </cell>
          <cell r="Y1475">
            <v>2.4079999999999999</v>
          </cell>
          <cell r="Z1475">
            <v>2.6549999999999998</v>
          </cell>
        </row>
        <row r="1476">
          <cell r="B1476">
            <v>44729</v>
          </cell>
          <cell r="C1476">
            <v>2.0249999999999999</v>
          </cell>
          <cell r="D1476">
            <v>2.1829999999999998</v>
          </cell>
          <cell r="E1476">
            <v>1.958</v>
          </cell>
          <cell r="F1476">
            <v>2.25</v>
          </cell>
          <cell r="G1476">
            <v>1.823</v>
          </cell>
          <cell r="H1476">
            <v>1.913</v>
          </cell>
          <cell r="I1476">
            <v>1.823</v>
          </cell>
          <cell r="J1476">
            <v>2.2280000000000002</v>
          </cell>
          <cell r="K1476">
            <v>1.913</v>
          </cell>
          <cell r="L1476">
            <v>2.34</v>
          </cell>
          <cell r="M1476">
            <v>2.2949999999999999</v>
          </cell>
          <cell r="N1476">
            <v>2.3180000000000001</v>
          </cell>
          <cell r="O1476">
            <v>2.8130000000000002</v>
          </cell>
          <cell r="P1476">
            <v>3.6</v>
          </cell>
          <cell r="Q1476">
            <v>2.5880000000000001</v>
          </cell>
          <cell r="R1476">
            <v>2.7679999999999998</v>
          </cell>
          <cell r="S1476">
            <v>2.7450000000000001</v>
          </cell>
          <cell r="T1476">
            <v>2.903</v>
          </cell>
          <cell r="U1476">
            <v>3.218</v>
          </cell>
          <cell r="V1476">
            <v>2.0249999999999999</v>
          </cell>
          <cell r="W1476">
            <v>2.2730000000000001</v>
          </cell>
          <cell r="X1476">
            <v>2.835</v>
          </cell>
          <cell r="Y1476">
            <v>2.9929999999999999</v>
          </cell>
          <cell r="Z1476">
            <v>2.048</v>
          </cell>
        </row>
        <row r="1477">
          <cell r="B1477">
            <v>44730</v>
          </cell>
          <cell r="C1477">
            <v>2.7</v>
          </cell>
          <cell r="D1477">
            <v>1.98</v>
          </cell>
          <cell r="E1477">
            <v>1.89</v>
          </cell>
          <cell r="F1477">
            <v>2.2730000000000001</v>
          </cell>
          <cell r="G1477">
            <v>1.845</v>
          </cell>
          <cell r="H1477">
            <v>1.8680000000000001</v>
          </cell>
          <cell r="I1477">
            <v>2.16</v>
          </cell>
          <cell r="J1477">
            <v>1.98</v>
          </cell>
          <cell r="K1477">
            <v>2.34</v>
          </cell>
          <cell r="L1477">
            <v>2.093</v>
          </cell>
          <cell r="M1477">
            <v>2.2949999999999999</v>
          </cell>
          <cell r="N1477">
            <v>2.9249999999999998</v>
          </cell>
          <cell r="O1477">
            <v>2.16</v>
          </cell>
          <cell r="P1477">
            <v>2.4980000000000002</v>
          </cell>
          <cell r="Q1477">
            <v>2.6549999999999998</v>
          </cell>
          <cell r="R1477">
            <v>2.6549999999999998</v>
          </cell>
          <cell r="S1477">
            <v>2.7450000000000001</v>
          </cell>
          <cell r="T1477">
            <v>2.6779999999999999</v>
          </cell>
          <cell r="U1477">
            <v>4.1849999999999996</v>
          </cell>
          <cell r="V1477">
            <v>2.4980000000000002</v>
          </cell>
          <cell r="W1477">
            <v>1.8680000000000001</v>
          </cell>
          <cell r="X1477">
            <v>4.0049999999999999</v>
          </cell>
          <cell r="Y1477">
            <v>2.61</v>
          </cell>
          <cell r="Z1477">
            <v>2.4300000000000002</v>
          </cell>
        </row>
        <row r="1478">
          <cell r="B1478">
            <v>44731</v>
          </cell>
          <cell r="C1478">
            <v>2.2949999999999999</v>
          </cell>
          <cell r="D1478">
            <v>1.89</v>
          </cell>
          <cell r="E1478">
            <v>2.25</v>
          </cell>
          <cell r="F1478">
            <v>1.89</v>
          </cell>
          <cell r="G1478">
            <v>2.1379999999999999</v>
          </cell>
          <cell r="H1478">
            <v>1.913</v>
          </cell>
          <cell r="I1478">
            <v>1.8680000000000001</v>
          </cell>
          <cell r="J1478">
            <v>1.913</v>
          </cell>
          <cell r="K1478">
            <v>2.1150000000000002</v>
          </cell>
          <cell r="L1478">
            <v>2.2050000000000001</v>
          </cell>
          <cell r="M1478">
            <v>2.7679999999999998</v>
          </cell>
          <cell r="N1478">
            <v>3.2629999999999999</v>
          </cell>
          <cell r="O1478">
            <v>3.173</v>
          </cell>
          <cell r="P1478">
            <v>2.5880000000000001</v>
          </cell>
          <cell r="Q1478">
            <v>3.1280000000000001</v>
          </cell>
          <cell r="R1478">
            <v>3.4649999999999999</v>
          </cell>
          <cell r="S1478">
            <v>2.16</v>
          </cell>
          <cell r="T1478">
            <v>2.4529999999999998</v>
          </cell>
          <cell r="U1478">
            <v>2.4980000000000002</v>
          </cell>
          <cell r="V1478">
            <v>2.363</v>
          </cell>
          <cell r="W1478">
            <v>2.4529999999999998</v>
          </cell>
          <cell r="X1478">
            <v>2.8130000000000002</v>
          </cell>
          <cell r="Y1478">
            <v>2.3849999999999998</v>
          </cell>
          <cell r="Z1478">
            <v>2.3180000000000001</v>
          </cell>
        </row>
        <row r="1479">
          <cell r="B1479">
            <v>44732</v>
          </cell>
          <cell r="C1479">
            <v>2.2730000000000001</v>
          </cell>
          <cell r="D1479">
            <v>2.835</v>
          </cell>
          <cell r="E1479">
            <v>1.958</v>
          </cell>
          <cell r="F1479">
            <v>1.958</v>
          </cell>
          <cell r="G1479">
            <v>2.16</v>
          </cell>
          <cell r="H1479">
            <v>1.8</v>
          </cell>
          <cell r="I1479">
            <v>1.823</v>
          </cell>
          <cell r="J1479">
            <v>2.2949999999999999</v>
          </cell>
          <cell r="K1479">
            <v>1.7549999999999999</v>
          </cell>
          <cell r="L1479">
            <v>2.4079999999999999</v>
          </cell>
          <cell r="M1479">
            <v>2.2280000000000002</v>
          </cell>
          <cell r="N1479">
            <v>2.363</v>
          </cell>
          <cell r="O1479">
            <v>1.823</v>
          </cell>
          <cell r="P1479">
            <v>2.5649999999999999</v>
          </cell>
          <cell r="Q1479">
            <v>2.4750000000000001</v>
          </cell>
          <cell r="R1479">
            <v>2.4300000000000002</v>
          </cell>
          <cell r="S1479">
            <v>2.4300000000000002</v>
          </cell>
          <cell r="T1479">
            <v>4.0279999999999996</v>
          </cell>
          <cell r="U1479">
            <v>4.4329999999999998</v>
          </cell>
          <cell r="V1479">
            <v>2.093</v>
          </cell>
          <cell r="W1479">
            <v>1.98</v>
          </cell>
          <cell r="X1479">
            <v>2.1829999999999998</v>
          </cell>
          <cell r="Y1479">
            <v>2.2280000000000002</v>
          </cell>
          <cell r="Z1479">
            <v>1.7330000000000001</v>
          </cell>
        </row>
        <row r="1480">
          <cell r="B1480">
            <v>44733</v>
          </cell>
          <cell r="C1480">
            <v>2.2730000000000001</v>
          </cell>
          <cell r="D1480">
            <v>2.0030000000000001</v>
          </cell>
          <cell r="E1480">
            <v>1.62</v>
          </cell>
          <cell r="F1480">
            <v>2.0249999999999999</v>
          </cell>
          <cell r="G1480">
            <v>1.5980000000000001</v>
          </cell>
          <cell r="H1480">
            <v>1.778</v>
          </cell>
          <cell r="I1480">
            <v>2.2730000000000001</v>
          </cell>
          <cell r="J1480">
            <v>2.0699999999999998</v>
          </cell>
          <cell r="K1480">
            <v>1.9350000000000001</v>
          </cell>
          <cell r="L1480">
            <v>2.97</v>
          </cell>
          <cell r="M1480">
            <v>2.1829999999999998</v>
          </cell>
          <cell r="N1480">
            <v>2.7229999999999999</v>
          </cell>
          <cell r="O1480">
            <v>2.2949999999999999</v>
          </cell>
          <cell r="P1480">
            <v>4.2080000000000002</v>
          </cell>
          <cell r="Q1480">
            <v>2.363</v>
          </cell>
          <cell r="R1480">
            <v>1.845</v>
          </cell>
          <cell r="S1480">
            <v>2.1379999999999999</v>
          </cell>
          <cell r="T1480">
            <v>2.4529999999999998</v>
          </cell>
          <cell r="U1480">
            <v>2.2730000000000001</v>
          </cell>
          <cell r="V1480">
            <v>2.4980000000000002</v>
          </cell>
          <cell r="W1480">
            <v>1.7549999999999999</v>
          </cell>
          <cell r="X1480">
            <v>2.3180000000000001</v>
          </cell>
          <cell r="Y1480">
            <v>2.4079999999999999</v>
          </cell>
          <cell r="Z1480">
            <v>2.1379999999999999</v>
          </cell>
        </row>
        <row r="1481">
          <cell r="B1481">
            <v>44734</v>
          </cell>
          <cell r="C1481">
            <v>2.0249999999999999</v>
          </cell>
          <cell r="D1481">
            <v>2.048</v>
          </cell>
          <cell r="E1481">
            <v>1.62</v>
          </cell>
          <cell r="F1481">
            <v>1.5980000000000001</v>
          </cell>
          <cell r="G1481">
            <v>2.0699999999999998</v>
          </cell>
          <cell r="H1481">
            <v>1.643</v>
          </cell>
          <cell r="I1481">
            <v>1.643</v>
          </cell>
          <cell r="J1481">
            <v>2.0030000000000001</v>
          </cell>
          <cell r="K1481">
            <v>1.7549999999999999</v>
          </cell>
          <cell r="L1481">
            <v>2.2730000000000001</v>
          </cell>
          <cell r="M1481">
            <v>1.6879999999999999</v>
          </cell>
          <cell r="N1481">
            <v>2.2050000000000001</v>
          </cell>
          <cell r="O1481">
            <v>1.98</v>
          </cell>
          <cell r="P1481">
            <v>1.643</v>
          </cell>
          <cell r="Q1481">
            <v>2.2280000000000002</v>
          </cell>
          <cell r="R1481">
            <v>2.2280000000000002</v>
          </cell>
          <cell r="S1481">
            <v>1.98</v>
          </cell>
          <cell r="T1481">
            <v>3.5550000000000002</v>
          </cell>
          <cell r="U1481">
            <v>3.8929999999999998</v>
          </cell>
          <cell r="V1481">
            <v>4.6130000000000004</v>
          </cell>
          <cell r="W1481">
            <v>3.758</v>
          </cell>
          <cell r="X1481">
            <v>2.4750000000000001</v>
          </cell>
          <cell r="Y1481">
            <v>2.363</v>
          </cell>
          <cell r="Z1481">
            <v>2.3180000000000001</v>
          </cell>
        </row>
        <row r="1482">
          <cell r="B1482">
            <v>44735</v>
          </cell>
          <cell r="C1482">
            <v>2.0030000000000001</v>
          </cell>
          <cell r="D1482">
            <v>2.093</v>
          </cell>
          <cell r="E1482">
            <v>1.5980000000000001</v>
          </cell>
          <cell r="F1482">
            <v>1.8680000000000001</v>
          </cell>
          <cell r="G1482">
            <v>1.6879999999999999</v>
          </cell>
          <cell r="H1482">
            <v>1.575</v>
          </cell>
          <cell r="I1482">
            <v>1.845</v>
          </cell>
          <cell r="J1482">
            <v>1.778</v>
          </cell>
          <cell r="K1482">
            <v>1.958</v>
          </cell>
          <cell r="L1482">
            <v>1.958</v>
          </cell>
          <cell r="M1482">
            <v>2.88</v>
          </cell>
          <cell r="N1482">
            <v>2.9929999999999999</v>
          </cell>
          <cell r="O1482">
            <v>2.2280000000000002</v>
          </cell>
          <cell r="P1482">
            <v>1.913</v>
          </cell>
          <cell r="Q1482">
            <v>2.1829999999999998</v>
          </cell>
          <cell r="R1482">
            <v>2.093</v>
          </cell>
          <cell r="S1482">
            <v>2.3180000000000001</v>
          </cell>
          <cell r="T1482">
            <v>1.958</v>
          </cell>
          <cell r="U1482">
            <v>2.25</v>
          </cell>
          <cell r="V1482">
            <v>2.5430000000000001</v>
          </cell>
          <cell r="W1482">
            <v>1.7330000000000001</v>
          </cell>
          <cell r="X1482">
            <v>2.4529999999999998</v>
          </cell>
          <cell r="Y1482">
            <v>2.2949999999999999</v>
          </cell>
          <cell r="Z1482">
            <v>2.25</v>
          </cell>
        </row>
        <row r="1483">
          <cell r="B1483">
            <v>44736</v>
          </cell>
          <cell r="C1483">
            <v>2.0249999999999999</v>
          </cell>
          <cell r="D1483">
            <v>2.34</v>
          </cell>
          <cell r="E1483">
            <v>1.9350000000000001</v>
          </cell>
          <cell r="F1483">
            <v>1.71</v>
          </cell>
          <cell r="G1483">
            <v>1.5980000000000001</v>
          </cell>
          <cell r="H1483">
            <v>1.8680000000000001</v>
          </cell>
          <cell r="I1483">
            <v>1.5980000000000001</v>
          </cell>
          <cell r="J1483">
            <v>1.6879999999999999</v>
          </cell>
          <cell r="K1483">
            <v>1.62</v>
          </cell>
          <cell r="L1483">
            <v>1.9350000000000001</v>
          </cell>
          <cell r="M1483">
            <v>1.958</v>
          </cell>
          <cell r="N1483">
            <v>1.958</v>
          </cell>
          <cell r="O1483">
            <v>1.575</v>
          </cell>
          <cell r="P1483">
            <v>1.8680000000000001</v>
          </cell>
          <cell r="Q1483">
            <v>2.0699999999999998</v>
          </cell>
          <cell r="R1483">
            <v>1.71</v>
          </cell>
          <cell r="S1483">
            <v>2.1379999999999999</v>
          </cell>
          <cell r="T1483">
            <v>3.4649999999999999</v>
          </cell>
          <cell r="U1483">
            <v>3.06</v>
          </cell>
          <cell r="V1483">
            <v>2.2280000000000002</v>
          </cell>
          <cell r="W1483">
            <v>2.4750000000000001</v>
          </cell>
          <cell r="X1483">
            <v>1.913</v>
          </cell>
          <cell r="Y1483">
            <v>2.1150000000000002</v>
          </cell>
          <cell r="Z1483">
            <v>2.1829999999999998</v>
          </cell>
        </row>
        <row r="1484">
          <cell r="B1484">
            <v>44737</v>
          </cell>
          <cell r="C1484">
            <v>2.0030000000000001</v>
          </cell>
          <cell r="D1484">
            <v>1.62</v>
          </cell>
          <cell r="E1484">
            <v>2.1150000000000002</v>
          </cell>
          <cell r="F1484">
            <v>1.71</v>
          </cell>
          <cell r="G1484">
            <v>1.823</v>
          </cell>
          <cell r="H1484">
            <v>1.62</v>
          </cell>
          <cell r="I1484">
            <v>1.845</v>
          </cell>
          <cell r="J1484">
            <v>1.7330000000000001</v>
          </cell>
          <cell r="K1484">
            <v>1.8680000000000001</v>
          </cell>
          <cell r="L1484">
            <v>1.665</v>
          </cell>
          <cell r="M1484">
            <v>2.7450000000000001</v>
          </cell>
          <cell r="N1484">
            <v>1.4850000000000001</v>
          </cell>
          <cell r="O1484">
            <v>2.1379999999999999</v>
          </cell>
          <cell r="P1484">
            <v>2.5649999999999999</v>
          </cell>
          <cell r="Q1484">
            <v>2.61</v>
          </cell>
          <cell r="R1484">
            <v>2.2050000000000001</v>
          </cell>
          <cell r="S1484">
            <v>2.363</v>
          </cell>
          <cell r="T1484">
            <v>3.488</v>
          </cell>
          <cell r="U1484">
            <v>2.9249999999999998</v>
          </cell>
          <cell r="V1484">
            <v>3.2850000000000001</v>
          </cell>
          <cell r="W1484">
            <v>2.7229999999999999</v>
          </cell>
          <cell r="X1484">
            <v>1.71</v>
          </cell>
          <cell r="Y1484">
            <v>3.78</v>
          </cell>
          <cell r="Z1484">
            <v>2.25</v>
          </cell>
        </row>
        <row r="1485">
          <cell r="B1485">
            <v>44738</v>
          </cell>
          <cell r="C1485">
            <v>2.093</v>
          </cell>
          <cell r="D1485">
            <v>2.093</v>
          </cell>
          <cell r="E1485">
            <v>1.89</v>
          </cell>
          <cell r="F1485">
            <v>1.665</v>
          </cell>
          <cell r="G1485">
            <v>1.5529999999999999</v>
          </cell>
          <cell r="H1485">
            <v>1.958</v>
          </cell>
          <cell r="I1485">
            <v>1.53</v>
          </cell>
          <cell r="J1485">
            <v>1.71</v>
          </cell>
          <cell r="K1485">
            <v>2.048</v>
          </cell>
          <cell r="L1485">
            <v>1.575</v>
          </cell>
          <cell r="M1485">
            <v>2.3849999999999998</v>
          </cell>
          <cell r="N1485">
            <v>2.1379999999999999</v>
          </cell>
          <cell r="O1485">
            <v>2.3849999999999998</v>
          </cell>
          <cell r="P1485">
            <v>1.913</v>
          </cell>
          <cell r="Q1485">
            <v>2.903</v>
          </cell>
          <cell r="R1485">
            <v>1.958</v>
          </cell>
          <cell r="S1485">
            <v>2.2050000000000001</v>
          </cell>
          <cell r="T1485">
            <v>2.5880000000000001</v>
          </cell>
          <cell r="U1485">
            <v>2.8580000000000001</v>
          </cell>
          <cell r="V1485">
            <v>2.5880000000000001</v>
          </cell>
          <cell r="W1485">
            <v>1.7549999999999999</v>
          </cell>
          <cell r="X1485">
            <v>2.093</v>
          </cell>
          <cell r="Y1485">
            <v>2.25</v>
          </cell>
          <cell r="Z1485">
            <v>2.093</v>
          </cell>
        </row>
        <row r="1486">
          <cell r="B1486">
            <v>44739</v>
          </cell>
          <cell r="C1486">
            <v>1.7330000000000001</v>
          </cell>
          <cell r="D1486">
            <v>2.1150000000000002</v>
          </cell>
          <cell r="E1486">
            <v>1.9350000000000001</v>
          </cell>
          <cell r="F1486">
            <v>1.5980000000000001</v>
          </cell>
          <cell r="G1486">
            <v>1.62</v>
          </cell>
          <cell r="H1486">
            <v>1.823</v>
          </cell>
          <cell r="I1486">
            <v>1.5529999999999999</v>
          </cell>
          <cell r="J1486">
            <v>1.5980000000000001</v>
          </cell>
          <cell r="K1486">
            <v>1.913</v>
          </cell>
          <cell r="L1486">
            <v>2.0030000000000001</v>
          </cell>
          <cell r="M1486">
            <v>2.1150000000000002</v>
          </cell>
          <cell r="N1486">
            <v>2.97</v>
          </cell>
          <cell r="O1486">
            <v>2.0249999999999999</v>
          </cell>
          <cell r="P1486">
            <v>2.61</v>
          </cell>
          <cell r="Q1486">
            <v>2.34</v>
          </cell>
          <cell r="R1486">
            <v>2.34</v>
          </cell>
          <cell r="S1486">
            <v>2.2050000000000001</v>
          </cell>
          <cell r="T1486">
            <v>2.4529999999999998</v>
          </cell>
          <cell r="U1486">
            <v>4.3879999999999999</v>
          </cell>
          <cell r="V1486">
            <v>2.4079999999999999</v>
          </cell>
          <cell r="W1486">
            <v>2.0699999999999998</v>
          </cell>
          <cell r="X1486">
            <v>3.3530000000000002</v>
          </cell>
          <cell r="Y1486">
            <v>2.97</v>
          </cell>
          <cell r="Z1486">
            <v>2.52</v>
          </cell>
        </row>
        <row r="1487">
          <cell r="B1487">
            <v>44740</v>
          </cell>
          <cell r="C1487">
            <v>2.2949999999999999</v>
          </cell>
          <cell r="D1487">
            <v>1.958</v>
          </cell>
          <cell r="E1487">
            <v>2.2730000000000001</v>
          </cell>
          <cell r="F1487">
            <v>1.89</v>
          </cell>
          <cell r="G1487">
            <v>2.048</v>
          </cell>
          <cell r="H1487">
            <v>2.1829999999999998</v>
          </cell>
          <cell r="I1487">
            <v>1.89</v>
          </cell>
          <cell r="J1487">
            <v>2.2730000000000001</v>
          </cell>
          <cell r="K1487">
            <v>2.1829999999999998</v>
          </cell>
          <cell r="L1487">
            <v>2.52</v>
          </cell>
          <cell r="M1487">
            <v>2.4529999999999998</v>
          </cell>
          <cell r="N1487">
            <v>2.2730000000000001</v>
          </cell>
          <cell r="O1487">
            <v>2.1150000000000002</v>
          </cell>
          <cell r="P1487">
            <v>2.1150000000000002</v>
          </cell>
          <cell r="Q1487">
            <v>1.7330000000000001</v>
          </cell>
          <cell r="R1487">
            <v>2.0249999999999999</v>
          </cell>
          <cell r="S1487">
            <v>1.98</v>
          </cell>
          <cell r="T1487">
            <v>1.823</v>
          </cell>
          <cell r="U1487">
            <v>2.093</v>
          </cell>
          <cell r="V1487">
            <v>3.8029999999999999</v>
          </cell>
          <cell r="W1487">
            <v>2.5880000000000001</v>
          </cell>
          <cell r="X1487">
            <v>1.89</v>
          </cell>
          <cell r="Y1487">
            <v>2.903</v>
          </cell>
          <cell r="Z1487">
            <v>2.2730000000000001</v>
          </cell>
        </row>
        <row r="1488">
          <cell r="B1488">
            <v>44741</v>
          </cell>
          <cell r="C1488">
            <v>2.0699999999999998</v>
          </cell>
          <cell r="D1488">
            <v>2.0030000000000001</v>
          </cell>
          <cell r="E1488">
            <v>1.71</v>
          </cell>
          <cell r="F1488">
            <v>1.913</v>
          </cell>
          <cell r="G1488">
            <v>1.5529999999999999</v>
          </cell>
          <cell r="H1488">
            <v>1.643</v>
          </cell>
          <cell r="I1488">
            <v>1.845</v>
          </cell>
          <cell r="J1488">
            <v>1.643</v>
          </cell>
          <cell r="K1488">
            <v>2.1829999999999998</v>
          </cell>
          <cell r="L1488">
            <v>2.1150000000000002</v>
          </cell>
          <cell r="M1488">
            <v>2.2730000000000001</v>
          </cell>
          <cell r="N1488">
            <v>2.16</v>
          </cell>
          <cell r="O1488">
            <v>2.1379999999999999</v>
          </cell>
          <cell r="P1488">
            <v>2.8130000000000002</v>
          </cell>
          <cell r="Q1488">
            <v>1.9350000000000001</v>
          </cell>
          <cell r="R1488">
            <v>2.4750000000000001</v>
          </cell>
          <cell r="S1488">
            <v>3.645</v>
          </cell>
          <cell r="T1488">
            <v>2.61</v>
          </cell>
          <cell r="U1488">
            <v>2.5880000000000001</v>
          </cell>
          <cell r="V1488">
            <v>2.16</v>
          </cell>
          <cell r="W1488">
            <v>3.4649999999999999</v>
          </cell>
          <cell r="X1488">
            <v>2.3849999999999998</v>
          </cell>
          <cell r="Y1488">
            <v>2.16</v>
          </cell>
          <cell r="Z1488">
            <v>1.9350000000000001</v>
          </cell>
        </row>
        <row r="1489">
          <cell r="B1489">
            <v>44742</v>
          </cell>
          <cell r="C1489">
            <v>1.7549999999999999</v>
          </cell>
          <cell r="D1489">
            <v>1.913</v>
          </cell>
          <cell r="E1489">
            <v>1.7330000000000001</v>
          </cell>
          <cell r="F1489">
            <v>1.958</v>
          </cell>
          <cell r="G1489">
            <v>1.9350000000000001</v>
          </cell>
          <cell r="H1489">
            <v>1.508</v>
          </cell>
          <cell r="I1489">
            <v>1.6879999999999999</v>
          </cell>
          <cell r="J1489">
            <v>1.643</v>
          </cell>
          <cell r="K1489">
            <v>1.8680000000000001</v>
          </cell>
          <cell r="L1489">
            <v>1.778</v>
          </cell>
          <cell r="M1489">
            <v>1.823</v>
          </cell>
          <cell r="N1489">
            <v>2.0030000000000001</v>
          </cell>
          <cell r="O1489">
            <v>1.7549999999999999</v>
          </cell>
          <cell r="P1489">
            <v>2.3180000000000001</v>
          </cell>
          <cell r="Q1489">
            <v>2.4750000000000001</v>
          </cell>
          <cell r="R1489">
            <v>2.5880000000000001</v>
          </cell>
          <cell r="S1489">
            <v>4.9729999999999999</v>
          </cell>
          <cell r="T1489">
            <v>3.2850000000000001</v>
          </cell>
          <cell r="U1489">
            <v>10.058</v>
          </cell>
          <cell r="V1489">
            <v>2.4529999999999998</v>
          </cell>
          <cell r="W1489">
            <v>6.3449999999999998</v>
          </cell>
          <cell r="X1489">
            <v>2.9249999999999998</v>
          </cell>
          <cell r="Y1489">
            <v>1.778</v>
          </cell>
          <cell r="Z1489">
            <v>2.16</v>
          </cell>
        </row>
        <row r="1490">
          <cell r="B1490">
            <v>44743</v>
          </cell>
          <cell r="C1490">
            <v>1.958</v>
          </cell>
          <cell r="D1490">
            <v>2.2050000000000001</v>
          </cell>
          <cell r="E1490">
            <v>1.665</v>
          </cell>
          <cell r="F1490">
            <v>1.9350000000000001</v>
          </cell>
          <cell r="G1490">
            <v>1.5980000000000001</v>
          </cell>
          <cell r="H1490">
            <v>1.575</v>
          </cell>
          <cell r="I1490">
            <v>1.5529999999999999</v>
          </cell>
          <cell r="J1490">
            <v>1.8680000000000001</v>
          </cell>
          <cell r="K1490">
            <v>1.665</v>
          </cell>
          <cell r="L1490">
            <v>2.048</v>
          </cell>
          <cell r="M1490">
            <v>1.845</v>
          </cell>
          <cell r="N1490">
            <v>1.958</v>
          </cell>
          <cell r="O1490">
            <v>1.665</v>
          </cell>
          <cell r="P1490">
            <v>2.1150000000000002</v>
          </cell>
          <cell r="Q1490">
            <v>2.0030000000000001</v>
          </cell>
          <cell r="R1490">
            <v>2.79</v>
          </cell>
          <cell r="S1490">
            <v>2.2050000000000001</v>
          </cell>
          <cell r="T1490">
            <v>5.22</v>
          </cell>
          <cell r="U1490">
            <v>3.06</v>
          </cell>
          <cell r="V1490">
            <v>3.0150000000000001</v>
          </cell>
          <cell r="W1490">
            <v>2.16</v>
          </cell>
          <cell r="X1490">
            <v>2.79</v>
          </cell>
          <cell r="Y1490">
            <v>2.948</v>
          </cell>
          <cell r="Z1490">
            <v>2.4529999999999998</v>
          </cell>
        </row>
        <row r="1491">
          <cell r="B1491">
            <v>44744</v>
          </cell>
          <cell r="C1491">
            <v>2.25</v>
          </cell>
          <cell r="D1491">
            <v>2.1829999999999998</v>
          </cell>
          <cell r="E1491">
            <v>2.0030000000000001</v>
          </cell>
          <cell r="F1491">
            <v>1.5980000000000001</v>
          </cell>
          <cell r="G1491">
            <v>1.5980000000000001</v>
          </cell>
          <cell r="H1491">
            <v>1.9350000000000001</v>
          </cell>
          <cell r="I1491">
            <v>1.53</v>
          </cell>
          <cell r="J1491">
            <v>1.71</v>
          </cell>
          <cell r="K1491">
            <v>1.89</v>
          </cell>
          <cell r="L1491">
            <v>1.53</v>
          </cell>
          <cell r="M1491">
            <v>2.4980000000000002</v>
          </cell>
          <cell r="N1491">
            <v>1.958</v>
          </cell>
          <cell r="O1491">
            <v>2.1829999999999998</v>
          </cell>
          <cell r="P1491">
            <v>2.4079999999999999</v>
          </cell>
          <cell r="Q1491">
            <v>2.3180000000000001</v>
          </cell>
          <cell r="R1491">
            <v>2.2050000000000001</v>
          </cell>
          <cell r="S1491">
            <v>1.7330000000000001</v>
          </cell>
          <cell r="T1491">
            <v>2.3180000000000001</v>
          </cell>
          <cell r="U1491">
            <v>3.8929999999999998</v>
          </cell>
          <cell r="V1491">
            <v>2.1150000000000002</v>
          </cell>
          <cell r="W1491">
            <v>1.98</v>
          </cell>
          <cell r="X1491">
            <v>2.4079999999999999</v>
          </cell>
          <cell r="Y1491">
            <v>2.4300000000000002</v>
          </cell>
          <cell r="Z1491">
            <v>1.71</v>
          </cell>
        </row>
        <row r="1492">
          <cell r="B1492">
            <v>44745</v>
          </cell>
          <cell r="C1492">
            <v>2.2280000000000002</v>
          </cell>
          <cell r="D1492">
            <v>1.8</v>
          </cell>
          <cell r="E1492">
            <v>1.62</v>
          </cell>
          <cell r="F1492">
            <v>1.89</v>
          </cell>
          <cell r="G1492">
            <v>1.62</v>
          </cell>
          <cell r="H1492">
            <v>1.62</v>
          </cell>
          <cell r="I1492">
            <v>1.7330000000000001</v>
          </cell>
          <cell r="J1492">
            <v>1.8</v>
          </cell>
          <cell r="K1492">
            <v>1.5980000000000001</v>
          </cell>
          <cell r="L1492">
            <v>1.71</v>
          </cell>
          <cell r="M1492">
            <v>2.1379999999999999</v>
          </cell>
          <cell r="N1492">
            <v>2.34</v>
          </cell>
          <cell r="O1492">
            <v>1.6879999999999999</v>
          </cell>
          <cell r="P1492">
            <v>2.5880000000000001</v>
          </cell>
          <cell r="Q1492">
            <v>2.6549999999999998</v>
          </cell>
          <cell r="R1492">
            <v>2.88</v>
          </cell>
          <cell r="S1492">
            <v>2.1150000000000002</v>
          </cell>
          <cell r="T1492">
            <v>2.3849999999999998</v>
          </cell>
          <cell r="U1492">
            <v>2.1379999999999999</v>
          </cell>
          <cell r="V1492">
            <v>2.61</v>
          </cell>
          <cell r="W1492">
            <v>1.665</v>
          </cell>
          <cell r="X1492">
            <v>2.0699999999999998</v>
          </cell>
          <cell r="Y1492">
            <v>3.2629999999999999</v>
          </cell>
          <cell r="Z1492">
            <v>2.7229999999999999</v>
          </cell>
        </row>
        <row r="1493">
          <cell r="B1493">
            <v>44746</v>
          </cell>
          <cell r="C1493">
            <v>2.048</v>
          </cell>
          <cell r="D1493">
            <v>2.0249999999999999</v>
          </cell>
          <cell r="E1493">
            <v>1.9350000000000001</v>
          </cell>
          <cell r="F1493">
            <v>1.5529999999999999</v>
          </cell>
          <cell r="G1493">
            <v>1.98</v>
          </cell>
          <cell r="H1493">
            <v>1.5529999999999999</v>
          </cell>
          <cell r="I1493">
            <v>1.575</v>
          </cell>
          <cell r="J1493">
            <v>1.4850000000000001</v>
          </cell>
          <cell r="K1493">
            <v>2.0699999999999998</v>
          </cell>
          <cell r="L1493">
            <v>1.575</v>
          </cell>
          <cell r="M1493">
            <v>1.958</v>
          </cell>
          <cell r="N1493">
            <v>1.958</v>
          </cell>
          <cell r="O1493">
            <v>2.4980000000000002</v>
          </cell>
          <cell r="P1493">
            <v>2.4300000000000002</v>
          </cell>
          <cell r="Q1493">
            <v>2.1379999999999999</v>
          </cell>
          <cell r="R1493">
            <v>2.5430000000000001</v>
          </cell>
          <cell r="S1493">
            <v>1.665</v>
          </cell>
          <cell r="T1493">
            <v>2.048</v>
          </cell>
          <cell r="U1493">
            <v>2.1829999999999998</v>
          </cell>
          <cell r="V1493">
            <v>3.8479999999999999</v>
          </cell>
          <cell r="W1493">
            <v>1.5980000000000001</v>
          </cell>
          <cell r="X1493">
            <v>2.093</v>
          </cell>
          <cell r="Y1493">
            <v>2.4980000000000002</v>
          </cell>
          <cell r="Z1493">
            <v>2.16</v>
          </cell>
        </row>
        <row r="1494">
          <cell r="B1494">
            <v>44747</v>
          </cell>
          <cell r="C1494">
            <v>2.1150000000000002</v>
          </cell>
          <cell r="D1494">
            <v>1.98</v>
          </cell>
          <cell r="E1494">
            <v>1.665</v>
          </cell>
          <cell r="F1494">
            <v>1.575</v>
          </cell>
          <cell r="G1494">
            <v>1.958</v>
          </cell>
          <cell r="H1494">
            <v>1.53</v>
          </cell>
          <cell r="I1494">
            <v>1.5980000000000001</v>
          </cell>
          <cell r="J1494">
            <v>1.98</v>
          </cell>
          <cell r="K1494">
            <v>1.71</v>
          </cell>
          <cell r="L1494">
            <v>2.1150000000000002</v>
          </cell>
          <cell r="M1494">
            <v>2.5649999999999999</v>
          </cell>
          <cell r="N1494">
            <v>1.958</v>
          </cell>
          <cell r="O1494">
            <v>1.4850000000000001</v>
          </cell>
          <cell r="P1494">
            <v>1.9350000000000001</v>
          </cell>
          <cell r="Q1494">
            <v>1.508</v>
          </cell>
          <cell r="R1494">
            <v>1.913</v>
          </cell>
          <cell r="S1494">
            <v>1.4850000000000001</v>
          </cell>
          <cell r="T1494">
            <v>1.575</v>
          </cell>
          <cell r="U1494">
            <v>2.1829999999999998</v>
          </cell>
          <cell r="V1494">
            <v>3.8929999999999998</v>
          </cell>
          <cell r="W1494">
            <v>2.9929999999999999</v>
          </cell>
          <cell r="X1494">
            <v>2.1379999999999999</v>
          </cell>
          <cell r="Y1494">
            <v>4.0049999999999999</v>
          </cell>
          <cell r="Z1494">
            <v>2.52</v>
          </cell>
        </row>
        <row r="1495">
          <cell r="B1495">
            <v>44748</v>
          </cell>
          <cell r="C1495">
            <v>2.048</v>
          </cell>
          <cell r="D1495">
            <v>1.665</v>
          </cell>
          <cell r="E1495">
            <v>1.9350000000000001</v>
          </cell>
          <cell r="F1495">
            <v>1.5980000000000001</v>
          </cell>
          <cell r="G1495">
            <v>1.665</v>
          </cell>
          <cell r="H1495">
            <v>1.778</v>
          </cell>
          <cell r="I1495">
            <v>1.7549999999999999</v>
          </cell>
          <cell r="J1495">
            <v>1.6879999999999999</v>
          </cell>
          <cell r="K1495">
            <v>2.048</v>
          </cell>
          <cell r="L1495">
            <v>2.3180000000000001</v>
          </cell>
          <cell r="M1495">
            <v>1.5529999999999999</v>
          </cell>
          <cell r="N1495">
            <v>2.5880000000000001</v>
          </cell>
          <cell r="O1495">
            <v>1.6879999999999999</v>
          </cell>
          <cell r="P1495">
            <v>2.4300000000000002</v>
          </cell>
          <cell r="Q1495">
            <v>2.048</v>
          </cell>
          <cell r="R1495">
            <v>2.2730000000000001</v>
          </cell>
          <cell r="S1495">
            <v>2.048</v>
          </cell>
          <cell r="T1495">
            <v>2.25</v>
          </cell>
          <cell r="U1495">
            <v>2.2050000000000001</v>
          </cell>
          <cell r="V1495">
            <v>2.1829999999999998</v>
          </cell>
          <cell r="W1495">
            <v>2.0030000000000001</v>
          </cell>
          <cell r="X1495">
            <v>1.643</v>
          </cell>
          <cell r="Y1495">
            <v>2.16</v>
          </cell>
          <cell r="Z1495">
            <v>2.0699999999999998</v>
          </cell>
        </row>
        <row r="1496">
          <cell r="B1496">
            <v>44749</v>
          </cell>
          <cell r="C1496">
            <v>2.0699999999999998</v>
          </cell>
          <cell r="D1496">
            <v>1.958</v>
          </cell>
          <cell r="E1496">
            <v>2.048</v>
          </cell>
          <cell r="F1496">
            <v>1.62</v>
          </cell>
          <cell r="G1496">
            <v>1.7549999999999999</v>
          </cell>
          <cell r="H1496">
            <v>2.1829999999999998</v>
          </cell>
          <cell r="I1496">
            <v>1.575</v>
          </cell>
          <cell r="J1496">
            <v>1.575</v>
          </cell>
          <cell r="K1496">
            <v>1.8680000000000001</v>
          </cell>
          <cell r="L1496">
            <v>1.913</v>
          </cell>
          <cell r="M1496">
            <v>1.845</v>
          </cell>
          <cell r="N1496">
            <v>1.98</v>
          </cell>
          <cell r="O1496">
            <v>2.2730000000000001</v>
          </cell>
          <cell r="P1496">
            <v>2.1829999999999998</v>
          </cell>
          <cell r="Q1496">
            <v>2.34</v>
          </cell>
          <cell r="R1496">
            <v>1.8680000000000001</v>
          </cell>
          <cell r="S1496">
            <v>2.2730000000000001</v>
          </cell>
          <cell r="T1496">
            <v>2.048</v>
          </cell>
          <cell r="U1496">
            <v>3.2629999999999999</v>
          </cell>
          <cell r="V1496">
            <v>5.085</v>
          </cell>
          <cell r="W1496">
            <v>3.173</v>
          </cell>
          <cell r="X1496">
            <v>1.8</v>
          </cell>
          <cell r="Y1496">
            <v>2.7</v>
          </cell>
          <cell r="Z1496">
            <v>3.51</v>
          </cell>
        </row>
        <row r="1497">
          <cell r="B1497">
            <v>44750</v>
          </cell>
          <cell r="C1497">
            <v>2.4750000000000001</v>
          </cell>
          <cell r="D1497">
            <v>2.16</v>
          </cell>
          <cell r="E1497">
            <v>1.98</v>
          </cell>
          <cell r="F1497">
            <v>1.643</v>
          </cell>
          <cell r="G1497">
            <v>1.89</v>
          </cell>
          <cell r="H1497">
            <v>1.5980000000000001</v>
          </cell>
          <cell r="I1497">
            <v>1.5529999999999999</v>
          </cell>
          <cell r="J1497">
            <v>1.5980000000000001</v>
          </cell>
          <cell r="K1497">
            <v>1.98</v>
          </cell>
          <cell r="L1497">
            <v>1.6879999999999999</v>
          </cell>
          <cell r="M1497">
            <v>2.093</v>
          </cell>
          <cell r="N1497">
            <v>2.0030000000000001</v>
          </cell>
          <cell r="O1497">
            <v>3.173</v>
          </cell>
          <cell r="P1497">
            <v>2.093</v>
          </cell>
          <cell r="Q1497">
            <v>2.4750000000000001</v>
          </cell>
          <cell r="R1497">
            <v>2.5880000000000001</v>
          </cell>
          <cell r="S1497">
            <v>1.9350000000000001</v>
          </cell>
          <cell r="T1497">
            <v>2.79</v>
          </cell>
          <cell r="U1497">
            <v>3.33</v>
          </cell>
          <cell r="V1497">
            <v>2.0030000000000001</v>
          </cell>
          <cell r="W1497">
            <v>1.778</v>
          </cell>
          <cell r="X1497">
            <v>2.048</v>
          </cell>
          <cell r="Y1497">
            <v>2.6779999999999999</v>
          </cell>
          <cell r="Z1497">
            <v>2.1379999999999999</v>
          </cell>
        </row>
        <row r="1498">
          <cell r="B1498">
            <v>44751</v>
          </cell>
          <cell r="C1498">
            <v>2.1150000000000002</v>
          </cell>
          <cell r="D1498">
            <v>1.98</v>
          </cell>
          <cell r="E1498">
            <v>1.62</v>
          </cell>
          <cell r="F1498">
            <v>1.665</v>
          </cell>
          <cell r="G1498">
            <v>1.958</v>
          </cell>
          <cell r="H1498">
            <v>1.643</v>
          </cell>
          <cell r="I1498">
            <v>1.5529999999999999</v>
          </cell>
          <cell r="J1498">
            <v>1.643</v>
          </cell>
          <cell r="K1498">
            <v>2.048</v>
          </cell>
          <cell r="L1498">
            <v>2.2730000000000001</v>
          </cell>
          <cell r="M1498">
            <v>1.5980000000000001</v>
          </cell>
          <cell r="N1498">
            <v>2.2280000000000002</v>
          </cell>
          <cell r="O1498">
            <v>2.1379999999999999</v>
          </cell>
          <cell r="P1498">
            <v>1.98</v>
          </cell>
          <cell r="Q1498">
            <v>2.2949999999999999</v>
          </cell>
          <cell r="R1498">
            <v>2.2949999999999999</v>
          </cell>
          <cell r="S1498">
            <v>2.1150000000000002</v>
          </cell>
          <cell r="T1498">
            <v>3.5329999999999999</v>
          </cell>
          <cell r="U1498">
            <v>2.5880000000000001</v>
          </cell>
          <cell r="V1498">
            <v>2.16</v>
          </cell>
          <cell r="W1498">
            <v>1.7330000000000001</v>
          </cell>
          <cell r="X1498">
            <v>2.6549999999999998</v>
          </cell>
          <cell r="Y1498">
            <v>2.2050000000000001</v>
          </cell>
          <cell r="Z1498">
            <v>2.1379999999999999</v>
          </cell>
        </row>
        <row r="1499">
          <cell r="B1499">
            <v>44752</v>
          </cell>
          <cell r="C1499">
            <v>2.048</v>
          </cell>
          <cell r="D1499">
            <v>1.665</v>
          </cell>
          <cell r="E1499">
            <v>1.62</v>
          </cell>
          <cell r="F1499">
            <v>1.958</v>
          </cell>
          <cell r="G1499">
            <v>1.8680000000000001</v>
          </cell>
          <cell r="H1499">
            <v>1.5980000000000001</v>
          </cell>
          <cell r="I1499">
            <v>1.643</v>
          </cell>
          <cell r="J1499">
            <v>1.8680000000000001</v>
          </cell>
          <cell r="K1499">
            <v>1.778</v>
          </cell>
          <cell r="L1499">
            <v>1.53</v>
          </cell>
          <cell r="M1499">
            <v>2.5649999999999999</v>
          </cell>
          <cell r="N1499">
            <v>3.6230000000000002</v>
          </cell>
          <cell r="O1499">
            <v>2.4750000000000001</v>
          </cell>
          <cell r="P1499">
            <v>1.508</v>
          </cell>
          <cell r="Q1499">
            <v>1.643</v>
          </cell>
          <cell r="R1499">
            <v>1.823</v>
          </cell>
          <cell r="S1499">
            <v>1.643</v>
          </cell>
          <cell r="T1499">
            <v>1.4630000000000001</v>
          </cell>
          <cell r="U1499">
            <v>1.9350000000000001</v>
          </cell>
          <cell r="V1499">
            <v>1.8</v>
          </cell>
          <cell r="W1499">
            <v>3.9380000000000002</v>
          </cell>
          <cell r="X1499">
            <v>2.2730000000000001</v>
          </cell>
          <cell r="Y1499">
            <v>2.4300000000000002</v>
          </cell>
          <cell r="Z1499">
            <v>2.3180000000000001</v>
          </cell>
        </row>
        <row r="1500">
          <cell r="B1500">
            <v>44753</v>
          </cell>
          <cell r="C1500">
            <v>2.0699999999999998</v>
          </cell>
          <cell r="D1500">
            <v>1.958</v>
          </cell>
          <cell r="E1500">
            <v>1.7549999999999999</v>
          </cell>
          <cell r="F1500">
            <v>2.0030000000000001</v>
          </cell>
          <cell r="G1500">
            <v>1.575</v>
          </cell>
          <cell r="H1500">
            <v>1.665</v>
          </cell>
          <cell r="I1500">
            <v>1.5529999999999999</v>
          </cell>
          <cell r="J1500">
            <v>1.913</v>
          </cell>
          <cell r="K1500">
            <v>1.7549999999999999</v>
          </cell>
          <cell r="L1500">
            <v>2.2949999999999999</v>
          </cell>
          <cell r="M1500">
            <v>1.913</v>
          </cell>
          <cell r="N1500">
            <v>1.6879999999999999</v>
          </cell>
          <cell r="O1500">
            <v>2.6779999999999999</v>
          </cell>
          <cell r="P1500">
            <v>1.9350000000000001</v>
          </cell>
          <cell r="Q1500">
            <v>2.2280000000000002</v>
          </cell>
          <cell r="R1500">
            <v>2.7</v>
          </cell>
          <cell r="S1500">
            <v>2.4980000000000002</v>
          </cell>
          <cell r="T1500">
            <v>3.06</v>
          </cell>
          <cell r="U1500">
            <v>4.343</v>
          </cell>
          <cell r="V1500">
            <v>2.363</v>
          </cell>
          <cell r="W1500">
            <v>2.0699999999999998</v>
          </cell>
          <cell r="X1500">
            <v>3.6680000000000001</v>
          </cell>
          <cell r="Y1500">
            <v>2.7</v>
          </cell>
          <cell r="Z1500">
            <v>2.0249999999999999</v>
          </cell>
        </row>
        <row r="1501">
          <cell r="B1501">
            <v>44754</v>
          </cell>
          <cell r="C1501">
            <v>2.0699999999999998</v>
          </cell>
          <cell r="D1501">
            <v>1.958</v>
          </cell>
          <cell r="E1501">
            <v>1.575</v>
          </cell>
          <cell r="F1501">
            <v>1.665</v>
          </cell>
          <cell r="G1501">
            <v>1.8680000000000001</v>
          </cell>
          <cell r="H1501">
            <v>1.643</v>
          </cell>
          <cell r="I1501">
            <v>1.508</v>
          </cell>
          <cell r="J1501">
            <v>1.7549999999999999</v>
          </cell>
          <cell r="K1501">
            <v>1.845</v>
          </cell>
          <cell r="L1501">
            <v>2.0699999999999998</v>
          </cell>
          <cell r="M1501">
            <v>2.048</v>
          </cell>
          <cell r="N1501">
            <v>3.0379999999999998</v>
          </cell>
          <cell r="O1501">
            <v>3.0379999999999998</v>
          </cell>
          <cell r="P1501">
            <v>3.8479999999999999</v>
          </cell>
          <cell r="Q1501">
            <v>3.33</v>
          </cell>
          <cell r="R1501">
            <v>2.4079999999999999</v>
          </cell>
          <cell r="S1501">
            <v>2.1150000000000002</v>
          </cell>
          <cell r="T1501">
            <v>2.7679999999999998</v>
          </cell>
          <cell r="U1501">
            <v>2.7229999999999999</v>
          </cell>
          <cell r="V1501">
            <v>2.2730000000000001</v>
          </cell>
          <cell r="W1501">
            <v>2.0699999999999998</v>
          </cell>
          <cell r="X1501">
            <v>1.89</v>
          </cell>
          <cell r="Y1501">
            <v>2.4980000000000002</v>
          </cell>
          <cell r="Z1501">
            <v>2.79</v>
          </cell>
        </row>
        <row r="1502">
          <cell r="B1502">
            <v>44755</v>
          </cell>
          <cell r="C1502">
            <v>2.0699999999999998</v>
          </cell>
          <cell r="D1502">
            <v>1.575</v>
          </cell>
          <cell r="E1502">
            <v>2.0030000000000001</v>
          </cell>
          <cell r="F1502">
            <v>1.5529999999999999</v>
          </cell>
          <cell r="G1502">
            <v>1.71</v>
          </cell>
          <cell r="H1502">
            <v>1.845</v>
          </cell>
          <cell r="I1502">
            <v>1.62</v>
          </cell>
          <cell r="J1502">
            <v>1.7549999999999999</v>
          </cell>
          <cell r="K1502">
            <v>2.0030000000000001</v>
          </cell>
          <cell r="L1502">
            <v>1.778</v>
          </cell>
          <cell r="M1502">
            <v>2.1379999999999999</v>
          </cell>
          <cell r="N1502">
            <v>1.9350000000000001</v>
          </cell>
          <cell r="O1502">
            <v>3.8479999999999999</v>
          </cell>
          <cell r="P1502">
            <v>5.4450000000000003</v>
          </cell>
          <cell r="Q1502">
            <v>5.5129999999999999</v>
          </cell>
          <cell r="R1502">
            <v>2.948</v>
          </cell>
          <cell r="S1502">
            <v>2.5430000000000001</v>
          </cell>
          <cell r="T1502">
            <v>3.8250000000000002</v>
          </cell>
          <cell r="U1502">
            <v>4.7030000000000003</v>
          </cell>
          <cell r="V1502">
            <v>2.6779999999999999</v>
          </cell>
          <cell r="W1502">
            <v>3.15</v>
          </cell>
          <cell r="X1502">
            <v>2.25</v>
          </cell>
          <cell r="Y1502">
            <v>2.7450000000000001</v>
          </cell>
          <cell r="Z1502">
            <v>2.2949999999999999</v>
          </cell>
        </row>
        <row r="1503">
          <cell r="B1503">
            <v>44756</v>
          </cell>
          <cell r="C1503">
            <v>2.048</v>
          </cell>
          <cell r="D1503">
            <v>2.0030000000000001</v>
          </cell>
          <cell r="E1503">
            <v>1.53</v>
          </cell>
          <cell r="F1503">
            <v>1.665</v>
          </cell>
          <cell r="G1503">
            <v>1.845</v>
          </cell>
          <cell r="H1503">
            <v>1.5980000000000001</v>
          </cell>
          <cell r="I1503">
            <v>1.5529999999999999</v>
          </cell>
          <cell r="J1503">
            <v>1.575</v>
          </cell>
          <cell r="K1503">
            <v>2.1379999999999999</v>
          </cell>
          <cell r="L1503">
            <v>1.958</v>
          </cell>
          <cell r="M1503">
            <v>1.913</v>
          </cell>
          <cell r="N1503">
            <v>1.4630000000000001</v>
          </cell>
          <cell r="O1503">
            <v>2.2050000000000001</v>
          </cell>
          <cell r="P1503">
            <v>5.9180000000000001</v>
          </cell>
          <cell r="Q1503">
            <v>7.56</v>
          </cell>
          <cell r="R1503">
            <v>5.0629999999999997</v>
          </cell>
          <cell r="S1503">
            <v>2.2730000000000001</v>
          </cell>
          <cell r="T1503">
            <v>2.633</v>
          </cell>
          <cell r="U1503">
            <v>6.0529999999999999</v>
          </cell>
          <cell r="V1503">
            <v>3.1280000000000001</v>
          </cell>
          <cell r="W1503">
            <v>1.62</v>
          </cell>
          <cell r="X1503">
            <v>2.835</v>
          </cell>
          <cell r="Y1503">
            <v>2.3849999999999998</v>
          </cell>
          <cell r="Z1503">
            <v>2.4300000000000002</v>
          </cell>
        </row>
        <row r="1504">
          <cell r="B1504">
            <v>44757</v>
          </cell>
          <cell r="C1504">
            <v>1.7549999999999999</v>
          </cell>
          <cell r="D1504">
            <v>2.4079999999999999</v>
          </cell>
          <cell r="E1504">
            <v>1.5980000000000001</v>
          </cell>
          <cell r="F1504">
            <v>1.5980000000000001</v>
          </cell>
          <cell r="G1504">
            <v>1.913</v>
          </cell>
          <cell r="H1504">
            <v>1.778</v>
          </cell>
          <cell r="I1504">
            <v>1.5980000000000001</v>
          </cell>
          <cell r="J1504">
            <v>1.53</v>
          </cell>
          <cell r="K1504">
            <v>2.0249999999999999</v>
          </cell>
          <cell r="L1504">
            <v>1.62</v>
          </cell>
          <cell r="M1504">
            <v>2.048</v>
          </cell>
          <cell r="N1504">
            <v>2.4980000000000002</v>
          </cell>
          <cell r="O1504">
            <v>1.913</v>
          </cell>
          <cell r="P1504">
            <v>2.0249999999999999</v>
          </cell>
          <cell r="Q1504">
            <v>2.2050000000000001</v>
          </cell>
          <cell r="R1504">
            <v>2.4529999999999998</v>
          </cell>
          <cell r="S1504">
            <v>2.4529999999999998</v>
          </cell>
          <cell r="T1504">
            <v>3.15</v>
          </cell>
          <cell r="U1504">
            <v>2.4529999999999998</v>
          </cell>
          <cell r="V1504">
            <v>3.15</v>
          </cell>
          <cell r="W1504">
            <v>2.4750000000000001</v>
          </cell>
          <cell r="X1504">
            <v>2.0699999999999998</v>
          </cell>
          <cell r="Y1504">
            <v>2.4980000000000002</v>
          </cell>
          <cell r="Z1504">
            <v>2.5430000000000001</v>
          </cell>
        </row>
        <row r="1505">
          <cell r="B1505">
            <v>44758</v>
          </cell>
          <cell r="C1505">
            <v>2.16</v>
          </cell>
          <cell r="D1505">
            <v>1.98</v>
          </cell>
          <cell r="E1505">
            <v>1.5980000000000001</v>
          </cell>
          <cell r="F1505">
            <v>1.643</v>
          </cell>
          <cell r="G1505">
            <v>1.8680000000000001</v>
          </cell>
          <cell r="H1505">
            <v>1.665</v>
          </cell>
          <cell r="I1505">
            <v>1.508</v>
          </cell>
          <cell r="J1505">
            <v>1.9350000000000001</v>
          </cell>
          <cell r="K1505">
            <v>1.62</v>
          </cell>
          <cell r="L1505">
            <v>1.98</v>
          </cell>
          <cell r="M1505">
            <v>2.4079999999999999</v>
          </cell>
          <cell r="N1505">
            <v>1.508</v>
          </cell>
          <cell r="O1505">
            <v>2.16</v>
          </cell>
          <cell r="P1505">
            <v>2.6779999999999999</v>
          </cell>
          <cell r="Q1505">
            <v>1.913</v>
          </cell>
          <cell r="R1505">
            <v>2.3849999999999998</v>
          </cell>
          <cell r="S1505">
            <v>1.823</v>
          </cell>
          <cell r="T1505">
            <v>2.4300000000000002</v>
          </cell>
          <cell r="U1505">
            <v>4.1399999999999997</v>
          </cell>
          <cell r="V1505">
            <v>2.4300000000000002</v>
          </cell>
          <cell r="W1505">
            <v>1.71</v>
          </cell>
          <cell r="X1505">
            <v>2.4529999999999998</v>
          </cell>
          <cell r="Y1505">
            <v>2.363</v>
          </cell>
          <cell r="Z1505">
            <v>2.4300000000000002</v>
          </cell>
        </row>
        <row r="1506">
          <cell r="B1506">
            <v>44759</v>
          </cell>
          <cell r="C1506">
            <v>1.9350000000000001</v>
          </cell>
          <cell r="D1506">
            <v>1.9350000000000001</v>
          </cell>
          <cell r="E1506">
            <v>1.62</v>
          </cell>
          <cell r="F1506">
            <v>1.5980000000000001</v>
          </cell>
          <cell r="G1506">
            <v>1.8</v>
          </cell>
          <cell r="H1506">
            <v>1.643</v>
          </cell>
          <cell r="I1506">
            <v>1.6879999999999999</v>
          </cell>
          <cell r="J1506">
            <v>1.823</v>
          </cell>
          <cell r="K1506">
            <v>1.845</v>
          </cell>
          <cell r="L1506">
            <v>2.4079999999999999</v>
          </cell>
          <cell r="M1506">
            <v>1.4850000000000001</v>
          </cell>
          <cell r="N1506">
            <v>1.958</v>
          </cell>
          <cell r="O1506">
            <v>1.913</v>
          </cell>
          <cell r="P1506">
            <v>1.62</v>
          </cell>
          <cell r="Q1506">
            <v>2.0030000000000001</v>
          </cell>
          <cell r="R1506">
            <v>3.5550000000000002</v>
          </cell>
          <cell r="S1506">
            <v>4.4550000000000001</v>
          </cell>
          <cell r="T1506">
            <v>5.1749999999999998</v>
          </cell>
          <cell r="U1506">
            <v>3.6</v>
          </cell>
          <cell r="V1506">
            <v>2.1379999999999999</v>
          </cell>
          <cell r="W1506">
            <v>1.7330000000000001</v>
          </cell>
          <cell r="X1506">
            <v>2.7450000000000001</v>
          </cell>
          <cell r="Y1506">
            <v>2.5649999999999999</v>
          </cell>
          <cell r="Z1506">
            <v>1.958</v>
          </cell>
        </row>
        <row r="1507">
          <cell r="B1507">
            <v>44760</v>
          </cell>
          <cell r="C1507">
            <v>2.25</v>
          </cell>
          <cell r="D1507">
            <v>2.048</v>
          </cell>
          <cell r="E1507">
            <v>1.7330000000000001</v>
          </cell>
          <cell r="F1507">
            <v>1.665</v>
          </cell>
          <cell r="G1507">
            <v>1.9350000000000001</v>
          </cell>
          <cell r="H1507">
            <v>1.53</v>
          </cell>
          <cell r="I1507">
            <v>1.5980000000000001</v>
          </cell>
          <cell r="J1507">
            <v>1.5529999999999999</v>
          </cell>
          <cell r="K1507">
            <v>1.98</v>
          </cell>
          <cell r="L1507">
            <v>2.1150000000000002</v>
          </cell>
          <cell r="M1507">
            <v>1.958</v>
          </cell>
          <cell r="N1507">
            <v>2.048</v>
          </cell>
          <cell r="O1507">
            <v>2.1150000000000002</v>
          </cell>
          <cell r="P1507">
            <v>2.2730000000000001</v>
          </cell>
          <cell r="Q1507">
            <v>2.0699999999999998</v>
          </cell>
          <cell r="R1507">
            <v>3.218</v>
          </cell>
          <cell r="S1507">
            <v>2.4980000000000002</v>
          </cell>
          <cell r="T1507">
            <v>2.4079999999999999</v>
          </cell>
          <cell r="U1507">
            <v>3.4430000000000001</v>
          </cell>
          <cell r="V1507">
            <v>3.758</v>
          </cell>
          <cell r="W1507">
            <v>1.98</v>
          </cell>
          <cell r="X1507">
            <v>2.835</v>
          </cell>
          <cell r="Y1507">
            <v>2.79</v>
          </cell>
          <cell r="Z1507">
            <v>2.25</v>
          </cell>
        </row>
        <row r="1508">
          <cell r="B1508">
            <v>44761</v>
          </cell>
          <cell r="C1508">
            <v>2.34</v>
          </cell>
          <cell r="D1508">
            <v>2.7679999999999998</v>
          </cell>
          <cell r="E1508">
            <v>2.4079999999999999</v>
          </cell>
          <cell r="F1508">
            <v>1.643</v>
          </cell>
          <cell r="G1508">
            <v>1.71</v>
          </cell>
          <cell r="H1508">
            <v>1.89</v>
          </cell>
          <cell r="I1508">
            <v>1.6879999999999999</v>
          </cell>
          <cell r="J1508">
            <v>1.7330000000000001</v>
          </cell>
          <cell r="K1508">
            <v>2.0249999999999999</v>
          </cell>
          <cell r="L1508">
            <v>1.7549999999999999</v>
          </cell>
          <cell r="M1508">
            <v>2.16</v>
          </cell>
          <cell r="N1508">
            <v>2.6779999999999999</v>
          </cell>
          <cell r="O1508">
            <v>2.1150000000000002</v>
          </cell>
          <cell r="P1508">
            <v>2.6779999999999999</v>
          </cell>
          <cell r="Q1508">
            <v>2.3180000000000001</v>
          </cell>
          <cell r="R1508">
            <v>2.2280000000000002</v>
          </cell>
          <cell r="S1508">
            <v>2.5880000000000001</v>
          </cell>
          <cell r="T1508">
            <v>2.4529999999999998</v>
          </cell>
          <cell r="U1508">
            <v>3.9380000000000002</v>
          </cell>
          <cell r="V1508">
            <v>3.6230000000000002</v>
          </cell>
          <cell r="W1508">
            <v>2.5649999999999999</v>
          </cell>
          <cell r="X1508">
            <v>2.903</v>
          </cell>
          <cell r="Y1508">
            <v>2.4750000000000001</v>
          </cell>
          <cell r="Z1508">
            <v>2.4980000000000002</v>
          </cell>
        </row>
        <row r="1509">
          <cell r="B1509">
            <v>44762</v>
          </cell>
          <cell r="C1509">
            <v>2.1150000000000002</v>
          </cell>
          <cell r="D1509">
            <v>1.958</v>
          </cell>
          <cell r="E1509">
            <v>1.643</v>
          </cell>
          <cell r="F1509">
            <v>1.6879999999999999</v>
          </cell>
          <cell r="G1509">
            <v>1.913</v>
          </cell>
          <cell r="H1509">
            <v>1.665</v>
          </cell>
          <cell r="I1509">
            <v>1.5980000000000001</v>
          </cell>
          <cell r="J1509">
            <v>2.16</v>
          </cell>
          <cell r="K1509">
            <v>1.643</v>
          </cell>
          <cell r="L1509">
            <v>3.06</v>
          </cell>
          <cell r="M1509">
            <v>2.52</v>
          </cell>
          <cell r="N1509">
            <v>1.845</v>
          </cell>
          <cell r="O1509">
            <v>3.0150000000000001</v>
          </cell>
          <cell r="P1509">
            <v>2.1379999999999999</v>
          </cell>
          <cell r="Q1509">
            <v>2.7679999999999998</v>
          </cell>
          <cell r="R1509">
            <v>3.1280000000000001</v>
          </cell>
          <cell r="S1509">
            <v>3.9380000000000002</v>
          </cell>
          <cell r="T1509">
            <v>6.12</v>
          </cell>
          <cell r="U1509">
            <v>3.645</v>
          </cell>
          <cell r="V1509">
            <v>2.6779999999999999</v>
          </cell>
          <cell r="W1509">
            <v>2.2050000000000001</v>
          </cell>
          <cell r="X1509">
            <v>2.4079999999999999</v>
          </cell>
          <cell r="Y1509">
            <v>2.5880000000000001</v>
          </cell>
          <cell r="Z1509">
            <v>2.4079999999999999</v>
          </cell>
        </row>
        <row r="1510">
          <cell r="B1510">
            <v>44763</v>
          </cell>
          <cell r="C1510">
            <v>2.52</v>
          </cell>
          <cell r="D1510">
            <v>2.16</v>
          </cell>
          <cell r="E1510">
            <v>2.048</v>
          </cell>
          <cell r="F1510">
            <v>1.7330000000000001</v>
          </cell>
          <cell r="G1510">
            <v>1.98</v>
          </cell>
          <cell r="H1510">
            <v>1.778</v>
          </cell>
          <cell r="I1510">
            <v>1.7549999999999999</v>
          </cell>
          <cell r="J1510">
            <v>1.958</v>
          </cell>
          <cell r="K1510">
            <v>2.1150000000000002</v>
          </cell>
          <cell r="L1510">
            <v>2.3849999999999998</v>
          </cell>
          <cell r="M1510">
            <v>2.4750000000000001</v>
          </cell>
          <cell r="N1510">
            <v>2.0249999999999999</v>
          </cell>
          <cell r="O1510">
            <v>1.665</v>
          </cell>
          <cell r="P1510">
            <v>1.9350000000000001</v>
          </cell>
          <cell r="Q1510">
            <v>3.42</v>
          </cell>
          <cell r="R1510">
            <v>4.5679999999999996</v>
          </cell>
          <cell r="S1510">
            <v>4.7930000000000001</v>
          </cell>
          <cell r="T1510">
            <v>3.915</v>
          </cell>
          <cell r="U1510">
            <v>2.88</v>
          </cell>
          <cell r="V1510">
            <v>2.093</v>
          </cell>
          <cell r="W1510">
            <v>2.5649999999999999</v>
          </cell>
          <cell r="X1510">
            <v>2.7229999999999999</v>
          </cell>
          <cell r="Y1510">
            <v>3.105</v>
          </cell>
          <cell r="Z1510">
            <v>2.0699999999999998</v>
          </cell>
        </row>
        <row r="1511">
          <cell r="B1511">
            <v>44764</v>
          </cell>
          <cell r="C1511">
            <v>2.2949999999999999</v>
          </cell>
          <cell r="D1511">
            <v>2.8580000000000001</v>
          </cell>
          <cell r="E1511">
            <v>1.8</v>
          </cell>
          <cell r="F1511">
            <v>1.913</v>
          </cell>
          <cell r="G1511">
            <v>1.643</v>
          </cell>
          <cell r="H1511">
            <v>1.643</v>
          </cell>
          <cell r="I1511">
            <v>1.5980000000000001</v>
          </cell>
          <cell r="J1511">
            <v>2.0249999999999999</v>
          </cell>
          <cell r="K1511">
            <v>1.643</v>
          </cell>
          <cell r="L1511">
            <v>2.2730000000000001</v>
          </cell>
          <cell r="M1511">
            <v>2.0699999999999998</v>
          </cell>
          <cell r="N1511">
            <v>2.2280000000000002</v>
          </cell>
          <cell r="O1511">
            <v>1.5980000000000001</v>
          </cell>
          <cell r="P1511">
            <v>1.913</v>
          </cell>
          <cell r="Q1511">
            <v>2.8580000000000001</v>
          </cell>
          <cell r="R1511">
            <v>2.6779999999999999</v>
          </cell>
          <cell r="S1511">
            <v>2.34</v>
          </cell>
          <cell r="T1511">
            <v>4.7480000000000002</v>
          </cell>
          <cell r="U1511">
            <v>4.68</v>
          </cell>
          <cell r="V1511">
            <v>2.0030000000000001</v>
          </cell>
          <cell r="W1511">
            <v>2.4079999999999999</v>
          </cell>
          <cell r="X1511">
            <v>3.5329999999999999</v>
          </cell>
          <cell r="Y1511">
            <v>2.8580000000000001</v>
          </cell>
          <cell r="Z1511">
            <v>2.25</v>
          </cell>
        </row>
        <row r="1512">
          <cell r="B1512">
            <v>44765</v>
          </cell>
          <cell r="C1512">
            <v>2.97</v>
          </cell>
          <cell r="D1512">
            <v>1.7330000000000001</v>
          </cell>
          <cell r="E1512">
            <v>2.093</v>
          </cell>
          <cell r="F1512">
            <v>1.575</v>
          </cell>
          <cell r="G1512">
            <v>1.9350000000000001</v>
          </cell>
          <cell r="H1512">
            <v>1.7330000000000001</v>
          </cell>
          <cell r="I1512">
            <v>1.575</v>
          </cell>
          <cell r="J1512">
            <v>1.53</v>
          </cell>
          <cell r="K1512">
            <v>2.1150000000000002</v>
          </cell>
          <cell r="L1512">
            <v>1.508</v>
          </cell>
          <cell r="M1512">
            <v>2.0699999999999998</v>
          </cell>
          <cell r="N1512">
            <v>2.7679999999999998</v>
          </cell>
          <cell r="O1512">
            <v>4.1180000000000003</v>
          </cell>
          <cell r="P1512">
            <v>4.1399999999999997</v>
          </cell>
          <cell r="Q1512">
            <v>4.2080000000000002</v>
          </cell>
          <cell r="R1512">
            <v>2.97</v>
          </cell>
          <cell r="S1512">
            <v>3.6</v>
          </cell>
          <cell r="T1512">
            <v>3.4430000000000001</v>
          </cell>
          <cell r="U1512">
            <v>3.6680000000000001</v>
          </cell>
          <cell r="V1512">
            <v>2.633</v>
          </cell>
          <cell r="W1512">
            <v>1.8</v>
          </cell>
          <cell r="X1512">
            <v>3.06</v>
          </cell>
          <cell r="Y1512">
            <v>3.105</v>
          </cell>
          <cell r="Z1512">
            <v>2.835</v>
          </cell>
        </row>
        <row r="1513">
          <cell r="B1513">
            <v>44766</v>
          </cell>
          <cell r="C1513">
            <v>2.4980000000000002</v>
          </cell>
          <cell r="D1513">
            <v>1.7549999999999999</v>
          </cell>
          <cell r="E1513">
            <v>1.89</v>
          </cell>
          <cell r="F1513">
            <v>1.6879999999999999</v>
          </cell>
          <cell r="G1513">
            <v>1.643</v>
          </cell>
          <cell r="H1513">
            <v>1.5980000000000001</v>
          </cell>
          <cell r="I1513">
            <v>2.0030000000000001</v>
          </cell>
          <cell r="J1513">
            <v>1.5529999999999999</v>
          </cell>
          <cell r="K1513">
            <v>1.8680000000000001</v>
          </cell>
          <cell r="L1513">
            <v>2.2280000000000002</v>
          </cell>
          <cell r="M1513">
            <v>2.7450000000000001</v>
          </cell>
          <cell r="N1513">
            <v>2.6549999999999998</v>
          </cell>
          <cell r="O1513">
            <v>1.913</v>
          </cell>
          <cell r="P1513">
            <v>1.5980000000000001</v>
          </cell>
          <cell r="Q1513">
            <v>3.218</v>
          </cell>
          <cell r="R1513">
            <v>4.6580000000000004</v>
          </cell>
          <cell r="S1513">
            <v>6.3230000000000004</v>
          </cell>
          <cell r="T1513">
            <v>4.2080000000000002</v>
          </cell>
          <cell r="U1513">
            <v>2.835</v>
          </cell>
          <cell r="V1513">
            <v>2.34</v>
          </cell>
          <cell r="W1513">
            <v>2.5430000000000001</v>
          </cell>
          <cell r="X1513">
            <v>3.51</v>
          </cell>
          <cell r="Y1513">
            <v>2.2050000000000001</v>
          </cell>
          <cell r="Z1513">
            <v>2.6549999999999998</v>
          </cell>
        </row>
        <row r="1514">
          <cell r="B1514">
            <v>44767</v>
          </cell>
          <cell r="C1514">
            <v>2.6779999999999999</v>
          </cell>
          <cell r="D1514">
            <v>2.25</v>
          </cell>
          <cell r="E1514">
            <v>1.643</v>
          </cell>
          <cell r="F1514">
            <v>1.958</v>
          </cell>
          <cell r="G1514">
            <v>1.5529999999999999</v>
          </cell>
          <cell r="H1514">
            <v>1.6879999999999999</v>
          </cell>
          <cell r="I1514">
            <v>1.5529999999999999</v>
          </cell>
          <cell r="J1514">
            <v>1.575</v>
          </cell>
          <cell r="K1514">
            <v>2.4980000000000002</v>
          </cell>
          <cell r="L1514">
            <v>2.093</v>
          </cell>
          <cell r="M1514">
            <v>2.4980000000000002</v>
          </cell>
          <cell r="N1514">
            <v>2.4079999999999999</v>
          </cell>
          <cell r="O1514">
            <v>2.4079999999999999</v>
          </cell>
          <cell r="P1514">
            <v>2.2730000000000001</v>
          </cell>
          <cell r="Q1514">
            <v>4.0049999999999999</v>
          </cell>
          <cell r="R1514">
            <v>1.958</v>
          </cell>
          <cell r="S1514">
            <v>2.3180000000000001</v>
          </cell>
          <cell r="T1514">
            <v>1.778</v>
          </cell>
          <cell r="U1514">
            <v>2.9249999999999998</v>
          </cell>
          <cell r="V1514">
            <v>2.6779999999999999</v>
          </cell>
          <cell r="W1514">
            <v>2.1150000000000002</v>
          </cell>
          <cell r="X1514">
            <v>2.97</v>
          </cell>
          <cell r="Y1514">
            <v>2.1829999999999998</v>
          </cell>
          <cell r="Z1514">
            <v>2.88</v>
          </cell>
        </row>
        <row r="1515">
          <cell r="B1515">
            <v>44768</v>
          </cell>
          <cell r="C1515">
            <v>2.52</v>
          </cell>
          <cell r="D1515">
            <v>2.048</v>
          </cell>
          <cell r="E1515">
            <v>1.71</v>
          </cell>
          <cell r="F1515">
            <v>1.6879999999999999</v>
          </cell>
          <cell r="G1515">
            <v>2.2730000000000001</v>
          </cell>
          <cell r="H1515">
            <v>1.845</v>
          </cell>
          <cell r="I1515">
            <v>1.62</v>
          </cell>
          <cell r="J1515">
            <v>1.6879999999999999</v>
          </cell>
          <cell r="K1515">
            <v>2.2730000000000001</v>
          </cell>
          <cell r="L1515">
            <v>2.4300000000000002</v>
          </cell>
          <cell r="M1515">
            <v>2.093</v>
          </cell>
          <cell r="N1515">
            <v>2.5430000000000001</v>
          </cell>
          <cell r="O1515">
            <v>2.8580000000000001</v>
          </cell>
          <cell r="P1515">
            <v>2.34</v>
          </cell>
          <cell r="Q1515">
            <v>2.2730000000000001</v>
          </cell>
          <cell r="R1515">
            <v>2.4980000000000002</v>
          </cell>
          <cell r="S1515">
            <v>2.2949999999999999</v>
          </cell>
          <cell r="T1515">
            <v>2.4300000000000002</v>
          </cell>
          <cell r="U1515">
            <v>2.1379999999999999</v>
          </cell>
          <cell r="V1515">
            <v>2.4750000000000001</v>
          </cell>
          <cell r="W1515">
            <v>2.4079999999999999</v>
          </cell>
          <cell r="X1515">
            <v>2.25</v>
          </cell>
          <cell r="Y1515">
            <v>2.048</v>
          </cell>
          <cell r="Z1515">
            <v>2.52</v>
          </cell>
        </row>
        <row r="1516">
          <cell r="B1516">
            <v>44769</v>
          </cell>
          <cell r="C1516">
            <v>1.9350000000000001</v>
          </cell>
          <cell r="D1516">
            <v>2.1150000000000002</v>
          </cell>
          <cell r="E1516">
            <v>2.52</v>
          </cell>
          <cell r="F1516">
            <v>1.9350000000000001</v>
          </cell>
          <cell r="G1516">
            <v>2.5430000000000001</v>
          </cell>
          <cell r="H1516">
            <v>1.89</v>
          </cell>
          <cell r="I1516">
            <v>1.5980000000000001</v>
          </cell>
          <cell r="J1516">
            <v>1.53</v>
          </cell>
          <cell r="K1516">
            <v>1.845</v>
          </cell>
          <cell r="L1516">
            <v>1.778</v>
          </cell>
          <cell r="M1516">
            <v>1.53</v>
          </cell>
          <cell r="N1516">
            <v>4.1630000000000003</v>
          </cell>
          <cell r="O1516">
            <v>2.34</v>
          </cell>
          <cell r="P1516">
            <v>1.9350000000000001</v>
          </cell>
          <cell r="Q1516">
            <v>2.34</v>
          </cell>
          <cell r="R1516">
            <v>4.0049999999999999</v>
          </cell>
          <cell r="S1516">
            <v>2.363</v>
          </cell>
          <cell r="T1516">
            <v>2.16</v>
          </cell>
          <cell r="U1516">
            <v>2.835</v>
          </cell>
          <cell r="V1516">
            <v>1.958</v>
          </cell>
          <cell r="W1516">
            <v>2.2280000000000002</v>
          </cell>
          <cell r="X1516">
            <v>1.89</v>
          </cell>
          <cell r="Y1516">
            <v>2.4750000000000001</v>
          </cell>
          <cell r="Z1516">
            <v>2.2730000000000001</v>
          </cell>
        </row>
        <row r="1517">
          <cell r="B1517">
            <v>44770</v>
          </cell>
          <cell r="C1517">
            <v>2.0699999999999998</v>
          </cell>
          <cell r="D1517">
            <v>2.3849999999999998</v>
          </cell>
          <cell r="E1517">
            <v>2.0030000000000001</v>
          </cell>
          <cell r="F1517">
            <v>1.9350000000000001</v>
          </cell>
          <cell r="G1517">
            <v>1.575</v>
          </cell>
          <cell r="H1517">
            <v>1.5980000000000001</v>
          </cell>
          <cell r="I1517">
            <v>1.508</v>
          </cell>
          <cell r="J1517">
            <v>1.9350000000000001</v>
          </cell>
          <cell r="K1517">
            <v>1.89</v>
          </cell>
          <cell r="L1517">
            <v>2.048</v>
          </cell>
          <cell r="M1517">
            <v>1.62</v>
          </cell>
          <cell r="N1517">
            <v>2.048</v>
          </cell>
          <cell r="O1517">
            <v>2.52</v>
          </cell>
          <cell r="P1517">
            <v>3.96</v>
          </cell>
          <cell r="Q1517">
            <v>2.61</v>
          </cell>
          <cell r="R1517">
            <v>2.97</v>
          </cell>
          <cell r="S1517">
            <v>3.1949999999999998</v>
          </cell>
          <cell r="T1517">
            <v>2.97</v>
          </cell>
          <cell r="U1517">
            <v>2.4980000000000002</v>
          </cell>
          <cell r="V1517">
            <v>3.0379999999999998</v>
          </cell>
          <cell r="W1517">
            <v>1.823</v>
          </cell>
          <cell r="X1517">
            <v>2.16</v>
          </cell>
          <cell r="Y1517">
            <v>2.363</v>
          </cell>
          <cell r="Z1517">
            <v>2.88</v>
          </cell>
        </row>
        <row r="1518">
          <cell r="B1518">
            <v>44771</v>
          </cell>
          <cell r="C1518">
            <v>2.5649999999999999</v>
          </cell>
          <cell r="D1518">
            <v>1.8</v>
          </cell>
          <cell r="E1518">
            <v>2.3849999999999998</v>
          </cell>
          <cell r="F1518">
            <v>1.6879999999999999</v>
          </cell>
          <cell r="G1518">
            <v>1.958</v>
          </cell>
          <cell r="H1518">
            <v>1.575</v>
          </cell>
          <cell r="I1518">
            <v>1.665</v>
          </cell>
          <cell r="J1518">
            <v>1.665</v>
          </cell>
          <cell r="K1518">
            <v>1.98</v>
          </cell>
          <cell r="L1518">
            <v>1.53</v>
          </cell>
          <cell r="M1518">
            <v>2.1379999999999999</v>
          </cell>
          <cell r="N1518">
            <v>1.98</v>
          </cell>
          <cell r="O1518">
            <v>2.0249999999999999</v>
          </cell>
          <cell r="P1518">
            <v>1.89</v>
          </cell>
          <cell r="Q1518">
            <v>3.4649999999999999</v>
          </cell>
          <cell r="R1518">
            <v>3.218</v>
          </cell>
          <cell r="S1518">
            <v>2.4300000000000002</v>
          </cell>
          <cell r="T1518">
            <v>2.7450000000000001</v>
          </cell>
          <cell r="U1518">
            <v>3.1949999999999998</v>
          </cell>
          <cell r="V1518">
            <v>1.823</v>
          </cell>
          <cell r="W1518">
            <v>2.16</v>
          </cell>
          <cell r="X1518">
            <v>2.7229999999999999</v>
          </cell>
          <cell r="Y1518">
            <v>2.1379999999999999</v>
          </cell>
          <cell r="Z1518">
            <v>2.835</v>
          </cell>
        </row>
        <row r="1519">
          <cell r="B1519">
            <v>44772</v>
          </cell>
          <cell r="C1519">
            <v>2.948</v>
          </cell>
          <cell r="D1519">
            <v>1.6879999999999999</v>
          </cell>
          <cell r="E1519">
            <v>1.62</v>
          </cell>
          <cell r="F1519">
            <v>1.958</v>
          </cell>
          <cell r="G1519">
            <v>1.6879999999999999</v>
          </cell>
          <cell r="H1519">
            <v>1.575</v>
          </cell>
          <cell r="I1519">
            <v>1.71</v>
          </cell>
          <cell r="J1519">
            <v>1.98</v>
          </cell>
          <cell r="K1519">
            <v>1.62</v>
          </cell>
          <cell r="L1519">
            <v>2.2050000000000001</v>
          </cell>
          <cell r="M1519">
            <v>1.9350000000000001</v>
          </cell>
          <cell r="N1519">
            <v>2.0030000000000001</v>
          </cell>
          <cell r="O1519">
            <v>2.3180000000000001</v>
          </cell>
          <cell r="P1519">
            <v>3.4649999999999999</v>
          </cell>
          <cell r="Q1519">
            <v>5.2430000000000003</v>
          </cell>
          <cell r="R1519">
            <v>4.7030000000000003</v>
          </cell>
          <cell r="S1519">
            <v>4.2080000000000002</v>
          </cell>
          <cell r="T1519">
            <v>3.78</v>
          </cell>
          <cell r="U1519">
            <v>4.2300000000000004</v>
          </cell>
          <cell r="V1519">
            <v>2.3849999999999998</v>
          </cell>
          <cell r="W1519">
            <v>2.0249999999999999</v>
          </cell>
          <cell r="X1519">
            <v>2.2730000000000001</v>
          </cell>
          <cell r="Y1519">
            <v>3.15</v>
          </cell>
          <cell r="Z1519">
            <v>2.363</v>
          </cell>
        </row>
        <row r="1520">
          <cell r="B1520">
            <v>44773</v>
          </cell>
          <cell r="C1520">
            <v>3.15</v>
          </cell>
          <cell r="D1520">
            <v>1.778</v>
          </cell>
          <cell r="E1520">
            <v>2.0249999999999999</v>
          </cell>
          <cell r="F1520">
            <v>1.5980000000000001</v>
          </cell>
          <cell r="G1520">
            <v>1.778</v>
          </cell>
          <cell r="H1520">
            <v>2.0699999999999998</v>
          </cell>
          <cell r="I1520">
            <v>1.665</v>
          </cell>
          <cell r="J1520">
            <v>1.5529999999999999</v>
          </cell>
          <cell r="K1520">
            <v>1.845</v>
          </cell>
          <cell r="L1520">
            <v>1.823</v>
          </cell>
          <cell r="M1520">
            <v>2.6549999999999998</v>
          </cell>
          <cell r="N1520">
            <v>1.98</v>
          </cell>
          <cell r="O1520">
            <v>2.1150000000000002</v>
          </cell>
          <cell r="P1520">
            <v>1.5980000000000001</v>
          </cell>
          <cell r="Q1520">
            <v>2.5430000000000001</v>
          </cell>
          <cell r="R1520">
            <v>3.4430000000000001</v>
          </cell>
          <cell r="S1520">
            <v>2.835</v>
          </cell>
          <cell r="T1520">
            <v>2.16</v>
          </cell>
          <cell r="U1520">
            <v>2.7229999999999999</v>
          </cell>
          <cell r="V1520">
            <v>2.3180000000000001</v>
          </cell>
          <cell r="W1520">
            <v>1.98</v>
          </cell>
          <cell r="X1520">
            <v>1.7549999999999999</v>
          </cell>
          <cell r="Y1520">
            <v>3.173</v>
          </cell>
          <cell r="Z1520">
            <v>2.8130000000000002</v>
          </cell>
        </row>
        <row r="1521">
          <cell r="B1521">
            <v>44470</v>
          </cell>
          <cell r="C1521">
            <v>0.78300000000000003</v>
          </cell>
          <cell r="D1521">
            <v>0.77</v>
          </cell>
          <cell r="E1521">
            <v>0.79700000000000004</v>
          </cell>
          <cell r="F1521">
            <v>0.78300000000000003</v>
          </cell>
          <cell r="G1521">
            <v>0.78300000000000003</v>
          </cell>
          <cell r="H1521">
            <v>0.77</v>
          </cell>
          <cell r="I1521">
            <v>0.33800000000000002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0.70199999999999996</v>
          </cell>
          <cell r="V1521">
            <v>0.78300000000000003</v>
          </cell>
          <cell r="W1521">
            <v>0.77</v>
          </cell>
          <cell r="X1521">
            <v>0.78300000000000003</v>
          </cell>
          <cell r="Y1521">
            <v>0.78300000000000003</v>
          </cell>
          <cell r="Z1521">
            <v>0.77</v>
          </cell>
        </row>
        <row r="1522">
          <cell r="B1522">
            <v>44471</v>
          </cell>
          <cell r="C1522">
            <v>0.77</v>
          </cell>
          <cell r="D1522">
            <v>0.78300000000000003</v>
          </cell>
          <cell r="E1522">
            <v>0.77</v>
          </cell>
          <cell r="F1522">
            <v>0.78300000000000003</v>
          </cell>
          <cell r="G1522">
            <v>0.77</v>
          </cell>
          <cell r="H1522">
            <v>0.77</v>
          </cell>
          <cell r="I1522">
            <v>0.33800000000000002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0.66200000000000003</v>
          </cell>
          <cell r="V1522">
            <v>0.78300000000000003</v>
          </cell>
          <cell r="W1522">
            <v>0.78300000000000003</v>
          </cell>
          <cell r="X1522">
            <v>0.78300000000000003</v>
          </cell>
          <cell r="Y1522">
            <v>0.78300000000000003</v>
          </cell>
          <cell r="Z1522">
            <v>0.77</v>
          </cell>
        </row>
        <row r="1523">
          <cell r="B1523">
            <v>44472</v>
          </cell>
          <cell r="C1523">
            <v>0.77</v>
          </cell>
          <cell r="D1523">
            <v>0.77</v>
          </cell>
          <cell r="E1523">
            <v>0.77</v>
          </cell>
          <cell r="F1523">
            <v>0.77</v>
          </cell>
          <cell r="G1523">
            <v>0.77</v>
          </cell>
          <cell r="H1523">
            <v>0.77</v>
          </cell>
          <cell r="I1523">
            <v>0.33800000000000002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0.77</v>
          </cell>
          <cell r="V1523">
            <v>0.79700000000000004</v>
          </cell>
          <cell r="W1523">
            <v>0.79700000000000004</v>
          </cell>
          <cell r="X1523">
            <v>0.79700000000000004</v>
          </cell>
          <cell r="Y1523">
            <v>0.77</v>
          </cell>
          <cell r="Z1523">
            <v>0.78300000000000003</v>
          </cell>
        </row>
        <row r="1524">
          <cell r="B1524">
            <v>44473</v>
          </cell>
          <cell r="C1524">
            <v>0.78300000000000003</v>
          </cell>
          <cell r="D1524">
            <v>0.77</v>
          </cell>
          <cell r="E1524">
            <v>0.78300000000000003</v>
          </cell>
          <cell r="F1524">
            <v>0.77</v>
          </cell>
          <cell r="G1524">
            <v>0.78300000000000003</v>
          </cell>
          <cell r="H1524">
            <v>0.77</v>
          </cell>
          <cell r="I1524">
            <v>0.39200000000000002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0.71599999999999997</v>
          </cell>
          <cell r="V1524">
            <v>0.77</v>
          </cell>
          <cell r="W1524">
            <v>0.78300000000000003</v>
          </cell>
          <cell r="X1524">
            <v>0.77</v>
          </cell>
          <cell r="Y1524">
            <v>0.78300000000000003</v>
          </cell>
          <cell r="Z1524">
            <v>0.77</v>
          </cell>
        </row>
        <row r="1525">
          <cell r="B1525">
            <v>44474</v>
          </cell>
          <cell r="C1525">
            <v>0.78300000000000003</v>
          </cell>
          <cell r="D1525">
            <v>0.78300000000000003</v>
          </cell>
          <cell r="E1525">
            <v>0.77</v>
          </cell>
          <cell r="F1525">
            <v>0.77</v>
          </cell>
          <cell r="G1525">
            <v>0.78300000000000003</v>
          </cell>
          <cell r="H1525">
            <v>0.77</v>
          </cell>
          <cell r="I1525">
            <v>0.48599999999999999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0.64800000000000002</v>
          </cell>
          <cell r="V1525">
            <v>0.79700000000000004</v>
          </cell>
          <cell r="W1525">
            <v>0.78300000000000003</v>
          </cell>
          <cell r="X1525">
            <v>0.77</v>
          </cell>
          <cell r="Y1525">
            <v>0.78300000000000003</v>
          </cell>
          <cell r="Z1525">
            <v>0.78300000000000003</v>
          </cell>
        </row>
        <row r="1526">
          <cell r="B1526">
            <v>44475</v>
          </cell>
          <cell r="C1526">
            <v>0.78300000000000003</v>
          </cell>
          <cell r="D1526">
            <v>0.78300000000000003</v>
          </cell>
          <cell r="E1526">
            <v>0.77</v>
          </cell>
          <cell r="F1526">
            <v>0.78300000000000003</v>
          </cell>
          <cell r="G1526">
            <v>0.78300000000000003</v>
          </cell>
          <cell r="H1526">
            <v>0.77</v>
          </cell>
          <cell r="I1526">
            <v>0.5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0.64800000000000002</v>
          </cell>
          <cell r="V1526">
            <v>0.79700000000000004</v>
          </cell>
          <cell r="W1526">
            <v>0.78300000000000003</v>
          </cell>
          <cell r="X1526">
            <v>0.77</v>
          </cell>
          <cell r="Y1526">
            <v>0.78300000000000003</v>
          </cell>
          <cell r="Z1526">
            <v>0.77</v>
          </cell>
        </row>
        <row r="1527">
          <cell r="B1527">
            <v>44476</v>
          </cell>
          <cell r="C1527">
            <v>0.78300000000000003</v>
          </cell>
          <cell r="D1527">
            <v>0.77</v>
          </cell>
          <cell r="E1527">
            <v>0.78300000000000003</v>
          </cell>
          <cell r="F1527">
            <v>0.77</v>
          </cell>
          <cell r="G1527">
            <v>0.77</v>
          </cell>
          <cell r="H1527">
            <v>0.78300000000000003</v>
          </cell>
          <cell r="I1527">
            <v>0.54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0.67500000000000004</v>
          </cell>
          <cell r="V1527">
            <v>0.79700000000000004</v>
          </cell>
          <cell r="W1527">
            <v>0.77</v>
          </cell>
          <cell r="X1527">
            <v>0.78300000000000003</v>
          </cell>
          <cell r="Y1527">
            <v>0.78300000000000003</v>
          </cell>
          <cell r="Z1527">
            <v>0.77</v>
          </cell>
        </row>
        <row r="1528">
          <cell r="B1528">
            <v>44477</v>
          </cell>
          <cell r="C1528">
            <v>0.78300000000000003</v>
          </cell>
          <cell r="D1528">
            <v>0.77</v>
          </cell>
          <cell r="E1528">
            <v>0.78300000000000003</v>
          </cell>
          <cell r="F1528">
            <v>0.78300000000000003</v>
          </cell>
          <cell r="G1528">
            <v>0.77</v>
          </cell>
          <cell r="H1528">
            <v>0.78300000000000003</v>
          </cell>
          <cell r="I1528">
            <v>0.5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0.72899999999999998</v>
          </cell>
          <cell r="V1528">
            <v>0.78300000000000003</v>
          </cell>
          <cell r="W1528">
            <v>0.79700000000000004</v>
          </cell>
          <cell r="X1528">
            <v>0.78300000000000003</v>
          </cell>
          <cell r="Y1528">
            <v>0.78300000000000003</v>
          </cell>
          <cell r="Z1528">
            <v>0.77</v>
          </cell>
        </row>
        <row r="1529">
          <cell r="B1529">
            <v>44478</v>
          </cell>
          <cell r="C1529">
            <v>0.77</v>
          </cell>
          <cell r="D1529">
            <v>0.78300000000000003</v>
          </cell>
          <cell r="E1529">
            <v>0.78300000000000003</v>
          </cell>
          <cell r="F1529">
            <v>0.78300000000000003</v>
          </cell>
          <cell r="G1529">
            <v>0.78300000000000003</v>
          </cell>
          <cell r="H1529">
            <v>0.77</v>
          </cell>
          <cell r="I1529">
            <v>0.52700000000000002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1.4E-2</v>
          </cell>
          <cell r="U1529">
            <v>0.77</v>
          </cell>
          <cell r="V1529">
            <v>0.78300000000000003</v>
          </cell>
          <cell r="W1529">
            <v>0.79700000000000004</v>
          </cell>
          <cell r="X1529">
            <v>0.78300000000000003</v>
          </cell>
          <cell r="Y1529">
            <v>0.78300000000000003</v>
          </cell>
          <cell r="Z1529">
            <v>0.77</v>
          </cell>
        </row>
        <row r="1530">
          <cell r="B1530">
            <v>44479</v>
          </cell>
          <cell r="C1530">
            <v>0.78300000000000003</v>
          </cell>
          <cell r="D1530">
            <v>0.78300000000000003</v>
          </cell>
          <cell r="E1530">
            <v>0.78300000000000003</v>
          </cell>
          <cell r="F1530">
            <v>0.78300000000000003</v>
          </cell>
          <cell r="G1530">
            <v>0.77</v>
          </cell>
          <cell r="H1530">
            <v>0.78300000000000003</v>
          </cell>
          <cell r="I1530">
            <v>0.58099999999999996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0.74299999999999999</v>
          </cell>
          <cell r="V1530">
            <v>0.78300000000000003</v>
          </cell>
          <cell r="W1530">
            <v>0.78300000000000003</v>
          </cell>
          <cell r="X1530">
            <v>0.78300000000000003</v>
          </cell>
          <cell r="Y1530">
            <v>0.78300000000000003</v>
          </cell>
          <cell r="Z1530">
            <v>0.78300000000000003</v>
          </cell>
        </row>
        <row r="1531">
          <cell r="B1531">
            <v>44480</v>
          </cell>
          <cell r="C1531">
            <v>0.77</v>
          </cell>
          <cell r="D1531">
            <v>0.78300000000000003</v>
          </cell>
          <cell r="E1531">
            <v>0.78300000000000003</v>
          </cell>
          <cell r="F1531">
            <v>0.77</v>
          </cell>
          <cell r="G1531">
            <v>0.77</v>
          </cell>
          <cell r="H1531">
            <v>0.78300000000000003</v>
          </cell>
          <cell r="I1531">
            <v>0.60799999999999998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4.1000000000000002E-2</v>
          </cell>
          <cell r="U1531">
            <v>0.78300000000000003</v>
          </cell>
          <cell r="V1531">
            <v>0.78300000000000003</v>
          </cell>
          <cell r="W1531">
            <v>0.78300000000000003</v>
          </cell>
          <cell r="X1531">
            <v>0.77</v>
          </cell>
          <cell r="Y1531">
            <v>0.78300000000000003</v>
          </cell>
          <cell r="Z1531">
            <v>0.77</v>
          </cell>
        </row>
        <row r="1532">
          <cell r="B1532">
            <v>44481</v>
          </cell>
          <cell r="C1532">
            <v>0.75600000000000001</v>
          </cell>
          <cell r="D1532">
            <v>0.75600000000000001</v>
          </cell>
          <cell r="E1532">
            <v>0.77</v>
          </cell>
          <cell r="F1532">
            <v>0.77</v>
          </cell>
          <cell r="G1532">
            <v>0.75600000000000001</v>
          </cell>
          <cell r="H1532">
            <v>0.77</v>
          </cell>
          <cell r="I1532">
            <v>0.56699999999999995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2.7E-2</v>
          </cell>
          <cell r="U1532">
            <v>0.79700000000000004</v>
          </cell>
          <cell r="V1532">
            <v>0.78300000000000003</v>
          </cell>
          <cell r="W1532">
            <v>0.78300000000000003</v>
          </cell>
          <cell r="X1532">
            <v>0.78300000000000003</v>
          </cell>
          <cell r="Y1532">
            <v>0.77</v>
          </cell>
          <cell r="Z1532">
            <v>0.78300000000000003</v>
          </cell>
        </row>
        <row r="1533">
          <cell r="B1533">
            <v>44482</v>
          </cell>
          <cell r="C1533">
            <v>0.78300000000000003</v>
          </cell>
          <cell r="D1533">
            <v>0.78300000000000003</v>
          </cell>
          <cell r="E1533">
            <v>0.78300000000000003</v>
          </cell>
          <cell r="F1533">
            <v>0.77</v>
          </cell>
          <cell r="G1533">
            <v>0.78300000000000003</v>
          </cell>
          <cell r="H1533">
            <v>0.78300000000000003</v>
          </cell>
          <cell r="I1533">
            <v>0.67500000000000004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9.5000000000000001E-2</v>
          </cell>
          <cell r="U1533">
            <v>0.78300000000000003</v>
          </cell>
          <cell r="V1533">
            <v>0.78300000000000003</v>
          </cell>
          <cell r="W1533">
            <v>0.79700000000000004</v>
          </cell>
          <cell r="X1533">
            <v>0.77</v>
          </cell>
          <cell r="Y1533">
            <v>0.77</v>
          </cell>
          <cell r="Z1533">
            <v>0.79700000000000004</v>
          </cell>
        </row>
        <row r="1534">
          <cell r="B1534">
            <v>44483</v>
          </cell>
          <cell r="C1534">
            <v>0.82399999999999995</v>
          </cell>
          <cell r="D1534">
            <v>0.82399999999999995</v>
          </cell>
          <cell r="E1534">
            <v>0.83699999999999997</v>
          </cell>
          <cell r="F1534">
            <v>0.82399999999999995</v>
          </cell>
          <cell r="G1534">
            <v>0.82399999999999995</v>
          </cell>
          <cell r="H1534">
            <v>0.81</v>
          </cell>
          <cell r="I1534">
            <v>0.72899999999999998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0.17599999999999999</v>
          </cell>
          <cell r="U1534">
            <v>0.81</v>
          </cell>
          <cell r="V1534">
            <v>0.82399999999999995</v>
          </cell>
          <cell r="W1534">
            <v>0.81</v>
          </cell>
          <cell r="X1534">
            <v>0.82399999999999995</v>
          </cell>
          <cell r="Y1534">
            <v>0.82399999999999995</v>
          </cell>
          <cell r="Z1534">
            <v>0.81</v>
          </cell>
        </row>
        <row r="1535">
          <cell r="B1535">
            <v>44484</v>
          </cell>
          <cell r="C1535">
            <v>0.82399999999999995</v>
          </cell>
          <cell r="D1535">
            <v>0.81</v>
          </cell>
          <cell r="E1535">
            <v>0.79700000000000004</v>
          </cell>
          <cell r="F1535">
            <v>0.78300000000000003</v>
          </cell>
          <cell r="G1535">
            <v>0.78300000000000003</v>
          </cell>
          <cell r="H1535">
            <v>0.77</v>
          </cell>
          <cell r="I1535">
            <v>0.77</v>
          </cell>
          <cell r="J1535">
            <v>0.28399999999999997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0.47299999999999998</v>
          </cell>
          <cell r="U1535">
            <v>0.78300000000000003</v>
          </cell>
          <cell r="V1535">
            <v>0.77</v>
          </cell>
          <cell r="W1535">
            <v>0.79700000000000004</v>
          </cell>
          <cell r="X1535">
            <v>0.78300000000000003</v>
          </cell>
          <cell r="Y1535">
            <v>0.77</v>
          </cell>
          <cell r="Z1535">
            <v>0.77</v>
          </cell>
        </row>
        <row r="1536">
          <cell r="B1536">
            <v>44485</v>
          </cell>
          <cell r="C1536">
            <v>0.78300000000000003</v>
          </cell>
          <cell r="D1536">
            <v>0.78300000000000003</v>
          </cell>
          <cell r="E1536">
            <v>0.78300000000000003</v>
          </cell>
          <cell r="F1536">
            <v>0.78300000000000003</v>
          </cell>
          <cell r="G1536">
            <v>0.78300000000000003</v>
          </cell>
          <cell r="H1536">
            <v>0.77</v>
          </cell>
          <cell r="I1536">
            <v>0.77</v>
          </cell>
          <cell r="J1536">
            <v>0.36499999999999999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0.36499999999999999</v>
          </cell>
          <cell r="U1536">
            <v>0.78300000000000003</v>
          </cell>
          <cell r="V1536">
            <v>0.81</v>
          </cell>
          <cell r="W1536">
            <v>0.78300000000000003</v>
          </cell>
          <cell r="X1536">
            <v>0.78300000000000003</v>
          </cell>
          <cell r="Y1536">
            <v>0.78300000000000003</v>
          </cell>
          <cell r="Z1536">
            <v>0.77</v>
          </cell>
        </row>
        <row r="1537">
          <cell r="B1537">
            <v>44486</v>
          </cell>
          <cell r="C1537">
            <v>0.78300000000000003</v>
          </cell>
          <cell r="D1537">
            <v>0.77</v>
          </cell>
          <cell r="E1537">
            <v>0.78300000000000003</v>
          </cell>
          <cell r="F1537">
            <v>0.77</v>
          </cell>
          <cell r="G1537">
            <v>0.78300000000000003</v>
          </cell>
          <cell r="H1537">
            <v>0.78300000000000003</v>
          </cell>
          <cell r="I1537">
            <v>0.79700000000000004</v>
          </cell>
          <cell r="J1537">
            <v>0.39200000000000002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0.23</v>
          </cell>
          <cell r="U1537">
            <v>0.79700000000000004</v>
          </cell>
          <cell r="V1537">
            <v>0.79700000000000004</v>
          </cell>
          <cell r="W1537">
            <v>0.79700000000000004</v>
          </cell>
          <cell r="X1537">
            <v>0.78300000000000003</v>
          </cell>
          <cell r="Y1537">
            <v>0.78300000000000003</v>
          </cell>
          <cell r="Z1537">
            <v>0.78300000000000003</v>
          </cell>
        </row>
        <row r="1538">
          <cell r="B1538">
            <v>44487</v>
          </cell>
          <cell r="C1538">
            <v>0.78300000000000003</v>
          </cell>
          <cell r="D1538">
            <v>0.79700000000000004</v>
          </cell>
          <cell r="E1538">
            <v>0.78300000000000003</v>
          </cell>
          <cell r="F1538">
            <v>0.78300000000000003</v>
          </cell>
          <cell r="G1538">
            <v>0.78300000000000003</v>
          </cell>
          <cell r="H1538">
            <v>0.78300000000000003</v>
          </cell>
          <cell r="I1538">
            <v>0.66200000000000003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0.25700000000000001</v>
          </cell>
          <cell r="U1538">
            <v>0.78300000000000003</v>
          </cell>
          <cell r="V1538">
            <v>0.79700000000000004</v>
          </cell>
          <cell r="W1538">
            <v>0.79700000000000004</v>
          </cell>
          <cell r="X1538">
            <v>0.78300000000000003</v>
          </cell>
          <cell r="Y1538">
            <v>0.79700000000000004</v>
          </cell>
          <cell r="Z1538">
            <v>0.78300000000000003</v>
          </cell>
        </row>
        <row r="1539">
          <cell r="B1539">
            <v>44488</v>
          </cell>
          <cell r="C1539">
            <v>0.79700000000000004</v>
          </cell>
          <cell r="D1539">
            <v>0.78300000000000003</v>
          </cell>
          <cell r="E1539">
            <v>0.79700000000000004</v>
          </cell>
          <cell r="F1539">
            <v>0.78300000000000003</v>
          </cell>
          <cell r="G1539">
            <v>0.79700000000000004</v>
          </cell>
          <cell r="H1539">
            <v>0.78300000000000003</v>
          </cell>
          <cell r="I1539">
            <v>0.70199999999999996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0.23</v>
          </cell>
          <cell r="U1539">
            <v>0.79700000000000004</v>
          </cell>
          <cell r="V1539">
            <v>0.79700000000000004</v>
          </cell>
          <cell r="W1539">
            <v>0.79700000000000004</v>
          </cell>
          <cell r="X1539">
            <v>0.79700000000000004</v>
          </cell>
          <cell r="Y1539">
            <v>0.79700000000000004</v>
          </cell>
          <cell r="Z1539">
            <v>0.79700000000000004</v>
          </cell>
        </row>
        <row r="1540">
          <cell r="B1540">
            <v>44489</v>
          </cell>
          <cell r="C1540">
            <v>0.78300000000000003</v>
          </cell>
          <cell r="D1540">
            <v>0.78300000000000003</v>
          </cell>
          <cell r="E1540">
            <v>0.78300000000000003</v>
          </cell>
          <cell r="F1540">
            <v>0.78300000000000003</v>
          </cell>
          <cell r="G1540">
            <v>0.78300000000000003</v>
          </cell>
          <cell r="H1540">
            <v>0.78300000000000003</v>
          </cell>
          <cell r="I1540">
            <v>0.74299999999999999</v>
          </cell>
          <cell r="J1540">
            <v>1.4E-2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0.24299999999999999</v>
          </cell>
          <cell r="U1540">
            <v>0.78300000000000003</v>
          </cell>
          <cell r="V1540">
            <v>0.79700000000000004</v>
          </cell>
          <cell r="W1540">
            <v>0.78300000000000003</v>
          </cell>
          <cell r="X1540">
            <v>0.78300000000000003</v>
          </cell>
          <cell r="Y1540">
            <v>0.77</v>
          </cell>
          <cell r="Z1540">
            <v>0.78300000000000003</v>
          </cell>
        </row>
        <row r="1541">
          <cell r="B1541">
            <v>44490</v>
          </cell>
          <cell r="C1541">
            <v>0.78300000000000003</v>
          </cell>
          <cell r="D1541">
            <v>0.78300000000000003</v>
          </cell>
          <cell r="E1541">
            <v>0.78300000000000003</v>
          </cell>
          <cell r="F1541">
            <v>0.79700000000000004</v>
          </cell>
          <cell r="G1541">
            <v>0.77</v>
          </cell>
          <cell r="H1541">
            <v>0.78300000000000003</v>
          </cell>
          <cell r="I1541">
            <v>0.71599999999999997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0.32400000000000001</v>
          </cell>
          <cell r="U1541">
            <v>0.78300000000000003</v>
          </cell>
          <cell r="V1541">
            <v>0.79700000000000004</v>
          </cell>
          <cell r="W1541">
            <v>0.78300000000000003</v>
          </cell>
          <cell r="X1541">
            <v>0.78300000000000003</v>
          </cell>
          <cell r="Y1541">
            <v>0.79700000000000004</v>
          </cell>
          <cell r="Z1541">
            <v>0.77</v>
          </cell>
        </row>
        <row r="1542">
          <cell r="B1542">
            <v>44491</v>
          </cell>
          <cell r="C1542">
            <v>0.78300000000000003</v>
          </cell>
          <cell r="D1542">
            <v>0.78300000000000003</v>
          </cell>
          <cell r="E1542">
            <v>0.78300000000000003</v>
          </cell>
          <cell r="F1542">
            <v>0.78300000000000003</v>
          </cell>
          <cell r="G1542">
            <v>0.78300000000000003</v>
          </cell>
          <cell r="H1542">
            <v>0.78300000000000003</v>
          </cell>
          <cell r="I1542">
            <v>0.68899999999999995</v>
          </cell>
          <cell r="J1542">
            <v>0</v>
          </cell>
          <cell r="K1542">
            <v>6.8000000000000005E-2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0.28399999999999997</v>
          </cell>
          <cell r="U1542">
            <v>0.78300000000000003</v>
          </cell>
          <cell r="V1542">
            <v>0.78300000000000003</v>
          </cell>
          <cell r="W1542">
            <v>0.78300000000000003</v>
          </cell>
          <cell r="X1542">
            <v>0.78300000000000003</v>
          </cell>
          <cell r="Y1542">
            <v>0.77</v>
          </cell>
          <cell r="Z1542">
            <v>0.77</v>
          </cell>
        </row>
        <row r="1543">
          <cell r="B1543">
            <v>44492</v>
          </cell>
          <cell r="C1543">
            <v>0.78300000000000003</v>
          </cell>
          <cell r="D1543">
            <v>0.78300000000000003</v>
          </cell>
          <cell r="E1543">
            <v>0.78300000000000003</v>
          </cell>
          <cell r="F1543">
            <v>0.78300000000000003</v>
          </cell>
          <cell r="G1543">
            <v>0.77</v>
          </cell>
          <cell r="H1543">
            <v>0.78300000000000003</v>
          </cell>
          <cell r="I1543">
            <v>0.77</v>
          </cell>
          <cell r="J1543">
            <v>0.14899999999999999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0.432</v>
          </cell>
          <cell r="U1543">
            <v>0.79700000000000004</v>
          </cell>
          <cell r="V1543">
            <v>0.78300000000000003</v>
          </cell>
          <cell r="W1543">
            <v>0.79700000000000004</v>
          </cell>
          <cell r="X1543">
            <v>0.78300000000000003</v>
          </cell>
          <cell r="Y1543">
            <v>0.78300000000000003</v>
          </cell>
          <cell r="Z1543">
            <v>0.78300000000000003</v>
          </cell>
        </row>
        <row r="1544">
          <cell r="B1544">
            <v>44493</v>
          </cell>
          <cell r="C1544">
            <v>0.78300000000000003</v>
          </cell>
          <cell r="D1544">
            <v>0.78300000000000003</v>
          </cell>
          <cell r="E1544">
            <v>0.77</v>
          </cell>
          <cell r="F1544">
            <v>0.78300000000000003</v>
          </cell>
          <cell r="G1544">
            <v>0.78300000000000003</v>
          </cell>
          <cell r="H1544">
            <v>0.77</v>
          </cell>
          <cell r="I1544">
            <v>0.75600000000000001</v>
          </cell>
          <cell r="J1544">
            <v>1.4E-2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0.29699999999999999</v>
          </cell>
          <cell r="U1544">
            <v>0.81</v>
          </cell>
          <cell r="V1544">
            <v>0.82399999999999995</v>
          </cell>
          <cell r="W1544">
            <v>0.83699999999999997</v>
          </cell>
          <cell r="X1544">
            <v>0.82399999999999995</v>
          </cell>
          <cell r="Y1544">
            <v>0.82399999999999995</v>
          </cell>
          <cell r="Z1544">
            <v>0.82399999999999995</v>
          </cell>
        </row>
        <row r="1545">
          <cell r="B1545">
            <v>44494</v>
          </cell>
          <cell r="C1545">
            <v>0.82399999999999995</v>
          </cell>
          <cell r="D1545">
            <v>0.81</v>
          </cell>
          <cell r="E1545">
            <v>0.81</v>
          </cell>
          <cell r="F1545">
            <v>0.79700000000000004</v>
          </cell>
          <cell r="G1545">
            <v>0.78300000000000003</v>
          </cell>
          <cell r="H1545">
            <v>0.78300000000000003</v>
          </cell>
          <cell r="I1545">
            <v>0.78300000000000003</v>
          </cell>
          <cell r="J1545">
            <v>0.27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0.5</v>
          </cell>
          <cell r="U1545">
            <v>0.79700000000000004</v>
          </cell>
          <cell r="V1545">
            <v>0.81</v>
          </cell>
          <cell r="W1545">
            <v>0.79700000000000004</v>
          </cell>
          <cell r="X1545">
            <v>0.79700000000000004</v>
          </cell>
          <cell r="Y1545">
            <v>0.78300000000000003</v>
          </cell>
          <cell r="Z1545">
            <v>0.79700000000000004</v>
          </cell>
        </row>
        <row r="1546">
          <cell r="B1546">
            <v>44495</v>
          </cell>
          <cell r="C1546">
            <v>0.79700000000000004</v>
          </cell>
          <cell r="D1546">
            <v>0.78300000000000003</v>
          </cell>
          <cell r="E1546">
            <v>0.79700000000000004</v>
          </cell>
          <cell r="F1546">
            <v>0.79700000000000004</v>
          </cell>
          <cell r="G1546">
            <v>0.79700000000000004</v>
          </cell>
          <cell r="H1546">
            <v>0.78300000000000003</v>
          </cell>
          <cell r="I1546">
            <v>0.79700000000000004</v>
          </cell>
          <cell r="J1546">
            <v>0.432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0.58099999999999996</v>
          </cell>
          <cell r="U1546">
            <v>0.79700000000000004</v>
          </cell>
          <cell r="V1546">
            <v>0.78300000000000003</v>
          </cell>
          <cell r="W1546">
            <v>0.78300000000000003</v>
          </cell>
          <cell r="X1546">
            <v>0.79700000000000004</v>
          </cell>
          <cell r="Y1546">
            <v>0.79700000000000004</v>
          </cell>
          <cell r="Z1546">
            <v>0.77</v>
          </cell>
        </row>
        <row r="1547">
          <cell r="B1547">
            <v>44496</v>
          </cell>
          <cell r="C1547">
            <v>0.78300000000000003</v>
          </cell>
          <cell r="D1547">
            <v>0.78300000000000003</v>
          </cell>
          <cell r="E1547">
            <v>0.78300000000000003</v>
          </cell>
          <cell r="F1547">
            <v>0.78300000000000003</v>
          </cell>
          <cell r="G1547">
            <v>0.78300000000000003</v>
          </cell>
          <cell r="H1547">
            <v>0.78300000000000003</v>
          </cell>
          <cell r="I1547">
            <v>0.78300000000000003</v>
          </cell>
          <cell r="J1547">
            <v>0.32400000000000001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0.45900000000000002</v>
          </cell>
          <cell r="U1547">
            <v>0.81</v>
          </cell>
          <cell r="V1547">
            <v>0.79700000000000004</v>
          </cell>
          <cell r="W1547">
            <v>0.78300000000000003</v>
          </cell>
          <cell r="X1547">
            <v>0.79700000000000004</v>
          </cell>
          <cell r="Y1547">
            <v>0.79700000000000004</v>
          </cell>
          <cell r="Z1547">
            <v>0.79700000000000004</v>
          </cell>
        </row>
        <row r="1548">
          <cell r="B1548">
            <v>44497</v>
          </cell>
          <cell r="C1548">
            <v>0.79700000000000004</v>
          </cell>
          <cell r="D1548">
            <v>0.81</v>
          </cell>
          <cell r="E1548">
            <v>0.79700000000000004</v>
          </cell>
          <cell r="F1548">
            <v>0.79700000000000004</v>
          </cell>
          <cell r="G1548">
            <v>0.78300000000000003</v>
          </cell>
          <cell r="H1548">
            <v>0.78300000000000003</v>
          </cell>
          <cell r="I1548">
            <v>0.78300000000000003</v>
          </cell>
          <cell r="J1548">
            <v>0.14899999999999999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0.32400000000000001</v>
          </cell>
          <cell r="U1548">
            <v>0.78300000000000003</v>
          </cell>
          <cell r="V1548">
            <v>0.79700000000000004</v>
          </cell>
          <cell r="W1548">
            <v>0.79700000000000004</v>
          </cell>
          <cell r="X1548">
            <v>0.78300000000000003</v>
          </cell>
          <cell r="Y1548">
            <v>0.78300000000000003</v>
          </cell>
          <cell r="Z1548">
            <v>0.78300000000000003</v>
          </cell>
        </row>
        <row r="1549">
          <cell r="B1549">
            <v>44498</v>
          </cell>
          <cell r="C1549">
            <v>0.78300000000000003</v>
          </cell>
          <cell r="D1549">
            <v>0.78300000000000003</v>
          </cell>
          <cell r="E1549">
            <v>0.78300000000000003</v>
          </cell>
          <cell r="F1549">
            <v>0.78300000000000003</v>
          </cell>
          <cell r="G1549">
            <v>0.77</v>
          </cell>
          <cell r="H1549">
            <v>0.78300000000000003</v>
          </cell>
          <cell r="I1549">
            <v>0.77</v>
          </cell>
          <cell r="J1549">
            <v>9.5000000000000001E-2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0.36499999999999999</v>
          </cell>
          <cell r="U1549">
            <v>0.79700000000000004</v>
          </cell>
          <cell r="V1549">
            <v>0.78300000000000003</v>
          </cell>
          <cell r="W1549">
            <v>0.79700000000000004</v>
          </cell>
          <cell r="X1549">
            <v>0.78300000000000003</v>
          </cell>
          <cell r="Y1549">
            <v>0.78300000000000003</v>
          </cell>
          <cell r="Z1549">
            <v>0.81</v>
          </cell>
        </row>
        <row r="1550">
          <cell r="B1550">
            <v>44499</v>
          </cell>
          <cell r="C1550">
            <v>0.82399999999999995</v>
          </cell>
          <cell r="D1550">
            <v>0.82399999999999995</v>
          </cell>
          <cell r="E1550">
            <v>0.82399999999999995</v>
          </cell>
          <cell r="F1550">
            <v>0.81</v>
          </cell>
          <cell r="G1550">
            <v>0.82399999999999995</v>
          </cell>
          <cell r="H1550">
            <v>0.82399999999999995</v>
          </cell>
          <cell r="I1550">
            <v>0.82399999999999995</v>
          </cell>
          <cell r="J1550">
            <v>0.28399999999999997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0.70199999999999996</v>
          </cell>
          <cell r="U1550">
            <v>0.82399999999999995</v>
          </cell>
          <cell r="V1550">
            <v>0.82399999999999995</v>
          </cell>
          <cell r="W1550">
            <v>0.83699999999999997</v>
          </cell>
          <cell r="X1550">
            <v>0.83699999999999997</v>
          </cell>
          <cell r="Y1550">
            <v>0.82399999999999995</v>
          </cell>
          <cell r="Z1550">
            <v>0.83699999999999997</v>
          </cell>
        </row>
        <row r="1551">
          <cell r="B1551">
            <v>44500</v>
          </cell>
          <cell r="C1551">
            <v>0.83699999999999997</v>
          </cell>
          <cell r="D1551">
            <v>0.82399999999999995</v>
          </cell>
          <cell r="E1551">
            <v>0.83699999999999997</v>
          </cell>
          <cell r="F1551">
            <v>0.83699999999999997</v>
          </cell>
          <cell r="G1551">
            <v>0.82399999999999995</v>
          </cell>
          <cell r="H1551">
            <v>0.83699999999999997</v>
          </cell>
          <cell r="I1551">
            <v>0.82399999999999995</v>
          </cell>
          <cell r="J1551">
            <v>0.70199999999999996</v>
          </cell>
          <cell r="K1551">
            <v>8.1000000000000003E-2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0.47299999999999998</v>
          </cell>
          <cell r="U1551">
            <v>0.82399999999999995</v>
          </cell>
          <cell r="V1551">
            <v>0.83699999999999997</v>
          </cell>
          <cell r="W1551">
            <v>0.83699999999999997</v>
          </cell>
          <cell r="X1551">
            <v>0.82399999999999995</v>
          </cell>
          <cell r="Y1551">
            <v>0.83699999999999997</v>
          </cell>
          <cell r="Z1551">
            <v>0.83699999999999997</v>
          </cell>
        </row>
        <row r="1552">
          <cell r="B1552">
            <v>44501</v>
          </cell>
          <cell r="C1552">
            <v>0.83699999999999997</v>
          </cell>
          <cell r="D1552">
            <v>0.82399999999999995</v>
          </cell>
          <cell r="E1552">
            <v>0.81</v>
          </cell>
          <cell r="F1552">
            <v>0.81</v>
          </cell>
          <cell r="G1552">
            <v>0.79700000000000004</v>
          </cell>
          <cell r="H1552">
            <v>0.77</v>
          </cell>
          <cell r="I1552">
            <v>0.78300000000000003</v>
          </cell>
          <cell r="J1552">
            <v>0.13500000000000001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0.432</v>
          </cell>
          <cell r="U1552">
            <v>0.81</v>
          </cell>
          <cell r="V1552">
            <v>0.81</v>
          </cell>
          <cell r="W1552">
            <v>0.81</v>
          </cell>
          <cell r="X1552">
            <v>0.79700000000000004</v>
          </cell>
          <cell r="Y1552">
            <v>0.81</v>
          </cell>
          <cell r="Z1552">
            <v>0.82399999999999995</v>
          </cell>
        </row>
        <row r="1553">
          <cell r="B1553">
            <v>44502</v>
          </cell>
          <cell r="C1553">
            <v>0.82399999999999995</v>
          </cell>
          <cell r="D1553">
            <v>0.83699999999999997</v>
          </cell>
          <cell r="E1553">
            <v>0.83699999999999997</v>
          </cell>
          <cell r="F1553">
            <v>0.85099999999999998</v>
          </cell>
          <cell r="G1553">
            <v>0.83699999999999997</v>
          </cell>
          <cell r="H1553">
            <v>0.82399999999999995</v>
          </cell>
          <cell r="I1553">
            <v>0.83699999999999997</v>
          </cell>
          <cell r="J1553">
            <v>0.13500000000000001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0.5</v>
          </cell>
          <cell r="U1553">
            <v>0.83699999999999997</v>
          </cell>
          <cell r="V1553">
            <v>0.82399999999999995</v>
          </cell>
          <cell r="W1553">
            <v>0.83699999999999997</v>
          </cell>
          <cell r="X1553">
            <v>0.83699999999999997</v>
          </cell>
          <cell r="Y1553">
            <v>0.82399999999999995</v>
          </cell>
          <cell r="Z1553">
            <v>0.83699999999999997</v>
          </cell>
        </row>
        <row r="1554">
          <cell r="B1554">
            <v>44503</v>
          </cell>
          <cell r="C1554">
            <v>0.83699999999999997</v>
          </cell>
          <cell r="D1554">
            <v>0.83699999999999997</v>
          </cell>
          <cell r="E1554">
            <v>0.83699999999999997</v>
          </cell>
          <cell r="F1554">
            <v>0.82399999999999995</v>
          </cell>
          <cell r="G1554">
            <v>0.83699999999999997</v>
          </cell>
          <cell r="H1554">
            <v>0.83699999999999997</v>
          </cell>
          <cell r="I1554">
            <v>0.83699999999999997</v>
          </cell>
          <cell r="J1554">
            <v>0.17599999999999999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0.72899999999999998</v>
          </cell>
          <cell r="U1554">
            <v>0.81</v>
          </cell>
          <cell r="V1554">
            <v>0.82399999999999995</v>
          </cell>
          <cell r="W1554">
            <v>0.82399999999999995</v>
          </cell>
          <cell r="X1554">
            <v>0.83699999999999997</v>
          </cell>
          <cell r="Y1554">
            <v>0.82399999999999995</v>
          </cell>
          <cell r="Z1554">
            <v>0.82399999999999995</v>
          </cell>
        </row>
        <row r="1555">
          <cell r="B1555">
            <v>44504</v>
          </cell>
          <cell r="C1555">
            <v>0.83699999999999997</v>
          </cell>
          <cell r="D1555">
            <v>0.83699999999999997</v>
          </cell>
          <cell r="E1555">
            <v>0.82399999999999995</v>
          </cell>
          <cell r="F1555">
            <v>0.83699999999999997</v>
          </cell>
          <cell r="G1555">
            <v>0.82399999999999995</v>
          </cell>
          <cell r="H1555">
            <v>0.83699999999999997</v>
          </cell>
          <cell r="I1555">
            <v>0.82399999999999995</v>
          </cell>
          <cell r="J1555">
            <v>0.20300000000000001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0.54</v>
          </cell>
          <cell r="U1555">
            <v>0.82399999999999995</v>
          </cell>
          <cell r="V1555">
            <v>0.82399999999999995</v>
          </cell>
          <cell r="W1555">
            <v>0.83699999999999997</v>
          </cell>
          <cell r="X1555">
            <v>0.83699999999999997</v>
          </cell>
          <cell r="Y1555">
            <v>0.82399999999999995</v>
          </cell>
          <cell r="Z1555">
            <v>0.83699999999999997</v>
          </cell>
        </row>
        <row r="1556">
          <cell r="B1556">
            <v>44505</v>
          </cell>
          <cell r="C1556">
            <v>0.83699999999999997</v>
          </cell>
          <cell r="D1556">
            <v>0.82399999999999995</v>
          </cell>
          <cell r="E1556">
            <v>0.81</v>
          </cell>
          <cell r="F1556">
            <v>0.81</v>
          </cell>
          <cell r="G1556">
            <v>0.79700000000000004</v>
          </cell>
          <cell r="H1556">
            <v>0.79700000000000004</v>
          </cell>
          <cell r="I1556">
            <v>0.81</v>
          </cell>
          <cell r="J1556">
            <v>0.23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0.5</v>
          </cell>
          <cell r="U1556">
            <v>0.79700000000000004</v>
          </cell>
          <cell r="V1556">
            <v>0.79700000000000004</v>
          </cell>
          <cell r="W1556">
            <v>0.79700000000000004</v>
          </cell>
          <cell r="X1556">
            <v>0.79700000000000004</v>
          </cell>
          <cell r="Y1556">
            <v>0.81</v>
          </cell>
          <cell r="Z1556">
            <v>0.79700000000000004</v>
          </cell>
        </row>
        <row r="1557">
          <cell r="B1557">
            <v>44506</v>
          </cell>
          <cell r="C1557">
            <v>0.81</v>
          </cell>
          <cell r="D1557">
            <v>0.79700000000000004</v>
          </cell>
          <cell r="E1557">
            <v>0.79700000000000004</v>
          </cell>
          <cell r="F1557">
            <v>0.81</v>
          </cell>
          <cell r="G1557">
            <v>0.79700000000000004</v>
          </cell>
          <cell r="H1557">
            <v>0.79700000000000004</v>
          </cell>
          <cell r="I1557">
            <v>0.81</v>
          </cell>
          <cell r="J1557">
            <v>0.189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0.51300000000000001</v>
          </cell>
          <cell r="U1557">
            <v>0.79700000000000004</v>
          </cell>
          <cell r="V1557">
            <v>0.79700000000000004</v>
          </cell>
          <cell r="W1557">
            <v>0.79700000000000004</v>
          </cell>
          <cell r="X1557">
            <v>0.79700000000000004</v>
          </cell>
          <cell r="Y1557">
            <v>0.79700000000000004</v>
          </cell>
          <cell r="Z1557">
            <v>0.81</v>
          </cell>
        </row>
        <row r="1558">
          <cell r="B1558">
            <v>44507</v>
          </cell>
          <cell r="C1558">
            <v>0.78300000000000003</v>
          </cell>
          <cell r="D1558">
            <v>0.79700000000000004</v>
          </cell>
          <cell r="E1558">
            <v>0.78300000000000003</v>
          </cell>
          <cell r="F1558">
            <v>0.79700000000000004</v>
          </cell>
          <cell r="G1558">
            <v>0.81</v>
          </cell>
          <cell r="H1558">
            <v>0.81</v>
          </cell>
          <cell r="I1558">
            <v>0.24299999999999999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0.52700000000000002</v>
          </cell>
          <cell r="T1558">
            <v>0.79700000000000004</v>
          </cell>
          <cell r="U1558">
            <v>0.79700000000000004</v>
          </cell>
          <cell r="V1558">
            <v>0.79700000000000004</v>
          </cell>
          <cell r="W1558">
            <v>0.81</v>
          </cell>
          <cell r="X1558">
            <v>0.79700000000000004</v>
          </cell>
          <cell r="Y1558">
            <v>0.79700000000000004</v>
          </cell>
          <cell r="Z1558">
            <v>0.81</v>
          </cell>
        </row>
        <row r="1559">
          <cell r="B1559">
            <v>44508</v>
          </cell>
          <cell r="C1559">
            <v>0.83699999999999997</v>
          </cell>
          <cell r="D1559">
            <v>0.81</v>
          </cell>
          <cell r="E1559">
            <v>0.81</v>
          </cell>
          <cell r="F1559">
            <v>0.79700000000000004</v>
          </cell>
          <cell r="G1559">
            <v>0.79700000000000004</v>
          </cell>
          <cell r="H1559">
            <v>0.81</v>
          </cell>
          <cell r="I1559">
            <v>0.36499999999999999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0.55400000000000005</v>
          </cell>
          <cell r="T1559">
            <v>0.81</v>
          </cell>
          <cell r="U1559">
            <v>0.82399999999999995</v>
          </cell>
          <cell r="V1559">
            <v>0.81</v>
          </cell>
          <cell r="W1559">
            <v>0.81</v>
          </cell>
          <cell r="X1559">
            <v>0.78300000000000003</v>
          </cell>
          <cell r="Y1559">
            <v>0.79700000000000004</v>
          </cell>
          <cell r="Z1559">
            <v>0.78300000000000003</v>
          </cell>
        </row>
        <row r="1560">
          <cell r="B1560">
            <v>44509</v>
          </cell>
          <cell r="C1560">
            <v>0.78300000000000003</v>
          </cell>
          <cell r="D1560">
            <v>0.79700000000000004</v>
          </cell>
          <cell r="E1560">
            <v>0.78300000000000003</v>
          </cell>
          <cell r="F1560">
            <v>0.78300000000000003</v>
          </cell>
          <cell r="G1560">
            <v>0.78300000000000003</v>
          </cell>
          <cell r="H1560">
            <v>0.78300000000000003</v>
          </cell>
          <cell r="I1560">
            <v>0.17599999999999999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0.64800000000000002</v>
          </cell>
          <cell r="T1560">
            <v>0.79700000000000004</v>
          </cell>
          <cell r="U1560">
            <v>0.78300000000000003</v>
          </cell>
          <cell r="V1560">
            <v>0.78300000000000003</v>
          </cell>
          <cell r="W1560">
            <v>0.79700000000000004</v>
          </cell>
          <cell r="X1560">
            <v>0.77</v>
          </cell>
          <cell r="Y1560">
            <v>0.78300000000000003</v>
          </cell>
          <cell r="Z1560">
            <v>0.78300000000000003</v>
          </cell>
        </row>
        <row r="1561">
          <cell r="B1561">
            <v>44510</v>
          </cell>
          <cell r="C1561">
            <v>0.79700000000000004</v>
          </cell>
          <cell r="D1561">
            <v>0.77</v>
          </cell>
          <cell r="E1561">
            <v>0.75600000000000001</v>
          </cell>
          <cell r="F1561">
            <v>0.77</v>
          </cell>
          <cell r="G1561">
            <v>0.75600000000000001</v>
          </cell>
          <cell r="H1561">
            <v>0.78300000000000003</v>
          </cell>
          <cell r="I1561">
            <v>0.72899999999999998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0.59399999999999997</v>
          </cell>
          <cell r="T1561">
            <v>0.81</v>
          </cell>
          <cell r="U1561">
            <v>0.79700000000000004</v>
          </cell>
          <cell r="V1561">
            <v>0.79700000000000004</v>
          </cell>
          <cell r="W1561">
            <v>0.78300000000000003</v>
          </cell>
          <cell r="X1561">
            <v>0.78300000000000003</v>
          </cell>
          <cell r="Y1561">
            <v>0.78300000000000003</v>
          </cell>
          <cell r="Z1561">
            <v>0.82399999999999995</v>
          </cell>
        </row>
        <row r="1562">
          <cell r="B1562">
            <v>44511</v>
          </cell>
          <cell r="C1562">
            <v>0.81</v>
          </cell>
          <cell r="D1562">
            <v>0.82399999999999995</v>
          </cell>
          <cell r="E1562">
            <v>0.83699999999999997</v>
          </cell>
          <cell r="F1562">
            <v>0.81</v>
          </cell>
          <cell r="G1562">
            <v>0.82399999999999995</v>
          </cell>
          <cell r="H1562">
            <v>0.82399999999999995</v>
          </cell>
          <cell r="I1562">
            <v>0.27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0.68899999999999995</v>
          </cell>
          <cell r="T1562">
            <v>0.82399999999999995</v>
          </cell>
          <cell r="U1562">
            <v>0.83699999999999997</v>
          </cell>
          <cell r="V1562">
            <v>0.82399999999999995</v>
          </cell>
          <cell r="W1562">
            <v>0.82399999999999995</v>
          </cell>
          <cell r="X1562">
            <v>0.82399999999999995</v>
          </cell>
          <cell r="Y1562">
            <v>0.82399999999999995</v>
          </cell>
          <cell r="Z1562">
            <v>0.83699999999999997</v>
          </cell>
        </row>
        <row r="1563">
          <cell r="B1563">
            <v>44512</v>
          </cell>
          <cell r="C1563">
            <v>0.83699999999999997</v>
          </cell>
          <cell r="D1563">
            <v>0.81</v>
          </cell>
          <cell r="E1563">
            <v>0.81</v>
          </cell>
          <cell r="F1563">
            <v>0.79700000000000004</v>
          </cell>
          <cell r="G1563">
            <v>0.78300000000000003</v>
          </cell>
          <cell r="H1563">
            <v>0.78300000000000003</v>
          </cell>
          <cell r="I1563">
            <v>0.52700000000000002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0.44600000000000001</v>
          </cell>
          <cell r="S1563">
            <v>0.78300000000000003</v>
          </cell>
          <cell r="T1563">
            <v>0.78300000000000003</v>
          </cell>
          <cell r="U1563">
            <v>0.78300000000000003</v>
          </cell>
          <cell r="V1563">
            <v>0.81</v>
          </cell>
          <cell r="W1563">
            <v>0.82399999999999995</v>
          </cell>
          <cell r="X1563">
            <v>0.81</v>
          </cell>
          <cell r="Y1563">
            <v>0.79700000000000004</v>
          </cell>
          <cell r="Z1563">
            <v>0.78300000000000003</v>
          </cell>
        </row>
        <row r="1564">
          <cell r="B1564">
            <v>44513</v>
          </cell>
          <cell r="C1564">
            <v>0.78300000000000003</v>
          </cell>
          <cell r="D1564">
            <v>0.77</v>
          </cell>
          <cell r="E1564">
            <v>0.78300000000000003</v>
          </cell>
          <cell r="F1564">
            <v>0.78300000000000003</v>
          </cell>
          <cell r="G1564">
            <v>0.78300000000000003</v>
          </cell>
          <cell r="H1564">
            <v>0.78300000000000003</v>
          </cell>
          <cell r="I1564">
            <v>0.378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0.64800000000000002</v>
          </cell>
          <cell r="T1564">
            <v>0.78300000000000003</v>
          </cell>
          <cell r="U1564">
            <v>0.78300000000000003</v>
          </cell>
          <cell r="V1564">
            <v>0.78300000000000003</v>
          </cell>
          <cell r="W1564">
            <v>0.78300000000000003</v>
          </cell>
          <cell r="X1564">
            <v>0.78300000000000003</v>
          </cell>
          <cell r="Y1564">
            <v>0.78300000000000003</v>
          </cell>
          <cell r="Z1564">
            <v>0.78300000000000003</v>
          </cell>
        </row>
        <row r="1565">
          <cell r="B1565">
            <v>44514</v>
          </cell>
          <cell r="C1565">
            <v>0.78300000000000003</v>
          </cell>
          <cell r="D1565">
            <v>0.78300000000000003</v>
          </cell>
          <cell r="E1565">
            <v>0.78300000000000003</v>
          </cell>
          <cell r="F1565">
            <v>0.79700000000000004</v>
          </cell>
          <cell r="G1565">
            <v>0.79700000000000004</v>
          </cell>
          <cell r="H1565">
            <v>0.78300000000000003</v>
          </cell>
          <cell r="I1565">
            <v>0.33800000000000002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0.72899999999999998</v>
          </cell>
          <cell r="T1565">
            <v>0.82399999999999995</v>
          </cell>
          <cell r="U1565">
            <v>0.82399999999999995</v>
          </cell>
          <cell r="V1565">
            <v>0.82399999999999995</v>
          </cell>
          <cell r="W1565">
            <v>0.82399999999999995</v>
          </cell>
          <cell r="X1565">
            <v>0.82399999999999995</v>
          </cell>
          <cell r="Y1565">
            <v>0.83699999999999997</v>
          </cell>
          <cell r="Z1565">
            <v>0.82399999999999995</v>
          </cell>
        </row>
        <row r="1566">
          <cell r="B1566">
            <v>44515</v>
          </cell>
          <cell r="C1566">
            <v>0.83699999999999997</v>
          </cell>
          <cell r="D1566">
            <v>0.81</v>
          </cell>
          <cell r="E1566">
            <v>0.81</v>
          </cell>
          <cell r="F1566">
            <v>0.79700000000000004</v>
          </cell>
          <cell r="G1566">
            <v>0.79700000000000004</v>
          </cell>
          <cell r="H1566">
            <v>0.78300000000000003</v>
          </cell>
          <cell r="I1566">
            <v>0.78300000000000003</v>
          </cell>
          <cell r="J1566">
            <v>0.108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0.77</v>
          </cell>
          <cell r="T1566">
            <v>0.79700000000000004</v>
          </cell>
          <cell r="U1566">
            <v>0.78300000000000003</v>
          </cell>
          <cell r="V1566">
            <v>0.78300000000000003</v>
          </cell>
          <cell r="W1566">
            <v>0.79700000000000004</v>
          </cell>
          <cell r="X1566">
            <v>0.78300000000000003</v>
          </cell>
          <cell r="Y1566">
            <v>0.78300000000000003</v>
          </cell>
          <cell r="Z1566">
            <v>0.78300000000000003</v>
          </cell>
        </row>
        <row r="1567">
          <cell r="B1567">
            <v>44516</v>
          </cell>
          <cell r="C1567">
            <v>0.78300000000000003</v>
          </cell>
          <cell r="D1567">
            <v>0.78300000000000003</v>
          </cell>
          <cell r="E1567">
            <v>0.77</v>
          </cell>
          <cell r="F1567">
            <v>0.78300000000000003</v>
          </cell>
          <cell r="G1567">
            <v>0.78300000000000003</v>
          </cell>
          <cell r="H1567">
            <v>0.78300000000000003</v>
          </cell>
          <cell r="I1567">
            <v>0.48599999999999999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5.3999999999999999E-2</v>
          </cell>
          <cell r="S1567">
            <v>0.79700000000000004</v>
          </cell>
          <cell r="T1567">
            <v>0.79700000000000004</v>
          </cell>
          <cell r="U1567">
            <v>0.78300000000000003</v>
          </cell>
          <cell r="V1567">
            <v>0.79700000000000004</v>
          </cell>
          <cell r="W1567">
            <v>0.81</v>
          </cell>
          <cell r="X1567">
            <v>0.79700000000000004</v>
          </cell>
          <cell r="Y1567">
            <v>0.78300000000000003</v>
          </cell>
          <cell r="Z1567">
            <v>0.78300000000000003</v>
          </cell>
        </row>
        <row r="1568">
          <cell r="B1568">
            <v>44517</v>
          </cell>
          <cell r="C1568">
            <v>0.78300000000000003</v>
          </cell>
          <cell r="D1568">
            <v>0.78300000000000003</v>
          </cell>
          <cell r="E1568">
            <v>0.78300000000000003</v>
          </cell>
          <cell r="F1568">
            <v>0.78300000000000003</v>
          </cell>
          <cell r="G1568">
            <v>0.77</v>
          </cell>
          <cell r="H1568">
            <v>0.79700000000000004</v>
          </cell>
          <cell r="I1568">
            <v>0.40500000000000003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4.1000000000000002E-2</v>
          </cell>
          <cell r="S1568">
            <v>0.81</v>
          </cell>
          <cell r="T1568">
            <v>0.79700000000000004</v>
          </cell>
          <cell r="U1568">
            <v>0.79700000000000004</v>
          </cell>
          <cell r="V1568">
            <v>0.81</v>
          </cell>
          <cell r="W1568">
            <v>0.79700000000000004</v>
          </cell>
          <cell r="X1568">
            <v>0.79700000000000004</v>
          </cell>
          <cell r="Y1568">
            <v>0.78300000000000003</v>
          </cell>
          <cell r="Z1568">
            <v>0.79700000000000004</v>
          </cell>
        </row>
        <row r="1569">
          <cell r="B1569">
            <v>44518</v>
          </cell>
          <cell r="C1569">
            <v>0.78300000000000003</v>
          </cell>
          <cell r="D1569">
            <v>0.79700000000000004</v>
          </cell>
          <cell r="E1569">
            <v>0.79700000000000004</v>
          </cell>
          <cell r="F1569">
            <v>0.78300000000000003</v>
          </cell>
          <cell r="G1569">
            <v>0.78300000000000003</v>
          </cell>
          <cell r="H1569">
            <v>0.78300000000000003</v>
          </cell>
          <cell r="I1569">
            <v>0.75600000000000001</v>
          </cell>
          <cell r="J1569">
            <v>0.108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5.3999999999999999E-2</v>
          </cell>
          <cell r="S1569">
            <v>0.81</v>
          </cell>
          <cell r="T1569">
            <v>0.79700000000000004</v>
          </cell>
          <cell r="U1569">
            <v>0.79700000000000004</v>
          </cell>
          <cell r="V1569">
            <v>0.79700000000000004</v>
          </cell>
          <cell r="W1569">
            <v>0.78300000000000003</v>
          </cell>
          <cell r="X1569">
            <v>0.78300000000000003</v>
          </cell>
          <cell r="Y1569">
            <v>0.77</v>
          </cell>
          <cell r="Z1569">
            <v>0.78300000000000003</v>
          </cell>
        </row>
        <row r="1570">
          <cell r="B1570">
            <v>44519</v>
          </cell>
          <cell r="C1570">
            <v>0.78300000000000003</v>
          </cell>
          <cell r="D1570">
            <v>0.78300000000000003</v>
          </cell>
          <cell r="E1570">
            <v>0.78300000000000003</v>
          </cell>
          <cell r="F1570">
            <v>0.77</v>
          </cell>
          <cell r="G1570">
            <v>0.78300000000000003</v>
          </cell>
          <cell r="H1570">
            <v>0.78300000000000003</v>
          </cell>
          <cell r="I1570">
            <v>0.72899999999999998</v>
          </cell>
          <cell r="J1570">
            <v>2.7E-2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0.68899999999999995</v>
          </cell>
          <cell r="T1570">
            <v>0.79700000000000004</v>
          </cell>
          <cell r="U1570">
            <v>0.81</v>
          </cell>
          <cell r="V1570">
            <v>0.79700000000000004</v>
          </cell>
          <cell r="W1570">
            <v>0.81</v>
          </cell>
          <cell r="X1570">
            <v>0.79700000000000004</v>
          </cell>
          <cell r="Y1570">
            <v>0.79700000000000004</v>
          </cell>
          <cell r="Z1570">
            <v>0.79700000000000004</v>
          </cell>
        </row>
        <row r="1571">
          <cell r="B1571">
            <v>44520</v>
          </cell>
          <cell r="C1571">
            <v>0.79700000000000004</v>
          </cell>
          <cell r="D1571">
            <v>0.78300000000000003</v>
          </cell>
          <cell r="E1571">
            <v>0.79700000000000004</v>
          </cell>
          <cell r="F1571">
            <v>0.79700000000000004</v>
          </cell>
          <cell r="G1571">
            <v>0.79700000000000004</v>
          </cell>
          <cell r="H1571">
            <v>0.79700000000000004</v>
          </cell>
          <cell r="I1571">
            <v>0.432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0.72899999999999998</v>
          </cell>
          <cell r="T1571">
            <v>0.79700000000000004</v>
          </cell>
          <cell r="U1571">
            <v>0.79700000000000004</v>
          </cell>
          <cell r="V1571">
            <v>0.78300000000000003</v>
          </cell>
          <cell r="W1571">
            <v>0.79700000000000004</v>
          </cell>
          <cell r="X1571">
            <v>0.78300000000000003</v>
          </cell>
          <cell r="Y1571">
            <v>0.79700000000000004</v>
          </cell>
          <cell r="Z1571">
            <v>0.78300000000000003</v>
          </cell>
        </row>
        <row r="1572">
          <cell r="B1572">
            <v>44521</v>
          </cell>
          <cell r="C1572">
            <v>0.79700000000000004</v>
          </cell>
          <cell r="D1572">
            <v>0.79700000000000004</v>
          </cell>
          <cell r="E1572">
            <v>0.78300000000000003</v>
          </cell>
          <cell r="F1572">
            <v>0.78300000000000003</v>
          </cell>
          <cell r="G1572">
            <v>0.78300000000000003</v>
          </cell>
          <cell r="H1572">
            <v>0.78300000000000003</v>
          </cell>
          <cell r="I1572">
            <v>0.67500000000000004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0.75600000000000001</v>
          </cell>
          <cell r="T1572">
            <v>0.79700000000000004</v>
          </cell>
          <cell r="U1572">
            <v>0.79700000000000004</v>
          </cell>
          <cell r="V1572">
            <v>0.81</v>
          </cell>
          <cell r="W1572">
            <v>0.79700000000000004</v>
          </cell>
          <cell r="X1572">
            <v>0.78300000000000003</v>
          </cell>
          <cell r="Y1572">
            <v>0.79700000000000004</v>
          </cell>
          <cell r="Z1572">
            <v>0.78300000000000003</v>
          </cell>
        </row>
        <row r="1573">
          <cell r="B1573">
            <v>44522</v>
          </cell>
          <cell r="C1573">
            <v>0.78300000000000003</v>
          </cell>
          <cell r="D1573">
            <v>0.79700000000000004</v>
          </cell>
          <cell r="E1573">
            <v>0.78300000000000003</v>
          </cell>
          <cell r="F1573">
            <v>0.78300000000000003</v>
          </cell>
          <cell r="G1573">
            <v>0.78300000000000003</v>
          </cell>
          <cell r="H1573">
            <v>0.79700000000000004</v>
          </cell>
          <cell r="I1573">
            <v>0.79700000000000004</v>
          </cell>
          <cell r="J1573">
            <v>0.27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4.1000000000000002E-2</v>
          </cell>
          <cell r="S1573">
            <v>0.79700000000000004</v>
          </cell>
          <cell r="T1573">
            <v>0.79700000000000004</v>
          </cell>
          <cell r="U1573">
            <v>0.79700000000000004</v>
          </cell>
          <cell r="V1573">
            <v>0.78300000000000003</v>
          </cell>
          <cell r="W1573">
            <v>0.81</v>
          </cell>
          <cell r="X1573">
            <v>0.78300000000000003</v>
          </cell>
          <cell r="Y1573">
            <v>0.79700000000000004</v>
          </cell>
          <cell r="Z1573">
            <v>0.79700000000000004</v>
          </cell>
        </row>
        <row r="1574">
          <cell r="B1574">
            <v>44523</v>
          </cell>
          <cell r="C1574">
            <v>0.79700000000000004</v>
          </cell>
          <cell r="D1574">
            <v>0.79700000000000004</v>
          </cell>
          <cell r="E1574">
            <v>0.79700000000000004</v>
          </cell>
          <cell r="F1574">
            <v>0.78300000000000003</v>
          </cell>
          <cell r="G1574">
            <v>0.78300000000000003</v>
          </cell>
          <cell r="H1574">
            <v>0.79700000000000004</v>
          </cell>
          <cell r="I1574">
            <v>0.621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0.67500000000000004</v>
          </cell>
          <cell r="T1574">
            <v>0.81</v>
          </cell>
          <cell r="U1574">
            <v>0.81</v>
          </cell>
          <cell r="V1574">
            <v>0.81</v>
          </cell>
          <cell r="W1574">
            <v>0.79700000000000004</v>
          </cell>
          <cell r="X1574">
            <v>0.79700000000000004</v>
          </cell>
          <cell r="Y1574">
            <v>0.81</v>
          </cell>
          <cell r="Z1574">
            <v>0.81</v>
          </cell>
        </row>
        <row r="1575">
          <cell r="B1575">
            <v>44524</v>
          </cell>
          <cell r="C1575">
            <v>0.79700000000000004</v>
          </cell>
          <cell r="D1575">
            <v>0.79700000000000004</v>
          </cell>
          <cell r="E1575">
            <v>0.79700000000000004</v>
          </cell>
          <cell r="F1575">
            <v>0.79700000000000004</v>
          </cell>
          <cell r="G1575">
            <v>0.79700000000000004</v>
          </cell>
          <cell r="H1575">
            <v>0.79700000000000004</v>
          </cell>
          <cell r="I1575">
            <v>0.51300000000000001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0.72899999999999998</v>
          </cell>
          <cell r="T1575">
            <v>0.81</v>
          </cell>
          <cell r="U1575">
            <v>0.81</v>
          </cell>
          <cell r="V1575">
            <v>0.78300000000000003</v>
          </cell>
          <cell r="W1575">
            <v>0.79700000000000004</v>
          </cell>
          <cell r="X1575">
            <v>0.78300000000000003</v>
          </cell>
          <cell r="Y1575">
            <v>0.79700000000000004</v>
          </cell>
          <cell r="Z1575">
            <v>0.81</v>
          </cell>
        </row>
        <row r="1576">
          <cell r="B1576">
            <v>44525</v>
          </cell>
          <cell r="C1576">
            <v>0.79700000000000004</v>
          </cell>
          <cell r="D1576">
            <v>0.79700000000000004</v>
          </cell>
          <cell r="E1576">
            <v>0.79700000000000004</v>
          </cell>
          <cell r="F1576">
            <v>0.81</v>
          </cell>
          <cell r="G1576">
            <v>0.79700000000000004</v>
          </cell>
          <cell r="H1576">
            <v>0.79700000000000004</v>
          </cell>
          <cell r="I1576">
            <v>0.55400000000000005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1.4E-2</v>
          </cell>
          <cell r="S1576">
            <v>0.77</v>
          </cell>
          <cell r="T1576">
            <v>0.78300000000000003</v>
          </cell>
          <cell r="U1576">
            <v>0.79700000000000004</v>
          </cell>
          <cell r="V1576">
            <v>0.78300000000000003</v>
          </cell>
          <cell r="W1576">
            <v>0.79700000000000004</v>
          </cell>
          <cell r="X1576">
            <v>0.79700000000000004</v>
          </cell>
          <cell r="Y1576">
            <v>0.79700000000000004</v>
          </cell>
          <cell r="Z1576">
            <v>0.78300000000000003</v>
          </cell>
        </row>
        <row r="1577">
          <cell r="B1577">
            <v>44526</v>
          </cell>
          <cell r="C1577">
            <v>0.79700000000000004</v>
          </cell>
          <cell r="D1577">
            <v>0.78300000000000003</v>
          </cell>
          <cell r="E1577">
            <v>0.79700000000000004</v>
          </cell>
          <cell r="F1577">
            <v>0.78300000000000003</v>
          </cell>
          <cell r="G1577">
            <v>0.78300000000000003</v>
          </cell>
          <cell r="H1577">
            <v>0.79700000000000004</v>
          </cell>
          <cell r="I1577">
            <v>0.79700000000000004</v>
          </cell>
          <cell r="J1577">
            <v>0.23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0.45900000000000002</v>
          </cell>
          <cell r="S1577">
            <v>0.79700000000000004</v>
          </cell>
          <cell r="T1577">
            <v>0.81</v>
          </cell>
          <cell r="U1577">
            <v>0.79700000000000004</v>
          </cell>
          <cell r="V1577">
            <v>0.79700000000000004</v>
          </cell>
          <cell r="W1577">
            <v>0.78300000000000003</v>
          </cell>
          <cell r="X1577">
            <v>0.79700000000000004</v>
          </cell>
          <cell r="Y1577">
            <v>0.78300000000000003</v>
          </cell>
          <cell r="Z1577">
            <v>0.78300000000000003</v>
          </cell>
        </row>
        <row r="1578">
          <cell r="B1578">
            <v>44527</v>
          </cell>
          <cell r="C1578">
            <v>0.78300000000000003</v>
          </cell>
          <cell r="D1578">
            <v>0.78300000000000003</v>
          </cell>
          <cell r="E1578">
            <v>0.78300000000000003</v>
          </cell>
          <cell r="F1578">
            <v>0.77</v>
          </cell>
          <cell r="G1578">
            <v>0.78300000000000003</v>
          </cell>
          <cell r="H1578">
            <v>0.78300000000000003</v>
          </cell>
          <cell r="I1578">
            <v>0.78300000000000003</v>
          </cell>
          <cell r="J1578">
            <v>0.63500000000000001</v>
          </cell>
          <cell r="K1578">
            <v>0.16200000000000001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0.23</v>
          </cell>
          <cell r="R1578">
            <v>0.44600000000000001</v>
          </cell>
          <cell r="S1578">
            <v>0.79700000000000004</v>
          </cell>
          <cell r="T1578">
            <v>0.79700000000000004</v>
          </cell>
          <cell r="U1578">
            <v>0.79700000000000004</v>
          </cell>
          <cell r="V1578">
            <v>0.79700000000000004</v>
          </cell>
          <cell r="W1578">
            <v>0.78300000000000003</v>
          </cell>
          <cell r="X1578">
            <v>0.78300000000000003</v>
          </cell>
          <cell r="Y1578">
            <v>0.78300000000000003</v>
          </cell>
          <cell r="Z1578">
            <v>0.79700000000000004</v>
          </cell>
        </row>
        <row r="1579">
          <cell r="B1579">
            <v>44528</v>
          </cell>
          <cell r="C1579">
            <v>0.78300000000000003</v>
          </cell>
          <cell r="D1579">
            <v>0.79700000000000004</v>
          </cell>
          <cell r="E1579">
            <v>0.78300000000000003</v>
          </cell>
          <cell r="F1579">
            <v>0.78300000000000003</v>
          </cell>
          <cell r="G1579">
            <v>0.78300000000000003</v>
          </cell>
          <cell r="H1579">
            <v>0.78300000000000003</v>
          </cell>
          <cell r="I1579">
            <v>0.79700000000000004</v>
          </cell>
          <cell r="J1579">
            <v>0.41899999999999998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0.77</v>
          </cell>
          <cell r="T1579">
            <v>0.81</v>
          </cell>
          <cell r="U1579">
            <v>0.81</v>
          </cell>
          <cell r="V1579">
            <v>0.79700000000000004</v>
          </cell>
          <cell r="W1579">
            <v>0.79700000000000004</v>
          </cell>
          <cell r="X1579">
            <v>0.79700000000000004</v>
          </cell>
          <cell r="Y1579">
            <v>0.78300000000000003</v>
          </cell>
          <cell r="Z1579">
            <v>0.79700000000000004</v>
          </cell>
        </row>
        <row r="1580">
          <cell r="B1580">
            <v>44529</v>
          </cell>
          <cell r="C1580">
            <v>0.78300000000000003</v>
          </cell>
          <cell r="D1580">
            <v>0.79700000000000004</v>
          </cell>
          <cell r="E1580">
            <v>0.78300000000000003</v>
          </cell>
          <cell r="F1580">
            <v>0.78300000000000003</v>
          </cell>
          <cell r="G1580">
            <v>0.78300000000000003</v>
          </cell>
          <cell r="H1580">
            <v>0.78300000000000003</v>
          </cell>
          <cell r="I1580">
            <v>0.78300000000000003</v>
          </cell>
          <cell r="J1580">
            <v>0.311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0.75600000000000001</v>
          </cell>
          <cell r="T1580">
            <v>0.79700000000000004</v>
          </cell>
          <cell r="U1580">
            <v>0.81</v>
          </cell>
          <cell r="V1580">
            <v>0.81</v>
          </cell>
          <cell r="W1580">
            <v>0.81</v>
          </cell>
          <cell r="X1580">
            <v>0.79700000000000004</v>
          </cell>
          <cell r="Y1580">
            <v>0.79700000000000004</v>
          </cell>
          <cell r="Z1580">
            <v>0.79700000000000004</v>
          </cell>
        </row>
        <row r="1581">
          <cell r="B1581">
            <v>44530</v>
          </cell>
          <cell r="C1581">
            <v>0.78300000000000003</v>
          </cell>
          <cell r="D1581">
            <v>0.78300000000000003</v>
          </cell>
          <cell r="E1581">
            <v>0.78300000000000003</v>
          </cell>
          <cell r="F1581">
            <v>0.78300000000000003</v>
          </cell>
          <cell r="G1581">
            <v>0.78300000000000003</v>
          </cell>
          <cell r="H1581">
            <v>0.78300000000000003</v>
          </cell>
          <cell r="I1581">
            <v>0.58099999999999996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8.1000000000000003E-2</v>
          </cell>
          <cell r="S1581">
            <v>0.81</v>
          </cell>
          <cell r="T1581">
            <v>0.79700000000000004</v>
          </cell>
          <cell r="U1581">
            <v>0.81</v>
          </cell>
          <cell r="V1581">
            <v>0.81</v>
          </cell>
          <cell r="W1581">
            <v>0.79700000000000004</v>
          </cell>
          <cell r="X1581">
            <v>0.79700000000000004</v>
          </cell>
          <cell r="Y1581">
            <v>0.81</v>
          </cell>
          <cell r="Z1581">
            <v>0.78300000000000003</v>
          </cell>
        </row>
        <row r="1582">
          <cell r="B1582">
            <v>44531</v>
          </cell>
          <cell r="C1582">
            <v>0.78300000000000003</v>
          </cell>
          <cell r="D1582">
            <v>0.78300000000000003</v>
          </cell>
          <cell r="E1582">
            <v>0.77</v>
          </cell>
          <cell r="F1582">
            <v>0.78300000000000003</v>
          </cell>
          <cell r="G1582">
            <v>0.78300000000000003</v>
          </cell>
          <cell r="H1582">
            <v>0.78300000000000003</v>
          </cell>
          <cell r="I1582">
            <v>0.75600000000000001</v>
          </cell>
          <cell r="J1582">
            <v>1.4E-2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1.4E-2</v>
          </cell>
          <cell r="S1582">
            <v>0.78300000000000003</v>
          </cell>
          <cell r="T1582">
            <v>0.79700000000000004</v>
          </cell>
          <cell r="U1582">
            <v>0.81</v>
          </cell>
          <cell r="V1582">
            <v>0.81</v>
          </cell>
          <cell r="W1582">
            <v>0.79700000000000004</v>
          </cell>
          <cell r="X1582">
            <v>0.81</v>
          </cell>
          <cell r="Y1582">
            <v>0.79700000000000004</v>
          </cell>
          <cell r="Z1582">
            <v>0.79700000000000004</v>
          </cell>
        </row>
        <row r="1583">
          <cell r="B1583">
            <v>44532</v>
          </cell>
          <cell r="C1583">
            <v>0.81</v>
          </cell>
          <cell r="D1583">
            <v>0.79700000000000004</v>
          </cell>
          <cell r="E1583">
            <v>0.78300000000000003</v>
          </cell>
          <cell r="F1583">
            <v>0.79700000000000004</v>
          </cell>
          <cell r="G1583">
            <v>0.78300000000000003</v>
          </cell>
          <cell r="H1583">
            <v>0.79700000000000004</v>
          </cell>
          <cell r="I1583">
            <v>0.79700000000000004</v>
          </cell>
          <cell r="J1583">
            <v>9.5000000000000001E-2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0.25700000000000001</v>
          </cell>
          <cell r="S1583">
            <v>0.79700000000000004</v>
          </cell>
          <cell r="T1583">
            <v>0.81</v>
          </cell>
          <cell r="U1583">
            <v>0.79700000000000004</v>
          </cell>
          <cell r="V1583">
            <v>0.79700000000000004</v>
          </cell>
          <cell r="W1583">
            <v>0.79700000000000004</v>
          </cell>
          <cell r="X1583">
            <v>0.77</v>
          </cell>
          <cell r="Y1583">
            <v>0.78300000000000003</v>
          </cell>
          <cell r="Z1583">
            <v>0.78300000000000003</v>
          </cell>
        </row>
        <row r="1584">
          <cell r="B1584">
            <v>44533</v>
          </cell>
          <cell r="C1584">
            <v>0.79700000000000004</v>
          </cell>
          <cell r="D1584">
            <v>0.78300000000000003</v>
          </cell>
          <cell r="E1584">
            <v>0.79700000000000004</v>
          </cell>
          <cell r="F1584">
            <v>0.79700000000000004</v>
          </cell>
          <cell r="G1584">
            <v>0.81</v>
          </cell>
          <cell r="H1584">
            <v>0.79700000000000004</v>
          </cell>
          <cell r="I1584">
            <v>0.68899999999999995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0.77</v>
          </cell>
          <cell r="T1584">
            <v>0.81</v>
          </cell>
          <cell r="U1584">
            <v>0.81</v>
          </cell>
          <cell r="V1584">
            <v>0.81</v>
          </cell>
          <cell r="W1584">
            <v>0.79700000000000004</v>
          </cell>
          <cell r="X1584">
            <v>0.81</v>
          </cell>
          <cell r="Y1584">
            <v>0.79700000000000004</v>
          </cell>
          <cell r="Z1584">
            <v>0.81</v>
          </cell>
        </row>
        <row r="1585">
          <cell r="B1585">
            <v>44534</v>
          </cell>
          <cell r="C1585">
            <v>0.79700000000000004</v>
          </cell>
          <cell r="D1585">
            <v>0.81</v>
          </cell>
          <cell r="E1585">
            <v>0.81</v>
          </cell>
          <cell r="F1585">
            <v>0.79700000000000004</v>
          </cell>
          <cell r="G1585">
            <v>0.81</v>
          </cell>
          <cell r="H1585">
            <v>0.79700000000000004</v>
          </cell>
          <cell r="I1585">
            <v>0.66200000000000003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1.4E-2</v>
          </cell>
          <cell r="S1585">
            <v>0.79700000000000004</v>
          </cell>
          <cell r="T1585">
            <v>0.83699999999999997</v>
          </cell>
          <cell r="U1585">
            <v>0.82399999999999995</v>
          </cell>
          <cell r="V1585">
            <v>0.81</v>
          </cell>
          <cell r="W1585">
            <v>0.79700000000000004</v>
          </cell>
          <cell r="X1585">
            <v>0.81</v>
          </cell>
          <cell r="Y1585">
            <v>0.79700000000000004</v>
          </cell>
          <cell r="Z1585">
            <v>0.81</v>
          </cell>
        </row>
        <row r="1586">
          <cell r="B1586">
            <v>44535</v>
          </cell>
          <cell r="C1586">
            <v>0.79700000000000004</v>
          </cell>
          <cell r="D1586">
            <v>0.81</v>
          </cell>
          <cell r="E1586">
            <v>0.79700000000000004</v>
          </cell>
          <cell r="F1586">
            <v>0.79700000000000004</v>
          </cell>
          <cell r="G1586">
            <v>0.78300000000000003</v>
          </cell>
          <cell r="H1586">
            <v>0.79700000000000004</v>
          </cell>
          <cell r="I1586">
            <v>0.74299999999999999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4.1000000000000002E-2</v>
          </cell>
          <cell r="S1586">
            <v>0.79700000000000004</v>
          </cell>
          <cell r="T1586">
            <v>0.79700000000000004</v>
          </cell>
          <cell r="U1586">
            <v>0.81</v>
          </cell>
          <cell r="V1586">
            <v>0.79700000000000004</v>
          </cell>
          <cell r="W1586">
            <v>0.81</v>
          </cell>
          <cell r="X1586">
            <v>0.79700000000000004</v>
          </cell>
          <cell r="Y1586">
            <v>0.79700000000000004</v>
          </cell>
          <cell r="Z1586">
            <v>0.81</v>
          </cell>
        </row>
        <row r="1587">
          <cell r="B1587">
            <v>44536</v>
          </cell>
          <cell r="C1587">
            <v>0.78300000000000003</v>
          </cell>
          <cell r="D1587">
            <v>0.79700000000000004</v>
          </cell>
          <cell r="E1587">
            <v>0.78300000000000003</v>
          </cell>
          <cell r="F1587">
            <v>0.78300000000000003</v>
          </cell>
          <cell r="G1587">
            <v>0.78300000000000003</v>
          </cell>
          <cell r="H1587">
            <v>0.79700000000000004</v>
          </cell>
          <cell r="I1587">
            <v>0.79700000000000004</v>
          </cell>
          <cell r="J1587">
            <v>0.28399999999999997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0.16200000000000001</v>
          </cell>
          <cell r="S1587">
            <v>0.78300000000000003</v>
          </cell>
          <cell r="T1587">
            <v>0.81</v>
          </cell>
          <cell r="U1587">
            <v>0.79700000000000004</v>
          </cell>
          <cell r="V1587">
            <v>0.79700000000000004</v>
          </cell>
          <cell r="W1587">
            <v>0.79700000000000004</v>
          </cell>
          <cell r="X1587">
            <v>0.78300000000000003</v>
          </cell>
          <cell r="Y1587">
            <v>0.79700000000000004</v>
          </cell>
          <cell r="Z1587">
            <v>0.79700000000000004</v>
          </cell>
        </row>
        <row r="1588">
          <cell r="B1588">
            <v>44537</v>
          </cell>
          <cell r="C1588">
            <v>0.78300000000000003</v>
          </cell>
          <cell r="D1588">
            <v>0.78300000000000003</v>
          </cell>
          <cell r="E1588">
            <v>0.78300000000000003</v>
          </cell>
          <cell r="F1588">
            <v>0.78300000000000003</v>
          </cell>
          <cell r="G1588">
            <v>0.78300000000000003</v>
          </cell>
          <cell r="H1588">
            <v>0.77</v>
          </cell>
          <cell r="I1588">
            <v>0.75600000000000001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0.16200000000000001</v>
          </cell>
          <cell r="S1588">
            <v>0.79700000000000004</v>
          </cell>
          <cell r="T1588">
            <v>0.79700000000000004</v>
          </cell>
          <cell r="U1588">
            <v>0.79700000000000004</v>
          </cell>
          <cell r="V1588">
            <v>0.81</v>
          </cell>
          <cell r="W1588">
            <v>0.81</v>
          </cell>
          <cell r="X1588">
            <v>0.81</v>
          </cell>
          <cell r="Y1588">
            <v>0.79700000000000004</v>
          </cell>
          <cell r="Z1588">
            <v>0.79700000000000004</v>
          </cell>
        </row>
        <row r="1589">
          <cell r="B1589">
            <v>44538</v>
          </cell>
          <cell r="C1589">
            <v>0.79700000000000004</v>
          </cell>
          <cell r="D1589">
            <v>0.79700000000000004</v>
          </cell>
          <cell r="E1589">
            <v>0.79700000000000004</v>
          </cell>
          <cell r="F1589">
            <v>0.79700000000000004</v>
          </cell>
          <cell r="G1589">
            <v>0.79700000000000004</v>
          </cell>
          <cell r="H1589">
            <v>0.79700000000000004</v>
          </cell>
          <cell r="I1589">
            <v>0.79700000000000004</v>
          </cell>
          <cell r="J1589">
            <v>0.122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0.432</v>
          </cell>
          <cell r="S1589">
            <v>0.78300000000000003</v>
          </cell>
          <cell r="T1589">
            <v>0.81</v>
          </cell>
          <cell r="U1589">
            <v>0.82399999999999995</v>
          </cell>
          <cell r="V1589">
            <v>0.81</v>
          </cell>
          <cell r="W1589">
            <v>0.79700000000000004</v>
          </cell>
          <cell r="X1589">
            <v>0.79700000000000004</v>
          </cell>
          <cell r="Y1589">
            <v>0.81</v>
          </cell>
          <cell r="Z1589">
            <v>0.81</v>
          </cell>
        </row>
        <row r="1590">
          <cell r="B1590">
            <v>44539</v>
          </cell>
          <cell r="C1590">
            <v>0.82399999999999995</v>
          </cell>
          <cell r="D1590">
            <v>0.81</v>
          </cell>
          <cell r="E1590">
            <v>0.82399999999999995</v>
          </cell>
          <cell r="F1590">
            <v>0.82399999999999995</v>
          </cell>
          <cell r="G1590">
            <v>0.82399999999999995</v>
          </cell>
          <cell r="H1590">
            <v>0.82399999999999995</v>
          </cell>
          <cell r="I1590">
            <v>0.82399999999999995</v>
          </cell>
          <cell r="J1590">
            <v>0.5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0.311</v>
          </cell>
          <cell r="S1590">
            <v>0.81</v>
          </cell>
          <cell r="T1590">
            <v>0.82399999999999995</v>
          </cell>
          <cell r="U1590">
            <v>0.81</v>
          </cell>
          <cell r="V1590">
            <v>0.83699999999999997</v>
          </cell>
          <cell r="W1590">
            <v>0.82399999999999995</v>
          </cell>
          <cell r="X1590">
            <v>0.83699999999999997</v>
          </cell>
          <cell r="Y1590">
            <v>0.82399999999999995</v>
          </cell>
          <cell r="Z1590">
            <v>0.82399999999999995</v>
          </cell>
        </row>
        <row r="1591">
          <cell r="B1591">
            <v>44540</v>
          </cell>
          <cell r="C1591">
            <v>0.83699999999999997</v>
          </cell>
          <cell r="D1591">
            <v>0.82399999999999995</v>
          </cell>
          <cell r="E1591">
            <v>0.81</v>
          </cell>
          <cell r="F1591">
            <v>0.81</v>
          </cell>
          <cell r="G1591">
            <v>0.78300000000000003</v>
          </cell>
          <cell r="H1591">
            <v>0.79700000000000004</v>
          </cell>
          <cell r="I1591">
            <v>0.81</v>
          </cell>
          <cell r="J1591">
            <v>0.35099999999999998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0.72899999999999998</v>
          </cell>
          <cell r="R1591">
            <v>0.78300000000000003</v>
          </cell>
          <cell r="S1591">
            <v>0.82399999999999995</v>
          </cell>
          <cell r="T1591">
            <v>0.81</v>
          </cell>
          <cell r="U1591">
            <v>0.81</v>
          </cell>
          <cell r="V1591">
            <v>0.81</v>
          </cell>
          <cell r="W1591">
            <v>0.79700000000000004</v>
          </cell>
          <cell r="X1591">
            <v>0.81</v>
          </cell>
          <cell r="Y1591">
            <v>0.79700000000000004</v>
          </cell>
          <cell r="Z1591">
            <v>0.79700000000000004</v>
          </cell>
        </row>
        <row r="1592">
          <cell r="B1592">
            <v>44541</v>
          </cell>
          <cell r="C1592">
            <v>0.81</v>
          </cell>
          <cell r="D1592">
            <v>0.78300000000000003</v>
          </cell>
          <cell r="E1592">
            <v>0.79700000000000004</v>
          </cell>
          <cell r="F1592">
            <v>0.78300000000000003</v>
          </cell>
          <cell r="G1592">
            <v>0.79700000000000004</v>
          </cell>
          <cell r="H1592">
            <v>0.78300000000000003</v>
          </cell>
          <cell r="I1592">
            <v>0.78300000000000003</v>
          </cell>
          <cell r="J1592">
            <v>0.45900000000000002</v>
          </cell>
          <cell r="K1592">
            <v>2.7E-2</v>
          </cell>
          <cell r="L1592">
            <v>1.4E-2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0.67500000000000004</v>
          </cell>
          <cell r="S1592">
            <v>0.81</v>
          </cell>
          <cell r="T1592">
            <v>0.82399999999999995</v>
          </cell>
          <cell r="U1592">
            <v>0.82399999999999995</v>
          </cell>
          <cell r="V1592">
            <v>0.81</v>
          </cell>
          <cell r="W1592">
            <v>0.79700000000000004</v>
          </cell>
          <cell r="X1592">
            <v>0.79700000000000004</v>
          </cell>
          <cell r="Y1592">
            <v>0.81</v>
          </cell>
          <cell r="Z1592">
            <v>0.77</v>
          </cell>
        </row>
        <row r="1593">
          <cell r="B1593">
            <v>44542</v>
          </cell>
          <cell r="C1593">
            <v>0.78300000000000003</v>
          </cell>
          <cell r="D1593">
            <v>0.78300000000000003</v>
          </cell>
          <cell r="E1593">
            <v>0.78300000000000003</v>
          </cell>
          <cell r="F1593">
            <v>0.78300000000000003</v>
          </cell>
          <cell r="G1593">
            <v>0.78300000000000003</v>
          </cell>
          <cell r="H1593">
            <v>0.78300000000000003</v>
          </cell>
          <cell r="I1593">
            <v>0.77</v>
          </cell>
          <cell r="J1593">
            <v>0.16200000000000001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0.78300000000000003</v>
          </cell>
          <cell r="T1593">
            <v>0.78300000000000003</v>
          </cell>
          <cell r="U1593">
            <v>0.79700000000000004</v>
          </cell>
          <cell r="V1593">
            <v>0.81</v>
          </cell>
          <cell r="W1593">
            <v>0.79700000000000004</v>
          </cell>
          <cell r="X1593">
            <v>0.79700000000000004</v>
          </cell>
          <cell r="Y1593">
            <v>0.79700000000000004</v>
          </cell>
          <cell r="Z1593">
            <v>0.79700000000000004</v>
          </cell>
        </row>
        <row r="1594">
          <cell r="B1594">
            <v>44543</v>
          </cell>
          <cell r="C1594">
            <v>0.79700000000000004</v>
          </cell>
          <cell r="D1594">
            <v>0.81</v>
          </cell>
          <cell r="E1594">
            <v>0.79700000000000004</v>
          </cell>
          <cell r="F1594">
            <v>0.81</v>
          </cell>
          <cell r="G1594">
            <v>0.79700000000000004</v>
          </cell>
          <cell r="H1594">
            <v>0.81</v>
          </cell>
          <cell r="I1594">
            <v>0.78300000000000003</v>
          </cell>
          <cell r="J1594">
            <v>1.4E-2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0.78300000000000003</v>
          </cell>
          <cell r="T1594">
            <v>0.81</v>
          </cell>
          <cell r="U1594">
            <v>0.81</v>
          </cell>
          <cell r="V1594">
            <v>0.81</v>
          </cell>
          <cell r="W1594">
            <v>0.79700000000000004</v>
          </cell>
          <cell r="X1594">
            <v>0.81</v>
          </cell>
          <cell r="Y1594">
            <v>0.79700000000000004</v>
          </cell>
          <cell r="Z1594">
            <v>0.81</v>
          </cell>
        </row>
        <row r="1595">
          <cell r="B1595">
            <v>44544</v>
          </cell>
          <cell r="C1595">
            <v>0.82399999999999995</v>
          </cell>
          <cell r="D1595">
            <v>0.82399999999999995</v>
          </cell>
          <cell r="E1595">
            <v>0.81</v>
          </cell>
          <cell r="F1595">
            <v>0.82399999999999995</v>
          </cell>
          <cell r="G1595">
            <v>0.82399999999999995</v>
          </cell>
          <cell r="H1595">
            <v>0.81</v>
          </cell>
          <cell r="I1595">
            <v>0.79700000000000004</v>
          </cell>
          <cell r="J1595">
            <v>2.7E-2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0.78300000000000003</v>
          </cell>
          <cell r="T1595">
            <v>0.82399999999999995</v>
          </cell>
          <cell r="U1595">
            <v>0.82399999999999995</v>
          </cell>
          <cell r="V1595">
            <v>0.83699999999999997</v>
          </cell>
          <cell r="W1595">
            <v>0.81</v>
          </cell>
          <cell r="X1595">
            <v>0.83699999999999997</v>
          </cell>
          <cell r="Y1595">
            <v>0.82399999999999995</v>
          </cell>
          <cell r="Z1595">
            <v>0.83699999999999997</v>
          </cell>
        </row>
        <row r="1596">
          <cell r="B1596">
            <v>44545</v>
          </cell>
          <cell r="C1596">
            <v>0.82399999999999995</v>
          </cell>
          <cell r="D1596">
            <v>0.82399999999999995</v>
          </cell>
          <cell r="E1596">
            <v>0.82399999999999995</v>
          </cell>
          <cell r="F1596">
            <v>0.82399999999999995</v>
          </cell>
          <cell r="G1596">
            <v>0.82399999999999995</v>
          </cell>
          <cell r="H1596">
            <v>0.82399999999999995</v>
          </cell>
          <cell r="I1596">
            <v>0.72899999999999998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0.17599999999999999</v>
          </cell>
          <cell r="S1596">
            <v>0.82399999999999995</v>
          </cell>
          <cell r="T1596">
            <v>0.82399999999999995</v>
          </cell>
          <cell r="U1596">
            <v>0.83699999999999997</v>
          </cell>
          <cell r="V1596">
            <v>0.81</v>
          </cell>
          <cell r="W1596">
            <v>0.82399999999999995</v>
          </cell>
          <cell r="X1596">
            <v>0.83699999999999997</v>
          </cell>
          <cell r="Y1596">
            <v>0.82399999999999995</v>
          </cell>
          <cell r="Z1596">
            <v>0.82399999999999995</v>
          </cell>
        </row>
        <row r="1597">
          <cell r="B1597">
            <v>44546</v>
          </cell>
          <cell r="C1597">
            <v>0.82399999999999995</v>
          </cell>
          <cell r="D1597">
            <v>0.83699999999999997</v>
          </cell>
          <cell r="E1597">
            <v>0.82399999999999995</v>
          </cell>
          <cell r="F1597">
            <v>0.83699999999999997</v>
          </cell>
          <cell r="G1597">
            <v>0.83699999999999997</v>
          </cell>
          <cell r="H1597">
            <v>0.82399999999999995</v>
          </cell>
          <cell r="I1597">
            <v>0.81</v>
          </cell>
          <cell r="J1597">
            <v>0.36499999999999999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0.33800000000000002</v>
          </cell>
          <cell r="S1597">
            <v>0.82399999999999995</v>
          </cell>
          <cell r="T1597">
            <v>0.82399999999999995</v>
          </cell>
          <cell r="U1597">
            <v>0.82399999999999995</v>
          </cell>
          <cell r="V1597">
            <v>0.82399999999999995</v>
          </cell>
          <cell r="W1597">
            <v>0.82399999999999995</v>
          </cell>
          <cell r="X1597">
            <v>0.82399999999999995</v>
          </cell>
          <cell r="Y1597">
            <v>0.82399999999999995</v>
          </cell>
          <cell r="Z1597">
            <v>0.82399999999999995</v>
          </cell>
        </row>
        <row r="1598">
          <cell r="B1598">
            <v>44547</v>
          </cell>
          <cell r="C1598">
            <v>0.82399999999999995</v>
          </cell>
          <cell r="D1598">
            <v>0.81</v>
          </cell>
          <cell r="E1598">
            <v>0.81</v>
          </cell>
          <cell r="F1598">
            <v>0.79700000000000004</v>
          </cell>
          <cell r="G1598">
            <v>0.78300000000000003</v>
          </cell>
          <cell r="H1598">
            <v>0.78300000000000003</v>
          </cell>
          <cell r="I1598">
            <v>0.77</v>
          </cell>
          <cell r="J1598">
            <v>4.1000000000000002E-2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2.7E-2</v>
          </cell>
          <cell r="S1598">
            <v>0.79700000000000004</v>
          </cell>
          <cell r="T1598">
            <v>0.79700000000000004</v>
          </cell>
          <cell r="U1598">
            <v>0.81</v>
          </cell>
          <cell r="V1598">
            <v>0.81</v>
          </cell>
          <cell r="W1598">
            <v>0.79700000000000004</v>
          </cell>
          <cell r="X1598">
            <v>0.79700000000000004</v>
          </cell>
          <cell r="Y1598">
            <v>0.79700000000000004</v>
          </cell>
          <cell r="Z1598">
            <v>0.81</v>
          </cell>
        </row>
        <row r="1599">
          <cell r="B1599">
            <v>44548</v>
          </cell>
          <cell r="C1599">
            <v>0.79700000000000004</v>
          </cell>
          <cell r="D1599">
            <v>0.81</v>
          </cell>
          <cell r="E1599">
            <v>0.79700000000000004</v>
          </cell>
          <cell r="F1599">
            <v>0.79700000000000004</v>
          </cell>
          <cell r="G1599">
            <v>0.79700000000000004</v>
          </cell>
          <cell r="H1599">
            <v>0.78300000000000003</v>
          </cell>
          <cell r="I1599">
            <v>0.79700000000000004</v>
          </cell>
          <cell r="J1599">
            <v>1.4E-2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0.23</v>
          </cell>
          <cell r="S1599">
            <v>0.81</v>
          </cell>
          <cell r="T1599">
            <v>0.82399999999999995</v>
          </cell>
          <cell r="U1599">
            <v>0.81</v>
          </cell>
          <cell r="V1599">
            <v>0.82399999999999995</v>
          </cell>
          <cell r="W1599">
            <v>0.79700000000000004</v>
          </cell>
          <cell r="X1599">
            <v>0.79700000000000004</v>
          </cell>
          <cell r="Y1599">
            <v>0.79700000000000004</v>
          </cell>
          <cell r="Z1599">
            <v>0.78300000000000003</v>
          </cell>
        </row>
        <row r="1600">
          <cell r="B1600">
            <v>44549</v>
          </cell>
          <cell r="C1600">
            <v>0.78300000000000003</v>
          </cell>
          <cell r="D1600">
            <v>0.78300000000000003</v>
          </cell>
          <cell r="E1600">
            <v>0.79700000000000004</v>
          </cell>
          <cell r="F1600">
            <v>0.78300000000000003</v>
          </cell>
          <cell r="G1600">
            <v>0.78300000000000003</v>
          </cell>
          <cell r="H1600">
            <v>0.78300000000000003</v>
          </cell>
          <cell r="I1600">
            <v>0.78300000000000003</v>
          </cell>
          <cell r="J1600">
            <v>0.77</v>
          </cell>
          <cell r="K1600">
            <v>0.68899999999999995</v>
          </cell>
          <cell r="L1600">
            <v>0.122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0.47299999999999998</v>
          </cell>
          <cell r="S1600">
            <v>0.79700000000000004</v>
          </cell>
          <cell r="T1600">
            <v>0.82399999999999995</v>
          </cell>
          <cell r="U1600">
            <v>0.82399999999999995</v>
          </cell>
          <cell r="V1600">
            <v>0.82399999999999995</v>
          </cell>
          <cell r="W1600">
            <v>0.81</v>
          </cell>
          <cell r="X1600">
            <v>0.81</v>
          </cell>
          <cell r="Y1600">
            <v>0.79700000000000004</v>
          </cell>
          <cell r="Z1600">
            <v>0.79700000000000004</v>
          </cell>
        </row>
        <row r="1601">
          <cell r="B1601">
            <v>44550</v>
          </cell>
          <cell r="C1601">
            <v>0.79700000000000004</v>
          </cell>
          <cell r="D1601">
            <v>0.79700000000000004</v>
          </cell>
          <cell r="E1601">
            <v>0.79700000000000004</v>
          </cell>
          <cell r="F1601">
            <v>0.78300000000000003</v>
          </cell>
          <cell r="G1601">
            <v>0.79700000000000004</v>
          </cell>
          <cell r="H1601">
            <v>0.78300000000000003</v>
          </cell>
          <cell r="I1601">
            <v>0.81</v>
          </cell>
          <cell r="J1601">
            <v>0.25700000000000001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1.4E-2</v>
          </cell>
          <cell r="S1601">
            <v>0.79700000000000004</v>
          </cell>
          <cell r="T1601">
            <v>0.83699999999999997</v>
          </cell>
          <cell r="U1601">
            <v>0.81</v>
          </cell>
          <cell r="V1601">
            <v>0.81</v>
          </cell>
          <cell r="W1601">
            <v>0.81</v>
          </cell>
          <cell r="X1601">
            <v>0.79700000000000004</v>
          </cell>
          <cell r="Y1601">
            <v>0.79700000000000004</v>
          </cell>
          <cell r="Z1601">
            <v>0.79700000000000004</v>
          </cell>
        </row>
        <row r="1602">
          <cell r="B1602">
            <v>44551</v>
          </cell>
          <cell r="C1602">
            <v>0.78300000000000003</v>
          </cell>
          <cell r="D1602">
            <v>0.79700000000000004</v>
          </cell>
          <cell r="E1602">
            <v>0.78300000000000003</v>
          </cell>
          <cell r="F1602">
            <v>0.79700000000000004</v>
          </cell>
          <cell r="G1602">
            <v>0.79700000000000004</v>
          </cell>
          <cell r="H1602">
            <v>0.78300000000000003</v>
          </cell>
          <cell r="I1602">
            <v>0.79700000000000004</v>
          </cell>
          <cell r="J1602">
            <v>0.20300000000000001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0.77</v>
          </cell>
          <cell r="T1602">
            <v>0.81</v>
          </cell>
          <cell r="U1602">
            <v>0.81</v>
          </cell>
          <cell r="V1602">
            <v>0.81</v>
          </cell>
          <cell r="W1602">
            <v>0.81</v>
          </cell>
          <cell r="X1602">
            <v>0.81</v>
          </cell>
          <cell r="Y1602">
            <v>0.79700000000000004</v>
          </cell>
          <cell r="Z1602">
            <v>0.79700000000000004</v>
          </cell>
        </row>
        <row r="1603">
          <cell r="B1603">
            <v>44552</v>
          </cell>
          <cell r="C1603">
            <v>0.79700000000000004</v>
          </cell>
          <cell r="D1603">
            <v>0.79700000000000004</v>
          </cell>
          <cell r="E1603">
            <v>0.78300000000000003</v>
          </cell>
          <cell r="F1603">
            <v>0.79700000000000004</v>
          </cell>
          <cell r="G1603">
            <v>0.78300000000000003</v>
          </cell>
          <cell r="H1603">
            <v>0.79700000000000004</v>
          </cell>
          <cell r="I1603">
            <v>0.79700000000000004</v>
          </cell>
          <cell r="J1603">
            <v>0.70199999999999996</v>
          </cell>
          <cell r="K1603">
            <v>1.4E-2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2.7E-2</v>
          </cell>
          <cell r="R1603">
            <v>0.70199999999999996</v>
          </cell>
          <cell r="S1603">
            <v>0.82399999999999995</v>
          </cell>
          <cell r="T1603">
            <v>0.82399999999999995</v>
          </cell>
          <cell r="U1603">
            <v>0.82399999999999995</v>
          </cell>
          <cell r="V1603">
            <v>0.82399999999999995</v>
          </cell>
          <cell r="W1603">
            <v>0.81</v>
          </cell>
          <cell r="X1603">
            <v>0.79700000000000004</v>
          </cell>
          <cell r="Y1603">
            <v>0.79700000000000004</v>
          </cell>
          <cell r="Z1603">
            <v>0.79700000000000004</v>
          </cell>
        </row>
        <row r="1604">
          <cell r="B1604">
            <v>44553</v>
          </cell>
          <cell r="C1604">
            <v>0.79700000000000004</v>
          </cell>
          <cell r="D1604">
            <v>0.79700000000000004</v>
          </cell>
          <cell r="E1604">
            <v>0.79700000000000004</v>
          </cell>
          <cell r="F1604">
            <v>0.79700000000000004</v>
          </cell>
          <cell r="G1604">
            <v>0.79700000000000004</v>
          </cell>
          <cell r="H1604">
            <v>0.78300000000000003</v>
          </cell>
          <cell r="I1604">
            <v>0.79700000000000004</v>
          </cell>
          <cell r="J1604">
            <v>0.5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0.48599999999999999</v>
          </cell>
          <cell r="S1604">
            <v>0.81</v>
          </cell>
          <cell r="T1604">
            <v>0.82399999999999995</v>
          </cell>
          <cell r="U1604">
            <v>0.82399999999999995</v>
          </cell>
          <cell r="V1604">
            <v>0.82399999999999995</v>
          </cell>
          <cell r="W1604">
            <v>0.79700000000000004</v>
          </cell>
          <cell r="X1604">
            <v>0.82399999999999995</v>
          </cell>
          <cell r="Y1604">
            <v>0.79700000000000004</v>
          </cell>
          <cell r="Z1604">
            <v>0.79700000000000004</v>
          </cell>
        </row>
        <row r="1605">
          <cell r="B1605">
            <v>44554</v>
          </cell>
          <cell r="C1605">
            <v>0.81</v>
          </cell>
          <cell r="D1605">
            <v>0.79700000000000004</v>
          </cell>
          <cell r="E1605">
            <v>0.81</v>
          </cell>
          <cell r="F1605">
            <v>0.79700000000000004</v>
          </cell>
          <cell r="G1605">
            <v>0.79700000000000004</v>
          </cell>
          <cell r="H1605">
            <v>0.78300000000000003</v>
          </cell>
          <cell r="I1605">
            <v>0.81</v>
          </cell>
          <cell r="J1605">
            <v>0.41899999999999998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0.29699999999999999</v>
          </cell>
          <cell r="S1605">
            <v>0.81</v>
          </cell>
          <cell r="T1605">
            <v>0.82399999999999995</v>
          </cell>
          <cell r="U1605">
            <v>0.82399999999999995</v>
          </cell>
          <cell r="V1605">
            <v>0.81</v>
          </cell>
          <cell r="W1605">
            <v>0.81</v>
          </cell>
          <cell r="X1605">
            <v>0.79700000000000004</v>
          </cell>
          <cell r="Y1605">
            <v>0.79700000000000004</v>
          </cell>
          <cell r="Z1605">
            <v>0.79700000000000004</v>
          </cell>
        </row>
        <row r="1606">
          <cell r="B1606">
            <v>44555</v>
          </cell>
          <cell r="C1606">
            <v>0.79700000000000004</v>
          </cell>
          <cell r="D1606">
            <v>0.81</v>
          </cell>
          <cell r="E1606">
            <v>0.78300000000000003</v>
          </cell>
          <cell r="F1606">
            <v>0.78300000000000003</v>
          </cell>
          <cell r="G1606">
            <v>0.79700000000000004</v>
          </cell>
          <cell r="H1606">
            <v>0.79700000000000004</v>
          </cell>
          <cell r="I1606">
            <v>0.78300000000000003</v>
          </cell>
          <cell r="J1606">
            <v>0.64800000000000002</v>
          </cell>
          <cell r="K1606">
            <v>1.4E-2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0.51300000000000001</v>
          </cell>
          <cell r="S1606">
            <v>0.81</v>
          </cell>
          <cell r="T1606">
            <v>0.81</v>
          </cell>
          <cell r="U1606">
            <v>0.82399999999999995</v>
          </cell>
          <cell r="V1606">
            <v>0.81</v>
          </cell>
          <cell r="W1606">
            <v>0.79700000000000004</v>
          </cell>
          <cell r="X1606">
            <v>0.79700000000000004</v>
          </cell>
          <cell r="Y1606">
            <v>0.79700000000000004</v>
          </cell>
          <cell r="Z1606">
            <v>0.79700000000000004</v>
          </cell>
        </row>
        <row r="1607">
          <cell r="B1607">
            <v>44556</v>
          </cell>
          <cell r="C1607">
            <v>0.79700000000000004</v>
          </cell>
          <cell r="D1607">
            <v>0.81</v>
          </cell>
          <cell r="E1607">
            <v>0.79700000000000004</v>
          </cell>
          <cell r="F1607">
            <v>0.79700000000000004</v>
          </cell>
          <cell r="G1607">
            <v>0.79700000000000004</v>
          </cell>
          <cell r="H1607">
            <v>0.79700000000000004</v>
          </cell>
          <cell r="I1607">
            <v>0.78300000000000003</v>
          </cell>
          <cell r="J1607">
            <v>0.59399999999999997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0.14899999999999999</v>
          </cell>
          <cell r="S1607">
            <v>0.81</v>
          </cell>
          <cell r="T1607">
            <v>0.82399999999999995</v>
          </cell>
          <cell r="U1607">
            <v>0.82399999999999995</v>
          </cell>
          <cell r="V1607">
            <v>0.82399999999999995</v>
          </cell>
          <cell r="W1607">
            <v>0.82399999999999995</v>
          </cell>
          <cell r="X1607">
            <v>0.82399999999999995</v>
          </cell>
          <cell r="Y1607">
            <v>0.82399999999999995</v>
          </cell>
          <cell r="Z1607">
            <v>0.82399999999999995</v>
          </cell>
        </row>
        <row r="1608">
          <cell r="B1608">
            <v>44557</v>
          </cell>
          <cell r="C1608">
            <v>0.83699999999999997</v>
          </cell>
          <cell r="D1608">
            <v>0.81</v>
          </cell>
          <cell r="E1608">
            <v>0.82399999999999995</v>
          </cell>
          <cell r="F1608">
            <v>0.79700000000000004</v>
          </cell>
          <cell r="G1608">
            <v>0.81</v>
          </cell>
          <cell r="H1608">
            <v>0.81</v>
          </cell>
          <cell r="I1608">
            <v>0.79700000000000004</v>
          </cell>
          <cell r="J1608">
            <v>0.378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0.78300000000000003</v>
          </cell>
          <cell r="T1608">
            <v>0.82399999999999995</v>
          </cell>
          <cell r="U1608">
            <v>0.79700000000000004</v>
          </cell>
          <cell r="V1608">
            <v>0.81</v>
          </cell>
          <cell r="W1608">
            <v>0.82399999999999995</v>
          </cell>
          <cell r="X1608">
            <v>0.79700000000000004</v>
          </cell>
          <cell r="Y1608">
            <v>0.79700000000000004</v>
          </cell>
          <cell r="Z1608">
            <v>0.79700000000000004</v>
          </cell>
        </row>
        <row r="1609">
          <cell r="B1609">
            <v>44558</v>
          </cell>
          <cell r="C1609">
            <v>0.79700000000000004</v>
          </cell>
          <cell r="D1609">
            <v>0.79700000000000004</v>
          </cell>
          <cell r="E1609">
            <v>0.78300000000000003</v>
          </cell>
          <cell r="F1609">
            <v>0.79700000000000004</v>
          </cell>
          <cell r="G1609">
            <v>0.78300000000000003</v>
          </cell>
          <cell r="H1609">
            <v>0.78300000000000003</v>
          </cell>
          <cell r="I1609">
            <v>0.81</v>
          </cell>
          <cell r="J1609">
            <v>0.35099999999999998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0.216</v>
          </cell>
          <cell r="R1609">
            <v>0.39200000000000002</v>
          </cell>
          <cell r="S1609">
            <v>0.81</v>
          </cell>
          <cell r="T1609">
            <v>0.82399999999999995</v>
          </cell>
          <cell r="U1609">
            <v>0.81</v>
          </cell>
          <cell r="V1609">
            <v>0.81</v>
          </cell>
          <cell r="W1609">
            <v>0.81</v>
          </cell>
          <cell r="X1609">
            <v>0.81</v>
          </cell>
          <cell r="Y1609">
            <v>0.79700000000000004</v>
          </cell>
          <cell r="Z1609">
            <v>0.79700000000000004</v>
          </cell>
        </row>
        <row r="1610">
          <cell r="B1610">
            <v>44559</v>
          </cell>
          <cell r="C1610">
            <v>0.79700000000000004</v>
          </cell>
          <cell r="D1610">
            <v>0.78300000000000003</v>
          </cell>
          <cell r="E1610">
            <v>0.79700000000000004</v>
          </cell>
          <cell r="F1610">
            <v>0.79700000000000004</v>
          </cell>
          <cell r="G1610">
            <v>0.78300000000000003</v>
          </cell>
          <cell r="H1610">
            <v>0.79700000000000004</v>
          </cell>
          <cell r="I1610">
            <v>0.79700000000000004</v>
          </cell>
          <cell r="J1610">
            <v>0.68899999999999995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0.216</v>
          </cell>
          <cell r="S1610">
            <v>0.81</v>
          </cell>
          <cell r="T1610">
            <v>0.82399999999999995</v>
          </cell>
          <cell r="U1610">
            <v>0.82399999999999995</v>
          </cell>
          <cell r="V1610">
            <v>0.81</v>
          </cell>
          <cell r="W1610">
            <v>0.81</v>
          </cell>
          <cell r="X1610">
            <v>0.79700000000000004</v>
          </cell>
          <cell r="Y1610">
            <v>0.79700000000000004</v>
          </cell>
          <cell r="Z1610">
            <v>0.79700000000000004</v>
          </cell>
        </row>
        <row r="1611">
          <cell r="B1611">
            <v>44560</v>
          </cell>
          <cell r="C1611">
            <v>0.79700000000000004</v>
          </cell>
          <cell r="D1611">
            <v>0.79700000000000004</v>
          </cell>
          <cell r="E1611">
            <v>0.81</v>
          </cell>
          <cell r="F1611">
            <v>0.79700000000000004</v>
          </cell>
          <cell r="G1611">
            <v>0.79700000000000004</v>
          </cell>
          <cell r="H1611">
            <v>0.79700000000000004</v>
          </cell>
          <cell r="I1611">
            <v>0.81</v>
          </cell>
          <cell r="J1611">
            <v>0.66200000000000003</v>
          </cell>
          <cell r="K1611">
            <v>1.4E-2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0.13500000000000001</v>
          </cell>
          <cell r="S1611">
            <v>0.81</v>
          </cell>
          <cell r="T1611">
            <v>0.81</v>
          </cell>
          <cell r="U1611">
            <v>0.81</v>
          </cell>
          <cell r="V1611">
            <v>0.79700000000000004</v>
          </cell>
          <cell r="W1611">
            <v>0.79700000000000004</v>
          </cell>
          <cell r="X1611">
            <v>0.79700000000000004</v>
          </cell>
          <cell r="Y1611">
            <v>0.78300000000000003</v>
          </cell>
          <cell r="Z1611">
            <v>0.78300000000000003</v>
          </cell>
        </row>
        <row r="1612">
          <cell r="B1612">
            <v>44561</v>
          </cell>
          <cell r="C1612">
            <v>0.78300000000000003</v>
          </cell>
          <cell r="D1612">
            <v>0.77</v>
          </cell>
          <cell r="E1612">
            <v>0.78300000000000003</v>
          </cell>
          <cell r="F1612">
            <v>0.77</v>
          </cell>
          <cell r="G1612">
            <v>0.78300000000000003</v>
          </cell>
          <cell r="H1612">
            <v>0.77</v>
          </cell>
          <cell r="I1612">
            <v>0.79700000000000004</v>
          </cell>
          <cell r="J1612">
            <v>0.32400000000000001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0.78300000000000003</v>
          </cell>
          <cell r="T1612">
            <v>0.79700000000000004</v>
          </cell>
          <cell r="U1612">
            <v>0.81</v>
          </cell>
          <cell r="V1612">
            <v>0.79700000000000004</v>
          </cell>
          <cell r="W1612">
            <v>0.78300000000000003</v>
          </cell>
          <cell r="X1612">
            <v>0.78300000000000003</v>
          </cell>
          <cell r="Y1612">
            <v>0.79700000000000004</v>
          </cell>
          <cell r="Z1612">
            <v>0.78300000000000003</v>
          </cell>
        </row>
        <row r="1613">
          <cell r="B1613">
            <v>44562</v>
          </cell>
          <cell r="C1613">
            <v>0.77</v>
          </cell>
          <cell r="D1613">
            <v>0.78300000000000003</v>
          </cell>
          <cell r="E1613">
            <v>0.78300000000000003</v>
          </cell>
          <cell r="F1613">
            <v>0.78300000000000003</v>
          </cell>
          <cell r="G1613">
            <v>0.78300000000000003</v>
          </cell>
          <cell r="H1613">
            <v>0.77</v>
          </cell>
          <cell r="I1613">
            <v>0.78300000000000003</v>
          </cell>
          <cell r="J1613">
            <v>0.29699999999999999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0.25700000000000001</v>
          </cell>
          <cell r="S1613">
            <v>0.79700000000000004</v>
          </cell>
          <cell r="T1613">
            <v>0.79700000000000004</v>
          </cell>
          <cell r="U1613">
            <v>0.79700000000000004</v>
          </cell>
          <cell r="V1613">
            <v>0.81</v>
          </cell>
          <cell r="W1613">
            <v>0.79700000000000004</v>
          </cell>
          <cell r="X1613">
            <v>0.79700000000000004</v>
          </cell>
          <cell r="Y1613">
            <v>0.79700000000000004</v>
          </cell>
          <cell r="Z1613">
            <v>0.79700000000000004</v>
          </cell>
        </row>
        <row r="1614">
          <cell r="B1614">
            <v>44563</v>
          </cell>
          <cell r="C1614">
            <v>0.77</v>
          </cell>
          <cell r="D1614">
            <v>0.78300000000000003</v>
          </cell>
          <cell r="E1614">
            <v>0.78300000000000003</v>
          </cell>
          <cell r="F1614">
            <v>0.78300000000000003</v>
          </cell>
          <cell r="G1614">
            <v>0.78300000000000003</v>
          </cell>
          <cell r="H1614">
            <v>0.78300000000000003</v>
          </cell>
          <cell r="I1614">
            <v>0.78300000000000003</v>
          </cell>
          <cell r="J1614">
            <v>0.51300000000000001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0.14899999999999999</v>
          </cell>
          <cell r="S1614">
            <v>0.81</v>
          </cell>
          <cell r="T1614">
            <v>0.81</v>
          </cell>
          <cell r="U1614">
            <v>0.82399999999999995</v>
          </cell>
          <cell r="V1614">
            <v>0.79700000000000004</v>
          </cell>
          <cell r="W1614">
            <v>0.79700000000000004</v>
          </cell>
          <cell r="X1614">
            <v>0.79700000000000004</v>
          </cell>
          <cell r="Y1614">
            <v>0.81</v>
          </cell>
          <cell r="Z1614">
            <v>0.79700000000000004</v>
          </cell>
        </row>
        <row r="1615">
          <cell r="B1615">
            <v>44564</v>
          </cell>
          <cell r="C1615">
            <v>0.79700000000000004</v>
          </cell>
          <cell r="D1615">
            <v>0.81</v>
          </cell>
          <cell r="E1615">
            <v>0.79700000000000004</v>
          </cell>
          <cell r="F1615">
            <v>0.81</v>
          </cell>
          <cell r="G1615">
            <v>0.79700000000000004</v>
          </cell>
          <cell r="H1615">
            <v>0.81</v>
          </cell>
          <cell r="I1615">
            <v>0.81</v>
          </cell>
          <cell r="J1615">
            <v>0.55400000000000005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0.20300000000000001</v>
          </cell>
          <cell r="S1615">
            <v>0.82399999999999995</v>
          </cell>
          <cell r="T1615">
            <v>0.82399999999999995</v>
          </cell>
          <cell r="U1615">
            <v>0.82399999999999995</v>
          </cell>
          <cell r="V1615">
            <v>0.82399999999999995</v>
          </cell>
          <cell r="W1615">
            <v>0.82399999999999995</v>
          </cell>
          <cell r="X1615">
            <v>0.82399999999999995</v>
          </cell>
          <cell r="Y1615">
            <v>0.82399999999999995</v>
          </cell>
          <cell r="Z1615">
            <v>0.81</v>
          </cell>
        </row>
        <row r="1616">
          <cell r="B1616">
            <v>44565</v>
          </cell>
          <cell r="C1616">
            <v>0.82399999999999995</v>
          </cell>
          <cell r="D1616">
            <v>0.81</v>
          </cell>
          <cell r="E1616">
            <v>0.81</v>
          </cell>
          <cell r="F1616">
            <v>0.81</v>
          </cell>
          <cell r="G1616">
            <v>0.82399999999999995</v>
          </cell>
          <cell r="H1616">
            <v>0.79700000000000004</v>
          </cell>
          <cell r="I1616">
            <v>0.81</v>
          </cell>
          <cell r="J1616">
            <v>0.33800000000000002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0.64800000000000002</v>
          </cell>
          <cell r="T1616">
            <v>0.82399999999999995</v>
          </cell>
          <cell r="U1616">
            <v>0.81</v>
          </cell>
          <cell r="V1616">
            <v>0.79700000000000004</v>
          </cell>
          <cell r="W1616">
            <v>0.81</v>
          </cell>
          <cell r="X1616">
            <v>0.79700000000000004</v>
          </cell>
          <cell r="Y1616">
            <v>0.81</v>
          </cell>
          <cell r="Z1616">
            <v>0.81</v>
          </cell>
        </row>
        <row r="1617">
          <cell r="B1617">
            <v>44566</v>
          </cell>
          <cell r="C1617">
            <v>0.81</v>
          </cell>
          <cell r="D1617">
            <v>0.81</v>
          </cell>
          <cell r="E1617">
            <v>0.79700000000000004</v>
          </cell>
          <cell r="F1617">
            <v>0.78300000000000003</v>
          </cell>
          <cell r="G1617">
            <v>0.79700000000000004</v>
          </cell>
          <cell r="H1617">
            <v>0.78300000000000003</v>
          </cell>
          <cell r="I1617">
            <v>0.79700000000000004</v>
          </cell>
          <cell r="J1617">
            <v>0.20300000000000001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0.122</v>
          </cell>
          <cell r="S1617">
            <v>0.81</v>
          </cell>
          <cell r="T1617">
            <v>0.81</v>
          </cell>
          <cell r="U1617">
            <v>0.79700000000000004</v>
          </cell>
          <cell r="V1617">
            <v>0.79700000000000004</v>
          </cell>
          <cell r="W1617">
            <v>0.79700000000000004</v>
          </cell>
          <cell r="X1617">
            <v>0.79700000000000004</v>
          </cell>
          <cell r="Y1617">
            <v>0.79700000000000004</v>
          </cell>
          <cell r="Z1617">
            <v>0.81</v>
          </cell>
        </row>
        <row r="1618">
          <cell r="B1618">
            <v>44567</v>
          </cell>
          <cell r="C1618">
            <v>0.81</v>
          </cell>
          <cell r="D1618">
            <v>0.82399999999999995</v>
          </cell>
          <cell r="E1618">
            <v>0.82399999999999995</v>
          </cell>
          <cell r="F1618">
            <v>0.82399999999999995</v>
          </cell>
          <cell r="G1618">
            <v>0.81</v>
          </cell>
          <cell r="H1618">
            <v>0.82399999999999995</v>
          </cell>
          <cell r="I1618">
            <v>0.82399999999999995</v>
          </cell>
          <cell r="J1618">
            <v>0.33800000000000002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1.4E-2</v>
          </cell>
          <cell r="S1618">
            <v>0.74299999999999999</v>
          </cell>
          <cell r="T1618">
            <v>0.82399999999999995</v>
          </cell>
          <cell r="U1618">
            <v>0.82399999999999995</v>
          </cell>
          <cell r="V1618">
            <v>0.82399999999999995</v>
          </cell>
          <cell r="W1618">
            <v>0.83699999999999997</v>
          </cell>
          <cell r="X1618">
            <v>0.82399999999999995</v>
          </cell>
          <cell r="Y1618">
            <v>0.82399999999999995</v>
          </cell>
          <cell r="Z1618">
            <v>0.82399999999999995</v>
          </cell>
        </row>
        <row r="1619">
          <cell r="B1619">
            <v>44568</v>
          </cell>
          <cell r="C1619">
            <v>0.82399999999999995</v>
          </cell>
          <cell r="D1619">
            <v>0.81</v>
          </cell>
          <cell r="E1619">
            <v>0.81</v>
          </cell>
          <cell r="F1619">
            <v>0.81</v>
          </cell>
          <cell r="G1619">
            <v>0.78300000000000003</v>
          </cell>
          <cell r="H1619">
            <v>0.78300000000000003</v>
          </cell>
          <cell r="I1619">
            <v>0.79700000000000004</v>
          </cell>
          <cell r="J1619">
            <v>0.58099999999999996</v>
          </cell>
          <cell r="K1619">
            <v>0</v>
          </cell>
          <cell r="L1619">
            <v>1.4E-2</v>
          </cell>
          <cell r="M1619">
            <v>0</v>
          </cell>
          <cell r="N1619">
            <v>9.5000000000000001E-2</v>
          </cell>
          <cell r="O1619">
            <v>0.66200000000000003</v>
          </cell>
          <cell r="P1619">
            <v>0.81</v>
          </cell>
          <cell r="Q1619">
            <v>0.81</v>
          </cell>
          <cell r="R1619">
            <v>0.81</v>
          </cell>
          <cell r="S1619">
            <v>0.81</v>
          </cell>
          <cell r="T1619">
            <v>0.81</v>
          </cell>
          <cell r="U1619">
            <v>0.81</v>
          </cell>
          <cell r="V1619">
            <v>0.81</v>
          </cell>
          <cell r="W1619">
            <v>0.79700000000000004</v>
          </cell>
          <cell r="X1619">
            <v>0.79700000000000004</v>
          </cell>
          <cell r="Y1619">
            <v>0.79700000000000004</v>
          </cell>
          <cell r="Z1619">
            <v>0.79700000000000004</v>
          </cell>
        </row>
        <row r="1620">
          <cell r="B1620">
            <v>44569</v>
          </cell>
          <cell r="C1620">
            <v>0.81</v>
          </cell>
          <cell r="D1620">
            <v>0.79700000000000004</v>
          </cell>
          <cell r="E1620">
            <v>0.81</v>
          </cell>
          <cell r="F1620">
            <v>0.79700000000000004</v>
          </cell>
          <cell r="G1620">
            <v>0.79700000000000004</v>
          </cell>
          <cell r="H1620">
            <v>0.79700000000000004</v>
          </cell>
          <cell r="I1620">
            <v>0.79700000000000004</v>
          </cell>
          <cell r="J1620">
            <v>0.79700000000000004</v>
          </cell>
          <cell r="K1620">
            <v>0.32400000000000001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0.20300000000000001</v>
          </cell>
          <cell r="S1620">
            <v>0.81</v>
          </cell>
          <cell r="T1620">
            <v>0.82399999999999995</v>
          </cell>
          <cell r="U1620">
            <v>0.82399999999999995</v>
          </cell>
          <cell r="V1620">
            <v>0.81</v>
          </cell>
          <cell r="W1620">
            <v>0.81</v>
          </cell>
          <cell r="X1620">
            <v>0.81</v>
          </cell>
          <cell r="Y1620">
            <v>0.81</v>
          </cell>
          <cell r="Z1620">
            <v>0.81</v>
          </cell>
        </row>
        <row r="1621">
          <cell r="B1621">
            <v>44570</v>
          </cell>
          <cell r="C1621">
            <v>0.81</v>
          </cell>
          <cell r="D1621">
            <v>0.81</v>
          </cell>
          <cell r="E1621">
            <v>0.81</v>
          </cell>
          <cell r="F1621">
            <v>0.81</v>
          </cell>
          <cell r="G1621">
            <v>0.79700000000000004</v>
          </cell>
          <cell r="H1621">
            <v>0.81</v>
          </cell>
          <cell r="I1621">
            <v>0.78300000000000003</v>
          </cell>
          <cell r="J1621">
            <v>0.78300000000000003</v>
          </cell>
          <cell r="K1621">
            <v>0.27</v>
          </cell>
          <cell r="L1621">
            <v>1.4E-2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0.33800000000000002</v>
          </cell>
          <cell r="S1621">
            <v>0.81</v>
          </cell>
          <cell r="T1621">
            <v>0.81</v>
          </cell>
          <cell r="U1621">
            <v>0.81</v>
          </cell>
          <cell r="V1621">
            <v>0.81</v>
          </cell>
          <cell r="W1621">
            <v>0.79700000000000004</v>
          </cell>
          <cell r="X1621">
            <v>0.79700000000000004</v>
          </cell>
          <cell r="Y1621">
            <v>0.79700000000000004</v>
          </cell>
          <cell r="Z1621">
            <v>0.78300000000000003</v>
          </cell>
        </row>
        <row r="1622">
          <cell r="B1622">
            <v>44571</v>
          </cell>
          <cell r="C1622">
            <v>0.81</v>
          </cell>
          <cell r="D1622">
            <v>0.78300000000000003</v>
          </cell>
          <cell r="E1622">
            <v>0.79700000000000004</v>
          </cell>
          <cell r="F1622">
            <v>0.78300000000000003</v>
          </cell>
          <cell r="G1622">
            <v>0.79700000000000004</v>
          </cell>
          <cell r="H1622">
            <v>0.79700000000000004</v>
          </cell>
          <cell r="I1622">
            <v>0.79700000000000004</v>
          </cell>
          <cell r="J1622">
            <v>0.14899999999999999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0.52700000000000002</v>
          </cell>
          <cell r="T1622">
            <v>0.83699999999999997</v>
          </cell>
          <cell r="U1622">
            <v>0.82399999999999995</v>
          </cell>
          <cell r="V1622">
            <v>0.83699999999999997</v>
          </cell>
          <cell r="W1622">
            <v>0.81</v>
          </cell>
          <cell r="X1622">
            <v>0.81</v>
          </cell>
          <cell r="Y1622">
            <v>0.79700000000000004</v>
          </cell>
          <cell r="Z1622">
            <v>0.82399999999999995</v>
          </cell>
        </row>
        <row r="1623">
          <cell r="B1623">
            <v>44572</v>
          </cell>
          <cell r="C1623">
            <v>0.81</v>
          </cell>
          <cell r="D1623">
            <v>0.82399999999999995</v>
          </cell>
          <cell r="E1623">
            <v>0.82399999999999995</v>
          </cell>
          <cell r="F1623">
            <v>0.82399999999999995</v>
          </cell>
          <cell r="G1623">
            <v>0.82399999999999995</v>
          </cell>
          <cell r="H1623">
            <v>0.82399999999999995</v>
          </cell>
          <cell r="I1623">
            <v>0.82399999999999995</v>
          </cell>
          <cell r="J1623">
            <v>8.1000000000000003E-2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0.51300000000000001</v>
          </cell>
          <cell r="T1623">
            <v>0.82399999999999995</v>
          </cell>
          <cell r="U1623">
            <v>0.83699999999999997</v>
          </cell>
          <cell r="V1623">
            <v>0.83699999999999997</v>
          </cell>
          <cell r="W1623">
            <v>0.83699999999999997</v>
          </cell>
          <cell r="X1623">
            <v>0.85099999999999998</v>
          </cell>
          <cell r="Y1623">
            <v>0.82399999999999995</v>
          </cell>
          <cell r="Z1623">
            <v>0.83699999999999997</v>
          </cell>
        </row>
        <row r="1624">
          <cell r="B1624">
            <v>44573</v>
          </cell>
          <cell r="C1624">
            <v>0.83699999999999997</v>
          </cell>
          <cell r="D1624">
            <v>0.83699999999999997</v>
          </cell>
          <cell r="E1624">
            <v>0.82399999999999995</v>
          </cell>
          <cell r="F1624">
            <v>0.82399999999999995</v>
          </cell>
          <cell r="G1624">
            <v>0.82399999999999995</v>
          </cell>
          <cell r="H1624">
            <v>0.82399999999999995</v>
          </cell>
          <cell r="I1624">
            <v>0.82399999999999995</v>
          </cell>
          <cell r="J1624">
            <v>0.25700000000000001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0.74299999999999999</v>
          </cell>
          <cell r="T1624">
            <v>0.82399999999999995</v>
          </cell>
          <cell r="U1624">
            <v>0.81</v>
          </cell>
          <cell r="V1624">
            <v>0.81</v>
          </cell>
          <cell r="W1624">
            <v>0.81</v>
          </cell>
          <cell r="X1624">
            <v>0.81</v>
          </cell>
          <cell r="Y1624">
            <v>0.79700000000000004</v>
          </cell>
          <cell r="Z1624">
            <v>0.79700000000000004</v>
          </cell>
        </row>
        <row r="1625">
          <cell r="B1625">
            <v>44574</v>
          </cell>
          <cell r="C1625">
            <v>0.79700000000000004</v>
          </cell>
          <cell r="D1625">
            <v>0.79700000000000004</v>
          </cell>
          <cell r="E1625">
            <v>0.79700000000000004</v>
          </cell>
          <cell r="F1625">
            <v>0.79700000000000004</v>
          </cell>
          <cell r="G1625">
            <v>0.79700000000000004</v>
          </cell>
          <cell r="H1625">
            <v>0.78300000000000003</v>
          </cell>
          <cell r="I1625">
            <v>0.79700000000000004</v>
          </cell>
          <cell r="J1625">
            <v>0.36499999999999999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0.78300000000000003</v>
          </cell>
          <cell r="T1625">
            <v>0.82399999999999995</v>
          </cell>
          <cell r="U1625">
            <v>0.81</v>
          </cell>
          <cell r="V1625">
            <v>0.81</v>
          </cell>
          <cell r="W1625">
            <v>0.81</v>
          </cell>
          <cell r="X1625">
            <v>0.81</v>
          </cell>
          <cell r="Y1625">
            <v>0.82399999999999995</v>
          </cell>
          <cell r="Z1625">
            <v>0.82399999999999995</v>
          </cell>
        </row>
        <row r="1626">
          <cell r="B1626">
            <v>44575</v>
          </cell>
          <cell r="C1626">
            <v>0.82399999999999995</v>
          </cell>
          <cell r="D1626">
            <v>0.81</v>
          </cell>
          <cell r="E1626">
            <v>0.81</v>
          </cell>
          <cell r="F1626">
            <v>0.79700000000000004</v>
          </cell>
          <cell r="G1626">
            <v>0.79700000000000004</v>
          </cell>
          <cell r="H1626">
            <v>0.79700000000000004</v>
          </cell>
          <cell r="I1626">
            <v>0.79700000000000004</v>
          </cell>
          <cell r="J1626">
            <v>0.311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0.68899999999999995</v>
          </cell>
          <cell r="T1626">
            <v>0.81</v>
          </cell>
          <cell r="U1626">
            <v>0.79700000000000004</v>
          </cell>
          <cell r="V1626">
            <v>0.81</v>
          </cell>
          <cell r="W1626">
            <v>0.81</v>
          </cell>
          <cell r="X1626">
            <v>0.81</v>
          </cell>
          <cell r="Y1626">
            <v>0.82399999999999995</v>
          </cell>
          <cell r="Z1626">
            <v>0.81</v>
          </cell>
        </row>
        <row r="1627">
          <cell r="B1627">
            <v>44576</v>
          </cell>
          <cell r="C1627">
            <v>0.81</v>
          </cell>
          <cell r="D1627">
            <v>0.81</v>
          </cell>
          <cell r="E1627">
            <v>0.81</v>
          </cell>
          <cell r="F1627">
            <v>0.82399999999999995</v>
          </cell>
          <cell r="G1627">
            <v>0.79700000000000004</v>
          </cell>
          <cell r="H1627">
            <v>0.82399999999999995</v>
          </cell>
          <cell r="I1627">
            <v>0.81</v>
          </cell>
          <cell r="J1627">
            <v>6.8000000000000005E-2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0.432</v>
          </cell>
          <cell r="T1627">
            <v>0.83699999999999997</v>
          </cell>
          <cell r="U1627">
            <v>0.82399999999999995</v>
          </cell>
          <cell r="V1627">
            <v>0.81</v>
          </cell>
          <cell r="W1627">
            <v>0.82399999999999995</v>
          </cell>
          <cell r="X1627">
            <v>0.81</v>
          </cell>
          <cell r="Y1627">
            <v>0.82399999999999995</v>
          </cell>
          <cell r="Z1627">
            <v>0.81</v>
          </cell>
        </row>
        <row r="1628">
          <cell r="B1628">
            <v>44577</v>
          </cell>
          <cell r="C1628">
            <v>0.81</v>
          </cell>
          <cell r="D1628">
            <v>0.81</v>
          </cell>
          <cell r="E1628">
            <v>0.82399999999999995</v>
          </cell>
          <cell r="F1628">
            <v>0.81</v>
          </cell>
          <cell r="G1628">
            <v>0.79700000000000004</v>
          </cell>
          <cell r="H1628">
            <v>0.81</v>
          </cell>
          <cell r="I1628">
            <v>0.81</v>
          </cell>
          <cell r="J1628">
            <v>2.7E-2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0.5</v>
          </cell>
          <cell r="T1628">
            <v>0.83699999999999997</v>
          </cell>
          <cell r="U1628">
            <v>0.82399999999999995</v>
          </cell>
          <cell r="V1628">
            <v>0.81</v>
          </cell>
          <cell r="W1628">
            <v>0.81</v>
          </cell>
          <cell r="X1628">
            <v>0.82399999999999995</v>
          </cell>
          <cell r="Y1628">
            <v>0.81</v>
          </cell>
          <cell r="Z1628">
            <v>0.79700000000000004</v>
          </cell>
        </row>
        <row r="1629">
          <cell r="B1629">
            <v>44578</v>
          </cell>
          <cell r="C1629">
            <v>0.79700000000000004</v>
          </cell>
          <cell r="D1629">
            <v>0.81</v>
          </cell>
          <cell r="E1629">
            <v>0.81</v>
          </cell>
          <cell r="F1629">
            <v>0.81</v>
          </cell>
          <cell r="G1629">
            <v>0.79700000000000004</v>
          </cell>
          <cell r="H1629">
            <v>0.79700000000000004</v>
          </cell>
          <cell r="I1629">
            <v>0.81</v>
          </cell>
          <cell r="J1629">
            <v>0.51300000000000001</v>
          </cell>
          <cell r="K1629">
            <v>0</v>
          </cell>
          <cell r="L1629">
            <v>0</v>
          </cell>
          <cell r="M1629">
            <v>0.432</v>
          </cell>
          <cell r="N1629">
            <v>6.8000000000000005E-2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0.59399999999999997</v>
          </cell>
          <cell r="T1629">
            <v>0.82399999999999995</v>
          </cell>
          <cell r="U1629">
            <v>0.81</v>
          </cell>
          <cell r="V1629">
            <v>0.81</v>
          </cell>
          <cell r="W1629">
            <v>0.79700000000000004</v>
          </cell>
          <cell r="X1629">
            <v>0.78300000000000003</v>
          </cell>
          <cell r="Y1629">
            <v>0.79700000000000004</v>
          </cell>
          <cell r="Z1629">
            <v>0.78300000000000003</v>
          </cell>
        </row>
        <row r="1630">
          <cell r="B1630">
            <v>44579</v>
          </cell>
          <cell r="C1630">
            <v>0.78300000000000003</v>
          </cell>
          <cell r="D1630">
            <v>0.78300000000000003</v>
          </cell>
          <cell r="E1630">
            <v>0.77</v>
          </cell>
          <cell r="F1630">
            <v>0.77</v>
          </cell>
          <cell r="G1630">
            <v>0.78300000000000003</v>
          </cell>
          <cell r="H1630">
            <v>0.78300000000000003</v>
          </cell>
          <cell r="I1630">
            <v>0.78300000000000003</v>
          </cell>
          <cell r="J1630">
            <v>0.122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0.39200000000000002</v>
          </cell>
          <cell r="T1630">
            <v>0.81</v>
          </cell>
          <cell r="U1630">
            <v>0.82399999999999995</v>
          </cell>
          <cell r="V1630">
            <v>0.82399999999999995</v>
          </cell>
          <cell r="W1630">
            <v>0.82399999999999995</v>
          </cell>
          <cell r="X1630">
            <v>0.81</v>
          </cell>
          <cell r="Y1630">
            <v>0.81</v>
          </cell>
          <cell r="Z1630">
            <v>0.82399999999999995</v>
          </cell>
        </row>
        <row r="1631">
          <cell r="B1631">
            <v>44580</v>
          </cell>
          <cell r="C1631">
            <v>0.82399999999999995</v>
          </cell>
          <cell r="D1631">
            <v>0.79700000000000004</v>
          </cell>
          <cell r="E1631">
            <v>0.81</v>
          </cell>
          <cell r="F1631">
            <v>0.81</v>
          </cell>
          <cell r="G1631">
            <v>0.79700000000000004</v>
          </cell>
          <cell r="H1631">
            <v>0.82399999999999995</v>
          </cell>
          <cell r="I1631">
            <v>0.79700000000000004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0.32400000000000001</v>
          </cell>
          <cell r="R1631">
            <v>0.82399999999999995</v>
          </cell>
          <cell r="S1631">
            <v>0.81</v>
          </cell>
          <cell r="T1631">
            <v>0.82399999999999995</v>
          </cell>
          <cell r="U1631">
            <v>0.81</v>
          </cell>
          <cell r="V1631">
            <v>0.81</v>
          </cell>
          <cell r="W1631">
            <v>0.79700000000000004</v>
          </cell>
          <cell r="X1631">
            <v>0.81</v>
          </cell>
          <cell r="Y1631">
            <v>0.78300000000000003</v>
          </cell>
          <cell r="Z1631">
            <v>0.79700000000000004</v>
          </cell>
        </row>
        <row r="1632">
          <cell r="B1632">
            <v>44581</v>
          </cell>
          <cell r="C1632">
            <v>0.81</v>
          </cell>
          <cell r="D1632">
            <v>0.79700000000000004</v>
          </cell>
          <cell r="E1632">
            <v>0.79700000000000004</v>
          </cell>
          <cell r="F1632">
            <v>0.79700000000000004</v>
          </cell>
          <cell r="G1632">
            <v>0.79700000000000004</v>
          </cell>
          <cell r="H1632">
            <v>0.79700000000000004</v>
          </cell>
          <cell r="I1632">
            <v>0.79700000000000004</v>
          </cell>
          <cell r="J1632">
            <v>0.75600000000000001</v>
          </cell>
          <cell r="K1632">
            <v>8.1000000000000003E-2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0.5</v>
          </cell>
          <cell r="T1632">
            <v>0.81</v>
          </cell>
          <cell r="U1632">
            <v>0.82399999999999995</v>
          </cell>
          <cell r="V1632">
            <v>0.82399999999999995</v>
          </cell>
          <cell r="W1632">
            <v>0.82399999999999995</v>
          </cell>
          <cell r="X1632">
            <v>0.81</v>
          </cell>
          <cell r="Y1632">
            <v>0.82399999999999995</v>
          </cell>
          <cell r="Z1632">
            <v>0.81</v>
          </cell>
        </row>
        <row r="1633">
          <cell r="B1633">
            <v>44582</v>
          </cell>
          <cell r="C1633">
            <v>0.79700000000000004</v>
          </cell>
          <cell r="D1633">
            <v>0.81</v>
          </cell>
          <cell r="E1633">
            <v>0.81</v>
          </cell>
          <cell r="F1633">
            <v>0.81</v>
          </cell>
          <cell r="G1633">
            <v>0.81</v>
          </cell>
          <cell r="H1633">
            <v>0.81</v>
          </cell>
          <cell r="I1633">
            <v>0.81</v>
          </cell>
          <cell r="J1633">
            <v>0.17599999999999999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0.41899999999999998</v>
          </cell>
          <cell r="T1633">
            <v>0.82399999999999995</v>
          </cell>
          <cell r="U1633">
            <v>0.82399999999999995</v>
          </cell>
          <cell r="V1633">
            <v>0.82399999999999995</v>
          </cell>
          <cell r="W1633">
            <v>0.82399999999999995</v>
          </cell>
          <cell r="X1633">
            <v>0.82399999999999995</v>
          </cell>
          <cell r="Y1633">
            <v>0.82399999999999995</v>
          </cell>
          <cell r="Z1633">
            <v>0.83699999999999997</v>
          </cell>
        </row>
        <row r="1634">
          <cell r="B1634">
            <v>44583</v>
          </cell>
          <cell r="C1634">
            <v>0.82399999999999995</v>
          </cell>
          <cell r="D1634">
            <v>0.82399999999999995</v>
          </cell>
          <cell r="E1634">
            <v>0.81</v>
          </cell>
          <cell r="F1634">
            <v>0.81</v>
          </cell>
          <cell r="G1634">
            <v>0.82399999999999995</v>
          </cell>
          <cell r="H1634">
            <v>0.81</v>
          </cell>
          <cell r="I1634">
            <v>0.82399999999999995</v>
          </cell>
          <cell r="J1634">
            <v>9.5000000000000001E-2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0.432</v>
          </cell>
          <cell r="T1634">
            <v>0.82399999999999995</v>
          </cell>
          <cell r="U1634">
            <v>0.81</v>
          </cell>
          <cell r="V1634">
            <v>0.82399999999999995</v>
          </cell>
          <cell r="W1634">
            <v>0.81</v>
          </cell>
          <cell r="X1634">
            <v>0.82399999999999995</v>
          </cell>
          <cell r="Y1634">
            <v>0.81</v>
          </cell>
          <cell r="Z1634">
            <v>0.82399999999999995</v>
          </cell>
        </row>
        <row r="1635">
          <cell r="B1635">
            <v>44584</v>
          </cell>
          <cell r="C1635">
            <v>0.82399999999999995</v>
          </cell>
          <cell r="D1635">
            <v>0.81</v>
          </cell>
          <cell r="E1635">
            <v>0.81</v>
          </cell>
          <cell r="F1635">
            <v>0.81</v>
          </cell>
          <cell r="G1635">
            <v>0.81</v>
          </cell>
          <cell r="H1635">
            <v>0.81</v>
          </cell>
          <cell r="I1635">
            <v>0.79700000000000004</v>
          </cell>
          <cell r="J1635">
            <v>5.3999999999999999E-2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0.41899999999999998</v>
          </cell>
          <cell r="T1635">
            <v>0.81</v>
          </cell>
          <cell r="U1635">
            <v>0.82399999999999995</v>
          </cell>
          <cell r="V1635">
            <v>0.82399999999999995</v>
          </cell>
          <cell r="W1635">
            <v>0.81</v>
          </cell>
          <cell r="X1635">
            <v>0.82399999999999995</v>
          </cell>
          <cell r="Y1635">
            <v>0.82399999999999995</v>
          </cell>
          <cell r="Z1635">
            <v>0.81</v>
          </cell>
        </row>
        <row r="1636">
          <cell r="B1636">
            <v>44585</v>
          </cell>
          <cell r="C1636">
            <v>0.79700000000000004</v>
          </cell>
          <cell r="D1636">
            <v>0.81</v>
          </cell>
          <cell r="E1636">
            <v>0.81</v>
          </cell>
          <cell r="F1636">
            <v>0.81</v>
          </cell>
          <cell r="G1636">
            <v>0.82399999999999995</v>
          </cell>
          <cell r="H1636">
            <v>0.81</v>
          </cell>
          <cell r="I1636">
            <v>0.79700000000000004</v>
          </cell>
          <cell r="J1636">
            <v>1.4E-2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0.311</v>
          </cell>
          <cell r="T1636">
            <v>0.82399999999999995</v>
          </cell>
          <cell r="U1636">
            <v>0.82399999999999995</v>
          </cell>
          <cell r="V1636">
            <v>0.82399999999999995</v>
          </cell>
          <cell r="W1636">
            <v>0.82399999999999995</v>
          </cell>
          <cell r="X1636">
            <v>0.82399999999999995</v>
          </cell>
          <cell r="Y1636">
            <v>0.81</v>
          </cell>
          <cell r="Z1636">
            <v>0.81</v>
          </cell>
        </row>
        <row r="1637">
          <cell r="B1637">
            <v>44586</v>
          </cell>
          <cell r="C1637">
            <v>0.81</v>
          </cell>
          <cell r="D1637">
            <v>0.81</v>
          </cell>
          <cell r="E1637">
            <v>0.81</v>
          </cell>
          <cell r="F1637">
            <v>0.81</v>
          </cell>
          <cell r="G1637">
            <v>0.81</v>
          </cell>
          <cell r="H1637">
            <v>0.79700000000000004</v>
          </cell>
          <cell r="I1637">
            <v>0.82399999999999995</v>
          </cell>
          <cell r="J1637">
            <v>0.82399999999999995</v>
          </cell>
          <cell r="K1637">
            <v>0.72899999999999998</v>
          </cell>
          <cell r="L1637">
            <v>0.14899999999999999</v>
          </cell>
          <cell r="M1637">
            <v>0.122</v>
          </cell>
          <cell r="N1637">
            <v>0.39200000000000002</v>
          </cell>
          <cell r="O1637">
            <v>0</v>
          </cell>
          <cell r="P1637">
            <v>0</v>
          </cell>
          <cell r="Q1637">
            <v>0</v>
          </cell>
          <cell r="R1637">
            <v>0.40500000000000003</v>
          </cell>
          <cell r="S1637">
            <v>0.81</v>
          </cell>
          <cell r="T1637">
            <v>0.82399999999999995</v>
          </cell>
          <cell r="U1637">
            <v>0.82399999999999995</v>
          </cell>
          <cell r="V1637">
            <v>0.82399999999999995</v>
          </cell>
          <cell r="W1637">
            <v>0.82399999999999995</v>
          </cell>
          <cell r="X1637">
            <v>0.81</v>
          </cell>
          <cell r="Y1637">
            <v>0.81</v>
          </cell>
          <cell r="Z1637">
            <v>0.82399999999999995</v>
          </cell>
        </row>
        <row r="1638">
          <cell r="B1638">
            <v>44587</v>
          </cell>
          <cell r="C1638">
            <v>0.82399999999999995</v>
          </cell>
          <cell r="D1638">
            <v>0.81</v>
          </cell>
          <cell r="E1638">
            <v>0.81</v>
          </cell>
          <cell r="F1638">
            <v>0.81</v>
          </cell>
          <cell r="G1638">
            <v>0.82399999999999995</v>
          </cell>
          <cell r="H1638">
            <v>0.81</v>
          </cell>
          <cell r="I1638">
            <v>0.82399999999999995</v>
          </cell>
          <cell r="J1638">
            <v>0.74299999999999999</v>
          </cell>
          <cell r="K1638">
            <v>1.4E-2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0.16200000000000001</v>
          </cell>
          <cell r="S1638">
            <v>0.81</v>
          </cell>
          <cell r="T1638">
            <v>0.83699999999999997</v>
          </cell>
          <cell r="U1638">
            <v>0.83699999999999997</v>
          </cell>
          <cell r="V1638">
            <v>0.81</v>
          </cell>
          <cell r="W1638">
            <v>0.82399999999999995</v>
          </cell>
          <cell r="X1638">
            <v>0.82399999999999995</v>
          </cell>
          <cell r="Y1638">
            <v>0.83699999999999997</v>
          </cell>
          <cell r="Z1638">
            <v>0.83699999999999997</v>
          </cell>
        </row>
        <row r="1639">
          <cell r="B1639">
            <v>44588</v>
          </cell>
          <cell r="C1639">
            <v>0.81</v>
          </cell>
          <cell r="D1639">
            <v>0.82399999999999995</v>
          </cell>
          <cell r="E1639">
            <v>0.81</v>
          </cell>
          <cell r="F1639">
            <v>0.81</v>
          </cell>
          <cell r="G1639">
            <v>0.82399999999999995</v>
          </cell>
          <cell r="H1639">
            <v>0.83699999999999997</v>
          </cell>
          <cell r="I1639">
            <v>0.82399999999999995</v>
          </cell>
          <cell r="J1639">
            <v>0.59399999999999997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0.16200000000000001</v>
          </cell>
          <cell r="S1639">
            <v>0.81</v>
          </cell>
          <cell r="T1639">
            <v>0.82399999999999995</v>
          </cell>
          <cell r="U1639">
            <v>0.82399999999999995</v>
          </cell>
          <cell r="V1639">
            <v>0.83699999999999997</v>
          </cell>
          <cell r="W1639">
            <v>0.81</v>
          </cell>
          <cell r="X1639">
            <v>0.81</v>
          </cell>
          <cell r="Y1639">
            <v>0.81</v>
          </cell>
          <cell r="Z1639">
            <v>0.82399999999999995</v>
          </cell>
        </row>
        <row r="1640">
          <cell r="B1640">
            <v>44589</v>
          </cell>
          <cell r="C1640">
            <v>0.81</v>
          </cell>
          <cell r="D1640">
            <v>0.82399999999999995</v>
          </cell>
          <cell r="E1640">
            <v>0.81</v>
          </cell>
          <cell r="F1640">
            <v>0.82399999999999995</v>
          </cell>
          <cell r="G1640">
            <v>0.79700000000000004</v>
          </cell>
          <cell r="H1640">
            <v>0.79700000000000004</v>
          </cell>
          <cell r="I1640">
            <v>0.81</v>
          </cell>
          <cell r="J1640">
            <v>0.79700000000000004</v>
          </cell>
          <cell r="K1640">
            <v>0.33800000000000002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0.189</v>
          </cell>
          <cell r="S1640">
            <v>0.79700000000000004</v>
          </cell>
          <cell r="T1640">
            <v>0.81</v>
          </cell>
          <cell r="U1640">
            <v>0.82399999999999995</v>
          </cell>
          <cell r="V1640">
            <v>0.82399999999999995</v>
          </cell>
          <cell r="W1640">
            <v>0.82399999999999995</v>
          </cell>
          <cell r="X1640">
            <v>0.82399999999999995</v>
          </cell>
          <cell r="Y1640">
            <v>0.82399999999999995</v>
          </cell>
          <cell r="Z1640">
            <v>0.82399999999999995</v>
          </cell>
        </row>
        <row r="1641">
          <cell r="B1641">
            <v>44590</v>
          </cell>
          <cell r="C1641">
            <v>0.82399999999999995</v>
          </cell>
          <cell r="D1641">
            <v>0.81</v>
          </cell>
          <cell r="E1641">
            <v>0.82399999999999995</v>
          </cell>
          <cell r="F1641">
            <v>0.81</v>
          </cell>
          <cell r="G1641">
            <v>0.81</v>
          </cell>
          <cell r="H1641">
            <v>0.81</v>
          </cell>
          <cell r="I1641">
            <v>0.81</v>
          </cell>
          <cell r="J1641">
            <v>0.83699999999999997</v>
          </cell>
          <cell r="K1641">
            <v>0.75600000000000001</v>
          </cell>
          <cell r="L1641">
            <v>0.40500000000000003</v>
          </cell>
          <cell r="M1641">
            <v>0.25700000000000001</v>
          </cell>
          <cell r="N1641">
            <v>9.5000000000000001E-2</v>
          </cell>
          <cell r="O1641">
            <v>0.16200000000000001</v>
          </cell>
          <cell r="P1641">
            <v>0.189</v>
          </cell>
          <cell r="Q1641">
            <v>0</v>
          </cell>
          <cell r="R1641">
            <v>0</v>
          </cell>
          <cell r="S1641">
            <v>0.55400000000000005</v>
          </cell>
          <cell r="T1641">
            <v>0.82399999999999995</v>
          </cell>
          <cell r="U1641">
            <v>0.82399999999999995</v>
          </cell>
          <cell r="V1641">
            <v>0.82399999999999995</v>
          </cell>
          <cell r="W1641">
            <v>0.82399999999999995</v>
          </cell>
          <cell r="X1641">
            <v>0.82399999999999995</v>
          </cell>
          <cell r="Y1641">
            <v>0.81</v>
          </cell>
          <cell r="Z1641">
            <v>0.82399999999999995</v>
          </cell>
        </row>
        <row r="1642">
          <cell r="B1642">
            <v>44591</v>
          </cell>
          <cell r="C1642">
            <v>0.81</v>
          </cell>
          <cell r="D1642">
            <v>0.82399999999999995</v>
          </cell>
          <cell r="E1642">
            <v>0.82399999999999995</v>
          </cell>
          <cell r="F1642">
            <v>0.81</v>
          </cell>
          <cell r="G1642">
            <v>0.83699999999999997</v>
          </cell>
          <cell r="H1642">
            <v>0.82399999999999995</v>
          </cell>
          <cell r="I1642">
            <v>0.83699999999999997</v>
          </cell>
          <cell r="J1642">
            <v>0.14899999999999999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0.189</v>
          </cell>
          <cell r="T1642">
            <v>0.82399999999999995</v>
          </cell>
          <cell r="U1642">
            <v>0.82399999999999995</v>
          </cell>
          <cell r="V1642">
            <v>0.82399999999999995</v>
          </cell>
          <cell r="W1642">
            <v>0.82399999999999995</v>
          </cell>
          <cell r="X1642">
            <v>0.82399999999999995</v>
          </cell>
          <cell r="Y1642">
            <v>0.83699999999999997</v>
          </cell>
          <cell r="Z1642">
            <v>0.82399999999999995</v>
          </cell>
        </row>
        <row r="1643">
          <cell r="B1643">
            <v>44592</v>
          </cell>
          <cell r="C1643">
            <v>0.83699999999999997</v>
          </cell>
          <cell r="D1643">
            <v>0.82399999999999995</v>
          </cell>
          <cell r="E1643">
            <v>0.81</v>
          </cell>
          <cell r="F1643">
            <v>0.79700000000000004</v>
          </cell>
          <cell r="G1643">
            <v>0.79700000000000004</v>
          </cell>
          <cell r="H1643">
            <v>0.82399999999999995</v>
          </cell>
          <cell r="I1643">
            <v>0.66200000000000003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0.14899999999999999</v>
          </cell>
          <cell r="T1643">
            <v>0.79700000000000004</v>
          </cell>
          <cell r="U1643">
            <v>0.82399999999999995</v>
          </cell>
          <cell r="V1643">
            <v>0.79700000000000004</v>
          </cell>
          <cell r="W1643">
            <v>0.79700000000000004</v>
          </cell>
          <cell r="X1643">
            <v>0.81</v>
          </cell>
          <cell r="Y1643">
            <v>0.81</v>
          </cell>
          <cell r="Z1643">
            <v>0.79700000000000004</v>
          </cell>
        </row>
        <row r="1644">
          <cell r="B1644">
            <v>44593</v>
          </cell>
          <cell r="C1644">
            <v>0.81</v>
          </cell>
          <cell r="D1644">
            <v>0.79700000000000004</v>
          </cell>
          <cell r="E1644">
            <v>0.81</v>
          </cell>
          <cell r="F1644">
            <v>0.79700000000000004</v>
          </cell>
          <cell r="G1644">
            <v>0.79700000000000004</v>
          </cell>
          <cell r="H1644">
            <v>0.82399999999999995</v>
          </cell>
          <cell r="I1644">
            <v>0.64800000000000002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0.16200000000000001</v>
          </cell>
          <cell r="T1644">
            <v>0.79700000000000004</v>
          </cell>
          <cell r="U1644">
            <v>0.81</v>
          </cell>
          <cell r="V1644">
            <v>0.81</v>
          </cell>
          <cell r="W1644">
            <v>0.81</v>
          </cell>
          <cell r="X1644">
            <v>0.81</v>
          </cell>
          <cell r="Y1644">
            <v>0.78300000000000003</v>
          </cell>
          <cell r="Z1644">
            <v>0.79700000000000004</v>
          </cell>
        </row>
        <row r="1645">
          <cell r="B1645">
            <v>44594</v>
          </cell>
          <cell r="C1645">
            <v>0.81</v>
          </cell>
          <cell r="D1645">
            <v>0.79700000000000004</v>
          </cell>
          <cell r="E1645">
            <v>0.81</v>
          </cell>
          <cell r="F1645">
            <v>0.79700000000000004</v>
          </cell>
          <cell r="G1645">
            <v>0.79700000000000004</v>
          </cell>
          <cell r="H1645">
            <v>0.78300000000000003</v>
          </cell>
          <cell r="I1645">
            <v>0.77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0.29699999999999999</v>
          </cell>
          <cell r="T1645">
            <v>0.79700000000000004</v>
          </cell>
          <cell r="U1645">
            <v>0.81</v>
          </cell>
          <cell r="V1645">
            <v>0.81</v>
          </cell>
          <cell r="W1645">
            <v>0.79700000000000004</v>
          </cell>
          <cell r="X1645">
            <v>0.81</v>
          </cell>
          <cell r="Y1645">
            <v>0.79700000000000004</v>
          </cell>
          <cell r="Z1645">
            <v>0.79700000000000004</v>
          </cell>
        </row>
        <row r="1646">
          <cell r="B1646">
            <v>44595</v>
          </cell>
          <cell r="C1646">
            <v>0.79700000000000004</v>
          </cell>
          <cell r="D1646">
            <v>0.79700000000000004</v>
          </cell>
          <cell r="E1646">
            <v>0.79700000000000004</v>
          </cell>
          <cell r="F1646">
            <v>0.78300000000000003</v>
          </cell>
          <cell r="G1646">
            <v>0.79700000000000004</v>
          </cell>
          <cell r="H1646">
            <v>0.79700000000000004</v>
          </cell>
          <cell r="I1646">
            <v>0.79700000000000004</v>
          </cell>
          <cell r="J1646">
            <v>5.3999999999999999E-2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0.36499999999999999</v>
          </cell>
          <cell r="T1646">
            <v>0.81</v>
          </cell>
          <cell r="U1646">
            <v>0.81</v>
          </cell>
          <cell r="V1646">
            <v>0.79700000000000004</v>
          </cell>
          <cell r="W1646">
            <v>0.79700000000000004</v>
          </cell>
          <cell r="X1646">
            <v>0.79700000000000004</v>
          </cell>
          <cell r="Y1646">
            <v>0.81</v>
          </cell>
          <cell r="Z1646">
            <v>0.78300000000000003</v>
          </cell>
        </row>
        <row r="1647">
          <cell r="B1647">
            <v>44596</v>
          </cell>
          <cell r="C1647">
            <v>0.79700000000000004</v>
          </cell>
          <cell r="D1647">
            <v>0.81</v>
          </cell>
          <cell r="E1647">
            <v>0.81</v>
          </cell>
          <cell r="F1647">
            <v>0.79700000000000004</v>
          </cell>
          <cell r="G1647">
            <v>0.81</v>
          </cell>
          <cell r="H1647">
            <v>0.79700000000000004</v>
          </cell>
          <cell r="I1647">
            <v>0.79700000000000004</v>
          </cell>
          <cell r="J1647">
            <v>0.81</v>
          </cell>
          <cell r="K1647">
            <v>0.78300000000000003</v>
          </cell>
          <cell r="L1647">
            <v>0.66200000000000003</v>
          </cell>
          <cell r="M1647">
            <v>0.70199999999999996</v>
          </cell>
          <cell r="N1647">
            <v>0.81</v>
          </cell>
          <cell r="O1647">
            <v>0.78300000000000003</v>
          </cell>
          <cell r="P1647">
            <v>0.71599999999999997</v>
          </cell>
          <cell r="Q1647">
            <v>0.82399999999999995</v>
          </cell>
          <cell r="R1647">
            <v>0.82399999999999995</v>
          </cell>
          <cell r="S1647">
            <v>0.81</v>
          </cell>
          <cell r="T1647">
            <v>0.82399999999999995</v>
          </cell>
          <cell r="U1647">
            <v>0.82399999999999995</v>
          </cell>
          <cell r="V1647">
            <v>0.81</v>
          </cell>
          <cell r="W1647">
            <v>0.82399999999999995</v>
          </cell>
          <cell r="X1647">
            <v>0.81</v>
          </cell>
          <cell r="Y1647">
            <v>0.79700000000000004</v>
          </cell>
          <cell r="Z1647">
            <v>0.81</v>
          </cell>
        </row>
        <row r="1648">
          <cell r="B1648">
            <v>44597</v>
          </cell>
          <cell r="C1648">
            <v>0.81</v>
          </cell>
          <cell r="D1648">
            <v>0.81</v>
          </cell>
          <cell r="E1648">
            <v>0.81</v>
          </cell>
          <cell r="F1648">
            <v>0.79700000000000004</v>
          </cell>
          <cell r="G1648">
            <v>0.81</v>
          </cell>
          <cell r="H1648">
            <v>0.79700000000000004</v>
          </cell>
          <cell r="I1648">
            <v>0.79700000000000004</v>
          </cell>
          <cell r="J1648">
            <v>0.77</v>
          </cell>
          <cell r="K1648">
            <v>0.23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0.28399999999999997</v>
          </cell>
          <cell r="S1648">
            <v>0.74299999999999999</v>
          </cell>
          <cell r="T1648">
            <v>0.81</v>
          </cell>
          <cell r="U1648">
            <v>0.81</v>
          </cell>
          <cell r="V1648">
            <v>0.82399999999999995</v>
          </cell>
          <cell r="W1648">
            <v>0.81</v>
          </cell>
          <cell r="X1648">
            <v>0.82399999999999995</v>
          </cell>
          <cell r="Y1648">
            <v>0.81</v>
          </cell>
          <cell r="Z1648">
            <v>0.82399999999999995</v>
          </cell>
        </row>
        <row r="1649">
          <cell r="B1649">
            <v>44598</v>
          </cell>
          <cell r="C1649">
            <v>0.81</v>
          </cell>
          <cell r="D1649">
            <v>0.81</v>
          </cell>
          <cell r="E1649">
            <v>0.81</v>
          </cell>
          <cell r="F1649">
            <v>0.82399999999999995</v>
          </cell>
          <cell r="G1649">
            <v>0.81</v>
          </cell>
          <cell r="H1649">
            <v>0.81</v>
          </cell>
          <cell r="I1649">
            <v>0.82399999999999995</v>
          </cell>
          <cell r="J1649">
            <v>0.64800000000000002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0.63500000000000001</v>
          </cell>
          <cell r="T1649">
            <v>0.81</v>
          </cell>
          <cell r="U1649">
            <v>0.82399999999999995</v>
          </cell>
          <cell r="V1649">
            <v>0.81</v>
          </cell>
          <cell r="W1649">
            <v>0.81</v>
          </cell>
          <cell r="X1649">
            <v>0.79700000000000004</v>
          </cell>
          <cell r="Y1649">
            <v>0.79700000000000004</v>
          </cell>
          <cell r="Z1649">
            <v>0.81</v>
          </cell>
        </row>
        <row r="1650">
          <cell r="B1650">
            <v>44599</v>
          </cell>
          <cell r="C1650">
            <v>0.83699999999999997</v>
          </cell>
          <cell r="D1650">
            <v>0.81</v>
          </cell>
          <cell r="E1650">
            <v>0.81</v>
          </cell>
          <cell r="F1650">
            <v>0.79700000000000004</v>
          </cell>
          <cell r="G1650">
            <v>0.78300000000000003</v>
          </cell>
          <cell r="H1650">
            <v>0.79700000000000004</v>
          </cell>
          <cell r="I1650">
            <v>0.79700000000000004</v>
          </cell>
          <cell r="J1650">
            <v>0.59399999999999997</v>
          </cell>
          <cell r="K1650">
            <v>5.3999999999999999E-2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0.311</v>
          </cell>
          <cell r="T1650">
            <v>0.81</v>
          </cell>
          <cell r="U1650">
            <v>0.79700000000000004</v>
          </cell>
          <cell r="V1650">
            <v>0.81</v>
          </cell>
          <cell r="W1650">
            <v>0.79700000000000004</v>
          </cell>
          <cell r="X1650">
            <v>0.79700000000000004</v>
          </cell>
          <cell r="Y1650">
            <v>0.78300000000000003</v>
          </cell>
          <cell r="Z1650">
            <v>0.78300000000000003</v>
          </cell>
        </row>
        <row r="1651">
          <cell r="B1651">
            <v>44600</v>
          </cell>
          <cell r="C1651">
            <v>0.78300000000000003</v>
          </cell>
          <cell r="D1651">
            <v>0.78300000000000003</v>
          </cell>
          <cell r="E1651">
            <v>0.79700000000000004</v>
          </cell>
          <cell r="F1651">
            <v>0.78300000000000003</v>
          </cell>
          <cell r="G1651">
            <v>0.79700000000000004</v>
          </cell>
          <cell r="H1651">
            <v>0.79700000000000004</v>
          </cell>
          <cell r="I1651">
            <v>0.74299999999999999</v>
          </cell>
          <cell r="J1651">
            <v>1.4E-2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0.122</v>
          </cell>
          <cell r="T1651">
            <v>0.79700000000000004</v>
          </cell>
          <cell r="U1651">
            <v>0.81</v>
          </cell>
          <cell r="V1651">
            <v>0.81</v>
          </cell>
          <cell r="W1651">
            <v>0.79700000000000004</v>
          </cell>
          <cell r="X1651">
            <v>0.78300000000000003</v>
          </cell>
          <cell r="Y1651">
            <v>0.81</v>
          </cell>
          <cell r="Z1651">
            <v>0.78300000000000003</v>
          </cell>
        </row>
        <row r="1652">
          <cell r="B1652">
            <v>44601</v>
          </cell>
          <cell r="C1652">
            <v>0.79700000000000004</v>
          </cell>
          <cell r="D1652">
            <v>0.78300000000000003</v>
          </cell>
          <cell r="E1652">
            <v>0.79700000000000004</v>
          </cell>
          <cell r="F1652">
            <v>0.79700000000000004</v>
          </cell>
          <cell r="G1652">
            <v>0.78300000000000003</v>
          </cell>
          <cell r="H1652">
            <v>0.81</v>
          </cell>
          <cell r="I1652">
            <v>0.67500000000000004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2.7E-2</v>
          </cell>
          <cell r="T1652">
            <v>0.79700000000000004</v>
          </cell>
          <cell r="U1652">
            <v>0.81</v>
          </cell>
          <cell r="V1652">
            <v>0.79700000000000004</v>
          </cell>
          <cell r="W1652">
            <v>0.81</v>
          </cell>
          <cell r="X1652">
            <v>0.79700000000000004</v>
          </cell>
          <cell r="Y1652">
            <v>0.79700000000000004</v>
          </cell>
          <cell r="Z1652">
            <v>0.79700000000000004</v>
          </cell>
        </row>
        <row r="1653">
          <cell r="B1653">
            <v>44602</v>
          </cell>
          <cell r="C1653">
            <v>0.79700000000000004</v>
          </cell>
          <cell r="D1653">
            <v>0.79700000000000004</v>
          </cell>
          <cell r="E1653">
            <v>0.79700000000000004</v>
          </cell>
          <cell r="F1653">
            <v>0.79700000000000004</v>
          </cell>
          <cell r="G1653">
            <v>0.78300000000000003</v>
          </cell>
          <cell r="H1653">
            <v>0.79700000000000004</v>
          </cell>
          <cell r="I1653">
            <v>0.47299999999999998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0.79700000000000004</v>
          </cell>
          <cell r="U1653">
            <v>0.79700000000000004</v>
          </cell>
          <cell r="V1653">
            <v>0.79700000000000004</v>
          </cell>
          <cell r="W1653">
            <v>0.79700000000000004</v>
          </cell>
          <cell r="X1653">
            <v>0.79700000000000004</v>
          </cell>
          <cell r="Y1653">
            <v>0.79700000000000004</v>
          </cell>
          <cell r="Z1653">
            <v>0.78300000000000003</v>
          </cell>
        </row>
        <row r="1654">
          <cell r="B1654">
            <v>44603</v>
          </cell>
          <cell r="C1654">
            <v>0.78300000000000003</v>
          </cell>
          <cell r="D1654">
            <v>0.78300000000000003</v>
          </cell>
          <cell r="E1654">
            <v>0.78300000000000003</v>
          </cell>
          <cell r="F1654">
            <v>0.78300000000000003</v>
          </cell>
          <cell r="G1654">
            <v>0.78300000000000003</v>
          </cell>
          <cell r="H1654">
            <v>0.78300000000000003</v>
          </cell>
          <cell r="I1654">
            <v>0.47299999999999998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6.8000000000000005E-2</v>
          </cell>
          <cell r="T1654">
            <v>0.81</v>
          </cell>
          <cell r="U1654">
            <v>0.81</v>
          </cell>
          <cell r="V1654">
            <v>0.82399999999999995</v>
          </cell>
          <cell r="W1654">
            <v>0.81</v>
          </cell>
          <cell r="X1654">
            <v>0.82399999999999995</v>
          </cell>
          <cell r="Y1654">
            <v>0.82399999999999995</v>
          </cell>
          <cell r="Z1654">
            <v>0.82399999999999995</v>
          </cell>
        </row>
        <row r="1655">
          <cell r="B1655">
            <v>44604</v>
          </cell>
          <cell r="C1655">
            <v>0.81</v>
          </cell>
          <cell r="D1655">
            <v>0.82399999999999995</v>
          </cell>
          <cell r="E1655">
            <v>0.82399999999999995</v>
          </cell>
          <cell r="F1655">
            <v>0.82399999999999995</v>
          </cell>
          <cell r="G1655">
            <v>0.82399999999999995</v>
          </cell>
          <cell r="H1655">
            <v>0.81</v>
          </cell>
          <cell r="I1655">
            <v>0.64800000000000002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2.7E-2</v>
          </cell>
          <cell r="T1655">
            <v>0.79700000000000004</v>
          </cell>
          <cell r="U1655">
            <v>0.81</v>
          </cell>
          <cell r="V1655">
            <v>0.81</v>
          </cell>
          <cell r="W1655">
            <v>0.81</v>
          </cell>
          <cell r="X1655">
            <v>0.79700000000000004</v>
          </cell>
          <cell r="Y1655">
            <v>0.79700000000000004</v>
          </cell>
          <cell r="Z1655">
            <v>0.81</v>
          </cell>
        </row>
        <row r="1656">
          <cell r="B1656">
            <v>44605</v>
          </cell>
          <cell r="C1656">
            <v>0.79700000000000004</v>
          </cell>
          <cell r="D1656">
            <v>0.81</v>
          </cell>
          <cell r="E1656">
            <v>0.79700000000000004</v>
          </cell>
          <cell r="F1656">
            <v>0.81</v>
          </cell>
          <cell r="G1656">
            <v>0.79700000000000004</v>
          </cell>
          <cell r="H1656">
            <v>0.81</v>
          </cell>
          <cell r="I1656">
            <v>0.55400000000000005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8.1000000000000003E-2</v>
          </cell>
          <cell r="T1656">
            <v>0.78300000000000003</v>
          </cell>
          <cell r="U1656">
            <v>0.81</v>
          </cell>
          <cell r="V1656">
            <v>0.83699999999999997</v>
          </cell>
          <cell r="W1656">
            <v>0.82399999999999995</v>
          </cell>
          <cell r="X1656">
            <v>0.82399999999999995</v>
          </cell>
          <cell r="Y1656">
            <v>0.83699999999999997</v>
          </cell>
          <cell r="Z1656">
            <v>0.83699999999999997</v>
          </cell>
        </row>
        <row r="1657">
          <cell r="B1657">
            <v>44606</v>
          </cell>
          <cell r="C1657">
            <v>0.83699999999999997</v>
          </cell>
          <cell r="D1657">
            <v>0.82399999999999995</v>
          </cell>
          <cell r="E1657">
            <v>0.82399999999999995</v>
          </cell>
          <cell r="F1657">
            <v>0.81</v>
          </cell>
          <cell r="G1657">
            <v>0.79700000000000004</v>
          </cell>
          <cell r="H1657">
            <v>0.81</v>
          </cell>
          <cell r="I1657">
            <v>0.58099999999999996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0.79700000000000004</v>
          </cell>
          <cell r="U1657">
            <v>0.82399999999999995</v>
          </cell>
          <cell r="V1657">
            <v>0.81</v>
          </cell>
          <cell r="W1657">
            <v>0.79700000000000004</v>
          </cell>
          <cell r="X1657">
            <v>0.81</v>
          </cell>
          <cell r="Y1657">
            <v>0.82399999999999995</v>
          </cell>
          <cell r="Z1657">
            <v>0.82399999999999995</v>
          </cell>
        </row>
        <row r="1658">
          <cell r="B1658">
            <v>44607</v>
          </cell>
          <cell r="C1658">
            <v>0.79700000000000004</v>
          </cell>
          <cell r="D1658">
            <v>0.81</v>
          </cell>
          <cell r="E1658">
            <v>0.81</v>
          </cell>
          <cell r="F1658">
            <v>0.81</v>
          </cell>
          <cell r="G1658">
            <v>0.81</v>
          </cell>
          <cell r="H1658">
            <v>0.81</v>
          </cell>
          <cell r="I1658">
            <v>0.47299999999999998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0.70199999999999996</v>
          </cell>
          <cell r="U1658">
            <v>0.81</v>
          </cell>
          <cell r="V1658">
            <v>0.81</v>
          </cell>
          <cell r="W1658">
            <v>0.81</v>
          </cell>
          <cell r="X1658">
            <v>0.81</v>
          </cell>
          <cell r="Y1658">
            <v>0.81</v>
          </cell>
          <cell r="Z1658">
            <v>0.81</v>
          </cell>
        </row>
        <row r="1659">
          <cell r="B1659">
            <v>44608</v>
          </cell>
          <cell r="C1659">
            <v>0.81</v>
          </cell>
          <cell r="D1659">
            <v>0.82399999999999995</v>
          </cell>
          <cell r="E1659">
            <v>0.81</v>
          </cell>
          <cell r="F1659">
            <v>0.82399999999999995</v>
          </cell>
          <cell r="G1659">
            <v>0.81</v>
          </cell>
          <cell r="H1659">
            <v>0.81</v>
          </cell>
          <cell r="I1659">
            <v>0.36499999999999999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0.108</v>
          </cell>
          <cell r="T1659">
            <v>0.81</v>
          </cell>
          <cell r="U1659">
            <v>0.79700000000000004</v>
          </cell>
          <cell r="V1659">
            <v>0.81</v>
          </cell>
          <cell r="W1659">
            <v>0.79700000000000004</v>
          </cell>
          <cell r="X1659">
            <v>0.79700000000000004</v>
          </cell>
          <cell r="Y1659">
            <v>0.79700000000000004</v>
          </cell>
          <cell r="Z1659">
            <v>0.79700000000000004</v>
          </cell>
        </row>
        <row r="1660">
          <cell r="B1660">
            <v>44609</v>
          </cell>
          <cell r="C1660">
            <v>0.78300000000000003</v>
          </cell>
          <cell r="D1660">
            <v>0.78300000000000003</v>
          </cell>
          <cell r="E1660">
            <v>0.79700000000000004</v>
          </cell>
          <cell r="F1660">
            <v>0.78300000000000003</v>
          </cell>
          <cell r="G1660">
            <v>0.78300000000000003</v>
          </cell>
          <cell r="H1660">
            <v>0.78300000000000003</v>
          </cell>
          <cell r="I1660">
            <v>0.71599999999999997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5.3999999999999999E-2</v>
          </cell>
          <cell r="T1660">
            <v>0.79700000000000004</v>
          </cell>
          <cell r="U1660">
            <v>0.79700000000000004</v>
          </cell>
          <cell r="V1660">
            <v>0.81</v>
          </cell>
          <cell r="W1660">
            <v>0.79700000000000004</v>
          </cell>
          <cell r="X1660">
            <v>0.82399999999999995</v>
          </cell>
          <cell r="Y1660">
            <v>0.82399999999999995</v>
          </cell>
          <cell r="Z1660">
            <v>0.82399999999999995</v>
          </cell>
        </row>
        <row r="1661">
          <cell r="B1661">
            <v>44610</v>
          </cell>
          <cell r="C1661">
            <v>0.81</v>
          </cell>
          <cell r="D1661">
            <v>0.82399999999999995</v>
          </cell>
          <cell r="E1661">
            <v>0.79700000000000004</v>
          </cell>
          <cell r="F1661">
            <v>0.79700000000000004</v>
          </cell>
          <cell r="G1661">
            <v>0.78300000000000003</v>
          </cell>
          <cell r="H1661">
            <v>0.77</v>
          </cell>
          <cell r="I1661">
            <v>0.77</v>
          </cell>
          <cell r="J1661">
            <v>0.20300000000000001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0.63500000000000001</v>
          </cell>
          <cell r="U1661">
            <v>0.81</v>
          </cell>
          <cell r="V1661">
            <v>0.82399999999999995</v>
          </cell>
          <cell r="W1661">
            <v>0.81</v>
          </cell>
          <cell r="X1661">
            <v>0.82399999999999995</v>
          </cell>
          <cell r="Y1661">
            <v>0.81</v>
          </cell>
          <cell r="Z1661">
            <v>0.82399999999999995</v>
          </cell>
        </row>
        <row r="1662">
          <cell r="B1662">
            <v>44611</v>
          </cell>
          <cell r="C1662">
            <v>0.81</v>
          </cell>
          <cell r="D1662">
            <v>0.82399999999999995</v>
          </cell>
          <cell r="E1662">
            <v>0.82399999999999995</v>
          </cell>
          <cell r="F1662">
            <v>0.81</v>
          </cell>
          <cell r="G1662">
            <v>0.82399999999999995</v>
          </cell>
          <cell r="H1662">
            <v>0.81</v>
          </cell>
          <cell r="I1662">
            <v>0.32400000000000001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0.41899999999999998</v>
          </cell>
          <cell r="T1662">
            <v>0.81</v>
          </cell>
          <cell r="U1662">
            <v>0.81</v>
          </cell>
          <cell r="V1662">
            <v>0.81</v>
          </cell>
          <cell r="W1662">
            <v>0.81</v>
          </cell>
          <cell r="X1662">
            <v>0.79700000000000004</v>
          </cell>
          <cell r="Y1662">
            <v>0.79700000000000004</v>
          </cell>
          <cell r="Z1662">
            <v>0.79700000000000004</v>
          </cell>
        </row>
        <row r="1663">
          <cell r="B1663">
            <v>44612</v>
          </cell>
          <cell r="C1663">
            <v>0.81</v>
          </cell>
          <cell r="D1663">
            <v>0.79700000000000004</v>
          </cell>
          <cell r="E1663">
            <v>0.81</v>
          </cell>
          <cell r="F1663">
            <v>0.79700000000000004</v>
          </cell>
          <cell r="G1663">
            <v>0.82399999999999995</v>
          </cell>
          <cell r="H1663">
            <v>0.82399999999999995</v>
          </cell>
          <cell r="I1663">
            <v>0.5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0.74299999999999999</v>
          </cell>
          <cell r="U1663">
            <v>0.82399999999999995</v>
          </cell>
          <cell r="V1663">
            <v>0.79700000000000004</v>
          </cell>
          <cell r="W1663">
            <v>0.81</v>
          </cell>
          <cell r="X1663">
            <v>0.78300000000000003</v>
          </cell>
          <cell r="Y1663">
            <v>0.81</v>
          </cell>
          <cell r="Z1663">
            <v>0.78300000000000003</v>
          </cell>
        </row>
        <row r="1664">
          <cell r="B1664">
            <v>44613</v>
          </cell>
          <cell r="C1664">
            <v>0.79700000000000004</v>
          </cell>
          <cell r="D1664">
            <v>0.79700000000000004</v>
          </cell>
          <cell r="E1664">
            <v>0.78300000000000003</v>
          </cell>
          <cell r="F1664">
            <v>0.79700000000000004</v>
          </cell>
          <cell r="G1664">
            <v>0.79700000000000004</v>
          </cell>
          <cell r="H1664">
            <v>0.81</v>
          </cell>
          <cell r="I1664">
            <v>0.311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0.63500000000000001</v>
          </cell>
          <cell r="U1664">
            <v>0.79700000000000004</v>
          </cell>
          <cell r="V1664">
            <v>0.79700000000000004</v>
          </cell>
          <cell r="W1664">
            <v>0.81</v>
          </cell>
          <cell r="X1664">
            <v>0.79700000000000004</v>
          </cell>
          <cell r="Y1664">
            <v>0.81</v>
          </cell>
          <cell r="Z1664">
            <v>0.79700000000000004</v>
          </cell>
        </row>
        <row r="1665">
          <cell r="B1665">
            <v>44614</v>
          </cell>
          <cell r="C1665">
            <v>0.81</v>
          </cell>
          <cell r="D1665">
            <v>0.79700000000000004</v>
          </cell>
          <cell r="E1665">
            <v>0.79700000000000004</v>
          </cell>
          <cell r="F1665">
            <v>0.79700000000000004</v>
          </cell>
          <cell r="G1665">
            <v>0.81</v>
          </cell>
          <cell r="H1665">
            <v>0.81</v>
          </cell>
          <cell r="I1665">
            <v>0.41899999999999998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0.216</v>
          </cell>
          <cell r="T1665">
            <v>0.79700000000000004</v>
          </cell>
          <cell r="U1665">
            <v>0.82399999999999995</v>
          </cell>
          <cell r="V1665">
            <v>0.81</v>
          </cell>
          <cell r="W1665">
            <v>0.82399999999999995</v>
          </cell>
          <cell r="X1665">
            <v>0.81</v>
          </cell>
          <cell r="Y1665">
            <v>0.79700000000000004</v>
          </cell>
          <cell r="Z1665">
            <v>0.78300000000000003</v>
          </cell>
        </row>
        <row r="1666">
          <cell r="B1666">
            <v>44615</v>
          </cell>
          <cell r="C1666">
            <v>0.78300000000000003</v>
          </cell>
          <cell r="D1666">
            <v>0.81</v>
          </cell>
          <cell r="E1666">
            <v>0.79700000000000004</v>
          </cell>
          <cell r="F1666">
            <v>0.82399999999999995</v>
          </cell>
          <cell r="G1666">
            <v>0.81</v>
          </cell>
          <cell r="H1666">
            <v>0.81</v>
          </cell>
          <cell r="I1666">
            <v>0.45900000000000002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0.56699999999999995</v>
          </cell>
          <cell r="U1666">
            <v>0.81</v>
          </cell>
          <cell r="V1666">
            <v>0.81</v>
          </cell>
          <cell r="W1666">
            <v>0.81</v>
          </cell>
          <cell r="X1666">
            <v>0.82399999999999995</v>
          </cell>
          <cell r="Y1666">
            <v>0.82399999999999995</v>
          </cell>
          <cell r="Z1666">
            <v>0.82399999999999995</v>
          </cell>
        </row>
        <row r="1667">
          <cell r="B1667">
            <v>44616</v>
          </cell>
          <cell r="C1667">
            <v>0.82399999999999995</v>
          </cell>
          <cell r="D1667">
            <v>0.82399999999999995</v>
          </cell>
          <cell r="E1667">
            <v>0.81</v>
          </cell>
          <cell r="F1667">
            <v>0.82399999999999995</v>
          </cell>
          <cell r="G1667">
            <v>0.81</v>
          </cell>
          <cell r="H1667">
            <v>0.82399999999999995</v>
          </cell>
          <cell r="I1667">
            <v>0.23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0.52700000000000002</v>
          </cell>
          <cell r="U1667">
            <v>0.82399999999999995</v>
          </cell>
          <cell r="V1667">
            <v>0.81</v>
          </cell>
          <cell r="W1667">
            <v>0.82399999999999995</v>
          </cell>
          <cell r="X1667">
            <v>0.82399999999999995</v>
          </cell>
          <cell r="Y1667">
            <v>0.82399999999999995</v>
          </cell>
          <cell r="Z1667">
            <v>0.82399999999999995</v>
          </cell>
        </row>
        <row r="1668">
          <cell r="B1668">
            <v>44617</v>
          </cell>
          <cell r="C1668">
            <v>0.82399999999999995</v>
          </cell>
          <cell r="D1668">
            <v>0.82399999999999995</v>
          </cell>
          <cell r="E1668">
            <v>0.82399999999999995</v>
          </cell>
          <cell r="F1668">
            <v>0.82399999999999995</v>
          </cell>
          <cell r="G1668">
            <v>0.81</v>
          </cell>
          <cell r="H1668">
            <v>0.82399999999999995</v>
          </cell>
          <cell r="I1668">
            <v>0.60799999999999998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0.216</v>
          </cell>
          <cell r="R1668">
            <v>0.72899999999999998</v>
          </cell>
          <cell r="S1668">
            <v>0.81</v>
          </cell>
          <cell r="T1668">
            <v>0.82399999999999995</v>
          </cell>
          <cell r="U1668">
            <v>0.82399999999999995</v>
          </cell>
          <cell r="V1668">
            <v>0.81</v>
          </cell>
          <cell r="W1668">
            <v>0.81</v>
          </cell>
          <cell r="X1668">
            <v>0.82399999999999995</v>
          </cell>
          <cell r="Y1668">
            <v>0.79700000000000004</v>
          </cell>
          <cell r="Z1668">
            <v>0.81</v>
          </cell>
        </row>
        <row r="1669">
          <cell r="B1669">
            <v>44618</v>
          </cell>
          <cell r="C1669">
            <v>0.82399999999999995</v>
          </cell>
          <cell r="D1669">
            <v>0.81</v>
          </cell>
          <cell r="E1669">
            <v>0.81</v>
          </cell>
          <cell r="F1669">
            <v>0.82399999999999995</v>
          </cell>
          <cell r="G1669">
            <v>0.81</v>
          </cell>
          <cell r="H1669">
            <v>0.82399999999999995</v>
          </cell>
          <cell r="I1669">
            <v>0.82399999999999995</v>
          </cell>
          <cell r="J1669">
            <v>0.33800000000000002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0.52700000000000002</v>
          </cell>
          <cell r="U1669">
            <v>0.82399999999999995</v>
          </cell>
          <cell r="V1669">
            <v>0.81</v>
          </cell>
          <cell r="W1669">
            <v>0.81</v>
          </cell>
          <cell r="X1669">
            <v>0.81</v>
          </cell>
          <cell r="Y1669">
            <v>0.82399999999999995</v>
          </cell>
          <cell r="Z1669">
            <v>0.81</v>
          </cell>
        </row>
        <row r="1670">
          <cell r="B1670">
            <v>44619</v>
          </cell>
          <cell r="C1670">
            <v>0.81</v>
          </cell>
          <cell r="D1670">
            <v>0.79700000000000004</v>
          </cell>
          <cell r="E1670">
            <v>0.81</v>
          </cell>
          <cell r="F1670">
            <v>0.79700000000000004</v>
          </cell>
          <cell r="G1670">
            <v>0.79700000000000004</v>
          </cell>
          <cell r="H1670">
            <v>0.78300000000000003</v>
          </cell>
          <cell r="I1670">
            <v>0.108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0.55400000000000005</v>
          </cell>
          <cell r="U1670">
            <v>0.81</v>
          </cell>
          <cell r="V1670">
            <v>0.82399999999999995</v>
          </cell>
          <cell r="W1670">
            <v>0.81</v>
          </cell>
          <cell r="X1670">
            <v>0.81</v>
          </cell>
          <cell r="Y1670">
            <v>0.81</v>
          </cell>
          <cell r="Z1670">
            <v>0.81</v>
          </cell>
        </row>
        <row r="1671">
          <cell r="B1671">
            <v>44620</v>
          </cell>
          <cell r="C1671">
            <v>0.81</v>
          </cell>
          <cell r="D1671">
            <v>0.82399999999999995</v>
          </cell>
          <cell r="E1671">
            <v>0.81</v>
          </cell>
          <cell r="F1671">
            <v>0.81</v>
          </cell>
          <cell r="G1671">
            <v>0.81</v>
          </cell>
          <cell r="H1671">
            <v>0.81</v>
          </cell>
          <cell r="I1671">
            <v>0.189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0.48599999999999999</v>
          </cell>
          <cell r="U1671">
            <v>0.81</v>
          </cell>
          <cell r="V1671">
            <v>0.82399999999999995</v>
          </cell>
          <cell r="W1671">
            <v>0.83699999999999997</v>
          </cell>
          <cell r="X1671">
            <v>0.82399999999999995</v>
          </cell>
          <cell r="Y1671">
            <v>0.81</v>
          </cell>
          <cell r="Z1671">
            <v>0.83699999999999997</v>
          </cell>
        </row>
        <row r="1672">
          <cell r="B1672">
            <v>44621</v>
          </cell>
          <cell r="C1672">
            <v>0.82399999999999995</v>
          </cell>
          <cell r="D1672">
            <v>0.82399999999999995</v>
          </cell>
          <cell r="E1672">
            <v>0.83699999999999997</v>
          </cell>
          <cell r="F1672">
            <v>0.82399999999999995</v>
          </cell>
          <cell r="G1672">
            <v>0.83699999999999997</v>
          </cell>
          <cell r="H1672">
            <v>0.82399999999999995</v>
          </cell>
          <cell r="I1672">
            <v>0.13500000000000001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0.66200000000000003</v>
          </cell>
          <cell r="U1672">
            <v>0.81</v>
          </cell>
          <cell r="V1672">
            <v>0.82399999999999995</v>
          </cell>
          <cell r="W1672">
            <v>0.81</v>
          </cell>
          <cell r="X1672">
            <v>0.81</v>
          </cell>
          <cell r="Y1672">
            <v>0.79700000000000004</v>
          </cell>
          <cell r="Z1672">
            <v>0.79700000000000004</v>
          </cell>
        </row>
        <row r="1673">
          <cell r="B1673">
            <v>44622</v>
          </cell>
          <cell r="C1673">
            <v>0.79700000000000004</v>
          </cell>
          <cell r="D1673">
            <v>0.79700000000000004</v>
          </cell>
          <cell r="E1673">
            <v>0.78300000000000003</v>
          </cell>
          <cell r="F1673">
            <v>0.79700000000000004</v>
          </cell>
          <cell r="G1673">
            <v>0.79700000000000004</v>
          </cell>
          <cell r="H1673">
            <v>0.81</v>
          </cell>
          <cell r="I1673">
            <v>0.47299999999999998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0.45900000000000002</v>
          </cell>
          <cell r="U1673">
            <v>0.81</v>
          </cell>
          <cell r="V1673">
            <v>0.82399999999999995</v>
          </cell>
          <cell r="W1673">
            <v>0.82399999999999995</v>
          </cell>
          <cell r="X1673">
            <v>0.82399999999999995</v>
          </cell>
          <cell r="Y1673">
            <v>0.81</v>
          </cell>
          <cell r="Z1673">
            <v>0.81</v>
          </cell>
        </row>
        <row r="1674">
          <cell r="B1674">
            <v>44623</v>
          </cell>
          <cell r="C1674">
            <v>0.79700000000000004</v>
          </cell>
          <cell r="D1674">
            <v>0.79700000000000004</v>
          </cell>
          <cell r="E1674">
            <v>0.81</v>
          </cell>
          <cell r="F1674">
            <v>0.81</v>
          </cell>
          <cell r="G1674">
            <v>0.81</v>
          </cell>
          <cell r="H1674">
            <v>0.81</v>
          </cell>
          <cell r="I1674">
            <v>0.82399999999999995</v>
          </cell>
          <cell r="J1674">
            <v>0.27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0.41899999999999998</v>
          </cell>
          <cell r="U1674">
            <v>0.82399999999999995</v>
          </cell>
          <cell r="V1674">
            <v>0.83699999999999997</v>
          </cell>
          <cell r="W1674">
            <v>0.82399999999999995</v>
          </cell>
          <cell r="X1674">
            <v>0.83699999999999997</v>
          </cell>
          <cell r="Y1674">
            <v>0.83699999999999997</v>
          </cell>
          <cell r="Z1674">
            <v>0.82399999999999995</v>
          </cell>
        </row>
        <row r="1675">
          <cell r="B1675">
            <v>44624</v>
          </cell>
          <cell r="C1675">
            <v>0.82399999999999995</v>
          </cell>
          <cell r="D1675">
            <v>0.82399999999999995</v>
          </cell>
          <cell r="E1675">
            <v>0.82399999999999995</v>
          </cell>
          <cell r="F1675">
            <v>0.82399999999999995</v>
          </cell>
          <cell r="G1675">
            <v>0.82399999999999995</v>
          </cell>
          <cell r="H1675">
            <v>0.82399999999999995</v>
          </cell>
          <cell r="I1675">
            <v>5.3999999999999999E-2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0.40500000000000003</v>
          </cell>
          <cell r="U1675">
            <v>0.81</v>
          </cell>
          <cell r="V1675">
            <v>0.82399999999999995</v>
          </cell>
          <cell r="W1675">
            <v>0.82399999999999995</v>
          </cell>
          <cell r="X1675">
            <v>0.82399999999999995</v>
          </cell>
          <cell r="Y1675">
            <v>0.81</v>
          </cell>
          <cell r="Z1675">
            <v>0.81</v>
          </cell>
        </row>
        <row r="1676">
          <cell r="B1676">
            <v>44625</v>
          </cell>
          <cell r="C1676">
            <v>0.83699999999999997</v>
          </cell>
          <cell r="D1676">
            <v>0.82399999999999995</v>
          </cell>
          <cell r="E1676">
            <v>0.82399999999999995</v>
          </cell>
          <cell r="F1676">
            <v>0.82399999999999995</v>
          </cell>
          <cell r="G1676">
            <v>0.82399999999999995</v>
          </cell>
          <cell r="H1676">
            <v>0.81</v>
          </cell>
          <cell r="I1676">
            <v>2.7E-2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0.44600000000000001</v>
          </cell>
          <cell r="U1676">
            <v>0.82399999999999995</v>
          </cell>
          <cell r="V1676">
            <v>0.81</v>
          </cell>
          <cell r="W1676">
            <v>0.82399999999999995</v>
          </cell>
          <cell r="X1676">
            <v>0.81</v>
          </cell>
          <cell r="Y1676">
            <v>0.81</v>
          </cell>
          <cell r="Z1676">
            <v>0.81</v>
          </cell>
        </row>
        <row r="1677">
          <cell r="B1677">
            <v>44626</v>
          </cell>
          <cell r="C1677">
            <v>0.81</v>
          </cell>
          <cell r="D1677">
            <v>0.81</v>
          </cell>
          <cell r="E1677">
            <v>0.79700000000000004</v>
          </cell>
          <cell r="F1677">
            <v>0.81</v>
          </cell>
          <cell r="G1677">
            <v>0.79700000000000004</v>
          </cell>
          <cell r="H1677">
            <v>0.78300000000000003</v>
          </cell>
          <cell r="I1677">
            <v>0.40500000000000003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0.36499999999999999</v>
          </cell>
          <cell r="U1677">
            <v>0.79700000000000004</v>
          </cell>
          <cell r="V1677">
            <v>0.79700000000000004</v>
          </cell>
          <cell r="W1677">
            <v>0.79700000000000004</v>
          </cell>
          <cell r="X1677">
            <v>0.79700000000000004</v>
          </cell>
          <cell r="Y1677">
            <v>0.81</v>
          </cell>
          <cell r="Z1677">
            <v>0.77</v>
          </cell>
        </row>
        <row r="1678">
          <cell r="B1678">
            <v>44627</v>
          </cell>
          <cell r="C1678">
            <v>0.78300000000000003</v>
          </cell>
          <cell r="D1678">
            <v>0.78300000000000003</v>
          </cell>
          <cell r="E1678">
            <v>0.78300000000000003</v>
          </cell>
          <cell r="F1678">
            <v>0.79700000000000004</v>
          </cell>
          <cell r="G1678">
            <v>0.79700000000000004</v>
          </cell>
          <cell r="H1678">
            <v>0.78300000000000003</v>
          </cell>
          <cell r="I1678">
            <v>5.3999999999999999E-2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5.3999999999999999E-2</v>
          </cell>
          <cell r="T1678">
            <v>0.77</v>
          </cell>
          <cell r="U1678">
            <v>0.81</v>
          </cell>
          <cell r="V1678">
            <v>0.79700000000000004</v>
          </cell>
          <cell r="W1678">
            <v>0.79700000000000004</v>
          </cell>
          <cell r="X1678">
            <v>0.78300000000000003</v>
          </cell>
          <cell r="Y1678">
            <v>0.79700000000000004</v>
          </cell>
          <cell r="Z1678">
            <v>0.78300000000000003</v>
          </cell>
        </row>
        <row r="1679">
          <cell r="B1679">
            <v>44628</v>
          </cell>
          <cell r="C1679">
            <v>0.79700000000000004</v>
          </cell>
          <cell r="D1679">
            <v>0.79700000000000004</v>
          </cell>
          <cell r="E1679">
            <v>0.79700000000000004</v>
          </cell>
          <cell r="F1679">
            <v>0.79700000000000004</v>
          </cell>
          <cell r="G1679">
            <v>0.79700000000000004</v>
          </cell>
          <cell r="H1679">
            <v>0.77</v>
          </cell>
          <cell r="I1679">
            <v>4.1000000000000002E-2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0.32400000000000001</v>
          </cell>
          <cell r="U1679">
            <v>0.82399999999999995</v>
          </cell>
          <cell r="V1679">
            <v>0.82399999999999995</v>
          </cell>
          <cell r="W1679">
            <v>0.82399999999999995</v>
          </cell>
          <cell r="X1679">
            <v>0.81</v>
          </cell>
          <cell r="Y1679">
            <v>0.81</v>
          </cell>
          <cell r="Z1679">
            <v>0.81</v>
          </cell>
        </row>
        <row r="1680">
          <cell r="B1680">
            <v>44629</v>
          </cell>
          <cell r="C1680">
            <v>0.82399999999999995</v>
          </cell>
          <cell r="D1680">
            <v>0.81</v>
          </cell>
          <cell r="E1680">
            <v>0.81</v>
          </cell>
          <cell r="F1680">
            <v>0.81</v>
          </cell>
          <cell r="G1680">
            <v>0.81</v>
          </cell>
          <cell r="H1680">
            <v>0.81</v>
          </cell>
          <cell r="I1680">
            <v>5.3999999999999999E-2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0.55400000000000005</v>
          </cell>
          <cell r="U1680">
            <v>0.81</v>
          </cell>
          <cell r="V1680">
            <v>0.82399999999999995</v>
          </cell>
          <cell r="W1680">
            <v>0.79700000000000004</v>
          </cell>
          <cell r="X1680">
            <v>0.81</v>
          </cell>
          <cell r="Y1680">
            <v>0.81</v>
          </cell>
          <cell r="Z1680">
            <v>0.81</v>
          </cell>
        </row>
        <row r="1681">
          <cell r="B1681">
            <v>44630</v>
          </cell>
          <cell r="C1681">
            <v>0.79700000000000004</v>
          </cell>
          <cell r="D1681">
            <v>0.79700000000000004</v>
          </cell>
          <cell r="E1681">
            <v>0.79700000000000004</v>
          </cell>
          <cell r="F1681">
            <v>0.79700000000000004</v>
          </cell>
          <cell r="G1681">
            <v>0.79700000000000004</v>
          </cell>
          <cell r="H1681">
            <v>0.70199999999999996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0.33800000000000002</v>
          </cell>
          <cell r="U1681">
            <v>0.78300000000000003</v>
          </cell>
          <cell r="V1681">
            <v>0.81</v>
          </cell>
          <cell r="W1681">
            <v>0.81</v>
          </cell>
          <cell r="X1681">
            <v>0.81</v>
          </cell>
          <cell r="Y1681">
            <v>0.79700000000000004</v>
          </cell>
          <cell r="Z1681">
            <v>0.79700000000000004</v>
          </cell>
        </row>
        <row r="1682">
          <cell r="B1682">
            <v>44631</v>
          </cell>
          <cell r="C1682">
            <v>0.79700000000000004</v>
          </cell>
          <cell r="D1682">
            <v>0.79700000000000004</v>
          </cell>
          <cell r="E1682">
            <v>0.79700000000000004</v>
          </cell>
          <cell r="F1682">
            <v>0.78300000000000003</v>
          </cell>
          <cell r="G1682">
            <v>0.81</v>
          </cell>
          <cell r="H1682">
            <v>0.70199999999999996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0.32400000000000001</v>
          </cell>
          <cell r="U1682">
            <v>0.79700000000000004</v>
          </cell>
          <cell r="V1682">
            <v>0.79700000000000004</v>
          </cell>
          <cell r="W1682">
            <v>0.79700000000000004</v>
          </cell>
          <cell r="X1682">
            <v>0.79700000000000004</v>
          </cell>
          <cell r="Y1682">
            <v>0.79700000000000004</v>
          </cell>
          <cell r="Z1682">
            <v>0.81</v>
          </cell>
        </row>
        <row r="1683">
          <cell r="B1683">
            <v>44632</v>
          </cell>
          <cell r="C1683">
            <v>0.82399999999999995</v>
          </cell>
          <cell r="D1683">
            <v>0.81</v>
          </cell>
          <cell r="E1683">
            <v>0.82399999999999995</v>
          </cell>
          <cell r="F1683">
            <v>0.82399999999999995</v>
          </cell>
          <cell r="G1683">
            <v>0.81</v>
          </cell>
          <cell r="H1683">
            <v>0.79700000000000004</v>
          </cell>
          <cell r="I1683">
            <v>1.4E-2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0.27</v>
          </cell>
          <cell r="U1683">
            <v>0.82399999999999995</v>
          </cell>
          <cell r="V1683">
            <v>0.82399999999999995</v>
          </cell>
          <cell r="W1683">
            <v>0.82399999999999995</v>
          </cell>
          <cell r="X1683">
            <v>0.83699999999999997</v>
          </cell>
          <cell r="Y1683">
            <v>0.82399999999999995</v>
          </cell>
          <cell r="Z1683">
            <v>0.83699999999999997</v>
          </cell>
        </row>
        <row r="1684">
          <cell r="B1684">
            <v>44633</v>
          </cell>
          <cell r="C1684">
            <v>0.82399999999999995</v>
          </cell>
          <cell r="D1684">
            <v>0.82399999999999995</v>
          </cell>
          <cell r="E1684">
            <v>0</v>
          </cell>
          <cell r="F1684">
            <v>0.82399999999999995</v>
          </cell>
          <cell r="G1684">
            <v>0.83699999999999997</v>
          </cell>
          <cell r="H1684">
            <v>0.82399999999999995</v>
          </cell>
          <cell r="I1684">
            <v>0.81</v>
          </cell>
          <cell r="J1684">
            <v>0.122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0.23</v>
          </cell>
          <cell r="V1684">
            <v>0.81</v>
          </cell>
          <cell r="W1684">
            <v>0.83699999999999997</v>
          </cell>
          <cell r="X1684">
            <v>0.82399999999999995</v>
          </cell>
          <cell r="Y1684">
            <v>0.82399999999999995</v>
          </cell>
          <cell r="Z1684">
            <v>0.82399999999999995</v>
          </cell>
        </row>
        <row r="1685">
          <cell r="B1685">
            <v>44634</v>
          </cell>
          <cell r="C1685">
            <v>0.82399999999999995</v>
          </cell>
          <cell r="D1685">
            <v>0.82399999999999995</v>
          </cell>
          <cell r="E1685">
            <v>0.81</v>
          </cell>
          <cell r="F1685">
            <v>0.79700000000000004</v>
          </cell>
          <cell r="G1685">
            <v>0.78300000000000003</v>
          </cell>
          <cell r="H1685">
            <v>0.79700000000000004</v>
          </cell>
          <cell r="I1685">
            <v>0.621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0.27</v>
          </cell>
          <cell r="V1685">
            <v>0.81</v>
          </cell>
          <cell r="W1685">
            <v>0.81</v>
          </cell>
          <cell r="X1685">
            <v>0.81</v>
          </cell>
          <cell r="Y1685">
            <v>0.81</v>
          </cell>
          <cell r="Z1685">
            <v>0.79700000000000004</v>
          </cell>
        </row>
        <row r="1686">
          <cell r="B1686">
            <v>44635</v>
          </cell>
          <cell r="C1686">
            <v>0.79700000000000004</v>
          </cell>
          <cell r="D1686">
            <v>0.79700000000000004</v>
          </cell>
          <cell r="E1686">
            <v>0.79700000000000004</v>
          </cell>
          <cell r="F1686">
            <v>0.79700000000000004</v>
          </cell>
          <cell r="G1686">
            <v>0.79700000000000004</v>
          </cell>
          <cell r="H1686">
            <v>0.79700000000000004</v>
          </cell>
          <cell r="I1686">
            <v>0.68899999999999995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0.28399999999999997</v>
          </cell>
          <cell r="V1686">
            <v>0.81</v>
          </cell>
          <cell r="W1686">
            <v>0.81</v>
          </cell>
          <cell r="X1686">
            <v>0.79700000000000004</v>
          </cell>
          <cell r="Y1686">
            <v>0.79700000000000004</v>
          </cell>
          <cell r="Z1686">
            <v>0.81</v>
          </cell>
        </row>
        <row r="1687">
          <cell r="B1687">
            <v>44636</v>
          </cell>
          <cell r="C1687">
            <v>0.78300000000000003</v>
          </cell>
          <cell r="D1687">
            <v>0.79700000000000004</v>
          </cell>
          <cell r="E1687">
            <v>0.81</v>
          </cell>
          <cell r="F1687">
            <v>0.79700000000000004</v>
          </cell>
          <cell r="G1687">
            <v>0.78300000000000003</v>
          </cell>
          <cell r="H1687">
            <v>0.79700000000000004</v>
          </cell>
          <cell r="I1687">
            <v>0.78300000000000003</v>
          </cell>
          <cell r="J1687">
            <v>9.5000000000000001E-2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0.216</v>
          </cell>
          <cell r="V1687">
            <v>0.79700000000000004</v>
          </cell>
          <cell r="W1687">
            <v>0.78300000000000003</v>
          </cell>
          <cell r="X1687">
            <v>0.79700000000000004</v>
          </cell>
          <cell r="Y1687">
            <v>0.78300000000000003</v>
          </cell>
          <cell r="Z1687">
            <v>0.82399999999999995</v>
          </cell>
        </row>
        <row r="1688">
          <cell r="B1688">
            <v>44637</v>
          </cell>
          <cell r="C1688">
            <v>0.81</v>
          </cell>
          <cell r="D1688">
            <v>0.81</v>
          </cell>
          <cell r="E1688">
            <v>0.81</v>
          </cell>
          <cell r="F1688">
            <v>0.82399999999999995</v>
          </cell>
          <cell r="G1688">
            <v>0.81</v>
          </cell>
          <cell r="H1688">
            <v>0.81</v>
          </cell>
          <cell r="I1688">
            <v>0.64800000000000002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0.13500000000000001</v>
          </cell>
          <cell r="V1688">
            <v>0.78300000000000003</v>
          </cell>
          <cell r="W1688">
            <v>0.78300000000000003</v>
          </cell>
          <cell r="X1688">
            <v>0.79700000000000004</v>
          </cell>
          <cell r="Y1688">
            <v>0.77</v>
          </cell>
          <cell r="Z1688">
            <v>0.81</v>
          </cell>
        </row>
        <row r="1689">
          <cell r="B1689">
            <v>44638</v>
          </cell>
          <cell r="C1689">
            <v>0.82399999999999995</v>
          </cell>
          <cell r="D1689">
            <v>0.79700000000000004</v>
          </cell>
          <cell r="E1689">
            <v>0.81</v>
          </cell>
          <cell r="F1689">
            <v>0.78300000000000003</v>
          </cell>
          <cell r="G1689">
            <v>0.78300000000000003</v>
          </cell>
          <cell r="H1689">
            <v>0.77</v>
          </cell>
          <cell r="I1689">
            <v>0.59399999999999997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0.67500000000000004</v>
          </cell>
          <cell r="V1689">
            <v>0.78300000000000003</v>
          </cell>
          <cell r="W1689">
            <v>0.79700000000000004</v>
          </cell>
          <cell r="X1689">
            <v>0.78300000000000003</v>
          </cell>
          <cell r="Y1689">
            <v>0.78300000000000003</v>
          </cell>
          <cell r="Z1689">
            <v>0.79700000000000004</v>
          </cell>
        </row>
        <row r="1690">
          <cell r="B1690">
            <v>44639</v>
          </cell>
          <cell r="C1690">
            <v>0.78300000000000003</v>
          </cell>
          <cell r="D1690">
            <v>0.79700000000000004</v>
          </cell>
          <cell r="E1690">
            <v>0.79700000000000004</v>
          </cell>
          <cell r="F1690">
            <v>0.78300000000000003</v>
          </cell>
          <cell r="G1690">
            <v>0.79700000000000004</v>
          </cell>
          <cell r="H1690">
            <v>0.79700000000000004</v>
          </cell>
          <cell r="I1690">
            <v>0.78300000000000003</v>
          </cell>
          <cell r="J1690">
            <v>0.24299999999999999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8.1000000000000003E-2</v>
          </cell>
          <cell r="U1690">
            <v>0.77</v>
          </cell>
          <cell r="V1690">
            <v>0.77</v>
          </cell>
          <cell r="W1690">
            <v>0.78300000000000003</v>
          </cell>
          <cell r="X1690">
            <v>0.78300000000000003</v>
          </cell>
          <cell r="Y1690">
            <v>0.78300000000000003</v>
          </cell>
          <cell r="Z1690">
            <v>0.78300000000000003</v>
          </cell>
        </row>
        <row r="1691">
          <cell r="B1691">
            <v>44640</v>
          </cell>
          <cell r="C1691">
            <v>0.78300000000000003</v>
          </cell>
          <cell r="D1691">
            <v>0.78300000000000003</v>
          </cell>
          <cell r="E1691">
            <v>0.78300000000000003</v>
          </cell>
          <cell r="F1691">
            <v>0.79700000000000004</v>
          </cell>
          <cell r="G1691">
            <v>0.78300000000000003</v>
          </cell>
          <cell r="H1691">
            <v>0.77</v>
          </cell>
          <cell r="I1691">
            <v>0.52700000000000002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0.25700000000000001</v>
          </cell>
          <cell r="V1691">
            <v>0.78300000000000003</v>
          </cell>
          <cell r="W1691">
            <v>0.78300000000000003</v>
          </cell>
          <cell r="X1691">
            <v>0.79700000000000004</v>
          </cell>
          <cell r="Y1691">
            <v>0.78300000000000003</v>
          </cell>
          <cell r="Z1691">
            <v>0.79700000000000004</v>
          </cell>
        </row>
        <row r="1692">
          <cell r="B1692">
            <v>44641</v>
          </cell>
          <cell r="C1692">
            <v>0.82399999999999995</v>
          </cell>
          <cell r="D1692">
            <v>0.82399999999999995</v>
          </cell>
          <cell r="E1692">
            <v>0.79700000000000004</v>
          </cell>
          <cell r="F1692">
            <v>0.79700000000000004</v>
          </cell>
          <cell r="G1692">
            <v>0.77</v>
          </cell>
          <cell r="H1692">
            <v>0.78300000000000003</v>
          </cell>
          <cell r="I1692">
            <v>0.47299999999999998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0.122</v>
          </cell>
          <cell r="V1692">
            <v>0.78300000000000003</v>
          </cell>
          <cell r="W1692">
            <v>0.79700000000000004</v>
          </cell>
          <cell r="X1692">
            <v>0.79700000000000004</v>
          </cell>
          <cell r="Y1692">
            <v>0.79700000000000004</v>
          </cell>
          <cell r="Z1692">
            <v>0.79700000000000004</v>
          </cell>
        </row>
        <row r="1693">
          <cell r="B1693">
            <v>44642</v>
          </cell>
          <cell r="C1693">
            <v>0.79700000000000004</v>
          </cell>
          <cell r="D1693">
            <v>0.79700000000000004</v>
          </cell>
          <cell r="E1693">
            <v>0.79700000000000004</v>
          </cell>
          <cell r="F1693">
            <v>0.81</v>
          </cell>
          <cell r="G1693">
            <v>0.79700000000000004</v>
          </cell>
          <cell r="H1693">
            <v>0.78300000000000003</v>
          </cell>
          <cell r="I1693">
            <v>0.44600000000000001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8.1000000000000003E-2</v>
          </cell>
          <cell r="V1693">
            <v>0.81</v>
          </cell>
          <cell r="W1693">
            <v>0.82399999999999995</v>
          </cell>
          <cell r="X1693">
            <v>0.81</v>
          </cell>
          <cell r="Y1693">
            <v>0.81</v>
          </cell>
          <cell r="Z1693">
            <v>0.79700000000000004</v>
          </cell>
        </row>
        <row r="1694">
          <cell r="B1694">
            <v>44643</v>
          </cell>
          <cell r="C1694">
            <v>0.78300000000000003</v>
          </cell>
          <cell r="D1694">
            <v>0.81</v>
          </cell>
          <cell r="E1694">
            <v>0.78300000000000003</v>
          </cell>
          <cell r="F1694">
            <v>0.79700000000000004</v>
          </cell>
          <cell r="G1694">
            <v>0.79700000000000004</v>
          </cell>
          <cell r="H1694">
            <v>0.81</v>
          </cell>
          <cell r="I1694">
            <v>0.39200000000000002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8.1000000000000003E-2</v>
          </cell>
          <cell r="V1694">
            <v>0.77</v>
          </cell>
          <cell r="W1694">
            <v>0.81</v>
          </cell>
          <cell r="X1694">
            <v>0.79700000000000004</v>
          </cell>
          <cell r="Y1694">
            <v>0.79700000000000004</v>
          </cell>
          <cell r="Z1694">
            <v>0.79700000000000004</v>
          </cell>
        </row>
        <row r="1695">
          <cell r="B1695">
            <v>44644</v>
          </cell>
          <cell r="C1695">
            <v>0.79700000000000004</v>
          </cell>
          <cell r="D1695">
            <v>0.79700000000000004</v>
          </cell>
          <cell r="E1695">
            <v>0.81</v>
          </cell>
          <cell r="F1695">
            <v>0.79700000000000004</v>
          </cell>
          <cell r="G1695">
            <v>0.79700000000000004</v>
          </cell>
          <cell r="H1695">
            <v>0.79700000000000004</v>
          </cell>
          <cell r="I1695">
            <v>0.60799999999999998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0.23</v>
          </cell>
          <cell r="V1695">
            <v>0.79700000000000004</v>
          </cell>
          <cell r="W1695">
            <v>0.81</v>
          </cell>
          <cell r="X1695">
            <v>0.79700000000000004</v>
          </cell>
          <cell r="Y1695">
            <v>0.79700000000000004</v>
          </cell>
          <cell r="Z1695">
            <v>0.79700000000000004</v>
          </cell>
        </row>
        <row r="1696">
          <cell r="B1696">
            <v>44645</v>
          </cell>
          <cell r="C1696">
            <v>0.78300000000000003</v>
          </cell>
          <cell r="D1696">
            <v>0.79700000000000004</v>
          </cell>
          <cell r="E1696">
            <v>0.78300000000000003</v>
          </cell>
          <cell r="F1696">
            <v>0.78300000000000003</v>
          </cell>
          <cell r="G1696">
            <v>0.78300000000000003</v>
          </cell>
          <cell r="H1696">
            <v>0.78300000000000003</v>
          </cell>
          <cell r="I1696">
            <v>0.72899999999999998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5.3999999999999999E-2</v>
          </cell>
          <cell r="V1696">
            <v>0.79700000000000004</v>
          </cell>
          <cell r="W1696">
            <v>0.79700000000000004</v>
          </cell>
          <cell r="X1696">
            <v>0.79700000000000004</v>
          </cell>
          <cell r="Y1696">
            <v>0.78300000000000003</v>
          </cell>
          <cell r="Z1696">
            <v>0.77</v>
          </cell>
        </row>
        <row r="1697">
          <cell r="B1697">
            <v>44646</v>
          </cell>
          <cell r="C1697">
            <v>0.79700000000000004</v>
          </cell>
          <cell r="D1697">
            <v>0.78300000000000003</v>
          </cell>
          <cell r="E1697">
            <v>0.78300000000000003</v>
          </cell>
          <cell r="F1697">
            <v>0.78300000000000003</v>
          </cell>
          <cell r="G1697">
            <v>0.78300000000000003</v>
          </cell>
          <cell r="H1697">
            <v>0.78300000000000003</v>
          </cell>
          <cell r="I1697">
            <v>0.39200000000000002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0.25700000000000001</v>
          </cell>
          <cell r="V1697">
            <v>0.78300000000000003</v>
          </cell>
          <cell r="W1697">
            <v>0.79700000000000004</v>
          </cell>
          <cell r="X1697">
            <v>0.79700000000000004</v>
          </cell>
          <cell r="Y1697">
            <v>0.79700000000000004</v>
          </cell>
          <cell r="Z1697">
            <v>0.78300000000000003</v>
          </cell>
        </row>
        <row r="1698">
          <cell r="B1698">
            <v>44647</v>
          </cell>
          <cell r="C1698">
            <v>0.78300000000000003</v>
          </cell>
          <cell r="D1698">
            <v>0.78300000000000003</v>
          </cell>
          <cell r="E1698">
            <v>0.79700000000000004</v>
          </cell>
          <cell r="F1698">
            <v>0.78300000000000003</v>
          </cell>
          <cell r="G1698">
            <v>0.78300000000000003</v>
          </cell>
          <cell r="H1698">
            <v>0.78300000000000003</v>
          </cell>
          <cell r="I1698">
            <v>0.29699999999999999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0.17599999999999999</v>
          </cell>
          <cell r="V1698">
            <v>0.78300000000000003</v>
          </cell>
          <cell r="W1698">
            <v>0.79700000000000004</v>
          </cell>
          <cell r="X1698">
            <v>0.78300000000000003</v>
          </cell>
          <cell r="Y1698">
            <v>0.81</v>
          </cell>
          <cell r="Z1698">
            <v>0.79700000000000004</v>
          </cell>
        </row>
        <row r="1699">
          <cell r="B1699">
            <v>44648</v>
          </cell>
          <cell r="C1699">
            <v>0.81</v>
          </cell>
          <cell r="D1699">
            <v>0.79700000000000004</v>
          </cell>
          <cell r="E1699">
            <v>0.79700000000000004</v>
          </cell>
          <cell r="F1699">
            <v>0.78300000000000003</v>
          </cell>
          <cell r="G1699">
            <v>0.79700000000000004</v>
          </cell>
          <cell r="H1699">
            <v>0.81</v>
          </cell>
          <cell r="I1699">
            <v>0.48599999999999999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6.8000000000000005E-2</v>
          </cell>
          <cell r="V1699">
            <v>0.81</v>
          </cell>
          <cell r="W1699">
            <v>0.81</v>
          </cell>
          <cell r="X1699">
            <v>0.81</v>
          </cell>
          <cell r="Y1699">
            <v>0.79700000000000004</v>
          </cell>
          <cell r="Z1699">
            <v>0.81</v>
          </cell>
        </row>
        <row r="1700">
          <cell r="B1700">
            <v>44649</v>
          </cell>
          <cell r="C1700">
            <v>0.79700000000000004</v>
          </cell>
          <cell r="D1700">
            <v>0.79700000000000004</v>
          </cell>
          <cell r="E1700">
            <v>0.79700000000000004</v>
          </cell>
          <cell r="F1700">
            <v>0.79700000000000004</v>
          </cell>
          <cell r="G1700">
            <v>0.81</v>
          </cell>
          <cell r="H1700">
            <v>0.79700000000000004</v>
          </cell>
          <cell r="I1700">
            <v>0.24299999999999999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0.78300000000000003</v>
          </cell>
          <cell r="W1700">
            <v>0.79700000000000004</v>
          </cell>
          <cell r="X1700">
            <v>0.81</v>
          </cell>
          <cell r="Y1700">
            <v>0.82399999999999995</v>
          </cell>
          <cell r="Z1700">
            <v>0.79700000000000004</v>
          </cell>
        </row>
        <row r="1701">
          <cell r="B1701">
            <v>44650</v>
          </cell>
          <cell r="C1701">
            <v>0.81</v>
          </cell>
          <cell r="D1701">
            <v>0.81</v>
          </cell>
          <cell r="E1701">
            <v>0.79700000000000004</v>
          </cell>
          <cell r="F1701">
            <v>0.81</v>
          </cell>
          <cell r="G1701">
            <v>0.79700000000000004</v>
          </cell>
          <cell r="H1701">
            <v>0.81</v>
          </cell>
          <cell r="I1701">
            <v>0.23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5.3999999999999999E-2</v>
          </cell>
          <cell r="V1701">
            <v>0.78300000000000003</v>
          </cell>
          <cell r="W1701">
            <v>0.79700000000000004</v>
          </cell>
          <cell r="X1701">
            <v>0.79700000000000004</v>
          </cell>
          <cell r="Y1701">
            <v>0.79700000000000004</v>
          </cell>
          <cell r="Z1701">
            <v>0.78300000000000003</v>
          </cell>
        </row>
        <row r="1702">
          <cell r="B1702">
            <v>44651</v>
          </cell>
          <cell r="C1702">
            <v>0.81</v>
          </cell>
          <cell r="D1702">
            <v>0.79700000000000004</v>
          </cell>
          <cell r="E1702">
            <v>0.79700000000000004</v>
          </cell>
          <cell r="F1702">
            <v>0.79700000000000004</v>
          </cell>
          <cell r="G1702">
            <v>0.79700000000000004</v>
          </cell>
          <cell r="H1702">
            <v>0.79700000000000004</v>
          </cell>
          <cell r="I1702">
            <v>0.51300000000000001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0.44600000000000001</v>
          </cell>
          <cell r="V1702">
            <v>0.82399999999999995</v>
          </cell>
          <cell r="W1702">
            <v>0.82399999999999995</v>
          </cell>
          <cell r="X1702">
            <v>0.82399999999999995</v>
          </cell>
          <cell r="Y1702">
            <v>0.82399999999999995</v>
          </cell>
          <cell r="Z1702">
            <v>0.51300000000000001</v>
          </cell>
        </row>
        <row r="1703">
          <cell r="B1703">
            <v>44652</v>
          </cell>
          <cell r="C1703">
            <v>0</v>
          </cell>
          <cell r="D1703">
            <v>0.16200000000000001</v>
          </cell>
          <cell r="E1703">
            <v>0.82399999999999995</v>
          </cell>
          <cell r="F1703">
            <v>0.82399999999999995</v>
          </cell>
          <cell r="G1703">
            <v>0.83699999999999997</v>
          </cell>
          <cell r="H1703">
            <v>0.81</v>
          </cell>
          <cell r="I1703">
            <v>0.33800000000000002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0.17599999999999999</v>
          </cell>
          <cell r="V1703">
            <v>0.78300000000000003</v>
          </cell>
          <cell r="W1703">
            <v>0.79700000000000004</v>
          </cell>
          <cell r="X1703">
            <v>0.78300000000000003</v>
          </cell>
          <cell r="Y1703">
            <v>0.78300000000000003</v>
          </cell>
          <cell r="Z1703">
            <v>0.78300000000000003</v>
          </cell>
        </row>
        <row r="1704">
          <cell r="B1704">
            <v>44653</v>
          </cell>
          <cell r="C1704">
            <v>0.78300000000000003</v>
          </cell>
          <cell r="D1704">
            <v>0.78300000000000003</v>
          </cell>
          <cell r="E1704">
            <v>0.78300000000000003</v>
          </cell>
          <cell r="F1704">
            <v>0.78300000000000003</v>
          </cell>
          <cell r="G1704">
            <v>0.78300000000000003</v>
          </cell>
          <cell r="H1704">
            <v>0.77</v>
          </cell>
          <cell r="I1704">
            <v>0.216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0.71599999999999997</v>
          </cell>
          <cell r="W1704">
            <v>0.79700000000000004</v>
          </cell>
          <cell r="X1704">
            <v>0.79700000000000004</v>
          </cell>
          <cell r="Y1704">
            <v>0.79700000000000004</v>
          </cell>
          <cell r="Z1704">
            <v>0.79700000000000004</v>
          </cell>
        </row>
        <row r="1705">
          <cell r="B1705">
            <v>44654</v>
          </cell>
          <cell r="C1705">
            <v>0.79700000000000004</v>
          </cell>
          <cell r="D1705">
            <v>0.77</v>
          </cell>
          <cell r="E1705">
            <v>0.78300000000000003</v>
          </cell>
          <cell r="F1705">
            <v>0.77</v>
          </cell>
          <cell r="G1705">
            <v>0.78300000000000003</v>
          </cell>
          <cell r="H1705">
            <v>0.78300000000000003</v>
          </cell>
          <cell r="I1705">
            <v>0.14899999999999999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0.72899999999999998</v>
          </cell>
          <cell r="W1705">
            <v>0.78300000000000003</v>
          </cell>
          <cell r="X1705">
            <v>0.79700000000000004</v>
          </cell>
          <cell r="Y1705">
            <v>0.79700000000000004</v>
          </cell>
          <cell r="Z1705">
            <v>0.79700000000000004</v>
          </cell>
        </row>
        <row r="1706">
          <cell r="B1706">
            <v>44655</v>
          </cell>
          <cell r="C1706">
            <v>0.78300000000000003</v>
          </cell>
          <cell r="D1706">
            <v>0.79700000000000004</v>
          </cell>
          <cell r="E1706">
            <v>0.79700000000000004</v>
          </cell>
          <cell r="F1706">
            <v>0.79700000000000004</v>
          </cell>
          <cell r="G1706">
            <v>0.78300000000000003</v>
          </cell>
          <cell r="H1706">
            <v>0.79700000000000004</v>
          </cell>
          <cell r="I1706">
            <v>0.28399999999999997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0.68899999999999995</v>
          </cell>
          <cell r="W1706">
            <v>0.81</v>
          </cell>
          <cell r="X1706">
            <v>0.81</v>
          </cell>
          <cell r="Y1706">
            <v>0.78300000000000003</v>
          </cell>
          <cell r="Z1706">
            <v>0.78300000000000003</v>
          </cell>
        </row>
        <row r="1707">
          <cell r="B1707">
            <v>44656</v>
          </cell>
          <cell r="C1707">
            <v>0.78300000000000003</v>
          </cell>
          <cell r="D1707">
            <v>0.79700000000000004</v>
          </cell>
          <cell r="E1707">
            <v>0.78300000000000003</v>
          </cell>
          <cell r="F1707">
            <v>0.79700000000000004</v>
          </cell>
          <cell r="G1707">
            <v>0.78300000000000003</v>
          </cell>
          <cell r="H1707">
            <v>0.79700000000000004</v>
          </cell>
          <cell r="I1707">
            <v>8.1000000000000003E-2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0.66200000000000003</v>
          </cell>
          <cell r="W1707">
            <v>0.78300000000000003</v>
          </cell>
          <cell r="X1707">
            <v>0.78300000000000003</v>
          </cell>
          <cell r="Y1707">
            <v>0.79700000000000004</v>
          </cell>
          <cell r="Z1707">
            <v>0.78300000000000003</v>
          </cell>
        </row>
        <row r="1708">
          <cell r="B1708">
            <v>44657</v>
          </cell>
          <cell r="C1708">
            <v>0.78300000000000003</v>
          </cell>
          <cell r="D1708">
            <v>0.79700000000000004</v>
          </cell>
          <cell r="E1708">
            <v>0.78300000000000003</v>
          </cell>
          <cell r="F1708">
            <v>0.79700000000000004</v>
          </cell>
          <cell r="G1708">
            <v>0.78300000000000003</v>
          </cell>
          <cell r="H1708">
            <v>0.79700000000000004</v>
          </cell>
          <cell r="I1708">
            <v>5.3999999999999999E-2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0.68899999999999995</v>
          </cell>
          <cell r="W1708">
            <v>0.81</v>
          </cell>
          <cell r="X1708">
            <v>0.79700000000000004</v>
          </cell>
          <cell r="Y1708">
            <v>0.78300000000000003</v>
          </cell>
          <cell r="Z1708">
            <v>0.79700000000000004</v>
          </cell>
        </row>
        <row r="1709">
          <cell r="B1709">
            <v>44658</v>
          </cell>
          <cell r="C1709">
            <v>0.79700000000000004</v>
          </cell>
          <cell r="D1709">
            <v>0.78300000000000003</v>
          </cell>
          <cell r="E1709">
            <v>0.78300000000000003</v>
          </cell>
          <cell r="F1709">
            <v>0.77</v>
          </cell>
          <cell r="G1709">
            <v>0.78300000000000003</v>
          </cell>
          <cell r="H1709">
            <v>0.75600000000000001</v>
          </cell>
          <cell r="I1709">
            <v>1.4E-2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6.8000000000000005E-2</v>
          </cell>
          <cell r="V1709">
            <v>0.79700000000000004</v>
          </cell>
          <cell r="W1709">
            <v>0.79700000000000004</v>
          </cell>
          <cell r="X1709">
            <v>0.78300000000000003</v>
          </cell>
          <cell r="Y1709">
            <v>0.79700000000000004</v>
          </cell>
          <cell r="Z1709">
            <v>0.78300000000000003</v>
          </cell>
        </row>
        <row r="1710">
          <cell r="B1710">
            <v>44659</v>
          </cell>
          <cell r="C1710">
            <v>0.79700000000000004</v>
          </cell>
          <cell r="D1710">
            <v>0.79700000000000004</v>
          </cell>
          <cell r="E1710">
            <v>0.78300000000000003</v>
          </cell>
          <cell r="F1710">
            <v>0.79700000000000004</v>
          </cell>
          <cell r="G1710">
            <v>0.77</v>
          </cell>
          <cell r="H1710">
            <v>0.78300000000000003</v>
          </cell>
          <cell r="I1710">
            <v>0.58099999999999996</v>
          </cell>
          <cell r="J1710">
            <v>0</v>
          </cell>
          <cell r="K1710">
            <v>0</v>
          </cell>
          <cell r="L1710">
            <v>0</v>
          </cell>
          <cell r="M1710">
            <v>5.3999999999999999E-2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0.68899999999999995</v>
          </cell>
          <cell r="W1710">
            <v>0.78300000000000003</v>
          </cell>
          <cell r="X1710">
            <v>0.79700000000000004</v>
          </cell>
          <cell r="Y1710">
            <v>0.78300000000000003</v>
          </cell>
          <cell r="Z1710">
            <v>0.78300000000000003</v>
          </cell>
        </row>
        <row r="1711">
          <cell r="B1711">
            <v>44660</v>
          </cell>
          <cell r="C1711">
            <v>0.78300000000000003</v>
          </cell>
          <cell r="D1711">
            <v>0.79700000000000004</v>
          </cell>
          <cell r="E1711">
            <v>0.78300000000000003</v>
          </cell>
          <cell r="F1711">
            <v>0.78300000000000003</v>
          </cell>
          <cell r="G1711">
            <v>0.78300000000000003</v>
          </cell>
          <cell r="H1711">
            <v>0.77</v>
          </cell>
          <cell r="I1711">
            <v>5.3999999999999999E-2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8.1000000000000003E-2</v>
          </cell>
          <cell r="V1711">
            <v>0.78300000000000003</v>
          </cell>
          <cell r="W1711">
            <v>0.78300000000000003</v>
          </cell>
          <cell r="X1711">
            <v>0.79700000000000004</v>
          </cell>
          <cell r="Y1711">
            <v>0.78300000000000003</v>
          </cell>
          <cell r="Z1711">
            <v>0.78300000000000003</v>
          </cell>
        </row>
        <row r="1712">
          <cell r="B1712">
            <v>44661</v>
          </cell>
          <cell r="C1712">
            <v>0.78300000000000003</v>
          </cell>
          <cell r="D1712">
            <v>0.77</v>
          </cell>
          <cell r="E1712">
            <v>0.78300000000000003</v>
          </cell>
          <cell r="F1712">
            <v>0.77</v>
          </cell>
          <cell r="G1712">
            <v>0.78300000000000003</v>
          </cell>
          <cell r="H1712">
            <v>0.77</v>
          </cell>
          <cell r="I1712">
            <v>5.3999999999999999E-2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0.64800000000000002</v>
          </cell>
          <cell r="W1712">
            <v>0.78300000000000003</v>
          </cell>
          <cell r="X1712">
            <v>0.79700000000000004</v>
          </cell>
          <cell r="Y1712">
            <v>0.79700000000000004</v>
          </cell>
          <cell r="Z1712">
            <v>0.78300000000000003</v>
          </cell>
        </row>
        <row r="1713">
          <cell r="B1713">
            <v>44662</v>
          </cell>
          <cell r="C1713">
            <v>0.78300000000000003</v>
          </cell>
          <cell r="D1713">
            <v>0.78300000000000003</v>
          </cell>
          <cell r="E1713">
            <v>0.78300000000000003</v>
          </cell>
          <cell r="F1713">
            <v>0.78300000000000003</v>
          </cell>
          <cell r="G1713">
            <v>0.77</v>
          </cell>
          <cell r="H1713">
            <v>0.75600000000000001</v>
          </cell>
          <cell r="I1713">
            <v>1.4E-2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0.55400000000000005</v>
          </cell>
          <cell r="W1713">
            <v>0.78300000000000003</v>
          </cell>
          <cell r="X1713">
            <v>0.78300000000000003</v>
          </cell>
          <cell r="Y1713">
            <v>0.77</v>
          </cell>
          <cell r="Z1713">
            <v>0.78300000000000003</v>
          </cell>
        </row>
        <row r="1714">
          <cell r="B1714">
            <v>44663</v>
          </cell>
          <cell r="C1714">
            <v>0.78300000000000003</v>
          </cell>
          <cell r="D1714">
            <v>0.78300000000000003</v>
          </cell>
          <cell r="E1714">
            <v>0.78300000000000003</v>
          </cell>
          <cell r="F1714">
            <v>0.78300000000000003</v>
          </cell>
          <cell r="G1714">
            <v>0.77</v>
          </cell>
          <cell r="H1714">
            <v>0.77</v>
          </cell>
          <cell r="I1714">
            <v>0.20300000000000001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0.58099999999999996</v>
          </cell>
          <cell r="W1714">
            <v>0.78300000000000003</v>
          </cell>
          <cell r="X1714">
            <v>0.78300000000000003</v>
          </cell>
          <cell r="Y1714">
            <v>0.78300000000000003</v>
          </cell>
          <cell r="Z1714">
            <v>0.77</v>
          </cell>
        </row>
        <row r="1715">
          <cell r="B1715">
            <v>44664</v>
          </cell>
          <cell r="C1715">
            <v>0.78300000000000003</v>
          </cell>
          <cell r="D1715">
            <v>0.78300000000000003</v>
          </cell>
          <cell r="E1715">
            <v>0.78300000000000003</v>
          </cell>
          <cell r="F1715">
            <v>0.78300000000000003</v>
          </cell>
          <cell r="G1715">
            <v>0.78300000000000003</v>
          </cell>
          <cell r="H1715">
            <v>0.621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4.1000000000000002E-2</v>
          </cell>
          <cell r="V1715">
            <v>0.79700000000000004</v>
          </cell>
          <cell r="W1715">
            <v>0.78300000000000003</v>
          </cell>
          <cell r="X1715">
            <v>0.78300000000000003</v>
          </cell>
          <cell r="Y1715">
            <v>0.78300000000000003</v>
          </cell>
          <cell r="Z1715">
            <v>0.78300000000000003</v>
          </cell>
        </row>
        <row r="1716">
          <cell r="B1716">
            <v>44665</v>
          </cell>
          <cell r="C1716">
            <v>0.78300000000000003</v>
          </cell>
          <cell r="D1716">
            <v>0.79700000000000004</v>
          </cell>
          <cell r="E1716">
            <v>0.77</v>
          </cell>
          <cell r="F1716">
            <v>0.77</v>
          </cell>
          <cell r="G1716">
            <v>0.77</v>
          </cell>
          <cell r="H1716">
            <v>0.75600000000000001</v>
          </cell>
          <cell r="I1716">
            <v>0.5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8.1000000000000003E-2</v>
          </cell>
          <cell r="V1716">
            <v>0.79700000000000004</v>
          </cell>
          <cell r="W1716">
            <v>0.82399999999999995</v>
          </cell>
          <cell r="X1716">
            <v>0.81</v>
          </cell>
          <cell r="Y1716">
            <v>0.81</v>
          </cell>
          <cell r="Z1716">
            <v>0.79700000000000004</v>
          </cell>
        </row>
        <row r="1717">
          <cell r="B1717">
            <v>44666</v>
          </cell>
          <cell r="C1717">
            <v>0.78300000000000003</v>
          </cell>
          <cell r="D1717">
            <v>0.78300000000000003</v>
          </cell>
          <cell r="E1717">
            <v>0.78300000000000003</v>
          </cell>
          <cell r="F1717">
            <v>0.78300000000000003</v>
          </cell>
          <cell r="G1717">
            <v>0.77</v>
          </cell>
          <cell r="H1717">
            <v>0.77</v>
          </cell>
          <cell r="I1717">
            <v>9.5000000000000001E-2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0.52700000000000002</v>
          </cell>
          <cell r="W1717">
            <v>0.78300000000000003</v>
          </cell>
          <cell r="X1717">
            <v>0.78300000000000003</v>
          </cell>
          <cell r="Y1717">
            <v>0.79700000000000004</v>
          </cell>
          <cell r="Z1717">
            <v>0.79700000000000004</v>
          </cell>
        </row>
        <row r="1718">
          <cell r="B1718">
            <v>44667</v>
          </cell>
          <cell r="C1718">
            <v>0.78300000000000003</v>
          </cell>
          <cell r="D1718">
            <v>0.79700000000000004</v>
          </cell>
          <cell r="E1718">
            <v>0.78300000000000003</v>
          </cell>
          <cell r="F1718">
            <v>0.77</v>
          </cell>
          <cell r="G1718">
            <v>0.77</v>
          </cell>
          <cell r="H1718">
            <v>0.60799999999999998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0.17599999999999999</v>
          </cell>
          <cell r="V1718">
            <v>0.78300000000000003</v>
          </cell>
          <cell r="W1718">
            <v>0.77</v>
          </cell>
          <cell r="X1718">
            <v>0.78300000000000003</v>
          </cell>
          <cell r="Y1718">
            <v>0.78300000000000003</v>
          </cell>
          <cell r="Z1718">
            <v>0.78300000000000003</v>
          </cell>
        </row>
        <row r="1719">
          <cell r="B1719">
            <v>44668</v>
          </cell>
          <cell r="C1719">
            <v>0.78300000000000003</v>
          </cell>
          <cell r="D1719">
            <v>0.78300000000000003</v>
          </cell>
          <cell r="E1719">
            <v>0.78300000000000003</v>
          </cell>
          <cell r="F1719">
            <v>0.78300000000000003</v>
          </cell>
          <cell r="G1719">
            <v>0.78300000000000003</v>
          </cell>
          <cell r="H1719">
            <v>0.67500000000000004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0.44600000000000001</v>
          </cell>
          <cell r="W1719">
            <v>0.78300000000000003</v>
          </cell>
          <cell r="X1719">
            <v>0.78300000000000003</v>
          </cell>
          <cell r="Y1719">
            <v>0.78300000000000003</v>
          </cell>
          <cell r="Z1719">
            <v>0.78300000000000003</v>
          </cell>
        </row>
        <row r="1720">
          <cell r="B1720">
            <v>44669</v>
          </cell>
          <cell r="C1720">
            <v>0.78300000000000003</v>
          </cell>
          <cell r="D1720">
            <v>0.78300000000000003</v>
          </cell>
          <cell r="E1720">
            <v>0.78300000000000003</v>
          </cell>
          <cell r="F1720">
            <v>0.78300000000000003</v>
          </cell>
          <cell r="G1720">
            <v>0.78300000000000003</v>
          </cell>
          <cell r="H1720">
            <v>0.56699999999999995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0.51300000000000001</v>
          </cell>
          <cell r="W1720">
            <v>0.78300000000000003</v>
          </cell>
          <cell r="X1720">
            <v>0.79700000000000004</v>
          </cell>
          <cell r="Y1720">
            <v>0.78300000000000003</v>
          </cell>
          <cell r="Z1720">
            <v>0.79700000000000004</v>
          </cell>
        </row>
        <row r="1721">
          <cell r="B1721">
            <v>44670</v>
          </cell>
          <cell r="C1721">
            <v>0.78300000000000003</v>
          </cell>
          <cell r="D1721">
            <v>0.77</v>
          </cell>
          <cell r="E1721">
            <v>0.78300000000000003</v>
          </cell>
          <cell r="F1721">
            <v>0.78300000000000003</v>
          </cell>
          <cell r="G1721">
            <v>0.77</v>
          </cell>
          <cell r="H1721">
            <v>0.75600000000000001</v>
          </cell>
          <cell r="I1721">
            <v>1.4E-2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0.35099999999999998</v>
          </cell>
          <cell r="W1721">
            <v>0.79700000000000004</v>
          </cell>
          <cell r="X1721">
            <v>0.78300000000000003</v>
          </cell>
          <cell r="Y1721">
            <v>0.78300000000000003</v>
          </cell>
          <cell r="Z1721">
            <v>0.78300000000000003</v>
          </cell>
        </row>
        <row r="1722">
          <cell r="B1722">
            <v>44671</v>
          </cell>
          <cell r="C1722">
            <v>0.78300000000000003</v>
          </cell>
          <cell r="D1722">
            <v>0.78300000000000003</v>
          </cell>
          <cell r="E1722">
            <v>0.78300000000000003</v>
          </cell>
          <cell r="F1722">
            <v>0.78300000000000003</v>
          </cell>
          <cell r="G1722">
            <v>0.77</v>
          </cell>
          <cell r="H1722">
            <v>0.54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0.45900000000000002</v>
          </cell>
          <cell r="W1722">
            <v>0.82399999999999995</v>
          </cell>
          <cell r="X1722">
            <v>0.79700000000000004</v>
          </cell>
          <cell r="Y1722">
            <v>0.81</v>
          </cell>
          <cell r="Z1722">
            <v>0.79700000000000004</v>
          </cell>
        </row>
        <row r="1723">
          <cell r="B1723">
            <v>44672</v>
          </cell>
          <cell r="C1723">
            <v>0.81</v>
          </cell>
          <cell r="D1723">
            <v>0.79700000000000004</v>
          </cell>
          <cell r="E1723">
            <v>0.79700000000000004</v>
          </cell>
          <cell r="F1723">
            <v>0.78300000000000003</v>
          </cell>
          <cell r="G1723">
            <v>0.78300000000000003</v>
          </cell>
          <cell r="H1723">
            <v>0.5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1.4E-2</v>
          </cell>
          <cell r="V1723">
            <v>0.75600000000000001</v>
          </cell>
          <cell r="W1723">
            <v>0.79700000000000004</v>
          </cell>
          <cell r="X1723">
            <v>0.78300000000000003</v>
          </cell>
          <cell r="Y1723">
            <v>0.78300000000000003</v>
          </cell>
          <cell r="Z1723">
            <v>0.78300000000000003</v>
          </cell>
        </row>
        <row r="1724">
          <cell r="B1724">
            <v>44673</v>
          </cell>
          <cell r="C1724">
            <v>0.78300000000000003</v>
          </cell>
          <cell r="D1724">
            <v>0.79700000000000004</v>
          </cell>
          <cell r="E1724">
            <v>0.82399999999999995</v>
          </cell>
          <cell r="F1724">
            <v>0.82399999999999995</v>
          </cell>
          <cell r="G1724">
            <v>0.81</v>
          </cell>
          <cell r="H1724">
            <v>0.51300000000000001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0.39200000000000002</v>
          </cell>
          <cell r="W1724">
            <v>0.78300000000000003</v>
          </cell>
          <cell r="X1724">
            <v>0.79700000000000004</v>
          </cell>
          <cell r="Y1724">
            <v>0.79700000000000004</v>
          </cell>
          <cell r="Z1724">
            <v>0.79700000000000004</v>
          </cell>
        </row>
        <row r="1725">
          <cell r="B1725">
            <v>44674</v>
          </cell>
          <cell r="C1725">
            <v>0.79700000000000004</v>
          </cell>
          <cell r="D1725">
            <v>0.78300000000000003</v>
          </cell>
          <cell r="E1725">
            <v>0.78300000000000003</v>
          </cell>
          <cell r="F1725">
            <v>0.78300000000000003</v>
          </cell>
          <cell r="G1725">
            <v>0.78300000000000003</v>
          </cell>
          <cell r="H1725">
            <v>0.45900000000000002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0.378</v>
          </cell>
          <cell r="W1725">
            <v>0.77</v>
          </cell>
          <cell r="X1725">
            <v>0.79700000000000004</v>
          </cell>
          <cell r="Y1725">
            <v>0.78300000000000003</v>
          </cell>
          <cell r="Z1725">
            <v>0.79700000000000004</v>
          </cell>
        </row>
        <row r="1726">
          <cell r="B1726">
            <v>44675</v>
          </cell>
          <cell r="C1726">
            <v>0.78300000000000003</v>
          </cell>
          <cell r="D1726">
            <v>0.78300000000000003</v>
          </cell>
          <cell r="E1726">
            <v>0.78300000000000003</v>
          </cell>
          <cell r="F1726">
            <v>0.78300000000000003</v>
          </cell>
          <cell r="G1726">
            <v>0.79700000000000004</v>
          </cell>
          <cell r="H1726">
            <v>0.44600000000000001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0.40500000000000003</v>
          </cell>
          <cell r="W1726">
            <v>0.78300000000000003</v>
          </cell>
          <cell r="X1726">
            <v>0.79700000000000004</v>
          </cell>
          <cell r="Y1726">
            <v>0.78300000000000003</v>
          </cell>
          <cell r="Z1726">
            <v>0.79700000000000004</v>
          </cell>
        </row>
        <row r="1727">
          <cell r="B1727">
            <v>44676</v>
          </cell>
          <cell r="C1727">
            <v>0.79700000000000004</v>
          </cell>
          <cell r="D1727">
            <v>0.77</v>
          </cell>
          <cell r="E1727">
            <v>0.78300000000000003</v>
          </cell>
          <cell r="F1727">
            <v>0.77</v>
          </cell>
          <cell r="G1727">
            <v>0.78300000000000003</v>
          </cell>
          <cell r="H1727">
            <v>0.311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0.39200000000000002</v>
          </cell>
          <cell r="W1727">
            <v>0.78300000000000003</v>
          </cell>
          <cell r="X1727">
            <v>0.79700000000000004</v>
          </cell>
          <cell r="Y1727">
            <v>0.79700000000000004</v>
          </cell>
          <cell r="Z1727">
            <v>0.77</v>
          </cell>
        </row>
        <row r="1728">
          <cell r="B1728">
            <v>44677</v>
          </cell>
          <cell r="C1728">
            <v>0.78300000000000003</v>
          </cell>
          <cell r="D1728">
            <v>0.78300000000000003</v>
          </cell>
          <cell r="E1728">
            <v>0.77</v>
          </cell>
          <cell r="F1728">
            <v>0.78300000000000003</v>
          </cell>
          <cell r="G1728">
            <v>0.78300000000000003</v>
          </cell>
          <cell r="H1728">
            <v>0.60799999999999998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0.58099999999999996</v>
          </cell>
          <cell r="W1728">
            <v>0.79700000000000004</v>
          </cell>
          <cell r="X1728">
            <v>0.78300000000000003</v>
          </cell>
          <cell r="Y1728">
            <v>0.79700000000000004</v>
          </cell>
          <cell r="Z1728">
            <v>0.78300000000000003</v>
          </cell>
        </row>
        <row r="1729">
          <cell r="B1729">
            <v>44678</v>
          </cell>
          <cell r="C1729">
            <v>0.78300000000000003</v>
          </cell>
          <cell r="D1729">
            <v>0.78300000000000003</v>
          </cell>
          <cell r="E1729">
            <v>0.79700000000000004</v>
          </cell>
          <cell r="F1729">
            <v>0.78300000000000003</v>
          </cell>
          <cell r="G1729">
            <v>0.78300000000000003</v>
          </cell>
          <cell r="H1729">
            <v>0.77</v>
          </cell>
          <cell r="I1729">
            <v>2.7E-2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0.63500000000000001</v>
          </cell>
          <cell r="W1729">
            <v>0.78300000000000003</v>
          </cell>
          <cell r="X1729">
            <v>0.79700000000000004</v>
          </cell>
          <cell r="Y1729">
            <v>0.79700000000000004</v>
          </cell>
          <cell r="Z1729">
            <v>0.78300000000000003</v>
          </cell>
        </row>
        <row r="1730">
          <cell r="B1730">
            <v>44679</v>
          </cell>
          <cell r="C1730">
            <v>0.78300000000000003</v>
          </cell>
          <cell r="D1730">
            <v>0.78300000000000003</v>
          </cell>
          <cell r="E1730">
            <v>0.78300000000000003</v>
          </cell>
          <cell r="F1730">
            <v>0.79700000000000004</v>
          </cell>
          <cell r="G1730">
            <v>0.78300000000000003</v>
          </cell>
          <cell r="H1730">
            <v>0.67500000000000004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0.47299999999999998</v>
          </cell>
          <cell r="W1730">
            <v>0.79700000000000004</v>
          </cell>
          <cell r="X1730">
            <v>0.79700000000000004</v>
          </cell>
          <cell r="Y1730">
            <v>0.79700000000000004</v>
          </cell>
          <cell r="Z1730">
            <v>0.78300000000000003</v>
          </cell>
        </row>
        <row r="1731">
          <cell r="B1731">
            <v>44680</v>
          </cell>
          <cell r="C1731">
            <v>0.79700000000000004</v>
          </cell>
          <cell r="D1731">
            <v>0.79700000000000004</v>
          </cell>
          <cell r="E1731">
            <v>0.78300000000000003</v>
          </cell>
          <cell r="F1731">
            <v>0.79700000000000004</v>
          </cell>
          <cell r="G1731">
            <v>0.79700000000000004</v>
          </cell>
          <cell r="H1731">
            <v>0.40500000000000003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0.40500000000000003</v>
          </cell>
          <cell r="W1731">
            <v>0.77</v>
          </cell>
          <cell r="X1731">
            <v>0.78300000000000003</v>
          </cell>
          <cell r="Y1731">
            <v>0.78300000000000003</v>
          </cell>
          <cell r="Z1731">
            <v>0.79700000000000004</v>
          </cell>
        </row>
        <row r="1732">
          <cell r="B1732">
            <v>44681</v>
          </cell>
          <cell r="C1732">
            <v>0.78300000000000003</v>
          </cell>
          <cell r="D1732">
            <v>0.78300000000000003</v>
          </cell>
          <cell r="E1732">
            <v>0.78300000000000003</v>
          </cell>
          <cell r="F1732">
            <v>0.78300000000000003</v>
          </cell>
          <cell r="G1732">
            <v>0.77</v>
          </cell>
          <cell r="H1732">
            <v>0.378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0.25700000000000001</v>
          </cell>
          <cell r="W1732">
            <v>0.77</v>
          </cell>
          <cell r="X1732">
            <v>0.78300000000000003</v>
          </cell>
          <cell r="Y1732">
            <v>0.78300000000000003</v>
          </cell>
          <cell r="Z1732">
            <v>0.79700000000000004</v>
          </cell>
        </row>
        <row r="1733">
          <cell r="B1733">
            <v>44682</v>
          </cell>
          <cell r="C1733">
            <v>0.78300000000000003</v>
          </cell>
          <cell r="D1733">
            <v>0.78300000000000003</v>
          </cell>
          <cell r="E1733">
            <v>0.78300000000000003</v>
          </cell>
          <cell r="F1733">
            <v>0.78300000000000003</v>
          </cell>
          <cell r="G1733">
            <v>0.79700000000000004</v>
          </cell>
          <cell r="H1733">
            <v>0.33800000000000002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0.27</v>
          </cell>
          <cell r="W1733">
            <v>0.78300000000000003</v>
          </cell>
          <cell r="X1733">
            <v>0.78300000000000003</v>
          </cell>
          <cell r="Y1733">
            <v>0.78300000000000003</v>
          </cell>
          <cell r="Z1733">
            <v>0.78300000000000003</v>
          </cell>
        </row>
        <row r="1734">
          <cell r="B1734">
            <v>44683</v>
          </cell>
          <cell r="C1734">
            <v>0.78300000000000003</v>
          </cell>
          <cell r="D1734">
            <v>0.77</v>
          </cell>
          <cell r="E1734">
            <v>0.78300000000000003</v>
          </cell>
          <cell r="F1734">
            <v>0.77</v>
          </cell>
          <cell r="G1734">
            <v>0.77</v>
          </cell>
          <cell r="H1734">
            <v>0.29699999999999999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0.24299999999999999</v>
          </cell>
          <cell r="W1734">
            <v>0.78300000000000003</v>
          </cell>
          <cell r="X1734">
            <v>0.78300000000000003</v>
          </cell>
          <cell r="Y1734">
            <v>0.77</v>
          </cell>
          <cell r="Z1734">
            <v>0.78300000000000003</v>
          </cell>
        </row>
        <row r="1735">
          <cell r="B1735">
            <v>44684</v>
          </cell>
          <cell r="C1735">
            <v>0.78300000000000003</v>
          </cell>
          <cell r="D1735">
            <v>0.78300000000000003</v>
          </cell>
          <cell r="E1735">
            <v>0.77</v>
          </cell>
          <cell r="F1735">
            <v>0.78300000000000003</v>
          </cell>
          <cell r="G1735">
            <v>0.77</v>
          </cell>
          <cell r="H1735">
            <v>0.28399999999999997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0.27</v>
          </cell>
          <cell r="W1735">
            <v>0.77</v>
          </cell>
          <cell r="X1735">
            <v>0.77</v>
          </cell>
          <cell r="Y1735">
            <v>0.78300000000000003</v>
          </cell>
          <cell r="Z1735">
            <v>0.77</v>
          </cell>
        </row>
        <row r="1736">
          <cell r="B1736">
            <v>44685</v>
          </cell>
          <cell r="C1736">
            <v>0.78300000000000003</v>
          </cell>
          <cell r="D1736">
            <v>0.77</v>
          </cell>
          <cell r="E1736">
            <v>0.78300000000000003</v>
          </cell>
          <cell r="F1736">
            <v>0.78300000000000003</v>
          </cell>
          <cell r="G1736">
            <v>0.77</v>
          </cell>
          <cell r="H1736">
            <v>0.40500000000000003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0.41899999999999998</v>
          </cell>
          <cell r="W1736">
            <v>0.77</v>
          </cell>
          <cell r="X1736">
            <v>0.79700000000000004</v>
          </cell>
          <cell r="Y1736">
            <v>0.78300000000000003</v>
          </cell>
          <cell r="Z1736">
            <v>0.77</v>
          </cell>
        </row>
        <row r="1737">
          <cell r="B1737">
            <v>44686</v>
          </cell>
          <cell r="C1737">
            <v>0.78300000000000003</v>
          </cell>
          <cell r="D1737">
            <v>0.77</v>
          </cell>
          <cell r="E1737">
            <v>0.78300000000000003</v>
          </cell>
          <cell r="F1737">
            <v>0.77</v>
          </cell>
          <cell r="G1737">
            <v>0.77</v>
          </cell>
          <cell r="H1737">
            <v>0.29699999999999999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0.189</v>
          </cell>
          <cell r="W1737">
            <v>0.79700000000000004</v>
          </cell>
          <cell r="X1737">
            <v>0.81</v>
          </cell>
          <cell r="Y1737">
            <v>0.79700000000000004</v>
          </cell>
          <cell r="Z1737">
            <v>0.81</v>
          </cell>
        </row>
        <row r="1738">
          <cell r="B1738">
            <v>44687</v>
          </cell>
          <cell r="C1738">
            <v>0.79700000000000004</v>
          </cell>
          <cell r="D1738">
            <v>0.79700000000000004</v>
          </cell>
          <cell r="E1738">
            <v>0.81</v>
          </cell>
          <cell r="F1738">
            <v>0.79700000000000004</v>
          </cell>
          <cell r="G1738">
            <v>0.79700000000000004</v>
          </cell>
          <cell r="H1738">
            <v>0.189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0.13500000000000001</v>
          </cell>
          <cell r="W1738">
            <v>0.78300000000000003</v>
          </cell>
          <cell r="X1738">
            <v>0.78300000000000003</v>
          </cell>
          <cell r="Y1738">
            <v>0.78300000000000003</v>
          </cell>
          <cell r="Z1738">
            <v>0.79700000000000004</v>
          </cell>
        </row>
        <row r="1739">
          <cell r="B1739">
            <v>44688</v>
          </cell>
          <cell r="C1739">
            <v>0.77</v>
          </cell>
          <cell r="D1739">
            <v>0.78300000000000003</v>
          </cell>
          <cell r="E1739">
            <v>0.78300000000000003</v>
          </cell>
          <cell r="F1739">
            <v>0.78300000000000003</v>
          </cell>
          <cell r="G1739">
            <v>0.78300000000000003</v>
          </cell>
          <cell r="H1739">
            <v>0.189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0.14899999999999999</v>
          </cell>
          <cell r="W1739">
            <v>0.81</v>
          </cell>
          <cell r="X1739">
            <v>0.82399999999999995</v>
          </cell>
          <cell r="Y1739">
            <v>0.82399999999999995</v>
          </cell>
          <cell r="Z1739">
            <v>0.82399999999999995</v>
          </cell>
        </row>
        <row r="1740">
          <cell r="B1740">
            <v>44689</v>
          </cell>
          <cell r="C1740">
            <v>0.81</v>
          </cell>
          <cell r="D1740">
            <v>0.82399999999999995</v>
          </cell>
          <cell r="E1740">
            <v>0.82399999999999995</v>
          </cell>
          <cell r="F1740">
            <v>0.82399999999999995</v>
          </cell>
          <cell r="G1740">
            <v>0.81</v>
          </cell>
          <cell r="H1740">
            <v>0.14899999999999999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0.108</v>
          </cell>
          <cell r="W1740">
            <v>0.81</v>
          </cell>
          <cell r="X1740">
            <v>0.81</v>
          </cell>
          <cell r="Y1740">
            <v>0.82399999999999995</v>
          </cell>
          <cell r="Z1740">
            <v>0.81</v>
          </cell>
        </row>
        <row r="1741">
          <cell r="B1741">
            <v>44690</v>
          </cell>
          <cell r="C1741">
            <v>0.82399999999999995</v>
          </cell>
          <cell r="D1741">
            <v>0.81</v>
          </cell>
          <cell r="E1741">
            <v>0.82399999999999995</v>
          </cell>
          <cell r="F1741">
            <v>0.82399999999999995</v>
          </cell>
          <cell r="G1741">
            <v>0.82399999999999995</v>
          </cell>
          <cell r="H1741">
            <v>0.24299999999999999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0.14899999999999999</v>
          </cell>
          <cell r="W1741">
            <v>0.81</v>
          </cell>
          <cell r="X1741">
            <v>0.81</v>
          </cell>
          <cell r="Y1741">
            <v>0.81</v>
          </cell>
          <cell r="Z1741">
            <v>0.82399999999999995</v>
          </cell>
        </row>
        <row r="1742">
          <cell r="B1742">
            <v>44691</v>
          </cell>
          <cell r="C1742">
            <v>0.82399999999999995</v>
          </cell>
          <cell r="D1742">
            <v>0.81</v>
          </cell>
          <cell r="E1742">
            <v>0.82399999999999995</v>
          </cell>
          <cell r="F1742">
            <v>0.82399999999999995</v>
          </cell>
          <cell r="G1742">
            <v>0.81</v>
          </cell>
          <cell r="H1742">
            <v>0.16200000000000001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0.16200000000000001</v>
          </cell>
          <cell r="W1742">
            <v>0.82399999999999995</v>
          </cell>
          <cell r="X1742">
            <v>0.81</v>
          </cell>
          <cell r="Y1742">
            <v>0.81</v>
          </cell>
          <cell r="Z1742">
            <v>0.81</v>
          </cell>
        </row>
        <row r="1743">
          <cell r="B1743">
            <v>44692</v>
          </cell>
          <cell r="C1743">
            <v>0.82399999999999995</v>
          </cell>
          <cell r="D1743">
            <v>0.82399999999999995</v>
          </cell>
          <cell r="E1743">
            <v>0.82399999999999995</v>
          </cell>
          <cell r="F1743">
            <v>0.82399999999999995</v>
          </cell>
          <cell r="G1743">
            <v>0.82399999999999995</v>
          </cell>
          <cell r="H1743">
            <v>0.13500000000000001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0.13500000000000001</v>
          </cell>
          <cell r="W1743">
            <v>0.81</v>
          </cell>
          <cell r="X1743">
            <v>0.82399999999999995</v>
          </cell>
          <cell r="Y1743">
            <v>0.81</v>
          </cell>
          <cell r="Z1743">
            <v>0.81</v>
          </cell>
        </row>
        <row r="1744">
          <cell r="B1744">
            <v>44693</v>
          </cell>
          <cell r="C1744">
            <v>0.82399999999999995</v>
          </cell>
          <cell r="D1744">
            <v>0.81</v>
          </cell>
          <cell r="E1744">
            <v>0.81</v>
          </cell>
          <cell r="F1744">
            <v>0.81</v>
          </cell>
          <cell r="G1744">
            <v>0.81</v>
          </cell>
          <cell r="H1744">
            <v>0.216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0.14899999999999999</v>
          </cell>
          <cell r="W1744">
            <v>0.78300000000000003</v>
          </cell>
          <cell r="X1744">
            <v>0.77</v>
          </cell>
          <cell r="Y1744">
            <v>0.78300000000000003</v>
          </cell>
          <cell r="Z1744">
            <v>0.77</v>
          </cell>
        </row>
        <row r="1745">
          <cell r="B1745">
            <v>44694</v>
          </cell>
          <cell r="C1745">
            <v>0.77</v>
          </cell>
          <cell r="D1745">
            <v>0.77</v>
          </cell>
          <cell r="E1745">
            <v>0.75600000000000001</v>
          </cell>
          <cell r="F1745">
            <v>0.77</v>
          </cell>
          <cell r="G1745">
            <v>0.75600000000000001</v>
          </cell>
          <cell r="H1745">
            <v>0.17599999999999999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8.1000000000000003E-2</v>
          </cell>
          <cell r="W1745">
            <v>0.78300000000000003</v>
          </cell>
          <cell r="X1745">
            <v>0.77</v>
          </cell>
          <cell r="Y1745">
            <v>0.77</v>
          </cell>
          <cell r="Z1745">
            <v>0.78300000000000003</v>
          </cell>
        </row>
        <row r="1746">
          <cell r="B1746">
            <v>44695</v>
          </cell>
          <cell r="C1746">
            <v>0.78300000000000003</v>
          </cell>
          <cell r="D1746">
            <v>0.77</v>
          </cell>
          <cell r="E1746">
            <v>0.77</v>
          </cell>
          <cell r="F1746">
            <v>0.78300000000000003</v>
          </cell>
          <cell r="G1746">
            <v>0.77</v>
          </cell>
          <cell r="H1746">
            <v>0.122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0.14899999999999999</v>
          </cell>
          <cell r="W1746">
            <v>0.78300000000000003</v>
          </cell>
          <cell r="X1746">
            <v>0.78300000000000003</v>
          </cell>
          <cell r="Y1746">
            <v>0.78300000000000003</v>
          </cell>
          <cell r="Z1746">
            <v>0.78300000000000003</v>
          </cell>
        </row>
        <row r="1747">
          <cell r="B1747">
            <v>44696</v>
          </cell>
          <cell r="C1747">
            <v>0.78300000000000003</v>
          </cell>
          <cell r="D1747">
            <v>0.78300000000000003</v>
          </cell>
          <cell r="E1747">
            <v>0.77</v>
          </cell>
          <cell r="F1747">
            <v>0.77</v>
          </cell>
          <cell r="G1747">
            <v>0.78300000000000003</v>
          </cell>
          <cell r="H1747">
            <v>0.189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0.44600000000000001</v>
          </cell>
          <cell r="W1747">
            <v>0.78300000000000003</v>
          </cell>
          <cell r="X1747">
            <v>0.78300000000000003</v>
          </cell>
          <cell r="Y1747">
            <v>0.77</v>
          </cell>
          <cell r="Z1747">
            <v>0.77</v>
          </cell>
        </row>
        <row r="1748">
          <cell r="B1748">
            <v>44697</v>
          </cell>
          <cell r="C1748">
            <v>0.77</v>
          </cell>
          <cell r="D1748">
            <v>0.78300000000000003</v>
          </cell>
          <cell r="E1748">
            <v>0.77</v>
          </cell>
          <cell r="F1748">
            <v>0.78300000000000003</v>
          </cell>
          <cell r="G1748">
            <v>0.77</v>
          </cell>
          <cell r="H1748">
            <v>0.378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0.27</v>
          </cell>
          <cell r="W1748">
            <v>0.78300000000000003</v>
          </cell>
          <cell r="X1748">
            <v>0.78300000000000003</v>
          </cell>
          <cell r="Y1748">
            <v>0.79700000000000004</v>
          </cell>
          <cell r="Z1748">
            <v>0.78300000000000003</v>
          </cell>
        </row>
        <row r="1749">
          <cell r="B1749">
            <v>44698</v>
          </cell>
          <cell r="C1749">
            <v>0.77</v>
          </cell>
          <cell r="D1749">
            <v>0.77</v>
          </cell>
          <cell r="E1749">
            <v>0.75600000000000001</v>
          </cell>
          <cell r="F1749">
            <v>0.78300000000000003</v>
          </cell>
          <cell r="G1749">
            <v>0.77</v>
          </cell>
          <cell r="H1749">
            <v>0.311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0.108</v>
          </cell>
          <cell r="W1749">
            <v>0.81</v>
          </cell>
          <cell r="X1749">
            <v>0.79700000000000004</v>
          </cell>
          <cell r="Y1749">
            <v>0.79700000000000004</v>
          </cell>
          <cell r="Z1749">
            <v>0.81</v>
          </cell>
        </row>
        <row r="1750">
          <cell r="B1750">
            <v>44699</v>
          </cell>
          <cell r="C1750">
            <v>0.78300000000000003</v>
          </cell>
          <cell r="D1750">
            <v>0.78300000000000003</v>
          </cell>
          <cell r="E1750">
            <v>0.79700000000000004</v>
          </cell>
          <cell r="F1750">
            <v>0.78300000000000003</v>
          </cell>
          <cell r="G1750">
            <v>0.79700000000000004</v>
          </cell>
          <cell r="H1750">
            <v>6.8000000000000005E-2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0.78300000000000003</v>
          </cell>
          <cell r="X1750">
            <v>0.79700000000000004</v>
          </cell>
          <cell r="Y1750">
            <v>0.79700000000000004</v>
          </cell>
          <cell r="Z1750">
            <v>0.79700000000000004</v>
          </cell>
        </row>
        <row r="1751">
          <cell r="B1751">
            <v>44700</v>
          </cell>
          <cell r="C1751">
            <v>0.79700000000000004</v>
          </cell>
          <cell r="D1751">
            <v>0.78300000000000003</v>
          </cell>
          <cell r="E1751">
            <v>0.79700000000000004</v>
          </cell>
          <cell r="F1751">
            <v>0.79700000000000004</v>
          </cell>
          <cell r="G1751">
            <v>0.78300000000000003</v>
          </cell>
          <cell r="H1751">
            <v>2.7E-2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0.16200000000000001</v>
          </cell>
          <cell r="W1751">
            <v>0.78300000000000003</v>
          </cell>
          <cell r="X1751">
            <v>0.79700000000000004</v>
          </cell>
          <cell r="Y1751">
            <v>0.78300000000000003</v>
          </cell>
          <cell r="Z1751">
            <v>0.81</v>
          </cell>
        </row>
        <row r="1752">
          <cell r="B1752">
            <v>44701</v>
          </cell>
          <cell r="C1752">
            <v>0.78300000000000003</v>
          </cell>
          <cell r="D1752">
            <v>0.79700000000000004</v>
          </cell>
          <cell r="E1752">
            <v>0.78300000000000003</v>
          </cell>
          <cell r="F1752">
            <v>0.79700000000000004</v>
          </cell>
          <cell r="G1752">
            <v>0.78300000000000003</v>
          </cell>
          <cell r="H1752">
            <v>0.20300000000000001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6.8000000000000005E-2</v>
          </cell>
          <cell r="W1752">
            <v>0.77</v>
          </cell>
          <cell r="X1752">
            <v>0.78300000000000003</v>
          </cell>
          <cell r="Y1752">
            <v>0.78300000000000003</v>
          </cell>
          <cell r="Z1752">
            <v>0.78300000000000003</v>
          </cell>
        </row>
        <row r="1753">
          <cell r="B1753">
            <v>44702</v>
          </cell>
          <cell r="C1753">
            <v>0.78300000000000003</v>
          </cell>
          <cell r="D1753">
            <v>0.78300000000000003</v>
          </cell>
          <cell r="E1753">
            <v>0.75600000000000001</v>
          </cell>
          <cell r="F1753">
            <v>0.77</v>
          </cell>
          <cell r="G1753">
            <v>0.75600000000000001</v>
          </cell>
          <cell r="H1753">
            <v>0.27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0.36499999999999999</v>
          </cell>
          <cell r="W1753">
            <v>0.78300000000000003</v>
          </cell>
          <cell r="X1753">
            <v>0.78300000000000003</v>
          </cell>
          <cell r="Y1753">
            <v>0.79700000000000004</v>
          </cell>
          <cell r="Z1753">
            <v>0.78300000000000003</v>
          </cell>
        </row>
        <row r="1754">
          <cell r="B1754">
            <v>44703</v>
          </cell>
          <cell r="C1754">
            <v>0.79700000000000004</v>
          </cell>
          <cell r="D1754">
            <v>0.78300000000000003</v>
          </cell>
          <cell r="E1754">
            <v>0.77</v>
          </cell>
          <cell r="F1754">
            <v>0.77</v>
          </cell>
          <cell r="G1754">
            <v>0.77</v>
          </cell>
          <cell r="H1754">
            <v>0.216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0.45900000000000002</v>
          </cell>
          <cell r="W1754">
            <v>0.79700000000000004</v>
          </cell>
          <cell r="X1754">
            <v>0.77</v>
          </cell>
          <cell r="Y1754">
            <v>0.77</v>
          </cell>
          <cell r="Z1754">
            <v>0.77</v>
          </cell>
        </row>
        <row r="1755">
          <cell r="B1755">
            <v>44704</v>
          </cell>
          <cell r="C1755">
            <v>0.77</v>
          </cell>
          <cell r="D1755">
            <v>0.77</v>
          </cell>
          <cell r="E1755">
            <v>0.77</v>
          </cell>
          <cell r="F1755">
            <v>0.78300000000000003</v>
          </cell>
          <cell r="G1755">
            <v>0.79700000000000004</v>
          </cell>
          <cell r="H1755">
            <v>0.17599999999999999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0.72899999999999998</v>
          </cell>
          <cell r="X1755">
            <v>0.79700000000000004</v>
          </cell>
          <cell r="Y1755">
            <v>0.79700000000000004</v>
          </cell>
          <cell r="Z1755">
            <v>0.79700000000000004</v>
          </cell>
        </row>
        <row r="1756">
          <cell r="B1756">
            <v>44705</v>
          </cell>
          <cell r="C1756">
            <v>0.78300000000000003</v>
          </cell>
          <cell r="D1756">
            <v>0.79700000000000004</v>
          </cell>
          <cell r="E1756">
            <v>0.77</v>
          </cell>
          <cell r="F1756">
            <v>0.78300000000000003</v>
          </cell>
          <cell r="G1756">
            <v>0.75600000000000001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0.71599999999999997</v>
          </cell>
          <cell r="X1756">
            <v>0.79700000000000004</v>
          </cell>
          <cell r="Y1756">
            <v>0.79700000000000004</v>
          </cell>
          <cell r="Z1756">
            <v>0.79700000000000004</v>
          </cell>
        </row>
        <row r="1757">
          <cell r="B1757">
            <v>44706</v>
          </cell>
          <cell r="C1757">
            <v>0.78300000000000003</v>
          </cell>
          <cell r="D1757">
            <v>0.78300000000000003</v>
          </cell>
          <cell r="E1757">
            <v>0.78300000000000003</v>
          </cell>
          <cell r="F1757">
            <v>0.78300000000000003</v>
          </cell>
          <cell r="G1757">
            <v>0.72899999999999998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1.4E-2</v>
          </cell>
          <cell r="W1757">
            <v>0.79700000000000004</v>
          </cell>
          <cell r="X1757">
            <v>0.82399999999999995</v>
          </cell>
          <cell r="Y1757">
            <v>0.82399999999999995</v>
          </cell>
          <cell r="Z1757">
            <v>0.82399999999999995</v>
          </cell>
        </row>
        <row r="1758">
          <cell r="B1758">
            <v>44707</v>
          </cell>
          <cell r="C1758">
            <v>0.81</v>
          </cell>
          <cell r="D1758">
            <v>0.82399999999999995</v>
          </cell>
          <cell r="E1758">
            <v>0.82399999999999995</v>
          </cell>
          <cell r="F1758">
            <v>0.83699999999999997</v>
          </cell>
          <cell r="G1758">
            <v>0.82399999999999995</v>
          </cell>
          <cell r="H1758">
            <v>4.1000000000000002E-2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0.81</v>
          </cell>
          <cell r="X1758">
            <v>0.82399999999999995</v>
          </cell>
          <cell r="Y1758">
            <v>0.83699999999999997</v>
          </cell>
          <cell r="Z1758">
            <v>0.81</v>
          </cell>
        </row>
        <row r="1759">
          <cell r="B1759">
            <v>44708</v>
          </cell>
          <cell r="C1759">
            <v>0.82399999999999995</v>
          </cell>
          <cell r="D1759">
            <v>0.82399999999999995</v>
          </cell>
          <cell r="E1759">
            <v>0.81</v>
          </cell>
          <cell r="F1759">
            <v>0.82399999999999995</v>
          </cell>
          <cell r="G1759">
            <v>0.82399999999999995</v>
          </cell>
          <cell r="H1759">
            <v>5.3999999999999999E-2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0.75600000000000001</v>
          </cell>
          <cell r="X1759">
            <v>0.82399999999999995</v>
          </cell>
          <cell r="Y1759">
            <v>0.81</v>
          </cell>
          <cell r="Z1759">
            <v>0.82399999999999995</v>
          </cell>
        </row>
        <row r="1760">
          <cell r="B1760">
            <v>44709</v>
          </cell>
          <cell r="C1760">
            <v>0.82399999999999995</v>
          </cell>
          <cell r="D1760">
            <v>0.82399999999999995</v>
          </cell>
          <cell r="E1760">
            <v>0.82399999999999995</v>
          </cell>
          <cell r="F1760">
            <v>0.82399999999999995</v>
          </cell>
          <cell r="G1760">
            <v>0.82399999999999995</v>
          </cell>
          <cell r="H1760">
            <v>1.4E-2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0.122</v>
          </cell>
          <cell r="V1760">
            <v>0</v>
          </cell>
          <cell r="W1760">
            <v>0.63500000000000001</v>
          </cell>
          <cell r="X1760">
            <v>0.82399999999999995</v>
          </cell>
          <cell r="Y1760">
            <v>0.81</v>
          </cell>
          <cell r="Z1760">
            <v>0.82399999999999995</v>
          </cell>
        </row>
        <row r="1761">
          <cell r="B1761">
            <v>44710</v>
          </cell>
          <cell r="C1761">
            <v>0.81</v>
          </cell>
          <cell r="D1761">
            <v>0.81</v>
          </cell>
          <cell r="E1761">
            <v>0.82399999999999995</v>
          </cell>
          <cell r="F1761">
            <v>0.81</v>
          </cell>
          <cell r="G1761">
            <v>0.72899999999999998</v>
          </cell>
          <cell r="H1761">
            <v>2.7E-2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0.67500000000000004</v>
          </cell>
          <cell r="X1761">
            <v>0.82399999999999995</v>
          </cell>
          <cell r="Y1761">
            <v>0.81</v>
          </cell>
          <cell r="Z1761">
            <v>0.82399999999999995</v>
          </cell>
        </row>
        <row r="1762">
          <cell r="B1762">
            <v>44711</v>
          </cell>
          <cell r="C1762">
            <v>0.81</v>
          </cell>
          <cell r="D1762">
            <v>0.81</v>
          </cell>
          <cell r="E1762">
            <v>0.82399999999999995</v>
          </cell>
          <cell r="F1762">
            <v>0.82399999999999995</v>
          </cell>
          <cell r="G1762">
            <v>0.74299999999999999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0.74299999999999999</v>
          </cell>
          <cell r="X1762">
            <v>0.82399999999999995</v>
          </cell>
          <cell r="Y1762">
            <v>0.79700000000000004</v>
          </cell>
          <cell r="Z1762">
            <v>0.81</v>
          </cell>
        </row>
        <row r="1763">
          <cell r="B1763">
            <v>44712</v>
          </cell>
          <cell r="C1763">
            <v>0.82399999999999995</v>
          </cell>
          <cell r="D1763">
            <v>0.81</v>
          </cell>
          <cell r="E1763">
            <v>0.82399999999999995</v>
          </cell>
          <cell r="F1763">
            <v>0.82399999999999995</v>
          </cell>
          <cell r="G1763">
            <v>0.82399999999999995</v>
          </cell>
          <cell r="H1763">
            <v>0.5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0.67500000000000004</v>
          </cell>
          <cell r="X1763">
            <v>0.82399999999999995</v>
          </cell>
          <cell r="Y1763">
            <v>0.81</v>
          </cell>
          <cell r="Z1763">
            <v>0.82399999999999995</v>
          </cell>
        </row>
        <row r="1764">
          <cell r="B1764">
            <v>44713</v>
          </cell>
          <cell r="C1764">
            <v>0.81</v>
          </cell>
          <cell r="D1764">
            <v>0.82399999999999995</v>
          </cell>
          <cell r="E1764">
            <v>0.81</v>
          </cell>
          <cell r="F1764">
            <v>0.82399999999999995</v>
          </cell>
          <cell r="G1764">
            <v>0.63500000000000001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0.78300000000000003</v>
          </cell>
          <cell r="X1764">
            <v>0.82399999999999995</v>
          </cell>
          <cell r="Y1764">
            <v>0.81</v>
          </cell>
          <cell r="Z1764">
            <v>0.82399999999999995</v>
          </cell>
        </row>
        <row r="1765">
          <cell r="B1765">
            <v>44714</v>
          </cell>
          <cell r="C1765">
            <v>0.79700000000000004</v>
          </cell>
          <cell r="D1765">
            <v>0.82399999999999995</v>
          </cell>
          <cell r="E1765">
            <v>0.81</v>
          </cell>
          <cell r="F1765">
            <v>0.82399999999999995</v>
          </cell>
          <cell r="G1765">
            <v>0.79700000000000004</v>
          </cell>
          <cell r="H1765">
            <v>2.7E-2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0.63500000000000001</v>
          </cell>
          <cell r="X1765">
            <v>0.81</v>
          </cell>
          <cell r="Y1765">
            <v>0.82399999999999995</v>
          </cell>
          <cell r="Z1765">
            <v>0.81</v>
          </cell>
        </row>
        <row r="1766">
          <cell r="B1766">
            <v>44715</v>
          </cell>
          <cell r="C1766">
            <v>0.82399999999999995</v>
          </cell>
          <cell r="D1766">
            <v>0.82399999999999995</v>
          </cell>
          <cell r="E1766">
            <v>0.81</v>
          </cell>
          <cell r="F1766">
            <v>0.82399999999999995</v>
          </cell>
          <cell r="G1766">
            <v>0.72899999999999998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0.71599999999999997</v>
          </cell>
          <cell r="X1766">
            <v>0.82399999999999995</v>
          </cell>
          <cell r="Y1766">
            <v>0.82399999999999995</v>
          </cell>
          <cell r="Z1766">
            <v>0.82399999999999995</v>
          </cell>
        </row>
        <row r="1767">
          <cell r="B1767">
            <v>44716</v>
          </cell>
          <cell r="C1767">
            <v>0.83699999999999997</v>
          </cell>
          <cell r="D1767">
            <v>0.82399999999999995</v>
          </cell>
          <cell r="E1767">
            <v>0.83699999999999997</v>
          </cell>
          <cell r="F1767">
            <v>0.83699999999999997</v>
          </cell>
          <cell r="G1767">
            <v>0.68899999999999995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0.70199999999999996</v>
          </cell>
          <cell r="X1767">
            <v>0.82399999999999995</v>
          </cell>
          <cell r="Y1767">
            <v>0.83699999999999997</v>
          </cell>
          <cell r="Z1767">
            <v>0.82399999999999995</v>
          </cell>
        </row>
        <row r="1768">
          <cell r="B1768">
            <v>44717</v>
          </cell>
          <cell r="C1768">
            <v>0.82399999999999995</v>
          </cell>
          <cell r="D1768">
            <v>0.81</v>
          </cell>
          <cell r="E1768">
            <v>0.82399999999999995</v>
          </cell>
          <cell r="F1768">
            <v>0.82399999999999995</v>
          </cell>
          <cell r="G1768">
            <v>0.74299999999999999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0.70199999999999996</v>
          </cell>
          <cell r="X1768">
            <v>0.81</v>
          </cell>
          <cell r="Y1768">
            <v>0.82399999999999995</v>
          </cell>
          <cell r="Z1768">
            <v>0.82399999999999995</v>
          </cell>
        </row>
        <row r="1769">
          <cell r="B1769">
            <v>44718</v>
          </cell>
          <cell r="C1769">
            <v>0.81</v>
          </cell>
          <cell r="D1769">
            <v>0.82399999999999995</v>
          </cell>
          <cell r="E1769">
            <v>0.82399999999999995</v>
          </cell>
          <cell r="F1769">
            <v>0.81</v>
          </cell>
          <cell r="G1769">
            <v>0.70199999999999996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0.60799999999999998</v>
          </cell>
          <cell r="X1769">
            <v>0.82399999999999995</v>
          </cell>
          <cell r="Y1769">
            <v>0.81</v>
          </cell>
          <cell r="Z1769">
            <v>0.82399999999999995</v>
          </cell>
        </row>
        <row r="1770">
          <cell r="B1770">
            <v>44719</v>
          </cell>
          <cell r="C1770">
            <v>0.81</v>
          </cell>
          <cell r="D1770">
            <v>0.82399999999999995</v>
          </cell>
          <cell r="E1770">
            <v>0.82399999999999995</v>
          </cell>
          <cell r="F1770">
            <v>0.82399999999999995</v>
          </cell>
          <cell r="G1770">
            <v>0.5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0.67500000000000004</v>
          </cell>
          <cell r="X1770">
            <v>0.82399999999999995</v>
          </cell>
          <cell r="Y1770">
            <v>0.81</v>
          </cell>
          <cell r="Z1770">
            <v>0.81</v>
          </cell>
        </row>
        <row r="1771">
          <cell r="B1771">
            <v>44720</v>
          </cell>
          <cell r="C1771">
            <v>0.82399999999999995</v>
          </cell>
          <cell r="D1771">
            <v>0.81</v>
          </cell>
          <cell r="E1771">
            <v>0.82399999999999995</v>
          </cell>
          <cell r="F1771">
            <v>0.82399999999999995</v>
          </cell>
          <cell r="G1771">
            <v>0.81</v>
          </cell>
          <cell r="H1771">
            <v>0.44600000000000001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0.67500000000000004</v>
          </cell>
          <cell r="X1771">
            <v>0.82399999999999995</v>
          </cell>
          <cell r="Y1771">
            <v>0.81</v>
          </cell>
          <cell r="Z1771">
            <v>0.82399999999999995</v>
          </cell>
        </row>
        <row r="1772">
          <cell r="B1772">
            <v>44721</v>
          </cell>
          <cell r="C1772">
            <v>0.82399999999999995</v>
          </cell>
          <cell r="D1772">
            <v>0.82399999999999995</v>
          </cell>
          <cell r="E1772">
            <v>0.82399999999999995</v>
          </cell>
          <cell r="F1772">
            <v>0.83699999999999997</v>
          </cell>
          <cell r="G1772">
            <v>0.63500000000000001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0.63500000000000001</v>
          </cell>
          <cell r="X1772">
            <v>0.81</v>
          </cell>
          <cell r="Y1772">
            <v>0.82399999999999995</v>
          </cell>
          <cell r="Z1772">
            <v>0.82399999999999995</v>
          </cell>
        </row>
        <row r="1773">
          <cell r="B1773">
            <v>44722</v>
          </cell>
          <cell r="C1773">
            <v>0.82399999999999995</v>
          </cell>
          <cell r="D1773">
            <v>0.81</v>
          </cell>
          <cell r="E1773">
            <v>0.82399999999999995</v>
          </cell>
          <cell r="F1773">
            <v>0.82399999999999995</v>
          </cell>
          <cell r="G1773">
            <v>0.67500000000000004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0.55400000000000005</v>
          </cell>
          <cell r="X1773">
            <v>0.82399999999999995</v>
          </cell>
          <cell r="Y1773">
            <v>0.81</v>
          </cell>
          <cell r="Z1773">
            <v>0.81</v>
          </cell>
        </row>
        <row r="1774">
          <cell r="B1774">
            <v>44723</v>
          </cell>
          <cell r="C1774">
            <v>0.81</v>
          </cell>
          <cell r="D1774">
            <v>0.82399999999999995</v>
          </cell>
          <cell r="E1774">
            <v>0.82399999999999995</v>
          </cell>
          <cell r="F1774">
            <v>0.82399999999999995</v>
          </cell>
          <cell r="G1774">
            <v>0.68899999999999995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0.48599999999999999</v>
          </cell>
          <cell r="X1774">
            <v>0.81</v>
          </cell>
          <cell r="Y1774">
            <v>0.82399999999999995</v>
          </cell>
          <cell r="Z1774">
            <v>0.81</v>
          </cell>
        </row>
        <row r="1775">
          <cell r="B1775">
            <v>44724</v>
          </cell>
          <cell r="C1775">
            <v>0.82399999999999995</v>
          </cell>
          <cell r="D1775">
            <v>0.82399999999999995</v>
          </cell>
          <cell r="E1775">
            <v>0.82399999999999995</v>
          </cell>
          <cell r="F1775">
            <v>0.82399999999999995</v>
          </cell>
          <cell r="G1775">
            <v>0.621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0.60799999999999998</v>
          </cell>
          <cell r="X1775">
            <v>0.81</v>
          </cell>
          <cell r="Y1775">
            <v>0.81</v>
          </cell>
          <cell r="Z1775">
            <v>0.82399999999999995</v>
          </cell>
        </row>
        <row r="1776">
          <cell r="B1776">
            <v>44725</v>
          </cell>
          <cell r="C1776">
            <v>0.81</v>
          </cell>
          <cell r="D1776">
            <v>0.81</v>
          </cell>
          <cell r="E1776">
            <v>0.81</v>
          </cell>
          <cell r="F1776">
            <v>0.82399999999999995</v>
          </cell>
          <cell r="G1776">
            <v>0.81</v>
          </cell>
          <cell r="H1776">
            <v>0.5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0.5</v>
          </cell>
          <cell r="X1776">
            <v>0.81</v>
          </cell>
          <cell r="Y1776">
            <v>0.81</v>
          </cell>
          <cell r="Z1776">
            <v>0.82399999999999995</v>
          </cell>
        </row>
        <row r="1777">
          <cell r="B1777">
            <v>44726</v>
          </cell>
          <cell r="C1777">
            <v>0.81</v>
          </cell>
          <cell r="D1777">
            <v>0.82399999999999995</v>
          </cell>
          <cell r="E1777">
            <v>0.82399999999999995</v>
          </cell>
          <cell r="F1777">
            <v>0.81</v>
          </cell>
          <cell r="G1777">
            <v>0.70199999999999996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0.52700000000000002</v>
          </cell>
          <cell r="X1777">
            <v>0.82399999999999995</v>
          </cell>
          <cell r="Y1777">
            <v>0.81</v>
          </cell>
          <cell r="Z1777">
            <v>0.81</v>
          </cell>
        </row>
        <row r="1778">
          <cell r="B1778">
            <v>44727</v>
          </cell>
          <cell r="C1778">
            <v>0.82399999999999995</v>
          </cell>
          <cell r="D1778">
            <v>0.82399999999999995</v>
          </cell>
          <cell r="E1778">
            <v>0.81</v>
          </cell>
          <cell r="F1778">
            <v>0.82399999999999995</v>
          </cell>
          <cell r="G1778">
            <v>0.81</v>
          </cell>
          <cell r="H1778">
            <v>2.7E-2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0.54</v>
          </cell>
          <cell r="X1778">
            <v>0.81</v>
          </cell>
          <cell r="Y1778">
            <v>0.81</v>
          </cell>
          <cell r="Z1778">
            <v>0.82399999999999995</v>
          </cell>
        </row>
        <row r="1779">
          <cell r="B1779">
            <v>44728</v>
          </cell>
          <cell r="C1779">
            <v>0.81</v>
          </cell>
          <cell r="D1779">
            <v>0.82399999999999995</v>
          </cell>
          <cell r="E1779">
            <v>0.81</v>
          </cell>
          <cell r="F1779">
            <v>0.81</v>
          </cell>
          <cell r="G1779">
            <v>0.70199999999999996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0.23</v>
          </cell>
          <cell r="W1779">
            <v>0.81</v>
          </cell>
          <cell r="X1779">
            <v>0.79700000000000004</v>
          </cell>
          <cell r="Y1779">
            <v>0.82399999999999995</v>
          </cell>
          <cell r="Z1779">
            <v>0.81</v>
          </cell>
        </row>
        <row r="1780">
          <cell r="B1780">
            <v>44729</v>
          </cell>
          <cell r="C1780">
            <v>0.82399999999999995</v>
          </cell>
          <cell r="D1780">
            <v>0.81</v>
          </cell>
          <cell r="E1780">
            <v>0.81</v>
          </cell>
          <cell r="F1780">
            <v>0.81</v>
          </cell>
          <cell r="G1780">
            <v>0.81</v>
          </cell>
          <cell r="H1780">
            <v>0.29699999999999999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0.59399999999999997</v>
          </cell>
          <cell r="X1780">
            <v>0.81</v>
          </cell>
          <cell r="Y1780">
            <v>0.81</v>
          </cell>
          <cell r="Z1780">
            <v>0.82399999999999995</v>
          </cell>
        </row>
        <row r="1781">
          <cell r="B1781">
            <v>44730</v>
          </cell>
          <cell r="C1781">
            <v>0.82399999999999995</v>
          </cell>
          <cell r="D1781">
            <v>0.82399999999999995</v>
          </cell>
          <cell r="E1781">
            <v>0.82399999999999995</v>
          </cell>
          <cell r="F1781">
            <v>0.82399999999999995</v>
          </cell>
          <cell r="G1781">
            <v>0.81</v>
          </cell>
          <cell r="H1781">
            <v>5.3999999999999999E-2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0.75600000000000001</v>
          </cell>
          <cell r="X1781">
            <v>0.82399999999999995</v>
          </cell>
          <cell r="Y1781">
            <v>0.82399999999999995</v>
          </cell>
          <cell r="Z1781">
            <v>0.82399999999999995</v>
          </cell>
        </row>
        <row r="1782">
          <cell r="B1782">
            <v>44731</v>
          </cell>
          <cell r="C1782">
            <v>0.83699999999999997</v>
          </cell>
          <cell r="D1782">
            <v>0.83699999999999997</v>
          </cell>
          <cell r="E1782">
            <v>0.82399999999999995</v>
          </cell>
          <cell r="F1782">
            <v>0.83699999999999997</v>
          </cell>
          <cell r="G1782">
            <v>0.78300000000000003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0.71599999999999997</v>
          </cell>
          <cell r="X1782">
            <v>0.82399999999999995</v>
          </cell>
          <cell r="Y1782">
            <v>0.82399999999999995</v>
          </cell>
          <cell r="Z1782">
            <v>0.82399999999999995</v>
          </cell>
        </row>
        <row r="1783">
          <cell r="B1783">
            <v>44732</v>
          </cell>
          <cell r="C1783">
            <v>0.83699999999999997</v>
          </cell>
          <cell r="D1783">
            <v>0.82399999999999995</v>
          </cell>
          <cell r="E1783">
            <v>0.82399999999999995</v>
          </cell>
          <cell r="F1783">
            <v>0.81</v>
          </cell>
          <cell r="G1783">
            <v>0.75600000000000001</v>
          </cell>
          <cell r="H1783">
            <v>1.4E-2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0.54</v>
          </cell>
          <cell r="X1783">
            <v>0.81</v>
          </cell>
          <cell r="Y1783">
            <v>0.82399999999999995</v>
          </cell>
          <cell r="Z1783">
            <v>0.82399999999999995</v>
          </cell>
        </row>
        <row r="1784">
          <cell r="B1784">
            <v>44733</v>
          </cell>
          <cell r="C1784">
            <v>0.82399999999999995</v>
          </cell>
          <cell r="D1784">
            <v>0.82399999999999995</v>
          </cell>
          <cell r="E1784">
            <v>0.82399999999999995</v>
          </cell>
          <cell r="F1784">
            <v>0.82399999999999995</v>
          </cell>
          <cell r="G1784">
            <v>0.68899999999999995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0.52700000000000002</v>
          </cell>
          <cell r="X1784">
            <v>0.81</v>
          </cell>
          <cell r="Y1784">
            <v>0.83699999999999997</v>
          </cell>
          <cell r="Z1784">
            <v>0.81</v>
          </cell>
        </row>
        <row r="1785">
          <cell r="B1785">
            <v>44734</v>
          </cell>
          <cell r="C1785">
            <v>0.83699999999999997</v>
          </cell>
          <cell r="D1785">
            <v>0.82399999999999995</v>
          </cell>
          <cell r="E1785">
            <v>0.83699999999999997</v>
          </cell>
          <cell r="F1785">
            <v>0.82399999999999995</v>
          </cell>
          <cell r="G1785">
            <v>0.74299999999999999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0.52700000000000002</v>
          </cell>
          <cell r="X1785">
            <v>0.81</v>
          </cell>
          <cell r="Y1785">
            <v>0.82399999999999995</v>
          </cell>
          <cell r="Z1785">
            <v>0.83699999999999997</v>
          </cell>
        </row>
        <row r="1786">
          <cell r="B1786">
            <v>44735</v>
          </cell>
          <cell r="C1786">
            <v>0.82399999999999995</v>
          </cell>
          <cell r="D1786">
            <v>0.81</v>
          </cell>
          <cell r="E1786">
            <v>0.82399999999999995</v>
          </cell>
          <cell r="F1786">
            <v>0.83699999999999997</v>
          </cell>
          <cell r="G1786">
            <v>0.79700000000000004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0.45900000000000002</v>
          </cell>
          <cell r="X1786">
            <v>0.82399999999999995</v>
          </cell>
          <cell r="Y1786">
            <v>0.81</v>
          </cell>
          <cell r="Z1786">
            <v>0.82399999999999995</v>
          </cell>
        </row>
        <row r="1787">
          <cell r="B1787">
            <v>44736</v>
          </cell>
          <cell r="C1787">
            <v>0.82399999999999995</v>
          </cell>
          <cell r="D1787">
            <v>0.83699999999999997</v>
          </cell>
          <cell r="E1787">
            <v>0.83699999999999997</v>
          </cell>
          <cell r="F1787">
            <v>0.82399999999999995</v>
          </cell>
          <cell r="G1787">
            <v>0.78300000000000003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0.51300000000000001</v>
          </cell>
          <cell r="X1787">
            <v>0.82399999999999995</v>
          </cell>
          <cell r="Y1787">
            <v>0.81</v>
          </cell>
          <cell r="Z1787">
            <v>0.81</v>
          </cell>
        </row>
        <row r="1788">
          <cell r="B1788">
            <v>44737</v>
          </cell>
          <cell r="C1788">
            <v>0.82399999999999995</v>
          </cell>
          <cell r="D1788">
            <v>0.82399999999999995</v>
          </cell>
          <cell r="E1788">
            <v>0.81</v>
          </cell>
          <cell r="F1788">
            <v>0.82399999999999995</v>
          </cell>
          <cell r="G1788">
            <v>0.70199999999999996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0.52700000000000002</v>
          </cell>
          <cell r="X1788">
            <v>0.82399999999999995</v>
          </cell>
          <cell r="Y1788">
            <v>0.82399999999999995</v>
          </cell>
          <cell r="Z1788">
            <v>0.82399999999999995</v>
          </cell>
        </row>
        <row r="1789">
          <cell r="B1789">
            <v>44738</v>
          </cell>
          <cell r="C1789">
            <v>0.81</v>
          </cell>
          <cell r="D1789">
            <v>0.83699999999999997</v>
          </cell>
          <cell r="E1789">
            <v>0.82399999999999995</v>
          </cell>
          <cell r="F1789">
            <v>0.82399999999999995</v>
          </cell>
          <cell r="G1789">
            <v>0.78300000000000003</v>
          </cell>
          <cell r="H1789">
            <v>1.4E-2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0.51300000000000001</v>
          </cell>
          <cell r="X1789">
            <v>0.81</v>
          </cell>
          <cell r="Y1789">
            <v>0.82399999999999995</v>
          </cell>
          <cell r="Z1789">
            <v>0.82399999999999995</v>
          </cell>
        </row>
        <row r="1790">
          <cell r="B1790">
            <v>44739</v>
          </cell>
          <cell r="C1790">
            <v>0.82399999999999995</v>
          </cell>
          <cell r="D1790">
            <v>0.82399999999999995</v>
          </cell>
          <cell r="E1790">
            <v>0.82399999999999995</v>
          </cell>
          <cell r="F1790">
            <v>0.82399999999999995</v>
          </cell>
          <cell r="G1790">
            <v>0.71599999999999997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0.64800000000000002</v>
          </cell>
          <cell r="X1790">
            <v>0.82399999999999995</v>
          </cell>
          <cell r="Y1790">
            <v>0.83699999999999997</v>
          </cell>
          <cell r="Z1790">
            <v>0.82399999999999995</v>
          </cell>
        </row>
        <row r="1791">
          <cell r="B1791">
            <v>44740</v>
          </cell>
          <cell r="C1791">
            <v>0.82399999999999995</v>
          </cell>
          <cell r="D1791">
            <v>0.83699999999999997</v>
          </cell>
          <cell r="E1791">
            <v>0.83699999999999997</v>
          </cell>
          <cell r="F1791">
            <v>0.83699999999999997</v>
          </cell>
          <cell r="G1791">
            <v>0.81</v>
          </cell>
          <cell r="H1791">
            <v>2.7E-2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0.48599999999999999</v>
          </cell>
          <cell r="X1791">
            <v>0.82399999999999995</v>
          </cell>
          <cell r="Y1791">
            <v>0.82399999999999995</v>
          </cell>
          <cell r="Z1791">
            <v>0.81</v>
          </cell>
        </row>
        <row r="1792">
          <cell r="B1792">
            <v>44741</v>
          </cell>
          <cell r="C1792">
            <v>0.82399999999999995</v>
          </cell>
          <cell r="D1792">
            <v>0.82399999999999995</v>
          </cell>
          <cell r="E1792">
            <v>0.82399999999999995</v>
          </cell>
          <cell r="F1792">
            <v>0.82399999999999995</v>
          </cell>
          <cell r="G1792">
            <v>0.71599999999999997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0.56699999999999995</v>
          </cell>
          <cell r="X1792">
            <v>0.83699999999999997</v>
          </cell>
          <cell r="Y1792">
            <v>0.82399999999999995</v>
          </cell>
          <cell r="Z1792">
            <v>0.82399999999999995</v>
          </cell>
        </row>
        <row r="1793">
          <cell r="B1793">
            <v>44742</v>
          </cell>
          <cell r="C1793">
            <v>0.82399999999999995</v>
          </cell>
          <cell r="D1793">
            <v>0.81</v>
          </cell>
          <cell r="E1793">
            <v>0.82399999999999995</v>
          </cell>
          <cell r="F1793">
            <v>0.82399999999999995</v>
          </cell>
          <cell r="G1793">
            <v>0.77</v>
          </cell>
          <cell r="H1793">
            <v>1.4E-2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0.54</v>
          </cell>
          <cell r="X1793">
            <v>0.82399999999999995</v>
          </cell>
          <cell r="Y1793">
            <v>0.82399999999999995</v>
          </cell>
          <cell r="Z1793">
            <v>0.82399999999999995</v>
          </cell>
        </row>
        <row r="1794">
          <cell r="B1794">
            <v>44743</v>
          </cell>
          <cell r="C1794">
            <v>0.82399999999999995</v>
          </cell>
          <cell r="D1794">
            <v>0.83699999999999997</v>
          </cell>
          <cell r="E1794">
            <v>0.83699999999999997</v>
          </cell>
          <cell r="F1794">
            <v>0.82399999999999995</v>
          </cell>
          <cell r="G1794">
            <v>0.83699999999999997</v>
          </cell>
          <cell r="H1794">
            <v>0.108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0.52700000000000002</v>
          </cell>
          <cell r="X1794">
            <v>0.81</v>
          </cell>
          <cell r="Y1794">
            <v>0.82399999999999995</v>
          </cell>
          <cell r="Z1794">
            <v>0.82399999999999995</v>
          </cell>
        </row>
        <row r="1795">
          <cell r="B1795">
            <v>44744</v>
          </cell>
          <cell r="C1795">
            <v>0.81</v>
          </cell>
          <cell r="D1795">
            <v>0.82399999999999995</v>
          </cell>
          <cell r="E1795">
            <v>0.82399999999999995</v>
          </cell>
          <cell r="F1795">
            <v>0.83699999999999997</v>
          </cell>
          <cell r="G1795">
            <v>0.82399999999999995</v>
          </cell>
          <cell r="H1795">
            <v>0.23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0.378</v>
          </cell>
          <cell r="X1795">
            <v>0.82399999999999995</v>
          </cell>
          <cell r="Y1795">
            <v>0.81</v>
          </cell>
          <cell r="Z1795">
            <v>0.81</v>
          </cell>
        </row>
        <row r="1796">
          <cell r="B1796">
            <v>44745</v>
          </cell>
          <cell r="C1796">
            <v>0.82399999999999995</v>
          </cell>
          <cell r="D1796">
            <v>0.81</v>
          </cell>
          <cell r="E1796">
            <v>0.82399999999999995</v>
          </cell>
          <cell r="F1796">
            <v>0.81</v>
          </cell>
          <cell r="G1796">
            <v>0.70199999999999996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0.44600000000000001</v>
          </cell>
          <cell r="X1796">
            <v>0.82399999999999995</v>
          </cell>
          <cell r="Y1796">
            <v>0.82399999999999995</v>
          </cell>
          <cell r="Z1796">
            <v>0.82399999999999995</v>
          </cell>
        </row>
        <row r="1797">
          <cell r="B1797">
            <v>44746</v>
          </cell>
          <cell r="C1797">
            <v>0.82399999999999995</v>
          </cell>
          <cell r="D1797">
            <v>0.83699999999999997</v>
          </cell>
          <cell r="E1797">
            <v>0.83699999999999997</v>
          </cell>
          <cell r="F1797">
            <v>0.83699999999999997</v>
          </cell>
          <cell r="G1797">
            <v>0.75600000000000001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0.51300000000000001</v>
          </cell>
          <cell r="X1797">
            <v>0.82399999999999995</v>
          </cell>
          <cell r="Y1797">
            <v>0.81</v>
          </cell>
          <cell r="Z1797">
            <v>0.82399999999999995</v>
          </cell>
        </row>
        <row r="1798">
          <cell r="B1798">
            <v>44747</v>
          </cell>
          <cell r="C1798">
            <v>0.83699999999999997</v>
          </cell>
          <cell r="D1798">
            <v>0.82399999999999995</v>
          </cell>
          <cell r="E1798">
            <v>0.83699999999999997</v>
          </cell>
          <cell r="F1798">
            <v>0.82399999999999995</v>
          </cell>
          <cell r="G1798">
            <v>0.68899999999999995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9.5000000000000001E-2</v>
          </cell>
          <cell r="W1798">
            <v>0.81</v>
          </cell>
          <cell r="X1798">
            <v>0.82399999999999995</v>
          </cell>
          <cell r="Y1798">
            <v>0.81</v>
          </cell>
          <cell r="Z1798">
            <v>0.82399999999999995</v>
          </cell>
        </row>
        <row r="1799">
          <cell r="B1799">
            <v>44748</v>
          </cell>
          <cell r="C1799">
            <v>0.82399999999999995</v>
          </cell>
          <cell r="D1799">
            <v>0.82399999999999995</v>
          </cell>
          <cell r="E1799">
            <v>0.83699999999999997</v>
          </cell>
          <cell r="F1799">
            <v>0.82399999999999995</v>
          </cell>
          <cell r="G1799">
            <v>0.83699999999999997</v>
          </cell>
          <cell r="H1799">
            <v>0.47299999999999998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0.51300000000000001</v>
          </cell>
          <cell r="X1799">
            <v>0.82399999999999995</v>
          </cell>
          <cell r="Y1799">
            <v>0.81</v>
          </cell>
          <cell r="Z1799">
            <v>0.81</v>
          </cell>
        </row>
        <row r="1800">
          <cell r="B1800">
            <v>44749</v>
          </cell>
          <cell r="C1800">
            <v>0.82399999999999995</v>
          </cell>
          <cell r="D1800">
            <v>0.82399999999999995</v>
          </cell>
          <cell r="E1800">
            <v>0.83699999999999997</v>
          </cell>
          <cell r="F1800">
            <v>0.82399999999999995</v>
          </cell>
          <cell r="G1800">
            <v>0.72899999999999998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0.54</v>
          </cell>
          <cell r="X1800">
            <v>0.81</v>
          </cell>
          <cell r="Y1800">
            <v>0.81</v>
          </cell>
          <cell r="Z1800">
            <v>0.82399999999999995</v>
          </cell>
        </row>
        <row r="1801">
          <cell r="B1801">
            <v>44750</v>
          </cell>
          <cell r="C1801">
            <v>0.81</v>
          </cell>
          <cell r="D1801">
            <v>0.82399999999999995</v>
          </cell>
          <cell r="E1801">
            <v>0.82399999999999995</v>
          </cell>
          <cell r="F1801">
            <v>0.81</v>
          </cell>
          <cell r="G1801">
            <v>0.82399999999999995</v>
          </cell>
          <cell r="H1801">
            <v>2.7E-2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0.432</v>
          </cell>
          <cell r="X1801">
            <v>0.81</v>
          </cell>
          <cell r="Y1801">
            <v>0.82399999999999995</v>
          </cell>
          <cell r="Z1801">
            <v>0.81</v>
          </cell>
        </row>
        <row r="1802">
          <cell r="B1802">
            <v>44751</v>
          </cell>
          <cell r="C1802">
            <v>0.81</v>
          </cell>
          <cell r="D1802">
            <v>0.82399999999999995</v>
          </cell>
          <cell r="E1802">
            <v>0.81</v>
          </cell>
          <cell r="F1802">
            <v>0.82399999999999995</v>
          </cell>
          <cell r="G1802">
            <v>0.79700000000000004</v>
          </cell>
          <cell r="H1802">
            <v>2.7E-2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0.54</v>
          </cell>
          <cell r="X1802">
            <v>0.81</v>
          </cell>
          <cell r="Y1802">
            <v>0.82399999999999995</v>
          </cell>
          <cell r="Z1802">
            <v>0.81</v>
          </cell>
        </row>
        <row r="1803">
          <cell r="B1803">
            <v>44752</v>
          </cell>
          <cell r="C1803">
            <v>0.82399999999999995</v>
          </cell>
          <cell r="D1803">
            <v>0.81</v>
          </cell>
          <cell r="E1803">
            <v>0.83699999999999997</v>
          </cell>
          <cell r="F1803">
            <v>0.81</v>
          </cell>
          <cell r="G1803">
            <v>0.79700000000000004</v>
          </cell>
          <cell r="H1803">
            <v>1.4E-2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0.59399999999999997</v>
          </cell>
          <cell r="X1803">
            <v>0.82399999999999995</v>
          </cell>
          <cell r="Y1803">
            <v>0.82399999999999995</v>
          </cell>
          <cell r="Z1803">
            <v>0.81</v>
          </cell>
        </row>
        <row r="1804">
          <cell r="B1804">
            <v>44753</v>
          </cell>
          <cell r="C1804">
            <v>0.82399999999999995</v>
          </cell>
          <cell r="D1804">
            <v>0.81</v>
          </cell>
          <cell r="E1804">
            <v>0.82399999999999995</v>
          </cell>
          <cell r="F1804">
            <v>0.82399999999999995</v>
          </cell>
          <cell r="G1804">
            <v>0.82399999999999995</v>
          </cell>
          <cell r="H1804">
            <v>6.8000000000000005E-2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0.54</v>
          </cell>
          <cell r="X1804">
            <v>0.81</v>
          </cell>
          <cell r="Y1804">
            <v>0.82399999999999995</v>
          </cell>
          <cell r="Z1804">
            <v>0.81</v>
          </cell>
        </row>
        <row r="1805">
          <cell r="B1805">
            <v>44754</v>
          </cell>
          <cell r="C1805">
            <v>0.81</v>
          </cell>
          <cell r="D1805">
            <v>0.81</v>
          </cell>
          <cell r="E1805">
            <v>0.81</v>
          </cell>
          <cell r="F1805">
            <v>0.82399999999999995</v>
          </cell>
          <cell r="G1805">
            <v>0.81</v>
          </cell>
          <cell r="H1805">
            <v>6.8000000000000005E-2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0.51300000000000001</v>
          </cell>
          <cell r="X1805">
            <v>0.82399999999999995</v>
          </cell>
          <cell r="Y1805">
            <v>0.81</v>
          </cell>
          <cell r="Z1805">
            <v>0.82399999999999995</v>
          </cell>
        </row>
        <row r="1806">
          <cell r="B1806">
            <v>44755</v>
          </cell>
          <cell r="C1806">
            <v>0.81</v>
          </cell>
          <cell r="D1806">
            <v>0.81</v>
          </cell>
          <cell r="E1806">
            <v>0.82399999999999995</v>
          </cell>
          <cell r="F1806">
            <v>0.82399999999999995</v>
          </cell>
          <cell r="G1806">
            <v>0.81</v>
          </cell>
          <cell r="H1806">
            <v>4.1000000000000002E-2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0.58099999999999996</v>
          </cell>
          <cell r="X1806">
            <v>0.81</v>
          </cell>
          <cell r="Y1806">
            <v>0.81</v>
          </cell>
          <cell r="Z1806">
            <v>0.82399999999999995</v>
          </cell>
        </row>
        <row r="1807">
          <cell r="B1807">
            <v>44756</v>
          </cell>
          <cell r="C1807">
            <v>0.79700000000000004</v>
          </cell>
          <cell r="D1807">
            <v>0.82399999999999995</v>
          </cell>
          <cell r="E1807">
            <v>0.81</v>
          </cell>
          <cell r="F1807">
            <v>0.82399999999999995</v>
          </cell>
          <cell r="G1807">
            <v>0.81</v>
          </cell>
          <cell r="H1807">
            <v>6.8000000000000005E-2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0.17599999999999999</v>
          </cell>
          <cell r="U1807">
            <v>0</v>
          </cell>
          <cell r="V1807">
            <v>0</v>
          </cell>
          <cell r="W1807">
            <v>0.64800000000000002</v>
          </cell>
          <cell r="X1807">
            <v>0.82399999999999995</v>
          </cell>
          <cell r="Y1807">
            <v>0.82399999999999995</v>
          </cell>
          <cell r="Z1807">
            <v>0.83699999999999997</v>
          </cell>
        </row>
        <row r="1808">
          <cell r="B1808">
            <v>44757</v>
          </cell>
          <cell r="C1808">
            <v>0.82399999999999995</v>
          </cell>
          <cell r="D1808">
            <v>0.81</v>
          </cell>
          <cell r="E1808">
            <v>0.82399999999999995</v>
          </cell>
          <cell r="F1808">
            <v>0.82399999999999995</v>
          </cell>
          <cell r="G1808">
            <v>0.82399999999999995</v>
          </cell>
          <cell r="H1808">
            <v>6.8000000000000005E-2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0.63500000000000001</v>
          </cell>
          <cell r="X1808">
            <v>0.81</v>
          </cell>
          <cell r="Y1808">
            <v>0.81</v>
          </cell>
          <cell r="Z1808">
            <v>0.81</v>
          </cell>
        </row>
        <row r="1809">
          <cell r="B1809">
            <v>44758</v>
          </cell>
          <cell r="C1809">
            <v>0.81</v>
          </cell>
          <cell r="D1809">
            <v>0.82399999999999995</v>
          </cell>
          <cell r="E1809">
            <v>0.82399999999999995</v>
          </cell>
          <cell r="F1809">
            <v>0.82399999999999995</v>
          </cell>
          <cell r="G1809">
            <v>0.82399999999999995</v>
          </cell>
          <cell r="H1809">
            <v>0.14899999999999999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0.5</v>
          </cell>
          <cell r="X1809">
            <v>0.81</v>
          </cell>
          <cell r="Y1809">
            <v>0.81</v>
          </cell>
          <cell r="Z1809">
            <v>0.81</v>
          </cell>
        </row>
        <row r="1810">
          <cell r="B1810">
            <v>44759</v>
          </cell>
          <cell r="C1810">
            <v>0.82399999999999995</v>
          </cell>
          <cell r="D1810">
            <v>0.81</v>
          </cell>
          <cell r="E1810">
            <v>0.79700000000000004</v>
          </cell>
          <cell r="F1810">
            <v>0.81</v>
          </cell>
          <cell r="G1810">
            <v>0.81</v>
          </cell>
          <cell r="H1810">
            <v>0.122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0.64800000000000002</v>
          </cell>
          <cell r="X1810">
            <v>0.81</v>
          </cell>
          <cell r="Y1810">
            <v>0.81</v>
          </cell>
          <cell r="Z1810">
            <v>0.81</v>
          </cell>
        </row>
        <row r="1811">
          <cell r="B1811">
            <v>44760</v>
          </cell>
          <cell r="C1811">
            <v>0.82399999999999995</v>
          </cell>
          <cell r="D1811">
            <v>0.81</v>
          </cell>
          <cell r="E1811">
            <v>0.82399999999999995</v>
          </cell>
          <cell r="F1811">
            <v>0.82399999999999995</v>
          </cell>
          <cell r="G1811">
            <v>0.82399999999999995</v>
          </cell>
          <cell r="H1811">
            <v>0.13500000000000001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9.5000000000000001E-2</v>
          </cell>
          <cell r="W1811">
            <v>0.82399999999999995</v>
          </cell>
          <cell r="X1811">
            <v>0.81</v>
          </cell>
          <cell r="Y1811">
            <v>0.82399999999999995</v>
          </cell>
          <cell r="Z1811">
            <v>0.81</v>
          </cell>
        </row>
        <row r="1812">
          <cell r="B1812">
            <v>44761</v>
          </cell>
          <cell r="C1812">
            <v>0.82399999999999995</v>
          </cell>
          <cell r="D1812">
            <v>0.82399999999999995</v>
          </cell>
          <cell r="E1812">
            <v>0.82399999999999995</v>
          </cell>
          <cell r="F1812">
            <v>0.83699999999999997</v>
          </cell>
          <cell r="G1812">
            <v>0.82399999999999995</v>
          </cell>
          <cell r="H1812">
            <v>0.55400000000000005</v>
          </cell>
          <cell r="I1812">
            <v>1.4E-2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0.64800000000000002</v>
          </cell>
          <cell r="X1812">
            <v>0.81</v>
          </cell>
          <cell r="Y1812">
            <v>0.81</v>
          </cell>
          <cell r="Z1812">
            <v>0.81</v>
          </cell>
        </row>
        <row r="1813">
          <cell r="B1813">
            <v>44762</v>
          </cell>
          <cell r="C1813">
            <v>0.81</v>
          </cell>
          <cell r="D1813">
            <v>0.81</v>
          </cell>
          <cell r="E1813">
            <v>0.82399999999999995</v>
          </cell>
          <cell r="F1813">
            <v>0.81</v>
          </cell>
          <cell r="G1813">
            <v>0.82399999999999995</v>
          </cell>
          <cell r="H1813">
            <v>0.13500000000000001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0.67500000000000004</v>
          </cell>
          <cell r="X1813">
            <v>0.81</v>
          </cell>
          <cell r="Y1813">
            <v>0.82399999999999995</v>
          </cell>
          <cell r="Z1813">
            <v>0.82399999999999995</v>
          </cell>
        </row>
        <row r="1814">
          <cell r="B1814">
            <v>44763</v>
          </cell>
          <cell r="C1814">
            <v>0.81</v>
          </cell>
          <cell r="D1814">
            <v>0.82399999999999995</v>
          </cell>
          <cell r="E1814">
            <v>0.82399999999999995</v>
          </cell>
          <cell r="F1814">
            <v>0.81</v>
          </cell>
          <cell r="G1814">
            <v>0.81</v>
          </cell>
          <cell r="H1814">
            <v>2.7E-2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1.4E-2</v>
          </cell>
          <cell r="W1814">
            <v>0.79700000000000004</v>
          </cell>
          <cell r="X1814">
            <v>0.82399999999999995</v>
          </cell>
          <cell r="Y1814">
            <v>0.81</v>
          </cell>
          <cell r="Z1814">
            <v>0.81</v>
          </cell>
        </row>
        <row r="1815">
          <cell r="B1815">
            <v>44764</v>
          </cell>
          <cell r="C1815">
            <v>0.82399999999999995</v>
          </cell>
          <cell r="D1815">
            <v>0.82399999999999995</v>
          </cell>
          <cell r="E1815">
            <v>0.82399999999999995</v>
          </cell>
          <cell r="F1815">
            <v>0.82399999999999995</v>
          </cell>
          <cell r="G1815">
            <v>0.82399999999999995</v>
          </cell>
          <cell r="H1815">
            <v>0.16200000000000001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0.66200000000000003</v>
          </cell>
          <cell r="X1815">
            <v>0.81</v>
          </cell>
          <cell r="Y1815">
            <v>0.82399999999999995</v>
          </cell>
          <cell r="Z1815">
            <v>0.81</v>
          </cell>
        </row>
        <row r="1816">
          <cell r="B1816">
            <v>44765</v>
          </cell>
          <cell r="C1816">
            <v>0.82399999999999995</v>
          </cell>
          <cell r="D1816">
            <v>0.82399999999999995</v>
          </cell>
          <cell r="E1816">
            <v>0.83699999999999997</v>
          </cell>
          <cell r="F1816">
            <v>0.82399999999999995</v>
          </cell>
          <cell r="G1816">
            <v>0.81</v>
          </cell>
          <cell r="H1816">
            <v>0.17599999999999999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1.4E-2</v>
          </cell>
          <cell r="W1816">
            <v>0.78300000000000003</v>
          </cell>
          <cell r="X1816">
            <v>0.81</v>
          </cell>
          <cell r="Y1816">
            <v>0.81</v>
          </cell>
          <cell r="Z1816">
            <v>0.81</v>
          </cell>
        </row>
        <row r="1817">
          <cell r="B1817">
            <v>44766</v>
          </cell>
          <cell r="C1817">
            <v>0.81</v>
          </cell>
          <cell r="D1817">
            <v>0.82399999999999995</v>
          </cell>
          <cell r="E1817">
            <v>0.81</v>
          </cell>
          <cell r="F1817">
            <v>0.82399999999999995</v>
          </cell>
          <cell r="G1817">
            <v>0.82399999999999995</v>
          </cell>
          <cell r="H1817">
            <v>0.20300000000000001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0.621</v>
          </cell>
          <cell r="X1817">
            <v>0.79700000000000004</v>
          </cell>
          <cell r="Y1817">
            <v>0.81</v>
          </cell>
          <cell r="Z1817">
            <v>0.81</v>
          </cell>
        </row>
        <row r="1818">
          <cell r="B1818">
            <v>44767</v>
          </cell>
          <cell r="C1818">
            <v>0.81</v>
          </cell>
          <cell r="D1818">
            <v>0.81</v>
          </cell>
          <cell r="E1818">
            <v>0.81</v>
          </cell>
          <cell r="F1818">
            <v>0.82399999999999995</v>
          </cell>
          <cell r="G1818">
            <v>0.81</v>
          </cell>
          <cell r="H1818">
            <v>0.27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0.54</v>
          </cell>
          <cell r="X1818">
            <v>0.81</v>
          </cell>
          <cell r="Y1818">
            <v>0.81</v>
          </cell>
          <cell r="Z1818">
            <v>0.81</v>
          </cell>
        </row>
        <row r="1819">
          <cell r="B1819">
            <v>44768</v>
          </cell>
          <cell r="C1819">
            <v>0.81</v>
          </cell>
          <cell r="D1819">
            <v>0.82399999999999995</v>
          </cell>
          <cell r="E1819">
            <v>0.82399999999999995</v>
          </cell>
          <cell r="F1819">
            <v>0.81</v>
          </cell>
          <cell r="G1819">
            <v>0.82399999999999995</v>
          </cell>
          <cell r="H1819">
            <v>0.20300000000000001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0.68899999999999995</v>
          </cell>
          <cell r="X1819">
            <v>0.81</v>
          </cell>
          <cell r="Y1819">
            <v>0.81</v>
          </cell>
          <cell r="Z1819">
            <v>0.81</v>
          </cell>
        </row>
        <row r="1820">
          <cell r="B1820">
            <v>44769</v>
          </cell>
          <cell r="C1820">
            <v>0.82399999999999995</v>
          </cell>
          <cell r="D1820">
            <v>0.82399999999999995</v>
          </cell>
          <cell r="E1820">
            <v>0.81</v>
          </cell>
          <cell r="F1820">
            <v>0.81</v>
          </cell>
          <cell r="G1820">
            <v>0.81</v>
          </cell>
          <cell r="H1820">
            <v>0.23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0.77</v>
          </cell>
          <cell r="X1820">
            <v>0.81</v>
          </cell>
          <cell r="Y1820">
            <v>0.81</v>
          </cell>
          <cell r="Z1820">
            <v>0.81</v>
          </cell>
        </row>
        <row r="1821">
          <cell r="B1821">
            <v>44770</v>
          </cell>
          <cell r="C1821">
            <v>0.82399999999999995</v>
          </cell>
          <cell r="D1821">
            <v>0.81</v>
          </cell>
          <cell r="E1821">
            <v>0.81</v>
          </cell>
          <cell r="F1821">
            <v>0.82399999999999995</v>
          </cell>
          <cell r="G1821">
            <v>0.81</v>
          </cell>
          <cell r="H1821">
            <v>0.25700000000000001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0.25700000000000001</v>
          </cell>
          <cell r="W1821">
            <v>0.79700000000000004</v>
          </cell>
          <cell r="X1821">
            <v>0.81</v>
          </cell>
          <cell r="Y1821">
            <v>0.82399999999999995</v>
          </cell>
          <cell r="Z1821">
            <v>0.81</v>
          </cell>
        </row>
        <row r="1822">
          <cell r="B1822">
            <v>44771</v>
          </cell>
          <cell r="C1822">
            <v>0.81</v>
          </cell>
          <cell r="D1822">
            <v>0.81</v>
          </cell>
          <cell r="E1822">
            <v>0.81</v>
          </cell>
          <cell r="F1822">
            <v>0.81</v>
          </cell>
          <cell r="G1822">
            <v>0.79700000000000004</v>
          </cell>
          <cell r="H1822">
            <v>0.32400000000000001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0.74299999999999999</v>
          </cell>
          <cell r="X1822">
            <v>0.81</v>
          </cell>
          <cell r="Y1822">
            <v>0.81</v>
          </cell>
          <cell r="Z1822">
            <v>0.82399999999999995</v>
          </cell>
        </row>
        <row r="1823">
          <cell r="B1823">
            <v>44772</v>
          </cell>
          <cell r="C1823">
            <v>0.81</v>
          </cell>
          <cell r="D1823">
            <v>0.81</v>
          </cell>
          <cell r="E1823">
            <v>0.81</v>
          </cell>
          <cell r="F1823">
            <v>0.82399999999999995</v>
          </cell>
          <cell r="G1823">
            <v>0.81</v>
          </cell>
          <cell r="H1823">
            <v>0.33800000000000002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0.77</v>
          </cell>
          <cell r="X1823">
            <v>0.82399999999999995</v>
          </cell>
          <cell r="Y1823">
            <v>0.81</v>
          </cell>
          <cell r="Z1823">
            <v>0.81</v>
          </cell>
        </row>
        <row r="1824">
          <cell r="B1824">
            <v>44773</v>
          </cell>
          <cell r="C1824">
            <v>0.81</v>
          </cell>
          <cell r="D1824">
            <v>0.81</v>
          </cell>
          <cell r="E1824">
            <v>0.81</v>
          </cell>
          <cell r="F1824">
            <v>0.81</v>
          </cell>
          <cell r="G1824">
            <v>0.79700000000000004</v>
          </cell>
          <cell r="H1824">
            <v>0.28399999999999997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2.7E-2</v>
          </cell>
          <cell r="W1824">
            <v>0.81</v>
          </cell>
          <cell r="X1824">
            <v>0.79700000000000004</v>
          </cell>
          <cell r="Y1824">
            <v>0.81</v>
          </cell>
          <cell r="Z1824">
            <v>0.81</v>
          </cell>
        </row>
        <row r="1825">
          <cell r="B1825">
            <v>44470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</row>
        <row r="1826">
          <cell r="B1826">
            <v>44471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</row>
        <row r="1827">
          <cell r="B1827">
            <v>44472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</row>
        <row r="1828">
          <cell r="B1828">
            <v>44473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</row>
        <row r="1829">
          <cell r="B1829">
            <v>44474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</row>
        <row r="1830">
          <cell r="B1830">
            <v>44475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</row>
        <row r="1831">
          <cell r="B1831">
            <v>44476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</row>
        <row r="1832">
          <cell r="B1832">
            <v>44477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</row>
        <row r="1833">
          <cell r="B1833">
            <v>44478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</row>
        <row r="1834">
          <cell r="B1834">
            <v>44479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</row>
        <row r="1835">
          <cell r="B1835">
            <v>44480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</row>
        <row r="1836">
          <cell r="B1836">
            <v>44481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</row>
        <row r="1837">
          <cell r="B1837">
            <v>44482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</row>
        <row r="1838">
          <cell r="B1838">
            <v>44483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</row>
        <row r="1839">
          <cell r="B1839">
            <v>44484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</row>
        <row r="1840">
          <cell r="B1840">
            <v>44485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</row>
        <row r="1841">
          <cell r="B1841">
            <v>44486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</row>
        <row r="1842">
          <cell r="B1842">
            <v>44487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</row>
        <row r="1843">
          <cell r="B1843">
            <v>44488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</row>
        <row r="1844">
          <cell r="B1844">
            <v>44489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</row>
        <row r="1845">
          <cell r="B1845">
            <v>44490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</row>
        <row r="1846">
          <cell r="B1846">
            <v>44491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</row>
        <row r="1847">
          <cell r="B1847">
            <v>44492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</row>
        <row r="1848">
          <cell r="B1848">
            <v>44493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</row>
        <row r="1849">
          <cell r="B1849">
            <v>44494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</row>
        <row r="1850">
          <cell r="B1850">
            <v>44495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</row>
        <row r="1851">
          <cell r="B1851">
            <v>44496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</row>
        <row r="1852">
          <cell r="B1852">
            <v>44497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</row>
        <row r="1853">
          <cell r="B1853">
            <v>44498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</row>
        <row r="1854">
          <cell r="B1854">
            <v>44499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</row>
        <row r="1855">
          <cell r="B1855">
            <v>44500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</row>
        <row r="1856">
          <cell r="B1856">
            <v>44501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</row>
        <row r="1857">
          <cell r="B1857">
            <v>44502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</row>
        <row r="1858">
          <cell r="B1858">
            <v>44503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</row>
        <row r="1859">
          <cell r="B1859">
            <v>44504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</row>
        <row r="1860">
          <cell r="B1860">
            <v>44505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</row>
        <row r="1861">
          <cell r="B1861">
            <v>44506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</row>
        <row r="1862">
          <cell r="B1862">
            <v>44507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</row>
        <row r="1863">
          <cell r="B1863">
            <v>44508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</row>
        <row r="1864">
          <cell r="B1864">
            <v>44509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</row>
        <row r="1865">
          <cell r="B1865">
            <v>44510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</row>
        <row r="1866">
          <cell r="B1866">
            <v>44511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</row>
        <row r="1867">
          <cell r="B1867">
            <v>44512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</row>
        <row r="1868">
          <cell r="B1868">
            <v>44513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</row>
        <row r="1869">
          <cell r="B1869">
            <v>44514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</row>
        <row r="1870">
          <cell r="B1870">
            <v>44515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</row>
        <row r="1871">
          <cell r="B1871">
            <v>44516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</row>
        <row r="1872">
          <cell r="B1872">
            <v>44517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</row>
        <row r="1873">
          <cell r="B1873">
            <v>44518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</row>
        <row r="1874">
          <cell r="B1874">
            <v>44519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</row>
        <row r="1875">
          <cell r="B1875">
            <v>44520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</row>
        <row r="1876">
          <cell r="B1876">
            <v>44521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</row>
        <row r="1877">
          <cell r="B1877">
            <v>44522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</row>
        <row r="1878">
          <cell r="B1878">
            <v>44523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</row>
        <row r="1879">
          <cell r="B1879">
            <v>44524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</row>
        <row r="1880">
          <cell r="B1880">
            <v>44525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</row>
        <row r="1881">
          <cell r="B1881">
            <v>44526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</row>
        <row r="1882">
          <cell r="B1882">
            <v>44527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</row>
        <row r="1883">
          <cell r="B1883">
            <v>44528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</row>
        <row r="1884">
          <cell r="B1884">
            <v>44529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</row>
        <row r="1885">
          <cell r="B1885">
            <v>44530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</row>
        <row r="1886">
          <cell r="B1886">
            <v>44531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</row>
        <row r="1887">
          <cell r="B1887">
            <v>44532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</row>
        <row r="1888">
          <cell r="B1888">
            <v>44533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</row>
        <row r="1889">
          <cell r="B1889">
            <v>44534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</row>
        <row r="1890">
          <cell r="B1890">
            <v>44535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</row>
        <row r="1891">
          <cell r="B1891">
            <v>44536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</row>
        <row r="1892">
          <cell r="B1892">
            <v>44537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</row>
        <row r="1893">
          <cell r="B1893">
            <v>44538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</row>
        <row r="1894">
          <cell r="B1894">
            <v>44539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</row>
        <row r="1895">
          <cell r="B1895">
            <v>44540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</row>
        <row r="1896">
          <cell r="B1896">
            <v>44541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</row>
        <row r="1897">
          <cell r="B1897">
            <v>44542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</row>
        <row r="1898">
          <cell r="B1898">
            <v>44543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</row>
        <row r="1899">
          <cell r="B1899">
            <v>44544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</row>
        <row r="1900">
          <cell r="B1900">
            <v>44545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</row>
        <row r="1901">
          <cell r="B1901">
            <v>44546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</row>
        <row r="1902">
          <cell r="B1902">
            <v>44547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</row>
        <row r="1903">
          <cell r="B1903">
            <v>44548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</row>
        <row r="1904">
          <cell r="B1904">
            <v>44549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</row>
        <row r="1905">
          <cell r="B1905">
            <v>44550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</row>
        <row r="1906">
          <cell r="B1906">
            <v>44551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</row>
        <row r="1907">
          <cell r="B1907">
            <v>44552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</row>
        <row r="1908">
          <cell r="B1908">
            <v>44553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</row>
        <row r="1909">
          <cell r="B1909">
            <v>44554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</row>
        <row r="1910">
          <cell r="B1910">
            <v>44555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</row>
        <row r="1911">
          <cell r="B1911">
            <v>44556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</row>
        <row r="1912">
          <cell r="B1912">
            <v>44557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</row>
        <row r="1913">
          <cell r="B1913">
            <v>44558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</row>
        <row r="1914">
          <cell r="B1914">
            <v>44559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</row>
        <row r="1915">
          <cell r="B1915">
            <v>44560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</row>
        <row r="1916">
          <cell r="B1916">
            <v>44561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</row>
        <row r="1917">
          <cell r="B1917">
            <v>44562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</row>
        <row r="1918">
          <cell r="B1918">
            <v>44563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</row>
        <row r="1919">
          <cell r="B1919">
            <v>44564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</row>
        <row r="1920">
          <cell r="B1920">
            <v>44565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</row>
        <row r="1921">
          <cell r="B1921">
            <v>44566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</row>
        <row r="1922">
          <cell r="B1922">
            <v>44567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</row>
        <row r="1923">
          <cell r="B1923">
            <v>44568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</row>
        <row r="1924">
          <cell r="B1924">
            <v>44569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</row>
        <row r="1925">
          <cell r="B1925">
            <v>44570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</row>
        <row r="1926">
          <cell r="B1926">
            <v>44571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</row>
        <row r="1927">
          <cell r="B1927">
            <v>44572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</row>
        <row r="1928">
          <cell r="B1928">
            <v>44573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</row>
        <row r="1929">
          <cell r="B1929">
            <v>44574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</row>
        <row r="1930">
          <cell r="B1930">
            <v>44575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</row>
        <row r="1931">
          <cell r="B1931">
            <v>44576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</row>
        <row r="1932">
          <cell r="B1932">
            <v>44577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</row>
        <row r="1933">
          <cell r="B1933">
            <v>44578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</row>
        <row r="1934">
          <cell r="B1934">
            <v>44579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</row>
        <row r="1935">
          <cell r="B1935">
            <v>44580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</row>
        <row r="1936">
          <cell r="B1936">
            <v>44581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</row>
        <row r="1937">
          <cell r="B1937">
            <v>44582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</row>
        <row r="1938">
          <cell r="B1938">
            <v>44583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</row>
        <row r="1939">
          <cell r="B1939">
            <v>44584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</row>
        <row r="1940">
          <cell r="B1940">
            <v>44585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</row>
        <row r="1941">
          <cell r="B1941">
            <v>44586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</row>
        <row r="1942">
          <cell r="B1942">
            <v>44587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</row>
        <row r="1943">
          <cell r="B1943">
            <v>44588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</row>
        <row r="1944">
          <cell r="B1944">
            <v>44589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</row>
        <row r="1945">
          <cell r="B1945">
            <v>44590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</row>
        <row r="1946">
          <cell r="B1946">
            <v>44591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</row>
        <row r="1947">
          <cell r="B1947">
            <v>44592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</row>
        <row r="1948">
          <cell r="B1948">
            <v>44593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</row>
        <row r="1949">
          <cell r="B1949">
            <v>44594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</row>
        <row r="1950">
          <cell r="B1950">
            <v>44595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</row>
        <row r="1951">
          <cell r="B1951">
            <v>44596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</row>
        <row r="1952">
          <cell r="B1952">
            <v>44597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</row>
        <row r="1953">
          <cell r="B1953">
            <v>44598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</row>
        <row r="1954">
          <cell r="B1954">
            <v>44599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</row>
        <row r="1955">
          <cell r="B1955">
            <v>44600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</row>
        <row r="1956">
          <cell r="B1956">
            <v>44601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</row>
        <row r="1957">
          <cell r="B1957">
            <v>44602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</row>
        <row r="1958">
          <cell r="B1958">
            <v>44603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</row>
        <row r="1959">
          <cell r="B1959">
            <v>44604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</row>
        <row r="1960">
          <cell r="B1960">
            <v>44605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</row>
        <row r="1961">
          <cell r="B1961">
            <v>44606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</row>
        <row r="1962">
          <cell r="B1962">
            <v>44607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</row>
        <row r="1963">
          <cell r="B1963">
            <v>44608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</row>
        <row r="1964">
          <cell r="B1964">
            <v>44609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</row>
        <row r="1965">
          <cell r="B1965">
            <v>44610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</row>
        <row r="1966">
          <cell r="B1966">
            <v>44611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</row>
        <row r="1967">
          <cell r="B1967">
            <v>44612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</row>
        <row r="1968">
          <cell r="B1968">
            <v>44613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</row>
        <row r="1969">
          <cell r="B1969">
            <v>44614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</row>
        <row r="1970">
          <cell r="B1970">
            <v>44615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</row>
        <row r="1971">
          <cell r="B1971">
            <v>44616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</row>
        <row r="1972">
          <cell r="B1972">
            <v>44617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</row>
        <row r="1973">
          <cell r="B1973">
            <v>44618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</row>
        <row r="1974">
          <cell r="B1974">
            <v>44619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</row>
        <row r="1975">
          <cell r="B1975">
            <v>44620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</row>
        <row r="1976">
          <cell r="B1976">
            <v>44621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</row>
        <row r="1977">
          <cell r="B1977">
            <v>44622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</row>
        <row r="1978">
          <cell r="B1978">
            <v>44623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</row>
        <row r="1979">
          <cell r="B1979">
            <v>44624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</row>
        <row r="1980">
          <cell r="B1980">
            <v>44625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</row>
        <row r="1981">
          <cell r="B1981">
            <v>44626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</row>
        <row r="1982">
          <cell r="B1982">
            <v>44627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</row>
        <row r="1983">
          <cell r="B1983">
            <v>44628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</row>
        <row r="1984">
          <cell r="B1984">
            <v>44629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</row>
        <row r="1985">
          <cell r="B1985">
            <v>44630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</row>
        <row r="1986">
          <cell r="B1986">
            <v>44631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</row>
        <row r="1987">
          <cell r="B1987">
            <v>44632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</row>
        <row r="1988">
          <cell r="B1988">
            <v>44633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</row>
        <row r="1989">
          <cell r="B1989">
            <v>44634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</row>
        <row r="1990">
          <cell r="B1990">
            <v>44635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</row>
        <row r="1991">
          <cell r="B1991">
            <v>44636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</row>
        <row r="1992">
          <cell r="B1992">
            <v>44637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</row>
        <row r="1993">
          <cell r="B1993">
            <v>44638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</row>
        <row r="1994">
          <cell r="B1994">
            <v>44639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</row>
        <row r="1995">
          <cell r="B1995">
            <v>44640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</row>
        <row r="1996">
          <cell r="B1996">
            <v>44641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</row>
        <row r="1997">
          <cell r="B1997">
            <v>44642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</row>
        <row r="1998">
          <cell r="B1998">
            <v>44643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</row>
        <row r="1999">
          <cell r="B1999">
            <v>44644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</row>
        <row r="2000">
          <cell r="B2000">
            <v>44645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</row>
        <row r="2001">
          <cell r="B2001">
            <v>44646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</row>
        <row r="2002">
          <cell r="B2002">
            <v>44647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</row>
        <row r="2003">
          <cell r="B2003">
            <v>44648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</row>
        <row r="2004">
          <cell r="B2004">
            <v>44649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</row>
        <row r="2005">
          <cell r="B2005">
            <v>44650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</row>
        <row r="2006">
          <cell r="B2006">
            <v>44651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</row>
        <row r="2007">
          <cell r="B2007">
            <v>44652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</row>
        <row r="2008">
          <cell r="B2008">
            <v>44653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</row>
        <row r="2009">
          <cell r="B2009">
            <v>44654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</row>
        <row r="2010">
          <cell r="B2010">
            <v>44655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</row>
        <row r="2011">
          <cell r="B2011">
            <v>44656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</row>
        <row r="2012">
          <cell r="B2012">
            <v>44657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</row>
        <row r="2013">
          <cell r="B2013">
            <v>44658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</row>
        <row r="2014">
          <cell r="B2014">
            <v>44659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</row>
        <row r="2015">
          <cell r="B2015">
            <v>44660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</row>
        <row r="2016">
          <cell r="B2016">
            <v>44661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</row>
        <row r="2017">
          <cell r="B2017">
            <v>44662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</row>
        <row r="2018">
          <cell r="B2018">
            <v>44663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</row>
        <row r="2019">
          <cell r="B2019">
            <v>44664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</row>
        <row r="2020">
          <cell r="B2020">
            <v>44665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</row>
        <row r="2021">
          <cell r="B2021">
            <v>44666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</row>
        <row r="2022">
          <cell r="B2022">
            <v>44667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</row>
        <row r="2023">
          <cell r="B2023">
            <v>44668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</row>
        <row r="2024">
          <cell r="B2024">
            <v>44669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</row>
        <row r="2025">
          <cell r="B2025">
            <v>44670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</row>
        <row r="2026">
          <cell r="B2026">
            <v>44671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</row>
        <row r="2027">
          <cell r="B2027">
            <v>44672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</row>
        <row r="2028">
          <cell r="B2028">
            <v>44673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</row>
        <row r="2029">
          <cell r="B2029">
            <v>44674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</row>
        <row r="2030">
          <cell r="B2030">
            <v>44675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</row>
        <row r="2031">
          <cell r="B2031">
            <v>44676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</row>
        <row r="2032">
          <cell r="B2032">
            <v>44677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</row>
        <row r="2033">
          <cell r="B2033">
            <v>44678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</row>
        <row r="2034">
          <cell r="B2034">
            <v>44679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</row>
        <row r="2035">
          <cell r="B2035">
            <v>44680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</row>
        <row r="2036">
          <cell r="B2036">
            <v>44681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</row>
        <row r="2037">
          <cell r="B2037">
            <v>44682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</row>
        <row r="2038">
          <cell r="B2038">
            <v>44683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</row>
        <row r="2039">
          <cell r="B2039">
            <v>44684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</row>
        <row r="2040">
          <cell r="B2040">
            <v>44685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</row>
        <row r="2041">
          <cell r="B2041">
            <v>44686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</row>
        <row r="2042">
          <cell r="B2042">
            <v>44687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</row>
        <row r="2043">
          <cell r="B2043">
            <v>44688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</row>
        <row r="2044">
          <cell r="B2044">
            <v>44689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</row>
        <row r="2045">
          <cell r="B2045">
            <v>44690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</row>
        <row r="2046">
          <cell r="B2046">
            <v>44691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</row>
        <row r="2047">
          <cell r="B2047">
            <v>44692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</row>
        <row r="2048">
          <cell r="B2048">
            <v>44693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</row>
        <row r="2049">
          <cell r="B2049">
            <v>44694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</row>
        <row r="2050">
          <cell r="B2050">
            <v>44695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</row>
        <row r="2051">
          <cell r="B2051">
            <v>44696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</row>
        <row r="2052">
          <cell r="B2052">
            <v>44697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</row>
        <row r="2053">
          <cell r="B2053">
            <v>44698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</row>
        <row r="2054">
          <cell r="B2054">
            <v>44699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</row>
        <row r="2055">
          <cell r="B2055">
            <v>44700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</row>
        <row r="2056">
          <cell r="B2056">
            <v>44701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</row>
        <row r="2057">
          <cell r="B2057">
            <v>44702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</row>
        <row r="2058">
          <cell r="B2058">
            <v>44703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</row>
        <row r="2059">
          <cell r="B2059">
            <v>44704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</row>
        <row r="2060">
          <cell r="B2060">
            <v>44705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</row>
        <row r="2061">
          <cell r="B2061">
            <v>44706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</row>
        <row r="2062">
          <cell r="B2062">
            <v>44707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4.32</v>
          </cell>
          <cell r="Q2062">
            <v>0</v>
          </cell>
          <cell r="R2062">
            <v>0</v>
          </cell>
          <cell r="S2062">
            <v>9.8550000000000004</v>
          </cell>
          <cell r="T2062">
            <v>12.42</v>
          </cell>
          <cell r="U2062">
            <v>12.42</v>
          </cell>
          <cell r="V2062">
            <v>12.42</v>
          </cell>
          <cell r="W2062">
            <v>12.42</v>
          </cell>
          <cell r="X2062">
            <v>12.285</v>
          </cell>
          <cell r="Y2062">
            <v>12.42</v>
          </cell>
          <cell r="Z2062">
            <v>12.555</v>
          </cell>
        </row>
        <row r="2063">
          <cell r="B2063">
            <v>44708</v>
          </cell>
          <cell r="C2063">
            <v>12.555</v>
          </cell>
          <cell r="D2063">
            <v>12.555</v>
          </cell>
          <cell r="E2063">
            <v>12.285</v>
          </cell>
          <cell r="F2063">
            <v>12.555</v>
          </cell>
          <cell r="G2063">
            <v>12.42</v>
          </cell>
          <cell r="H2063">
            <v>12.285</v>
          </cell>
          <cell r="I2063">
            <v>12.42</v>
          </cell>
          <cell r="J2063">
            <v>12.285</v>
          </cell>
          <cell r="K2063">
            <v>11.61</v>
          </cell>
          <cell r="L2063">
            <v>11.07</v>
          </cell>
          <cell r="M2063">
            <v>10.664999999999999</v>
          </cell>
          <cell r="N2063">
            <v>11.07</v>
          </cell>
          <cell r="O2063">
            <v>11.205</v>
          </cell>
          <cell r="P2063">
            <v>10.8</v>
          </cell>
          <cell r="Q2063">
            <v>11.205</v>
          </cell>
          <cell r="R2063">
            <v>11.475</v>
          </cell>
          <cell r="S2063">
            <v>11.88</v>
          </cell>
          <cell r="T2063">
            <v>12.285</v>
          </cell>
          <cell r="U2063">
            <v>12.42</v>
          </cell>
          <cell r="V2063">
            <v>12.42</v>
          </cell>
          <cell r="W2063">
            <v>12.42</v>
          </cell>
          <cell r="X2063">
            <v>12.555</v>
          </cell>
          <cell r="Y2063">
            <v>12.42</v>
          </cell>
          <cell r="Z2063">
            <v>12.555</v>
          </cell>
        </row>
        <row r="2064">
          <cell r="B2064">
            <v>44709</v>
          </cell>
          <cell r="C2064">
            <v>12.42</v>
          </cell>
          <cell r="D2064">
            <v>12.555</v>
          </cell>
          <cell r="E2064">
            <v>12.555</v>
          </cell>
          <cell r="F2064">
            <v>12.555</v>
          </cell>
          <cell r="G2064">
            <v>12.42</v>
          </cell>
          <cell r="H2064">
            <v>12.555</v>
          </cell>
          <cell r="I2064">
            <v>12.285</v>
          </cell>
          <cell r="J2064">
            <v>12.285</v>
          </cell>
          <cell r="K2064">
            <v>12.15</v>
          </cell>
          <cell r="L2064">
            <v>12.285</v>
          </cell>
          <cell r="M2064">
            <v>12.285</v>
          </cell>
          <cell r="N2064">
            <v>11.61</v>
          </cell>
          <cell r="O2064">
            <v>10.664999999999999</v>
          </cell>
          <cell r="P2064">
            <v>11.475</v>
          </cell>
          <cell r="Q2064">
            <v>11.475</v>
          </cell>
          <cell r="R2064">
            <v>12.285</v>
          </cell>
          <cell r="S2064">
            <v>12.285</v>
          </cell>
          <cell r="T2064">
            <v>12.42</v>
          </cell>
          <cell r="U2064">
            <v>12.42</v>
          </cell>
          <cell r="V2064">
            <v>12.42</v>
          </cell>
          <cell r="W2064">
            <v>12.555</v>
          </cell>
          <cell r="X2064">
            <v>12.42</v>
          </cell>
          <cell r="Y2064">
            <v>12.42</v>
          </cell>
          <cell r="Z2064">
            <v>12.285</v>
          </cell>
        </row>
        <row r="2065">
          <cell r="B2065">
            <v>44710</v>
          </cell>
          <cell r="C2065">
            <v>12.285</v>
          </cell>
          <cell r="D2065">
            <v>12.42</v>
          </cell>
          <cell r="E2065">
            <v>12.42</v>
          </cell>
          <cell r="F2065">
            <v>12.42</v>
          </cell>
          <cell r="G2065">
            <v>12.285</v>
          </cell>
          <cell r="H2065">
            <v>12.42</v>
          </cell>
          <cell r="I2065">
            <v>12.285</v>
          </cell>
          <cell r="J2065">
            <v>11.88</v>
          </cell>
          <cell r="K2065">
            <v>10.664999999999999</v>
          </cell>
          <cell r="L2065">
            <v>10.664999999999999</v>
          </cell>
          <cell r="M2065">
            <v>10.664999999999999</v>
          </cell>
          <cell r="N2065">
            <v>10.664999999999999</v>
          </cell>
          <cell r="O2065">
            <v>10.664999999999999</v>
          </cell>
          <cell r="P2065">
            <v>10.664999999999999</v>
          </cell>
          <cell r="Q2065">
            <v>10.664999999999999</v>
          </cell>
          <cell r="R2065">
            <v>10.8</v>
          </cell>
          <cell r="S2065">
            <v>11.34</v>
          </cell>
          <cell r="T2065">
            <v>11.475</v>
          </cell>
          <cell r="U2065">
            <v>12.42</v>
          </cell>
          <cell r="V2065">
            <v>12.15</v>
          </cell>
          <cell r="W2065">
            <v>12.42</v>
          </cell>
          <cell r="X2065">
            <v>12.285</v>
          </cell>
          <cell r="Y2065">
            <v>12.42</v>
          </cell>
          <cell r="Z2065">
            <v>12.42</v>
          </cell>
        </row>
        <row r="2066">
          <cell r="B2066">
            <v>44711</v>
          </cell>
          <cell r="C2066">
            <v>12.42</v>
          </cell>
          <cell r="D2066">
            <v>12.555</v>
          </cell>
          <cell r="E2066">
            <v>12.42</v>
          </cell>
          <cell r="F2066">
            <v>12.555</v>
          </cell>
          <cell r="G2066">
            <v>12.42</v>
          </cell>
          <cell r="H2066">
            <v>12.42</v>
          </cell>
          <cell r="I2066">
            <v>12.015000000000001</v>
          </cell>
          <cell r="J2066">
            <v>10.8</v>
          </cell>
          <cell r="K2066">
            <v>10.8</v>
          </cell>
          <cell r="L2066">
            <v>10.664999999999999</v>
          </cell>
          <cell r="M2066">
            <v>10.53</v>
          </cell>
          <cell r="N2066">
            <v>10.664999999999999</v>
          </cell>
          <cell r="O2066">
            <v>10.664999999999999</v>
          </cell>
          <cell r="P2066">
            <v>10.664999999999999</v>
          </cell>
          <cell r="Q2066">
            <v>10.664999999999999</v>
          </cell>
          <cell r="R2066">
            <v>10.664999999999999</v>
          </cell>
          <cell r="S2066">
            <v>11.205</v>
          </cell>
          <cell r="T2066">
            <v>11.475</v>
          </cell>
          <cell r="U2066">
            <v>11.475</v>
          </cell>
          <cell r="V2066">
            <v>11.744999999999999</v>
          </cell>
          <cell r="W2066">
            <v>12.15</v>
          </cell>
          <cell r="X2066">
            <v>12.285</v>
          </cell>
          <cell r="Y2066">
            <v>12.42</v>
          </cell>
          <cell r="Z2066">
            <v>12.42</v>
          </cell>
        </row>
        <row r="2067">
          <cell r="B2067">
            <v>44712</v>
          </cell>
          <cell r="C2067">
            <v>12.285</v>
          </cell>
          <cell r="D2067">
            <v>12.42</v>
          </cell>
          <cell r="E2067">
            <v>12.285</v>
          </cell>
          <cell r="F2067">
            <v>12.42</v>
          </cell>
          <cell r="G2067">
            <v>12.285</v>
          </cell>
          <cell r="H2067">
            <v>12.15</v>
          </cell>
          <cell r="I2067">
            <v>12.285</v>
          </cell>
          <cell r="J2067">
            <v>12.285</v>
          </cell>
          <cell r="K2067">
            <v>12.285</v>
          </cell>
          <cell r="L2067">
            <v>12.285</v>
          </cell>
          <cell r="M2067">
            <v>12.285</v>
          </cell>
          <cell r="N2067">
            <v>11.88</v>
          </cell>
          <cell r="O2067">
            <v>11.744999999999999</v>
          </cell>
          <cell r="P2067">
            <v>11.61</v>
          </cell>
          <cell r="Q2067">
            <v>11.88</v>
          </cell>
          <cell r="R2067">
            <v>11.61</v>
          </cell>
          <cell r="S2067">
            <v>11.88</v>
          </cell>
          <cell r="T2067">
            <v>12.015000000000001</v>
          </cell>
          <cell r="U2067">
            <v>12.285</v>
          </cell>
          <cell r="V2067">
            <v>12.285</v>
          </cell>
          <cell r="W2067">
            <v>12.555</v>
          </cell>
          <cell r="X2067">
            <v>12.42</v>
          </cell>
          <cell r="Y2067">
            <v>12.285</v>
          </cell>
          <cell r="Z2067">
            <v>12.42</v>
          </cell>
        </row>
        <row r="2068">
          <cell r="B2068">
            <v>44713</v>
          </cell>
          <cell r="C2068">
            <v>12.42</v>
          </cell>
          <cell r="D2068">
            <v>12.285</v>
          </cell>
          <cell r="E2068">
            <v>12.15</v>
          </cell>
          <cell r="F2068">
            <v>12.285</v>
          </cell>
          <cell r="G2068">
            <v>12.285</v>
          </cell>
          <cell r="H2068">
            <v>12.285</v>
          </cell>
          <cell r="I2068">
            <v>12.285</v>
          </cell>
          <cell r="J2068">
            <v>12.42</v>
          </cell>
          <cell r="K2068">
            <v>11.61</v>
          </cell>
          <cell r="L2068">
            <v>11.475</v>
          </cell>
          <cell r="M2068">
            <v>11.475</v>
          </cell>
          <cell r="N2068">
            <v>11.61</v>
          </cell>
          <cell r="O2068">
            <v>11.475</v>
          </cell>
          <cell r="P2068">
            <v>11.205</v>
          </cell>
          <cell r="Q2068">
            <v>11.34</v>
          </cell>
          <cell r="R2068">
            <v>11.205</v>
          </cell>
          <cell r="S2068">
            <v>11.61</v>
          </cell>
          <cell r="T2068">
            <v>12.285</v>
          </cell>
          <cell r="U2068">
            <v>12.42</v>
          </cell>
          <cell r="V2068">
            <v>12.555</v>
          </cell>
          <cell r="W2068">
            <v>12.42</v>
          </cell>
          <cell r="X2068">
            <v>12.42</v>
          </cell>
          <cell r="Y2068">
            <v>12.42</v>
          </cell>
          <cell r="Z2068">
            <v>12.555</v>
          </cell>
        </row>
        <row r="2069">
          <cell r="B2069">
            <v>44714</v>
          </cell>
          <cell r="C2069">
            <v>12.285</v>
          </cell>
          <cell r="D2069">
            <v>12.42</v>
          </cell>
          <cell r="E2069">
            <v>12.42</v>
          </cell>
          <cell r="F2069">
            <v>12.42</v>
          </cell>
          <cell r="G2069">
            <v>12.42</v>
          </cell>
          <cell r="H2069">
            <v>12.285</v>
          </cell>
          <cell r="I2069">
            <v>12.285</v>
          </cell>
          <cell r="J2069">
            <v>12.15</v>
          </cell>
          <cell r="K2069">
            <v>11.61</v>
          </cell>
          <cell r="L2069">
            <v>10.935</v>
          </cell>
          <cell r="M2069">
            <v>10.664999999999999</v>
          </cell>
          <cell r="N2069">
            <v>10.664999999999999</v>
          </cell>
          <cell r="O2069">
            <v>10.664999999999999</v>
          </cell>
          <cell r="P2069">
            <v>10.664999999999999</v>
          </cell>
          <cell r="Q2069">
            <v>10.935</v>
          </cell>
          <cell r="R2069">
            <v>11.205</v>
          </cell>
          <cell r="S2069">
            <v>11.475</v>
          </cell>
          <cell r="T2069">
            <v>12.015000000000001</v>
          </cell>
          <cell r="U2069">
            <v>12.42</v>
          </cell>
          <cell r="V2069">
            <v>12.42</v>
          </cell>
          <cell r="W2069">
            <v>12.42</v>
          </cell>
          <cell r="X2069">
            <v>12.42</v>
          </cell>
          <cell r="Y2069">
            <v>12.42</v>
          </cell>
          <cell r="Z2069">
            <v>12.42</v>
          </cell>
        </row>
        <row r="2070">
          <cell r="B2070">
            <v>44715</v>
          </cell>
          <cell r="C2070">
            <v>12.42</v>
          </cell>
          <cell r="D2070">
            <v>12.42</v>
          </cell>
          <cell r="E2070">
            <v>12.42</v>
          </cell>
          <cell r="F2070">
            <v>12.555</v>
          </cell>
          <cell r="G2070">
            <v>12.42</v>
          </cell>
          <cell r="H2070">
            <v>12.285</v>
          </cell>
          <cell r="I2070">
            <v>12.285</v>
          </cell>
          <cell r="J2070">
            <v>12.285</v>
          </cell>
          <cell r="K2070">
            <v>12.15</v>
          </cell>
          <cell r="L2070">
            <v>11.475</v>
          </cell>
          <cell r="M2070">
            <v>11.88</v>
          </cell>
          <cell r="N2070">
            <v>12.15</v>
          </cell>
          <cell r="O2070">
            <v>12.15</v>
          </cell>
          <cell r="P2070">
            <v>12.285</v>
          </cell>
          <cell r="Q2070">
            <v>12.42</v>
          </cell>
          <cell r="R2070">
            <v>12.285</v>
          </cell>
          <cell r="S2070">
            <v>12.15</v>
          </cell>
          <cell r="T2070">
            <v>12.555</v>
          </cell>
          <cell r="U2070">
            <v>12.42</v>
          </cell>
          <cell r="V2070">
            <v>12.42</v>
          </cell>
          <cell r="W2070">
            <v>12.555</v>
          </cell>
          <cell r="X2070">
            <v>12.42</v>
          </cell>
          <cell r="Y2070">
            <v>12.42</v>
          </cell>
          <cell r="Z2070">
            <v>12.285</v>
          </cell>
        </row>
        <row r="2071">
          <cell r="B2071">
            <v>44716</v>
          </cell>
          <cell r="C2071">
            <v>12.285</v>
          </cell>
          <cell r="D2071">
            <v>12.285</v>
          </cell>
          <cell r="E2071">
            <v>12.42</v>
          </cell>
          <cell r="F2071">
            <v>12.285</v>
          </cell>
          <cell r="G2071">
            <v>12.42</v>
          </cell>
          <cell r="H2071">
            <v>12.285</v>
          </cell>
          <cell r="I2071">
            <v>12.285</v>
          </cell>
          <cell r="J2071">
            <v>12.285</v>
          </cell>
          <cell r="K2071">
            <v>12.015000000000001</v>
          </cell>
          <cell r="L2071">
            <v>11.07</v>
          </cell>
          <cell r="M2071">
            <v>11.07</v>
          </cell>
          <cell r="N2071">
            <v>11.34</v>
          </cell>
          <cell r="O2071">
            <v>11.744999999999999</v>
          </cell>
          <cell r="P2071">
            <v>11.34</v>
          </cell>
          <cell r="Q2071">
            <v>11.205</v>
          </cell>
          <cell r="R2071">
            <v>11.475</v>
          </cell>
          <cell r="S2071">
            <v>11.88</v>
          </cell>
          <cell r="T2071">
            <v>12.15</v>
          </cell>
          <cell r="U2071">
            <v>12.15</v>
          </cell>
          <cell r="V2071">
            <v>12.42</v>
          </cell>
          <cell r="W2071">
            <v>12.42</v>
          </cell>
          <cell r="X2071">
            <v>12.555</v>
          </cell>
          <cell r="Y2071">
            <v>12.555</v>
          </cell>
          <cell r="Z2071">
            <v>12.555</v>
          </cell>
        </row>
        <row r="2072">
          <cell r="B2072">
            <v>44717</v>
          </cell>
          <cell r="C2072">
            <v>12.555</v>
          </cell>
          <cell r="D2072">
            <v>12.42</v>
          </cell>
          <cell r="E2072">
            <v>12.42</v>
          </cell>
          <cell r="F2072">
            <v>12.42</v>
          </cell>
          <cell r="G2072">
            <v>12.42</v>
          </cell>
          <cell r="H2072">
            <v>12.285</v>
          </cell>
          <cell r="I2072">
            <v>12.285</v>
          </cell>
          <cell r="J2072">
            <v>12.285</v>
          </cell>
          <cell r="K2072">
            <v>11.205</v>
          </cell>
          <cell r="L2072">
            <v>10.8</v>
          </cell>
          <cell r="M2072">
            <v>11.205</v>
          </cell>
          <cell r="N2072">
            <v>11.61</v>
          </cell>
          <cell r="O2072">
            <v>11.07</v>
          </cell>
          <cell r="P2072">
            <v>11.475</v>
          </cell>
          <cell r="Q2072">
            <v>11.475</v>
          </cell>
          <cell r="R2072">
            <v>11.88</v>
          </cell>
          <cell r="S2072">
            <v>11.88</v>
          </cell>
          <cell r="T2072">
            <v>12.285</v>
          </cell>
          <cell r="U2072">
            <v>12.285</v>
          </cell>
          <cell r="V2072">
            <v>12.555</v>
          </cell>
          <cell r="W2072">
            <v>12.285</v>
          </cell>
          <cell r="X2072">
            <v>12.555</v>
          </cell>
          <cell r="Y2072">
            <v>12.42</v>
          </cell>
          <cell r="Z2072">
            <v>12.42</v>
          </cell>
        </row>
        <row r="2073">
          <cell r="B2073">
            <v>44718</v>
          </cell>
          <cell r="C2073">
            <v>12.42</v>
          </cell>
          <cell r="D2073">
            <v>12.285</v>
          </cell>
          <cell r="E2073">
            <v>12.42</v>
          </cell>
          <cell r="F2073">
            <v>12.42</v>
          </cell>
          <cell r="G2073">
            <v>12.285</v>
          </cell>
          <cell r="H2073">
            <v>12.285</v>
          </cell>
          <cell r="I2073">
            <v>12.285</v>
          </cell>
          <cell r="J2073">
            <v>11.34</v>
          </cell>
          <cell r="K2073">
            <v>11.07</v>
          </cell>
          <cell r="L2073">
            <v>10.8</v>
          </cell>
          <cell r="M2073">
            <v>10.8</v>
          </cell>
          <cell r="N2073">
            <v>10.664999999999999</v>
          </cell>
          <cell r="O2073">
            <v>10.935</v>
          </cell>
          <cell r="P2073">
            <v>10.935</v>
          </cell>
          <cell r="Q2073">
            <v>10.53</v>
          </cell>
          <cell r="R2073">
            <v>11.07</v>
          </cell>
          <cell r="S2073">
            <v>11.475</v>
          </cell>
          <cell r="T2073">
            <v>11.475</v>
          </cell>
          <cell r="U2073">
            <v>11.61</v>
          </cell>
          <cell r="V2073">
            <v>12.15</v>
          </cell>
          <cell r="W2073">
            <v>12.555</v>
          </cell>
          <cell r="X2073">
            <v>12.285</v>
          </cell>
          <cell r="Y2073">
            <v>12.555</v>
          </cell>
          <cell r="Z2073">
            <v>12.42</v>
          </cell>
        </row>
        <row r="2074">
          <cell r="B2074">
            <v>44719</v>
          </cell>
          <cell r="C2074">
            <v>12.42</v>
          </cell>
          <cell r="D2074">
            <v>12.42</v>
          </cell>
          <cell r="E2074">
            <v>12.42</v>
          </cell>
          <cell r="F2074">
            <v>12.42</v>
          </cell>
          <cell r="G2074">
            <v>12.42</v>
          </cell>
          <cell r="H2074">
            <v>12.285</v>
          </cell>
          <cell r="I2074">
            <v>12.15</v>
          </cell>
          <cell r="J2074">
            <v>11.07</v>
          </cell>
          <cell r="K2074">
            <v>10.664999999999999</v>
          </cell>
          <cell r="L2074">
            <v>10.664999999999999</v>
          </cell>
          <cell r="M2074">
            <v>10.664999999999999</v>
          </cell>
          <cell r="N2074">
            <v>10.664999999999999</v>
          </cell>
          <cell r="O2074">
            <v>10.8</v>
          </cell>
          <cell r="P2074">
            <v>10.8</v>
          </cell>
          <cell r="Q2074">
            <v>10.8</v>
          </cell>
          <cell r="R2074">
            <v>11.34</v>
          </cell>
          <cell r="S2074">
            <v>11.61</v>
          </cell>
          <cell r="T2074">
            <v>11.475</v>
          </cell>
          <cell r="U2074">
            <v>12.285</v>
          </cell>
          <cell r="V2074">
            <v>12.42</v>
          </cell>
          <cell r="W2074">
            <v>12.42</v>
          </cell>
          <cell r="X2074">
            <v>12.42</v>
          </cell>
          <cell r="Y2074">
            <v>12.42</v>
          </cell>
          <cell r="Z2074">
            <v>12.42</v>
          </cell>
        </row>
        <row r="2075">
          <cell r="B2075">
            <v>44720</v>
          </cell>
          <cell r="C2075">
            <v>12.42</v>
          </cell>
          <cell r="D2075">
            <v>12.285</v>
          </cell>
          <cell r="E2075">
            <v>12.42</v>
          </cell>
          <cell r="F2075">
            <v>12.42</v>
          </cell>
          <cell r="G2075">
            <v>12.285</v>
          </cell>
          <cell r="H2075">
            <v>12.42</v>
          </cell>
          <cell r="I2075">
            <v>12.285</v>
          </cell>
          <cell r="J2075">
            <v>12.285</v>
          </cell>
          <cell r="K2075">
            <v>12.285</v>
          </cell>
          <cell r="L2075">
            <v>12.285</v>
          </cell>
          <cell r="M2075">
            <v>12.42</v>
          </cell>
          <cell r="N2075">
            <v>12.42</v>
          </cell>
          <cell r="O2075">
            <v>12.15</v>
          </cell>
          <cell r="P2075">
            <v>12.555</v>
          </cell>
          <cell r="Q2075">
            <v>12.42</v>
          </cell>
          <cell r="R2075">
            <v>12.555</v>
          </cell>
          <cell r="S2075">
            <v>12.555</v>
          </cell>
          <cell r="T2075">
            <v>12.555</v>
          </cell>
          <cell r="U2075">
            <v>12.69</v>
          </cell>
          <cell r="V2075">
            <v>12.555</v>
          </cell>
          <cell r="W2075">
            <v>12.42</v>
          </cell>
          <cell r="X2075">
            <v>12.555</v>
          </cell>
          <cell r="Y2075">
            <v>12.555</v>
          </cell>
          <cell r="Z2075">
            <v>12.42</v>
          </cell>
        </row>
        <row r="2076">
          <cell r="B2076">
            <v>44721</v>
          </cell>
          <cell r="C2076">
            <v>12.555</v>
          </cell>
          <cell r="D2076">
            <v>12.42</v>
          </cell>
          <cell r="E2076">
            <v>12.42</v>
          </cell>
          <cell r="F2076">
            <v>12.555</v>
          </cell>
          <cell r="G2076">
            <v>12.42</v>
          </cell>
          <cell r="H2076">
            <v>12.285</v>
          </cell>
          <cell r="I2076">
            <v>12.42</v>
          </cell>
          <cell r="J2076">
            <v>12.42</v>
          </cell>
          <cell r="K2076">
            <v>12.555</v>
          </cell>
          <cell r="L2076">
            <v>12.285</v>
          </cell>
          <cell r="M2076">
            <v>12.42</v>
          </cell>
          <cell r="N2076">
            <v>12.42</v>
          </cell>
          <cell r="O2076">
            <v>12.42</v>
          </cell>
          <cell r="P2076">
            <v>12.555</v>
          </cell>
          <cell r="Q2076">
            <v>12.285</v>
          </cell>
          <cell r="R2076">
            <v>12.555</v>
          </cell>
          <cell r="S2076">
            <v>12.42</v>
          </cell>
          <cell r="T2076">
            <v>12.555</v>
          </cell>
          <cell r="U2076">
            <v>12.42</v>
          </cell>
          <cell r="V2076">
            <v>12.555</v>
          </cell>
          <cell r="W2076">
            <v>12.555</v>
          </cell>
          <cell r="X2076">
            <v>12.555</v>
          </cell>
          <cell r="Y2076">
            <v>12.42</v>
          </cell>
          <cell r="Z2076">
            <v>12.555</v>
          </cell>
        </row>
        <row r="2077">
          <cell r="B2077">
            <v>44722</v>
          </cell>
          <cell r="C2077">
            <v>12.42</v>
          </cell>
          <cell r="D2077">
            <v>12.42</v>
          </cell>
          <cell r="E2077">
            <v>12.42</v>
          </cell>
          <cell r="F2077">
            <v>12.42</v>
          </cell>
          <cell r="G2077">
            <v>12.285</v>
          </cell>
          <cell r="H2077">
            <v>12.285</v>
          </cell>
          <cell r="I2077">
            <v>12.42</v>
          </cell>
          <cell r="J2077">
            <v>11.34</v>
          </cell>
          <cell r="K2077">
            <v>11.205</v>
          </cell>
          <cell r="L2077">
            <v>11.475</v>
          </cell>
          <cell r="M2077">
            <v>5.5350000000000001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10.26</v>
          </cell>
          <cell r="X2077">
            <v>12.555</v>
          </cell>
          <cell r="Y2077">
            <v>12.555</v>
          </cell>
          <cell r="Z2077">
            <v>12.555</v>
          </cell>
        </row>
        <row r="2078">
          <cell r="B2078">
            <v>44723</v>
          </cell>
          <cell r="C2078">
            <v>12.69</v>
          </cell>
          <cell r="D2078">
            <v>12.555</v>
          </cell>
          <cell r="E2078">
            <v>12.69</v>
          </cell>
          <cell r="F2078">
            <v>12.555</v>
          </cell>
          <cell r="G2078">
            <v>9.7200000000000006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10.664999999999999</v>
          </cell>
          <cell r="X2078">
            <v>12.555</v>
          </cell>
          <cell r="Y2078">
            <v>12.69</v>
          </cell>
          <cell r="Z2078">
            <v>12.555</v>
          </cell>
        </row>
        <row r="2079">
          <cell r="B2079">
            <v>44724</v>
          </cell>
          <cell r="C2079">
            <v>12.555</v>
          </cell>
          <cell r="D2079">
            <v>12.555</v>
          </cell>
          <cell r="E2079">
            <v>12.555</v>
          </cell>
          <cell r="F2079">
            <v>12.555</v>
          </cell>
          <cell r="G2079">
            <v>9.99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11.205</v>
          </cell>
          <cell r="X2079">
            <v>12.555</v>
          </cell>
          <cell r="Y2079">
            <v>12.42</v>
          </cell>
          <cell r="Z2079">
            <v>12.42</v>
          </cell>
        </row>
        <row r="2080">
          <cell r="B2080">
            <v>44725</v>
          </cell>
          <cell r="C2080">
            <v>12.555</v>
          </cell>
          <cell r="D2080">
            <v>12.555</v>
          </cell>
          <cell r="E2080">
            <v>12.555</v>
          </cell>
          <cell r="F2080">
            <v>12.555</v>
          </cell>
          <cell r="G2080">
            <v>12.555</v>
          </cell>
          <cell r="H2080">
            <v>8.7750000000000004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6.3449999999999998</v>
          </cell>
          <cell r="X2080">
            <v>12.555</v>
          </cell>
          <cell r="Y2080">
            <v>12.69</v>
          </cell>
          <cell r="Z2080">
            <v>12.69</v>
          </cell>
        </row>
        <row r="2081">
          <cell r="B2081">
            <v>44726</v>
          </cell>
          <cell r="C2081">
            <v>12.69</v>
          </cell>
          <cell r="D2081">
            <v>12.69</v>
          </cell>
          <cell r="E2081">
            <v>12.555</v>
          </cell>
          <cell r="F2081">
            <v>12.69</v>
          </cell>
          <cell r="G2081">
            <v>10.8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10.26</v>
          </cell>
          <cell r="X2081">
            <v>12.555</v>
          </cell>
          <cell r="Y2081">
            <v>12.69</v>
          </cell>
          <cell r="Z2081">
            <v>12.555</v>
          </cell>
        </row>
        <row r="2082">
          <cell r="B2082">
            <v>44727</v>
          </cell>
          <cell r="C2082">
            <v>12.555</v>
          </cell>
          <cell r="D2082">
            <v>12.69</v>
          </cell>
          <cell r="E2082">
            <v>12.555</v>
          </cell>
          <cell r="F2082">
            <v>12.555</v>
          </cell>
          <cell r="G2082">
            <v>11.34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9.3149999999999995</v>
          </cell>
          <cell r="X2082">
            <v>12.69</v>
          </cell>
          <cell r="Y2082">
            <v>12.555</v>
          </cell>
          <cell r="Z2082">
            <v>12.42</v>
          </cell>
        </row>
        <row r="2083">
          <cell r="B2083">
            <v>44728</v>
          </cell>
          <cell r="C2083">
            <v>12.555</v>
          </cell>
          <cell r="D2083">
            <v>12.555</v>
          </cell>
          <cell r="E2083">
            <v>12.555</v>
          </cell>
          <cell r="F2083">
            <v>12.555</v>
          </cell>
          <cell r="G2083">
            <v>9.3149999999999995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0.40500000000000003</v>
          </cell>
          <cell r="W2083">
            <v>13.904999999999999</v>
          </cell>
          <cell r="X2083">
            <v>12.555</v>
          </cell>
          <cell r="Y2083">
            <v>12.555</v>
          </cell>
          <cell r="Z2083">
            <v>12.69</v>
          </cell>
        </row>
        <row r="2084">
          <cell r="B2084">
            <v>44729</v>
          </cell>
          <cell r="C2084">
            <v>12.69</v>
          </cell>
          <cell r="D2084">
            <v>12.555</v>
          </cell>
          <cell r="E2084">
            <v>12.69</v>
          </cell>
          <cell r="F2084">
            <v>12.555</v>
          </cell>
          <cell r="G2084">
            <v>12.555</v>
          </cell>
          <cell r="H2084">
            <v>11.475</v>
          </cell>
          <cell r="I2084">
            <v>0.27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12.285</v>
          </cell>
          <cell r="X2084">
            <v>12.69</v>
          </cell>
          <cell r="Y2084">
            <v>12.69</v>
          </cell>
          <cell r="Z2084">
            <v>12.555</v>
          </cell>
        </row>
        <row r="2085">
          <cell r="B2085">
            <v>44730</v>
          </cell>
          <cell r="C2085">
            <v>12.555</v>
          </cell>
          <cell r="D2085">
            <v>12.69</v>
          </cell>
          <cell r="E2085">
            <v>12.69</v>
          </cell>
          <cell r="F2085">
            <v>12.555</v>
          </cell>
          <cell r="G2085">
            <v>11.205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13.23</v>
          </cell>
          <cell r="X2085">
            <v>12.69</v>
          </cell>
          <cell r="Y2085">
            <v>12.555</v>
          </cell>
          <cell r="Z2085">
            <v>12.555</v>
          </cell>
        </row>
        <row r="2086">
          <cell r="B2086">
            <v>44731</v>
          </cell>
          <cell r="C2086">
            <v>12.555</v>
          </cell>
          <cell r="D2086">
            <v>12.555</v>
          </cell>
          <cell r="E2086">
            <v>12.555</v>
          </cell>
          <cell r="F2086">
            <v>12.69</v>
          </cell>
          <cell r="G2086">
            <v>12.555</v>
          </cell>
          <cell r="H2086">
            <v>2.5649999999999999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12.96</v>
          </cell>
          <cell r="X2086">
            <v>12.69</v>
          </cell>
          <cell r="Y2086">
            <v>12.69</v>
          </cell>
          <cell r="Z2086">
            <v>12.69</v>
          </cell>
        </row>
        <row r="2087">
          <cell r="B2087">
            <v>44732</v>
          </cell>
          <cell r="C2087">
            <v>12.69</v>
          </cell>
          <cell r="D2087">
            <v>12.69</v>
          </cell>
          <cell r="E2087">
            <v>12.69</v>
          </cell>
          <cell r="F2087">
            <v>12.555</v>
          </cell>
          <cell r="G2087">
            <v>11.61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9.7200000000000006</v>
          </cell>
          <cell r="X2087">
            <v>12.555</v>
          </cell>
          <cell r="Y2087">
            <v>12.69</v>
          </cell>
          <cell r="Z2087">
            <v>12.555</v>
          </cell>
        </row>
        <row r="2088">
          <cell r="B2088">
            <v>44733</v>
          </cell>
          <cell r="C2088">
            <v>12.555</v>
          </cell>
          <cell r="D2088">
            <v>12.555</v>
          </cell>
          <cell r="E2088">
            <v>12.555</v>
          </cell>
          <cell r="F2088">
            <v>12.555</v>
          </cell>
          <cell r="G2088">
            <v>9.8550000000000004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9.4499999999999993</v>
          </cell>
          <cell r="X2088">
            <v>12.69</v>
          </cell>
          <cell r="Y2088">
            <v>12.555</v>
          </cell>
          <cell r="Z2088">
            <v>12.555</v>
          </cell>
        </row>
        <row r="2089">
          <cell r="B2089">
            <v>44734</v>
          </cell>
          <cell r="C2089">
            <v>12.69</v>
          </cell>
          <cell r="D2089">
            <v>12.69</v>
          </cell>
          <cell r="E2089">
            <v>12.555</v>
          </cell>
          <cell r="F2089">
            <v>12.69</v>
          </cell>
          <cell r="G2089">
            <v>10.125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10.26</v>
          </cell>
          <cell r="X2089">
            <v>12.42</v>
          </cell>
          <cell r="Y2089">
            <v>12.69</v>
          </cell>
          <cell r="Z2089">
            <v>12.555</v>
          </cell>
        </row>
        <row r="2090">
          <cell r="B2090">
            <v>44735</v>
          </cell>
          <cell r="C2090">
            <v>12.555</v>
          </cell>
          <cell r="D2090">
            <v>12.69</v>
          </cell>
          <cell r="E2090">
            <v>12.555</v>
          </cell>
          <cell r="F2090">
            <v>12.555</v>
          </cell>
          <cell r="G2090">
            <v>12.42</v>
          </cell>
          <cell r="H2090">
            <v>2.835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11.475</v>
          </cell>
          <cell r="X2090">
            <v>12.555</v>
          </cell>
          <cell r="Y2090">
            <v>12.69</v>
          </cell>
          <cell r="Z2090">
            <v>12.42</v>
          </cell>
        </row>
        <row r="2091">
          <cell r="B2091">
            <v>44736</v>
          </cell>
          <cell r="C2091">
            <v>12.555</v>
          </cell>
          <cell r="D2091">
            <v>12.69</v>
          </cell>
          <cell r="E2091">
            <v>12.69</v>
          </cell>
          <cell r="F2091">
            <v>12.555</v>
          </cell>
          <cell r="G2091">
            <v>12.555</v>
          </cell>
          <cell r="H2091">
            <v>1.89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8.3699999999999992</v>
          </cell>
          <cell r="X2091">
            <v>12.42</v>
          </cell>
          <cell r="Y2091">
            <v>12.69</v>
          </cell>
          <cell r="Z2091">
            <v>12.555</v>
          </cell>
        </row>
        <row r="2092">
          <cell r="B2092">
            <v>44737</v>
          </cell>
          <cell r="C2092">
            <v>12.555</v>
          </cell>
          <cell r="D2092">
            <v>12.69</v>
          </cell>
          <cell r="E2092">
            <v>12.555</v>
          </cell>
          <cell r="F2092">
            <v>12.42</v>
          </cell>
          <cell r="G2092">
            <v>10.8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9.18</v>
          </cell>
          <cell r="X2092">
            <v>11.61</v>
          </cell>
          <cell r="Y2092">
            <v>12.15</v>
          </cell>
          <cell r="Z2092">
            <v>12.15</v>
          </cell>
        </row>
        <row r="2093">
          <cell r="B2093">
            <v>44738</v>
          </cell>
          <cell r="C2093">
            <v>12.555</v>
          </cell>
          <cell r="D2093">
            <v>12.555</v>
          </cell>
          <cell r="E2093">
            <v>12.555</v>
          </cell>
          <cell r="F2093">
            <v>12.42</v>
          </cell>
          <cell r="G2093">
            <v>11.205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9.18</v>
          </cell>
          <cell r="X2093">
            <v>12.555</v>
          </cell>
          <cell r="Y2093">
            <v>12.555</v>
          </cell>
          <cell r="Z2093">
            <v>12.555</v>
          </cell>
        </row>
        <row r="2094">
          <cell r="B2094">
            <v>44739</v>
          </cell>
          <cell r="C2094">
            <v>12.555</v>
          </cell>
          <cell r="D2094">
            <v>12.69</v>
          </cell>
          <cell r="E2094">
            <v>12.555</v>
          </cell>
          <cell r="F2094">
            <v>12.555</v>
          </cell>
          <cell r="G2094">
            <v>11.744999999999999</v>
          </cell>
          <cell r="H2094">
            <v>0.13500000000000001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12.015000000000001</v>
          </cell>
          <cell r="X2094">
            <v>12.69</v>
          </cell>
          <cell r="Y2094">
            <v>12.69</v>
          </cell>
          <cell r="Z2094">
            <v>12.69</v>
          </cell>
        </row>
        <row r="2095">
          <cell r="B2095">
            <v>44740</v>
          </cell>
          <cell r="C2095">
            <v>12.555</v>
          </cell>
          <cell r="D2095">
            <v>12.555</v>
          </cell>
          <cell r="E2095">
            <v>12.555</v>
          </cell>
          <cell r="F2095">
            <v>12.555</v>
          </cell>
          <cell r="G2095">
            <v>12.555</v>
          </cell>
          <cell r="H2095">
            <v>0.94499999999999995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8.64</v>
          </cell>
          <cell r="X2095">
            <v>12.555</v>
          </cell>
          <cell r="Y2095">
            <v>12.69</v>
          </cell>
          <cell r="Z2095">
            <v>12.555</v>
          </cell>
        </row>
        <row r="2096">
          <cell r="B2096">
            <v>44741</v>
          </cell>
          <cell r="C2096">
            <v>12.555</v>
          </cell>
          <cell r="D2096">
            <v>12.69</v>
          </cell>
          <cell r="E2096">
            <v>12.555</v>
          </cell>
          <cell r="F2096">
            <v>12.555</v>
          </cell>
          <cell r="G2096">
            <v>10.395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10.395</v>
          </cell>
          <cell r="X2096">
            <v>12.555</v>
          </cell>
          <cell r="Y2096">
            <v>12.555</v>
          </cell>
          <cell r="Z2096">
            <v>12.555</v>
          </cell>
        </row>
        <row r="2097">
          <cell r="B2097">
            <v>44742</v>
          </cell>
          <cell r="C2097">
            <v>12.555</v>
          </cell>
          <cell r="D2097">
            <v>12.555</v>
          </cell>
          <cell r="E2097">
            <v>12.555</v>
          </cell>
          <cell r="F2097">
            <v>12.555</v>
          </cell>
          <cell r="G2097">
            <v>12.015000000000001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8.91</v>
          </cell>
          <cell r="X2097">
            <v>12.555</v>
          </cell>
          <cell r="Y2097">
            <v>12.69</v>
          </cell>
          <cell r="Z2097">
            <v>12.555</v>
          </cell>
        </row>
        <row r="2098">
          <cell r="B2098">
            <v>44743</v>
          </cell>
          <cell r="C2098">
            <v>12.555</v>
          </cell>
          <cell r="D2098">
            <v>12.69</v>
          </cell>
          <cell r="E2098">
            <v>12.555</v>
          </cell>
          <cell r="F2098">
            <v>12.69</v>
          </cell>
          <cell r="G2098">
            <v>11.205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8.2349999999999994</v>
          </cell>
          <cell r="X2098">
            <v>12.555</v>
          </cell>
          <cell r="Y2098">
            <v>12.555</v>
          </cell>
          <cell r="Z2098">
            <v>12.555</v>
          </cell>
        </row>
        <row r="2099">
          <cell r="B2099">
            <v>44744</v>
          </cell>
          <cell r="C2099">
            <v>12.555</v>
          </cell>
          <cell r="D2099">
            <v>12.42</v>
          </cell>
          <cell r="E2099">
            <v>12.555</v>
          </cell>
          <cell r="F2099">
            <v>12.555</v>
          </cell>
          <cell r="G2099">
            <v>12.555</v>
          </cell>
          <cell r="H2099">
            <v>11.07</v>
          </cell>
          <cell r="I2099">
            <v>9.8550000000000004</v>
          </cell>
          <cell r="J2099">
            <v>0.27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7.1550000000000002</v>
          </cell>
          <cell r="X2099">
            <v>12.555</v>
          </cell>
          <cell r="Y2099">
            <v>12.555</v>
          </cell>
          <cell r="Z2099">
            <v>12.555</v>
          </cell>
        </row>
        <row r="2100">
          <cell r="B2100">
            <v>44745</v>
          </cell>
          <cell r="C2100">
            <v>12.555</v>
          </cell>
          <cell r="D2100">
            <v>12.555</v>
          </cell>
          <cell r="E2100">
            <v>12.555</v>
          </cell>
          <cell r="F2100">
            <v>12.42</v>
          </cell>
          <cell r="G2100">
            <v>10.664999999999999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7.9649999999999999</v>
          </cell>
          <cell r="X2100">
            <v>12.285</v>
          </cell>
          <cell r="Y2100">
            <v>12.555</v>
          </cell>
          <cell r="Z2100">
            <v>12.555</v>
          </cell>
        </row>
        <row r="2101">
          <cell r="B2101">
            <v>44746</v>
          </cell>
          <cell r="C2101">
            <v>12.555</v>
          </cell>
          <cell r="D2101">
            <v>12.42</v>
          </cell>
          <cell r="E2101">
            <v>12.555</v>
          </cell>
          <cell r="F2101">
            <v>12.42</v>
          </cell>
          <cell r="G2101">
            <v>11.205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9.0449999999999999</v>
          </cell>
          <cell r="X2101">
            <v>12.555</v>
          </cell>
          <cell r="Y2101">
            <v>12.42</v>
          </cell>
          <cell r="Z2101">
            <v>12.555</v>
          </cell>
        </row>
        <row r="2102">
          <cell r="B2102">
            <v>44747</v>
          </cell>
          <cell r="C2102">
            <v>12.555</v>
          </cell>
          <cell r="D2102">
            <v>12.555</v>
          </cell>
          <cell r="E2102">
            <v>12.555</v>
          </cell>
          <cell r="F2102">
            <v>12.555</v>
          </cell>
          <cell r="G2102">
            <v>10.26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0.54</v>
          </cell>
          <cell r="W2102">
            <v>14.445</v>
          </cell>
          <cell r="X2102">
            <v>12.555</v>
          </cell>
          <cell r="Y2102">
            <v>12.555</v>
          </cell>
          <cell r="Z2102">
            <v>12.555</v>
          </cell>
        </row>
        <row r="2103">
          <cell r="B2103">
            <v>44748</v>
          </cell>
          <cell r="C2103">
            <v>12.555</v>
          </cell>
          <cell r="D2103">
            <v>12.555</v>
          </cell>
          <cell r="E2103">
            <v>12.69</v>
          </cell>
          <cell r="F2103">
            <v>12.555</v>
          </cell>
          <cell r="G2103">
            <v>12.69</v>
          </cell>
          <cell r="H2103">
            <v>12.42</v>
          </cell>
          <cell r="I2103">
            <v>7.6950000000000003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9.3149999999999995</v>
          </cell>
          <cell r="X2103">
            <v>12.555</v>
          </cell>
          <cell r="Y2103">
            <v>12.555</v>
          </cell>
          <cell r="Z2103">
            <v>12.69</v>
          </cell>
        </row>
        <row r="2104">
          <cell r="B2104">
            <v>44749</v>
          </cell>
          <cell r="C2104">
            <v>12.555</v>
          </cell>
          <cell r="D2104">
            <v>12.69</v>
          </cell>
          <cell r="E2104">
            <v>12.555</v>
          </cell>
          <cell r="F2104">
            <v>12.555</v>
          </cell>
          <cell r="G2104">
            <v>10.935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</row>
        <row r="2105">
          <cell r="B2105">
            <v>44750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</row>
        <row r="2106">
          <cell r="B2106">
            <v>44751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</row>
        <row r="2107">
          <cell r="B2107">
            <v>44752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</row>
        <row r="2108">
          <cell r="B2108">
            <v>44753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</row>
        <row r="2109">
          <cell r="B2109">
            <v>44754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</row>
        <row r="2110">
          <cell r="B2110">
            <v>44755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</row>
        <row r="2111">
          <cell r="B2111">
            <v>44756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1.2150000000000001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11.205</v>
          </cell>
          <cell r="X2111">
            <v>12.69</v>
          </cell>
          <cell r="Y2111">
            <v>12.69</v>
          </cell>
          <cell r="Z2111">
            <v>12.69</v>
          </cell>
        </row>
        <row r="2112">
          <cell r="B2112">
            <v>44757</v>
          </cell>
          <cell r="C2112">
            <v>12.69</v>
          </cell>
          <cell r="D2112">
            <v>12.69</v>
          </cell>
          <cell r="E2112">
            <v>12.69</v>
          </cell>
          <cell r="F2112">
            <v>12.69</v>
          </cell>
          <cell r="G2112">
            <v>12.555</v>
          </cell>
          <cell r="H2112">
            <v>1.7549999999999999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10.395</v>
          </cell>
          <cell r="X2112">
            <v>12.42</v>
          </cell>
          <cell r="Y2112">
            <v>12.555</v>
          </cell>
          <cell r="Z2112">
            <v>12.555</v>
          </cell>
        </row>
        <row r="2113">
          <cell r="B2113">
            <v>44758</v>
          </cell>
          <cell r="C2113">
            <v>12.42</v>
          </cell>
          <cell r="D2113">
            <v>12.555</v>
          </cell>
          <cell r="E2113">
            <v>12.555</v>
          </cell>
          <cell r="F2113">
            <v>12.555</v>
          </cell>
          <cell r="G2113">
            <v>12.555</v>
          </cell>
          <cell r="H2113">
            <v>2.7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8.91</v>
          </cell>
          <cell r="X2113">
            <v>12.555</v>
          </cell>
          <cell r="Y2113">
            <v>12.69</v>
          </cell>
          <cell r="Z2113">
            <v>12.555</v>
          </cell>
        </row>
        <row r="2114">
          <cell r="B2114">
            <v>44759</v>
          </cell>
          <cell r="C2114">
            <v>12.555</v>
          </cell>
          <cell r="D2114">
            <v>12.555</v>
          </cell>
          <cell r="E2114">
            <v>12.555</v>
          </cell>
          <cell r="F2114">
            <v>12.555</v>
          </cell>
          <cell r="G2114">
            <v>12.555</v>
          </cell>
          <cell r="H2114">
            <v>5.2649999999999997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11.205</v>
          </cell>
          <cell r="X2114">
            <v>12.555</v>
          </cell>
          <cell r="Y2114">
            <v>12.555</v>
          </cell>
          <cell r="Z2114">
            <v>12.555</v>
          </cell>
        </row>
        <row r="2115">
          <cell r="B2115">
            <v>44760</v>
          </cell>
          <cell r="C2115">
            <v>12.69</v>
          </cell>
          <cell r="D2115">
            <v>12.42</v>
          </cell>
          <cell r="E2115">
            <v>12.555</v>
          </cell>
          <cell r="F2115">
            <v>12.555</v>
          </cell>
          <cell r="G2115">
            <v>12.42</v>
          </cell>
          <cell r="H2115">
            <v>3.78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3.375</v>
          </cell>
          <cell r="W2115">
            <v>12.824999999999999</v>
          </cell>
          <cell r="X2115">
            <v>12.69</v>
          </cell>
          <cell r="Y2115">
            <v>12.69</v>
          </cell>
          <cell r="Z2115">
            <v>12.69</v>
          </cell>
        </row>
        <row r="2116">
          <cell r="B2116">
            <v>44761</v>
          </cell>
          <cell r="C2116">
            <v>12.42</v>
          </cell>
          <cell r="D2116">
            <v>12.42</v>
          </cell>
          <cell r="E2116">
            <v>12.555</v>
          </cell>
          <cell r="F2116">
            <v>12.42</v>
          </cell>
          <cell r="G2116">
            <v>12.42</v>
          </cell>
          <cell r="H2116">
            <v>12.15</v>
          </cell>
          <cell r="I2116">
            <v>4.9950000000000001</v>
          </cell>
          <cell r="J2116">
            <v>0.94499999999999995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7.4249999999999998</v>
          </cell>
          <cell r="X2116">
            <v>12.015000000000001</v>
          </cell>
          <cell r="Y2116">
            <v>12.42</v>
          </cell>
          <cell r="Z2116">
            <v>12.42</v>
          </cell>
        </row>
        <row r="2117">
          <cell r="B2117">
            <v>44762</v>
          </cell>
          <cell r="C2117">
            <v>12.42</v>
          </cell>
          <cell r="D2117">
            <v>12.285</v>
          </cell>
          <cell r="E2117">
            <v>12.285</v>
          </cell>
          <cell r="F2117">
            <v>12.42</v>
          </cell>
          <cell r="G2117">
            <v>12.42</v>
          </cell>
          <cell r="H2117">
            <v>2.0249999999999999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10.935</v>
          </cell>
          <cell r="X2117">
            <v>11.744999999999999</v>
          </cell>
          <cell r="Y2117">
            <v>11.61</v>
          </cell>
          <cell r="Z2117">
            <v>12.15</v>
          </cell>
        </row>
        <row r="2118">
          <cell r="B2118">
            <v>44763</v>
          </cell>
          <cell r="C2118">
            <v>12.15</v>
          </cell>
          <cell r="D2118">
            <v>12.285</v>
          </cell>
          <cell r="E2118">
            <v>12.42</v>
          </cell>
          <cell r="F2118">
            <v>12.285</v>
          </cell>
          <cell r="G2118">
            <v>12.285</v>
          </cell>
          <cell r="H2118">
            <v>2.2949999999999999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1.08</v>
          </cell>
          <cell r="W2118">
            <v>12.555</v>
          </cell>
          <cell r="X2118">
            <v>12.15</v>
          </cell>
          <cell r="Y2118">
            <v>12.285</v>
          </cell>
          <cell r="Z2118">
            <v>12.15</v>
          </cell>
        </row>
        <row r="2119">
          <cell r="B2119">
            <v>44764</v>
          </cell>
          <cell r="C2119">
            <v>12.285</v>
          </cell>
          <cell r="D2119">
            <v>12.285</v>
          </cell>
          <cell r="E2119">
            <v>12.15</v>
          </cell>
          <cell r="F2119">
            <v>12.42</v>
          </cell>
          <cell r="G2119">
            <v>12.015000000000001</v>
          </cell>
          <cell r="H2119">
            <v>7.6950000000000003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10.8</v>
          </cell>
          <cell r="X2119">
            <v>11.61</v>
          </cell>
          <cell r="Y2119">
            <v>11.88</v>
          </cell>
          <cell r="Z2119">
            <v>12.015000000000001</v>
          </cell>
        </row>
        <row r="2120">
          <cell r="B2120">
            <v>44765</v>
          </cell>
          <cell r="C2120">
            <v>12.285</v>
          </cell>
          <cell r="D2120">
            <v>12.285</v>
          </cell>
          <cell r="E2120">
            <v>12.42</v>
          </cell>
          <cell r="F2120">
            <v>12.555</v>
          </cell>
          <cell r="G2120">
            <v>12.555</v>
          </cell>
          <cell r="H2120">
            <v>3.105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11.34</v>
          </cell>
          <cell r="X2120">
            <v>11.61</v>
          </cell>
          <cell r="Y2120">
            <v>11.744999999999999</v>
          </cell>
          <cell r="Z2120">
            <v>11.744999999999999</v>
          </cell>
        </row>
        <row r="2121">
          <cell r="B2121">
            <v>44766</v>
          </cell>
          <cell r="C2121">
            <v>12.015000000000001</v>
          </cell>
          <cell r="D2121">
            <v>12.285</v>
          </cell>
          <cell r="E2121">
            <v>12.285</v>
          </cell>
          <cell r="F2121">
            <v>12.42</v>
          </cell>
          <cell r="G2121">
            <v>12.285</v>
          </cell>
          <cell r="H2121">
            <v>3.645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10.664999999999999</v>
          </cell>
          <cell r="X2121">
            <v>12.015000000000001</v>
          </cell>
          <cell r="Y2121">
            <v>12.285</v>
          </cell>
          <cell r="Z2121">
            <v>12.285</v>
          </cell>
        </row>
        <row r="2122">
          <cell r="B2122">
            <v>44767</v>
          </cell>
          <cell r="C2122">
            <v>11.88</v>
          </cell>
          <cell r="D2122">
            <v>11.88</v>
          </cell>
          <cell r="E2122">
            <v>12.285</v>
          </cell>
          <cell r="F2122">
            <v>12.015000000000001</v>
          </cell>
          <cell r="G2122">
            <v>12.285</v>
          </cell>
          <cell r="H2122">
            <v>3.78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8.3699999999999992</v>
          </cell>
          <cell r="X2122">
            <v>12.42</v>
          </cell>
          <cell r="Y2122">
            <v>12.285</v>
          </cell>
          <cell r="Z2122">
            <v>12.285</v>
          </cell>
        </row>
        <row r="2123">
          <cell r="B2123">
            <v>44768</v>
          </cell>
          <cell r="C2123">
            <v>12.555</v>
          </cell>
          <cell r="D2123">
            <v>12.42</v>
          </cell>
          <cell r="E2123">
            <v>12.42</v>
          </cell>
          <cell r="F2123">
            <v>12.42</v>
          </cell>
          <cell r="G2123">
            <v>12.555</v>
          </cell>
          <cell r="H2123">
            <v>3.375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9.99</v>
          </cell>
          <cell r="X2123">
            <v>12.285</v>
          </cell>
          <cell r="Y2123">
            <v>12.42</v>
          </cell>
          <cell r="Z2123">
            <v>12.42</v>
          </cell>
        </row>
        <row r="2124">
          <cell r="B2124">
            <v>44769</v>
          </cell>
          <cell r="C2124">
            <v>12.42</v>
          </cell>
          <cell r="D2124">
            <v>12.285</v>
          </cell>
          <cell r="E2124">
            <v>12.15</v>
          </cell>
          <cell r="F2124">
            <v>12.42</v>
          </cell>
          <cell r="G2124">
            <v>12.285</v>
          </cell>
          <cell r="H2124">
            <v>2.97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11.475</v>
          </cell>
          <cell r="X2124">
            <v>12.15</v>
          </cell>
          <cell r="Y2124">
            <v>12.15</v>
          </cell>
          <cell r="Z2124">
            <v>12.285</v>
          </cell>
        </row>
        <row r="2125">
          <cell r="B2125">
            <v>44770</v>
          </cell>
          <cell r="C2125">
            <v>12.42</v>
          </cell>
          <cell r="D2125">
            <v>12.285</v>
          </cell>
          <cell r="E2125">
            <v>12.285</v>
          </cell>
          <cell r="F2125">
            <v>12.42</v>
          </cell>
          <cell r="G2125">
            <v>12.42</v>
          </cell>
          <cell r="H2125">
            <v>3.375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0.94499999999999995</v>
          </cell>
          <cell r="W2125">
            <v>11.88</v>
          </cell>
          <cell r="X2125">
            <v>12.015000000000001</v>
          </cell>
          <cell r="Y2125">
            <v>12.285</v>
          </cell>
          <cell r="Z2125">
            <v>12.15</v>
          </cell>
        </row>
        <row r="2126">
          <cell r="B2126">
            <v>44771</v>
          </cell>
          <cell r="C2126">
            <v>12.285</v>
          </cell>
          <cell r="D2126">
            <v>12.15</v>
          </cell>
          <cell r="E2126">
            <v>12.42</v>
          </cell>
          <cell r="F2126">
            <v>12.285</v>
          </cell>
          <cell r="G2126">
            <v>12.285</v>
          </cell>
          <cell r="H2126">
            <v>11.205</v>
          </cell>
          <cell r="I2126">
            <v>0.81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10.8</v>
          </cell>
          <cell r="X2126">
            <v>11.744999999999999</v>
          </cell>
          <cell r="Y2126">
            <v>12.15</v>
          </cell>
          <cell r="Z2126">
            <v>12.285</v>
          </cell>
        </row>
        <row r="2127">
          <cell r="B2127">
            <v>44772</v>
          </cell>
          <cell r="C2127">
            <v>12.285</v>
          </cell>
          <cell r="D2127">
            <v>12.42</v>
          </cell>
          <cell r="E2127">
            <v>12.42</v>
          </cell>
          <cell r="F2127">
            <v>12.285</v>
          </cell>
          <cell r="G2127">
            <v>12.42</v>
          </cell>
          <cell r="H2127">
            <v>11.744999999999999</v>
          </cell>
          <cell r="I2127">
            <v>1.89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11.744999999999999</v>
          </cell>
          <cell r="X2127">
            <v>12.285</v>
          </cell>
          <cell r="Y2127">
            <v>12.15</v>
          </cell>
          <cell r="Z2127">
            <v>12.42</v>
          </cell>
        </row>
        <row r="2128">
          <cell r="B2128">
            <v>44773</v>
          </cell>
          <cell r="C2128">
            <v>12.285</v>
          </cell>
          <cell r="D2128">
            <v>12.285</v>
          </cell>
          <cell r="E2128">
            <v>12.42</v>
          </cell>
          <cell r="F2128">
            <v>12.285</v>
          </cell>
          <cell r="G2128">
            <v>12.42</v>
          </cell>
          <cell r="H2128">
            <v>4.1849999999999996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0.13500000000000001</v>
          </cell>
          <cell r="W2128">
            <v>12.42</v>
          </cell>
          <cell r="X2128">
            <v>12.285</v>
          </cell>
          <cell r="Y2128">
            <v>12.285</v>
          </cell>
          <cell r="Z2128">
            <v>12.285</v>
          </cell>
        </row>
        <row r="2129">
          <cell r="B2129">
            <v>44470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</row>
        <row r="2130">
          <cell r="B2130">
            <v>44471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</row>
        <row r="2131">
          <cell r="B2131">
            <v>44472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</row>
        <row r="2132">
          <cell r="B2132">
            <v>44473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</row>
        <row r="2133">
          <cell r="B2133">
            <v>44474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</row>
        <row r="2134">
          <cell r="B2134">
            <v>44475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</row>
        <row r="2135">
          <cell r="B2135">
            <v>44476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</row>
        <row r="2136">
          <cell r="B2136">
            <v>44477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</row>
        <row r="2137">
          <cell r="B2137">
            <v>44478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</row>
        <row r="2138">
          <cell r="B2138">
            <v>44479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</row>
        <row r="2139">
          <cell r="B2139">
            <v>44480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</row>
        <row r="2140">
          <cell r="B2140">
            <v>44481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</row>
        <row r="2141">
          <cell r="B2141">
            <v>44482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</row>
        <row r="2142">
          <cell r="B2142">
            <v>44483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</row>
        <row r="2143">
          <cell r="B2143">
            <v>44484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</row>
        <row r="2144">
          <cell r="B2144">
            <v>44485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</row>
        <row r="2145">
          <cell r="B2145">
            <v>44486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</row>
        <row r="2146">
          <cell r="B2146">
            <v>44487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</row>
        <row r="2147">
          <cell r="B2147">
            <v>44488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</row>
        <row r="2148">
          <cell r="B2148">
            <v>44489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</row>
        <row r="2149">
          <cell r="B2149">
            <v>44490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</row>
        <row r="2150">
          <cell r="B2150">
            <v>44491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</row>
        <row r="2151">
          <cell r="B2151">
            <v>44492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</row>
        <row r="2152">
          <cell r="B2152">
            <v>44493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</row>
        <row r="2153">
          <cell r="B2153">
            <v>44494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</row>
        <row r="2154">
          <cell r="B2154">
            <v>44495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</row>
        <row r="2155">
          <cell r="B2155">
            <v>44496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</row>
        <row r="2156">
          <cell r="B2156">
            <v>44497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</row>
        <row r="2157">
          <cell r="B2157">
            <v>44498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</row>
        <row r="2158">
          <cell r="B2158">
            <v>44499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</row>
        <row r="2159">
          <cell r="B2159">
            <v>44500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</row>
        <row r="2160">
          <cell r="B2160">
            <v>44501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</row>
        <row r="2161">
          <cell r="B2161">
            <v>44502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</row>
        <row r="2162">
          <cell r="B2162">
            <v>44503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</row>
        <row r="2163">
          <cell r="B2163">
            <v>44504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</row>
        <row r="2164">
          <cell r="B2164">
            <v>44505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</row>
        <row r="2165">
          <cell r="B2165">
            <v>44506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</row>
        <row r="2166">
          <cell r="B2166">
            <v>44507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</row>
        <row r="2167">
          <cell r="B2167">
            <v>44508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</row>
        <row r="2168">
          <cell r="B2168">
            <v>44509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</row>
        <row r="2169">
          <cell r="B2169">
            <v>44510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</row>
        <row r="2170">
          <cell r="B2170">
            <v>44511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</row>
        <row r="2171">
          <cell r="B2171">
            <v>44512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</row>
        <row r="2172">
          <cell r="B2172">
            <v>44513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</row>
        <row r="2173">
          <cell r="B2173">
            <v>44514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</row>
        <row r="2174">
          <cell r="B2174">
            <v>44515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</row>
        <row r="2175">
          <cell r="B2175">
            <v>44516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</row>
        <row r="2176">
          <cell r="B2176">
            <v>44517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</row>
        <row r="2177">
          <cell r="B2177">
            <v>44518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</row>
        <row r="2178">
          <cell r="B2178">
            <v>44519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</row>
        <row r="2179">
          <cell r="B2179">
            <v>44520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</row>
        <row r="2180">
          <cell r="B2180">
            <v>44521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</row>
        <row r="2181">
          <cell r="B2181">
            <v>44522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</row>
        <row r="2182">
          <cell r="B2182">
            <v>44523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</row>
        <row r="2183">
          <cell r="B2183">
            <v>44524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</row>
        <row r="2184">
          <cell r="B2184">
            <v>44525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</row>
        <row r="2185">
          <cell r="B2185">
            <v>44526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</row>
        <row r="2186">
          <cell r="B2186">
            <v>44527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</row>
        <row r="2187">
          <cell r="B2187">
            <v>44528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</row>
        <row r="2188">
          <cell r="B2188">
            <v>44529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</row>
        <row r="2189">
          <cell r="B2189">
            <v>44530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</row>
        <row r="2190">
          <cell r="B2190">
            <v>44531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</row>
        <row r="2191">
          <cell r="B2191">
            <v>44532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</row>
        <row r="2192">
          <cell r="B2192">
            <v>44533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</row>
        <row r="2193">
          <cell r="B2193">
            <v>44534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</row>
        <row r="2194">
          <cell r="B2194">
            <v>44535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</row>
        <row r="2195">
          <cell r="B2195">
            <v>44536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</row>
        <row r="2196">
          <cell r="B2196">
            <v>44537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</row>
        <row r="2197">
          <cell r="B2197">
            <v>44538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</row>
        <row r="2198">
          <cell r="B2198">
            <v>44539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</row>
        <row r="2199">
          <cell r="B2199">
            <v>44540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</row>
        <row r="2200">
          <cell r="B2200">
            <v>44541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</row>
        <row r="2201">
          <cell r="B2201">
            <v>44542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</row>
        <row r="2202">
          <cell r="B2202">
            <v>44543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</row>
        <row r="2203">
          <cell r="B2203">
            <v>44544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</row>
        <row r="2204">
          <cell r="B2204">
            <v>44545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</row>
        <row r="2205">
          <cell r="B2205">
            <v>44546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</row>
        <row r="2206">
          <cell r="B2206">
            <v>44547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</row>
        <row r="2207">
          <cell r="B2207">
            <v>44548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</row>
        <row r="2208">
          <cell r="B2208">
            <v>44549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</row>
        <row r="2209">
          <cell r="B2209">
            <v>44550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</row>
        <row r="2210">
          <cell r="B2210">
            <v>44551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</row>
        <row r="2211">
          <cell r="B2211">
            <v>44552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</row>
        <row r="2212">
          <cell r="B2212">
            <v>44553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</row>
        <row r="2213">
          <cell r="B2213">
            <v>44554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</row>
        <row r="2214">
          <cell r="B2214">
            <v>44555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</row>
        <row r="2215">
          <cell r="B2215">
            <v>44556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</row>
        <row r="2216">
          <cell r="B2216">
            <v>44557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</row>
        <row r="2217">
          <cell r="B2217">
            <v>44558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</row>
        <row r="2218">
          <cell r="B2218">
            <v>44559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</row>
        <row r="2219">
          <cell r="B2219">
            <v>44560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</row>
        <row r="2220">
          <cell r="B2220">
            <v>44561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</row>
        <row r="2221">
          <cell r="B2221">
            <v>44562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</row>
        <row r="2222">
          <cell r="B2222">
            <v>44563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</row>
        <row r="2223">
          <cell r="B2223">
            <v>44564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</row>
        <row r="2224">
          <cell r="B2224">
            <v>44565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</row>
        <row r="2225">
          <cell r="B2225">
            <v>44566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</row>
        <row r="2226">
          <cell r="B2226">
            <v>44567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</row>
        <row r="2227">
          <cell r="B2227">
            <v>44568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</row>
        <row r="2228">
          <cell r="B2228">
            <v>44569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</row>
        <row r="2229">
          <cell r="B2229">
            <v>44570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</row>
        <row r="2230">
          <cell r="B2230">
            <v>44571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</row>
        <row r="2231">
          <cell r="B2231">
            <v>44572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</row>
        <row r="2232">
          <cell r="B2232">
            <v>44573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</row>
        <row r="2233">
          <cell r="B2233">
            <v>44574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</row>
        <row r="2234">
          <cell r="B2234">
            <v>44575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</row>
        <row r="2235">
          <cell r="B2235">
            <v>44576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</row>
        <row r="2236">
          <cell r="B2236">
            <v>44577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</row>
        <row r="2237">
          <cell r="B2237">
            <v>44578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</row>
        <row r="2238">
          <cell r="B2238">
            <v>44579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</row>
        <row r="2239">
          <cell r="B2239">
            <v>44580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</row>
        <row r="2240">
          <cell r="B2240">
            <v>44581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</row>
        <row r="2241">
          <cell r="B2241">
            <v>44582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</row>
        <row r="2242">
          <cell r="B2242">
            <v>44583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</row>
        <row r="2243">
          <cell r="B2243">
            <v>44584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</row>
        <row r="2244">
          <cell r="B2244">
            <v>44585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</row>
        <row r="2245">
          <cell r="B2245">
            <v>44586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</row>
        <row r="2246">
          <cell r="B2246">
            <v>44587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</row>
        <row r="2247">
          <cell r="B2247">
            <v>44588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</row>
        <row r="2248">
          <cell r="B2248">
            <v>44589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</row>
        <row r="2249">
          <cell r="B2249">
            <v>44590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</row>
        <row r="2250">
          <cell r="B2250">
            <v>44591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</row>
        <row r="2251">
          <cell r="B2251">
            <v>44592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</row>
        <row r="2252">
          <cell r="B2252">
            <v>44593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</row>
        <row r="2253">
          <cell r="B2253">
            <v>44594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</row>
        <row r="2254">
          <cell r="B2254">
            <v>44595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</row>
        <row r="2255">
          <cell r="B2255">
            <v>44596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</row>
        <row r="2256">
          <cell r="B2256">
            <v>44597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</row>
        <row r="2257">
          <cell r="B2257">
            <v>44598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</row>
        <row r="2258">
          <cell r="B2258">
            <v>44599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</row>
        <row r="2259">
          <cell r="B2259">
            <v>44600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</row>
        <row r="2260">
          <cell r="B2260">
            <v>44601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</row>
        <row r="2261">
          <cell r="B2261">
            <v>44602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</row>
        <row r="2262">
          <cell r="B2262">
            <v>44603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</row>
        <row r="2263">
          <cell r="B2263">
            <v>44604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</row>
        <row r="2264">
          <cell r="B2264">
            <v>44605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</row>
        <row r="2265">
          <cell r="B2265">
            <v>44606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</row>
        <row r="2266">
          <cell r="B2266">
            <v>44607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</row>
        <row r="2267">
          <cell r="B2267">
            <v>44608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</row>
        <row r="2268">
          <cell r="B2268">
            <v>44609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</row>
        <row r="2269">
          <cell r="B2269">
            <v>44610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</row>
        <row r="2270">
          <cell r="B2270">
            <v>44611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</row>
        <row r="2271">
          <cell r="B2271">
            <v>44612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</row>
        <row r="2272">
          <cell r="B2272">
            <v>44613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</row>
        <row r="2273">
          <cell r="B2273">
            <v>44614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</row>
        <row r="2274">
          <cell r="B2274">
            <v>44615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</row>
        <row r="2275">
          <cell r="B2275">
            <v>44616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</row>
        <row r="2276">
          <cell r="B2276">
            <v>44617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</row>
        <row r="2277">
          <cell r="B2277">
            <v>44618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</row>
        <row r="2278">
          <cell r="B2278">
            <v>44619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</row>
        <row r="2279">
          <cell r="B2279">
            <v>44620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</row>
        <row r="2280">
          <cell r="B2280">
            <v>44621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</row>
        <row r="2281">
          <cell r="B2281">
            <v>44622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</row>
        <row r="2282">
          <cell r="B2282">
            <v>44623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</row>
        <row r="2283">
          <cell r="B2283">
            <v>44624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</row>
        <row r="2284">
          <cell r="B2284">
            <v>44625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</row>
        <row r="2285">
          <cell r="B2285">
            <v>44626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</row>
        <row r="2286">
          <cell r="B2286">
            <v>44627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</row>
        <row r="2287">
          <cell r="B2287">
            <v>44628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</row>
        <row r="2288">
          <cell r="B2288">
            <v>44629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</row>
        <row r="2289">
          <cell r="B2289">
            <v>44630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</row>
        <row r="2290">
          <cell r="B2290">
            <v>44631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</row>
        <row r="2291">
          <cell r="B2291">
            <v>44632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</row>
        <row r="2292">
          <cell r="B2292">
            <v>44633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</row>
        <row r="2293">
          <cell r="B2293">
            <v>44634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</row>
        <row r="2294">
          <cell r="B2294">
            <v>44635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</row>
        <row r="2295">
          <cell r="B2295">
            <v>44636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</row>
        <row r="2296">
          <cell r="B2296">
            <v>44637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</row>
        <row r="2297">
          <cell r="B2297">
            <v>44638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</row>
        <row r="2298">
          <cell r="B2298">
            <v>44639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</row>
        <row r="2299">
          <cell r="B2299">
            <v>44640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</row>
        <row r="2300">
          <cell r="B2300">
            <v>44641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</row>
        <row r="2301">
          <cell r="B2301">
            <v>44642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</row>
        <row r="2302">
          <cell r="B2302">
            <v>44643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</row>
        <row r="2303">
          <cell r="B2303">
            <v>44644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</row>
        <row r="2304">
          <cell r="B2304">
            <v>44645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</row>
        <row r="2305">
          <cell r="B2305">
            <v>44646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</row>
        <row r="2306">
          <cell r="B2306">
            <v>44647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</row>
        <row r="2307">
          <cell r="B2307">
            <v>44648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</row>
        <row r="2308">
          <cell r="B2308">
            <v>44649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</row>
        <row r="2309">
          <cell r="B2309">
            <v>44650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</row>
        <row r="2310">
          <cell r="B2310">
            <v>44651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</row>
        <row r="2311">
          <cell r="B2311">
            <v>44652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</row>
        <row r="2312">
          <cell r="B2312">
            <v>44653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</row>
        <row r="2313">
          <cell r="B2313">
            <v>44654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</row>
        <row r="2314">
          <cell r="B2314">
            <v>44655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</row>
        <row r="2315">
          <cell r="B2315">
            <v>44656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</row>
        <row r="2316">
          <cell r="B2316">
            <v>44657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</row>
        <row r="2317">
          <cell r="B2317">
            <v>44658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</row>
        <row r="2318">
          <cell r="B2318">
            <v>44659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</row>
        <row r="2319">
          <cell r="B2319">
            <v>44660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</row>
        <row r="2320">
          <cell r="B2320">
            <v>44661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</row>
        <row r="2321">
          <cell r="B2321">
            <v>44662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</row>
        <row r="2322">
          <cell r="B2322">
            <v>44663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</row>
        <row r="2323">
          <cell r="B2323">
            <v>44664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</row>
        <row r="2324">
          <cell r="B2324">
            <v>44665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</row>
        <row r="2325">
          <cell r="B2325">
            <v>44666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</row>
        <row r="2326">
          <cell r="B2326">
            <v>44667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</row>
        <row r="2327">
          <cell r="B2327">
            <v>44668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</row>
        <row r="2328">
          <cell r="B2328">
            <v>44669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</row>
        <row r="2329">
          <cell r="B2329">
            <v>44670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</row>
        <row r="2330">
          <cell r="B2330">
            <v>44671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</row>
        <row r="2331">
          <cell r="B2331">
            <v>44672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</row>
        <row r="2332">
          <cell r="B2332">
            <v>44673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</row>
        <row r="2333">
          <cell r="B2333">
            <v>44674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</row>
        <row r="2334">
          <cell r="B2334">
            <v>44675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</row>
        <row r="2335">
          <cell r="B2335">
            <v>44676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</row>
        <row r="2336">
          <cell r="B2336">
            <v>44677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</row>
        <row r="2337">
          <cell r="B2337">
            <v>44678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</row>
        <row r="2338">
          <cell r="B2338">
            <v>44679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</row>
        <row r="2339">
          <cell r="B2339">
            <v>44680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</row>
        <row r="2340">
          <cell r="B2340">
            <v>44681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</row>
        <row r="2341">
          <cell r="B2341">
            <v>44682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</row>
        <row r="2342">
          <cell r="B2342">
            <v>44683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</row>
        <row r="2343">
          <cell r="B2343">
            <v>44684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</row>
        <row r="2344">
          <cell r="B2344">
            <v>44685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</row>
        <row r="2345">
          <cell r="B2345">
            <v>44686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</row>
        <row r="2346">
          <cell r="B2346">
            <v>44687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</row>
        <row r="2347">
          <cell r="B2347">
            <v>44688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</row>
        <row r="2348">
          <cell r="B2348">
            <v>44689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</row>
        <row r="2349">
          <cell r="B2349">
            <v>44690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</row>
        <row r="2350">
          <cell r="B2350">
            <v>44691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</row>
        <row r="2351">
          <cell r="B2351">
            <v>44692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</row>
        <row r="2352">
          <cell r="B2352">
            <v>44693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</row>
        <row r="2353">
          <cell r="B2353">
            <v>44694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</row>
        <row r="2354">
          <cell r="B2354">
            <v>44695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</row>
        <row r="2355">
          <cell r="B2355">
            <v>44696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</row>
        <row r="2356">
          <cell r="B2356">
            <v>44697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</row>
        <row r="2357">
          <cell r="B2357">
            <v>44698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</row>
        <row r="2358">
          <cell r="B2358">
            <v>44699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</row>
        <row r="2359">
          <cell r="B2359">
            <v>44700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</row>
        <row r="2360">
          <cell r="B2360">
            <v>44701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</row>
        <row r="2361">
          <cell r="B2361">
            <v>44702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</row>
        <row r="2362">
          <cell r="B2362">
            <v>44703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</row>
        <row r="2363">
          <cell r="B2363">
            <v>44704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</row>
        <row r="2364">
          <cell r="B2364">
            <v>44705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</row>
        <row r="2365">
          <cell r="B2365">
            <v>44706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</row>
        <row r="2366">
          <cell r="B2366">
            <v>44707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4.05</v>
          </cell>
          <cell r="N2366">
            <v>1.62</v>
          </cell>
          <cell r="O2366">
            <v>0</v>
          </cell>
          <cell r="P2366">
            <v>0</v>
          </cell>
          <cell r="Q2366">
            <v>0</v>
          </cell>
          <cell r="R2366">
            <v>4.8600000000000003</v>
          </cell>
          <cell r="S2366">
            <v>12.15</v>
          </cell>
          <cell r="T2366">
            <v>12.15</v>
          </cell>
          <cell r="U2366">
            <v>12.15</v>
          </cell>
          <cell r="V2366">
            <v>12.285</v>
          </cell>
          <cell r="W2366">
            <v>12.15</v>
          </cell>
          <cell r="X2366">
            <v>12.15</v>
          </cell>
          <cell r="Y2366">
            <v>12.15</v>
          </cell>
          <cell r="Z2366">
            <v>12.285</v>
          </cell>
        </row>
        <row r="2367">
          <cell r="B2367">
            <v>44708</v>
          </cell>
          <cell r="C2367">
            <v>12.42</v>
          </cell>
          <cell r="D2367">
            <v>12.15</v>
          </cell>
          <cell r="E2367">
            <v>12.285</v>
          </cell>
          <cell r="F2367">
            <v>12.285</v>
          </cell>
          <cell r="G2367">
            <v>12.15</v>
          </cell>
          <cell r="H2367">
            <v>12.15</v>
          </cell>
          <cell r="I2367">
            <v>12.15</v>
          </cell>
          <cell r="J2367">
            <v>12.15</v>
          </cell>
          <cell r="K2367">
            <v>12.015000000000001</v>
          </cell>
          <cell r="L2367">
            <v>11.475</v>
          </cell>
          <cell r="M2367">
            <v>11.34</v>
          </cell>
          <cell r="N2367">
            <v>11.34</v>
          </cell>
          <cell r="O2367">
            <v>11.34</v>
          </cell>
          <cell r="P2367">
            <v>11.205</v>
          </cell>
          <cell r="Q2367">
            <v>11.205</v>
          </cell>
          <cell r="R2367">
            <v>11.88</v>
          </cell>
          <cell r="S2367">
            <v>12.15</v>
          </cell>
          <cell r="T2367">
            <v>12.015000000000001</v>
          </cell>
          <cell r="U2367">
            <v>12.15</v>
          </cell>
          <cell r="V2367">
            <v>12.15</v>
          </cell>
          <cell r="W2367">
            <v>12.15</v>
          </cell>
          <cell r="X2367">
            <v>12.285</v>
          </cell>
          <cell r="Y2367">
            <v>12.285</v>
          </cell>
          <cell r="Z2367">
            <v>12.15</v>
          </cell>
        </row>
        <row r="2368">
          <cell r="B2368">
            <v>44709</v>
          </cell>
          <cell r="C2368">
            <v>12.285</v>
          </cell>
          <cell r="D2368">
            <v>12.285</v>
          </cell>
          <cell r="E2368">
            <v>12.15</v>
          </cell>
          <cell r="F2368">
            <v>12.285</v>
          </cell>
          <cell r="G2368">
            <v>12.285</v>
          </cell>
          <cell r="H2368">
            <v>12.285</v>
          </cell>
          <cell r="I2368">
            <v>12.015000000000001</v>
          </cell>
          <cell r="J2368">
            <v>12.015000000000001</v>
          </cell>
          <cell r="K2368">
            <v>12.015000000000001</v>
          </cell>
          <cell r="L2368">
            <v>12.15</v>
          </cell>
          <cell r="M2368">
            <v>12.015000000000001</v>
          </cell>
          <cell r="N2368">
            <v>12.015000000000001</v>
          </cell>
          <cell r="O2368">
            <v>11.205</v>
          </cell>
          <cell r="P2368">
            <v>11.205</v>
          </cell>
          <cell r="Q2368">
            <v>11.88</v>
          </cell>
          <cell r="R2368">
            <v>12.015000000000001</v>
          </cell>
          <cell r="S2368">
            <v>12.015000000000001</v>
          </cell>
          <cell r="T2368">
            <v>12.015000000000001</v>
          </cell>
          <cell r="U2368">
            <v>12.015000000000001</v>
          </cell>
          <cell r="V2368">
            <v>12.15</v>
          </cell>
          <cell r="W2368">
            <v>12.15</v>
          </cell>
          <cell r="X2368">
            <v>12.285</v>
          </cell>
          <cell r="Y2368">
            <v>12.15</v>
          </cell>
          <cell r="Z2368">
            <v>12.15</v>
          </cell>
        </row>
        <row r="2369">
          <cell r="B2369">
            <v>44710</v>
          </cell>
          <cell r="C2369">
            <v>12.15</v>
          </cell>
          <cell r="D2369">
            <v>12.15</v>
          </cell>
          <cell r="E2369">
            <v>12.15</v>
          </cell>
          <cell r="F2369">
            <v>12.285</v>
          </cell>
          <cell r="G2369">
            <v>12.15</v>
          </cell>
          <cell r="H2369">
            <v>12.15</v>
          </cell>
          <cell r="I2369">
            <v>12.15</v>
          </cell>
          <cell r="J2369">
            <v>11.744999999999999</v>
          </cell>
          <cell r="K2369">
            <v>11.205</v>
          </cell>
          <cell r="L2369">
            <v>10.53</v>
          </cell>
          <cell r="M2369">
            <v>10.395</v>
          </cell>
          <cell r="N2369">
            <v>10.935</v>
          </cell>
          <cell r="O2369">
            <v>11.34</v>
          </cell>
          <cell r="P2369">
            <v>10.935</v>
          </cell>
          <cell r="Q2369">
            <v>10.8</v>
          </cell>
          <cell r="R2369">
            <v>11.07</v>
          </cell>
          <cell r="S2369">
            <v>11.34</v>
          </cell>
          <cell r="T2369">
            <v>12.15</v>
          </cell>
          <cell r="U2369">
            <v>12.015000000000001</v>
          </cell>
          <cell r="V2369">
            <v>12.15</v>
          </cell>
          <cell r="W2369">
            <v>12.015000000000001</v>
          </cell>
          <cell r="X2369">
            <v>12.15</v>
          </cell>
          <cell r="Y2369">
            <v>12.15</v>
          </cell>
          <cell r="Z2369">
            <v>12.15</v>
          </cell>
        </row>
        <row r="2370">
          <cell r="B2370">
            <v>44711</v>
          </cell>
          <cell r="C2370">
            <v>12.285</v>
          </cell>
          <cell r="D2370">
            <v>12.42</v>
          </cell>
          <cell r="E2370">
            <v>12.285</v>
          </cell>
          <cell r="F2370">
            <v>12.285</v>
          </cell>
          <cell r="G2370">
            <v>12.285</v>
          </cell>
          <cell r="H2370">
            <v>12.15</v>
          </cell>
          <cell r="I2370">
            <v>12.015000000000001</v>
          </cell>
          <cell r="J2370">
            <v>11.205</v>
          </cell>
          <cell r="K2370">
            <v>10.395</v>
          </cell>
          <cell r="L2370">
            <v>10.664999999999999</v>
          </cell>
          <cell r="M2370">
            <v>10.664999999999999</v>
          </cell>
          <cell r="N2370">
            <v>11.205</v>
          </cell>
          <cell r="O2370">
            <v>10.935</v>
          </cell>
          <cell r="P2370">
            <v>10.664999999999999</v>
          </cell>
          <cell r="Q2370">
            <v>11.205</v>
          </cell>
          <cell r="R2370">
            <v>11.205</v>
          </cell>
          <cell r="S2370">
            <v>11.205</v>
          </cell>
          <cell r="T2370">
            <v>11.61</v>
          </cell>
          <cell r="U2370">
            <v>11.61</v>
          </cell>
          <cell r="V2370">
            <v>12.015000000000001</v>
          </cell>
          <cell r="W2370">
            <v>12.15</v>
          </cell>
          <cell r="X2370">
            <v>12.015000000000001</v>
          </cell>
          <cell r="Y2370">
            <v>12.15</v>
          </cell>
          <cell r="Z2370">
            <v>12.15</v>
          </cell>
        </row>
        <row r="2371">
          <cell r="B2371">
            <v>44712</v>
          </cell>
          <cell r="C2371">
            <v>12.015000000000001</v>
          </cell>
          <cell r="D2371">
            <v>12.015000000000001</v>
          </cell>
          <cell r="E2371">
            <v>12.15</v>
          </cell>
          <cell r="F2371">
            <v>12.15</v>
          </cell>
          <cell r="G2371">
            <v>12.015000000000001</v>
          </cell>
          <cell r="H2371">
            <v>12.15</v>
          </cell>
          <cell r="I2371">
            <v>12.015000000000001</v>
          </cell>
          <cell r="J2371">
            <v>12.15</v>
          </cell>
          <cell r="K2371">
            <v>12.15</v>
          </cell>
          <cell r="L2371">
            <v>12.15</v>
          </cell>
          <cell r="M2371">
            <v>12.015000000000001</v>
          </cell>
          <cell r="N2371">
            <v>12.15</v>
          </cell>
          <cell r="O2371">
            <v>12.285</v>
          </cell>
          <cell r="P2371">
            <v>12.15</v>
          </cell>
          <cell r="Q2371">
            <v>12.15</v>
          </cell>
          <cell r="R2371">
            <v>12.15</v>
          </cell>
          <cell r="S2371">
            <v>12.15</v>
          </cell>
          <cell r="T2371">
            <v>12.15</v>
          </cell>
          <cell r="U2371">
            <v>12.285</v>
          </cell>
          <cell r="V2371">
            <v>12.15</v>
          </cell>
          <cell r="W2371">
            <v>12.285</v>
          </cell>
          <cell r="X2371">
            <v>12.285</v>
          </cell>
          <cell r="Y2371">
            <v>12.15</v>
          </cell>
          <cell r="Z2371">
            <v>12.15</v>
          </cell>
        </row>
        <row r="2372">
          <cell r="B2372">
            <v>44713</v>
          </cell>
          <cell r="C2372">
            <v>12.15</v>
          </cell>
          <cell r="D2372">
            <v>12.15</v>
          </cell>
          <cell r="E2372">
            <v>12.15</v>
          </cell>
          <cell r="F2372">
            <v>12.015000000000001</v>
          </cell>
          <cell r="G2372">
            <v>12.15</v>
          </cell>
          <cell r="H2372">
            <v>12.015000000000001</v>
          </cell>
          <cell r="I2372">
            <v>12.15</v>
          </cell>
          <cell r="J2372">
            <v>12.15</v>
          </cell>
          <cell r="K2372">
            <v>12.15</v>
          </cell>
          <cell r="L2372">
            <v>11.34</v>
          </cell>
          <cell r="M2372">
            <v>11.475</v>
          </cell>
          <cell r="N2372">
            <v>11.61</v>
          </cell>
          <cell r="O2372">
            <v>11.61</v>
          </cell>
          <cell r="P2372">
            <v>11.34</v>
          </cell>
          <cell r="Q2372">
            <v>11.475</v>
          </cell>
          <cell r="R2372">
            <v>11.34</v>
          </cell>
          <cell r="S2372">
            <v>12.015000000000001</v>
          </cell>
          <cell r="T2372">
            <v>12.15</v>
          </cell>
          <cell r="U2372">
            <v>12.15</v>
          </cell>
          <cell r="V2372">
            <v>12.285</v>
          </cell>
          <cell r="W2372">
            <v>12.285</v>
          </cell>
          <cell r="X2372">
            <v>12.285</v>
          </cell>
          <cell r="Y2372">
            <v>12.285</v>
          </cell>
          <cell r="Z2372">
            <v>12.15</v>
          </cell>
        </row>
        <row r="2373">
          <cell r="B2373">
            <v>44714</v>
          </cell>
          <cell r="C2373">
            <v>12.285</v>
          </cell>
          <cell r="D2373">
            <v>12.15</v>
          </cell>
          <cell r="E2373">
            <v>12.285</v>
          </cell>
          <cell r="F2373">
            <v>12.285</v>
          </cell>
          <cell r="G2373">
            <v>12.15</v>
          </cell>
          <cell r="H2373">
            <v>12.15</v>
          </cell>
          <cell r="I2373">
            <v>12.15</v>
          </cell>
          <cell r="J2373">
            <v>12.015000000000001</v>
          </cell>
          <cell r="K2373">
            <v>11.744999999999999</v>
          </cell>
          <cell r="L2373">
            <v>11.205</v>
          </cell>
          <cell r="M2373">
            <v>10.8</v>
          </cell>
          <cell r="N2373">
            <v>10.664999999999999</v>
          </cell>
          <cell r="O2373">
            <v>10.664999999999999</v>
          </cell>
          <cell r="P2373">
            <v>11.07</v>
          </cell>
          <cell r="Q2373">
            <v>11.205</v>
          </cell>
          <cell r="R2373">
            <v>11.34</v>
          </cell>
          <cell r="S2373">
            <v>12.015000000000001</v>
          </cell>
          <cell r="T2373">
            <v>12.15</v>
          </cell>
          <cell r="U2373">
            <v>12.15</v>
          </cell>
          <cell r="V2373">
            <v>12.15</v>
          </cell>
          <cell r="W2373">
            <v>12.15</v>
          </cell>
          <cell r="X2373">
            <v>12.285</v>
          </cell>
          <cell r="Y2373">
            <v>12.15</v>
          </cell>
          <cell r="Z2373">
            <v>12.285</v>
          </cell>
        </row>
        <row r="2374">
          <cell r="B2374">
            <v>44715</v>
          </cell>
          <cell r="C2374">
            <v>12.285</v>
          </cell>
          <cell r="D2374">
            <v>12.15</v>
          </cell>
          <cell r="E2374">
            <v>12.285</v>
          </cell>
          <cell r="F2374">
            <v>12.285</v>
          </cell>
          <cell r="G2374">
            <v>12.285</v>
          </cell>
          <cell r="H2374">
            <v>12.015000000000001</v>
          </cell>
          <cell r="I2374">
            <v>12.15</v>
          </cell>
          <cell r="J2374">
            <v>12.015000000000001</v>
          </cell>
          <cell r="K2374">
            <v>12.015000000000001</v>
          </cell>
          <cell r="L2374">
            <v>12.015000000000001</v>
          </cell>
          <cell r="M2374">
            <v>12.15</v>
          </cell>
          <cell r="N2374">
            <v>12.15</v>
          </cell>
          <cell r="O2374">
            <v>12.285</v>
          </cell>
          <cell r="P2374">
            <v>12.015000000000001</v>
          </cell>
          <cell r="Q2374">
            <v>12.285</v>
          </cell>
          <cell r="R2374">
            <v>12.15</v>
          </cell>
          <cell r="S2374">
            <v>12.285</v>
          </cell>
          <cell r="T2374">
            <v>12.15</v>
          </cell>
          <cell r="U2374">
            <v>12.285</v>
          </cell>
          <cell r="V2374">
            <v>12.285</v>
          </cell>
          <cell r="W2374">
            <v>12.285</v>
          </cell>
          <cell r="X2374">
            <v>12.285</v>
          </cell>
          <cell r="Y2374">
            <v>12.15</v>
          </cell>
          <cell r="Z2374">
            <v>12.15</v>
          </cell>
        </row>
        <row r="2375">
          <cell r="B2375">
            <v>44716</v>
          </cell>
          <cell r="C2375">
            <v>12.15</v>
          </cell>
          <cell r="D2375">
            <v>12.15</v>
          </cell>
          <cell r="E2375">
            <v>12.15</v>
          </cell>
          <cell r="F2375">
            <v>12.15</v>
          </cell>
          <cell r="G2375">
            <v>12.15</v>
          </cell>
          <cell r="H2375">
            <v>12.15</v>
          </cell>
          <cell r="I2375">
            <v>12.015000000000001</v>
          </cell>
          <cell r="J2375">
            <v>12.15</v>
          </cell>
          <cell r="K2375">
            <v>12.15</v>
          </cell>
          <cell r="L2375">
            <v>11.475</v>
          </cell>
          <cell r="M2375">
            <v>11.34</v>
          </cell>
          <cell r="N2375">
            <v>11.34</v>
          </cell>
          <cell r="O2375">
            <v>12.15</v>
          </cell>
          <cell r="P2375">
            <v>11.34</v>
          </cell>
          <cell r="Q2375">
            <v>11.34</v>
          </cell>
          <cell r="R2375">
            <v>11.61</v>
          </cell>
          <cell r="S2375">
            <v>12.015000000000001</v>
          </cell>
          <cell r="T2375">
            <v>11.88</v>
          </cell>
          <cell r="U2375">
            <v>12.015000000000001</v>
          </cell>
          <cell r="V2375">
            <v>12.15</v>
          </cell>
          <cell r="W2375">
            <v>12.15</v>
          </cell>
          <cell r="X2375">
            <v>12.285</v>
          </cell>
          <cell r="Y2375">
            <v>12.285</v>
          </cell>
          <cell r="Z2375">
            <v>12.285</v>
          </cell>
        </row>
        <row r="2376">
          <cell r="B2376">
            <v>44717</v>
          </cell>
          <cell r="C2376">
            <v>12.285</v>
          </cell>
          <cell r="D2376">
            <v>12.285</v>
          </cell>
          <cell r="E2376">
            <v>12.15</v>
          </cell>
          <cell r="F2376">
            <v>12.15</v>
          </cell>
          <cell r="G2376">
            <v>12.285</v>
          </cell>
          <cell r="H2376">
            <v>12.15</v>
          </cell>
          <cell r="I2376">
            <v>12.015000000000001</v>
          </cell>
          <cell r="J2376">
            <v>12.15</v>
          </cell>
          <cell r="K2376">
            <v>11.34</v>
          </cell>
          <cell r="L2376">
            <v>11.205</v>
          </cell>
          <cell r="M2376">
            <v>11.34</v>
          </cell>
          <cell r="N2376">
            <v>11.475</v>
          </cell>
          <cell r="O2376">
            <v>11.34</v>
          </cell>
          <cell r="P2376">
            <v>11.34</v>
          </cell>
          <cell r="Q2376">
            <v>11.475</v>
          </cell>
          <cell r="R2376">
            <v>11.88</v>
          </cell>
          <cell r="S2376">
            <v>12.015000000000001</v>
          </cell>
          <cell r="T2376">
            <v>12.015000000000001</v>
          </cell>
          <cell r="U2376">
            <v>12.015000000000001</v>
          </cell>
          <cell r="V2376">
            <v>12.15</v>
          </cell>
          <cell r="W2376">
            <v>12.15</v>
          </cell>
          <cell r="X2376">
            <v>12.285</v>
          </cell>
          <cell r="Y2376">
            <v>12.285</v>
          </cell>
          <cell r="Z2376">
            <v>12.285</v>
          </cell>
        </row>
        <row r="2377">
          <cell r="B2377">
            <v>44718</v>
          </cell>
          <cell r="C2377">
            <v>12.15</v>
          </cell>
          <cell r="D2377">
            <v>12.15</v>
          </cell>
          <cell r="E2377">
            <v>12.285</v>
          </cell>
          <cell r="F2377">
            <v>12.15</v>
          </cell>
          <cell r="G2377">
            <v>12.15</v>
          </cell>
          <cell r="H2377">
            <v>12.015000000000001</v>
          </cell>
          <cell r="I2377">
            <v>12.15</v>
          </cell>
          <cell r="J2377">
            <v>11.34</v>
          </cell>
          <cell r="K2377">
            <v>11.34</v>
          </cell>
          <cell r="L2377">
            <v>11.07</v>
          </cell>
          <cell r="M2377">
            <v>11.205</v>
          </cell>
          <cell r="N2377">
            <v>11.205</v>
          </cell>
          <cell r="O2377">
            <v>11.07</v>
          </cell>
          <cell r="P2377">
            <v>11.205</v>
          </cell>
          <cell r="Q2377">
            <v>11.07</v>
          </cell>
          <cell r="R2377">
            <v>11.205</v>
          </cell>
          <cell r="S2377">
            <v>11.61</v>
          </cell>
          <cell r="T2377">
            <v>11.744999999999999</v>
          </cell>
          <cell r="U2377">
            <v>12.15</v>
          </cell>
          <cell r="V2377">
            <v>12.15</v>
          </cell>
          <cell r="W2377">
            <v>12.285</v>
          </cell>
          <cell r="X2377">
            <v>12.15</v>
          </cell>
          <cell r="Y2377">
            <v>12.285</v>
          </cell>
          <cell r="Z2377">
            <v>12.285</v>
          </cell>
        </row>
        <row r="2378">
          <cell r="B2378">
            <v>44719</v>
          </cell>
          <cell r="C2378">
            <v>12.15</v>
          </cell>
          <cell r="D2378">
            <v>12.285</v>
          </cell>
          <cell r="E2378">
            <v>12.285</v>
          </cell>
          <cell r="F2378">
            <v>12.285</v>
          </cell>
          <cell r="G2378">
            <v>12.285</v>
          </cell>
          <cell r="H2378">
            <v>12.015000000000001</v>
          </cell>
          <cell r="I2378">
            <v>12.015000000000001</v>
          </cell>
          <cell r="J2378">
            <v>11.205</v>
          </cell>
          <cell r="K2378">
            <v>11.205</v>
          </cell>
          <cell r="L2378">
            <v>10.53</v>
          </cell>
          <cell r="M2378">
            <v>10.53</v>
          </cell>
          <cell r="N2378">
            <v>11.07</v>
          </cell>
          <cell r="O2378">
            <v>11.205</v>
          </cell>
          <cell r="P2378">
            <v>11.205</v>
          </cell>
          <cell r="Q2378">
            <v>11.07</v>
          </cell>
          <cell r="R2378">
            <v>11.34</v>
          </cell>
          <cell r="S2378">
            <v>11.88</v>
          </cell>
          <cell r="T2378">
            <v>12.015000000000001</v>
          </cell>
          <cell r="U2378">
            <v>12.15</v>
          </cell>
          <cell r="V2378">
            <v>12.015000000000001</v>
          </cell>
          <cell r="W2378">
            <v>12.285</v>
          </cell>
          <cell r="X2378">
            <v>12.15</v>
          </cell>
          <cell r="Y2378">
            <v>12.285</v>
          </cell>
          <cell r="Z2378">
            <v>12.15</v>
          </cell>
        </row>
        <row r="2379">
          <cell r="B2379">
            <v>44720</v>
          </cell>
          <cell r="C2379">
            <v>12.285</v>
          </cell>
          <cell r="D2379">
            <v>12.15</v>
          </cell>
          <cell r="E2379">
            <v>12.285</v>
          </cell>
          <cell r="F2379">
            <v>12.15</v>
          </cell>
          <cell r="G2379">
            <v>12.285</v>
          </cell>
          <cell r="H2379">
            <v>12.015000000000001</v>
          </cell>
          <cell r="I2379">
            <v>12.15</v>
          </cell>
          <cell r="J2379">
            <v>12.15</v>
          </cell>
          <cell r="K2379">
            <v>12.15</v>
          </cell>
          <cell r="L2379">
            <v>12.15</v>
          </cell>
          <cell r="M2379">
            <v>12.15</v>
          </cell>
          <cell r="N2379">
            <v>12.285</v>
          </cell>
          <cell r="O2379">
            <v>10.395</v>
          </cell>
          <cell r="P2379">
            <v>12.285</v>
          </cell>
          <cell r="Q2379">
            <v>12.15</v>
          </cell>
          <cell r="R2379">
            <v>12.285</v>
          </cell>
          <cell r="S2379">
            <v>12.285</v>
          </cell>
          <cell r="T2379">
            <v>12.285</v>
          </cell>
          <cell r="U2379">
            <v>12.285</v>
          </cell>
          <cell r="V2379">
            <v>12.285</v>
          </cell>
          <cell r="W2379">
            <v>12.285</v>
          </cell>
          <cell r="X2379">
            <v>12.285</v>
          </cell>
          <cell r="Y2379">
            <v>12.285</v>
          </cell>
          <cell r="Z2379">
            <v>12.15</v>
          </cell>
        </row>
        <row r="2380">
          <cell r="B2380">
            <v>44721</v>
          </cell>
          <cell r="C2380">
            <v>12.285</v>
          </cell>
          <cell r="D2380">
            <v>12.15</v>
          </cell>
          <cell r="E2380">
            <v>12.285</v>
          </cell>
          <cell r="F2380">
            <v>12.15</v>
          </cell>
          <cell r="G2380">
            <v>12.15</v>
          </cell>
          <cell r="H2380">
            <v>12.15</v>
          </cell>
          <cell r="I2380">
            <v>12.15</v>
          </cell>
          <cell r="J2380">
            <v>12.15</v>
          </cell>
          <cell r="K2380">
            <v>12.285</v>
          </cell>
          <cell r="L2380">
            <v>12.15</v>
          </cell>
          <cell r="M2380">
            <v>12.15</v>
          </cell>
          <cell r="N2380">
            <v>12.15</v>
          </cell>
          <cell r="O2380">
            <v>12.285</v>
          </cell>
          <cell r="P2380">
            <v>12.15</v>
          </cell>
          <cell r="Q2380">
            <v>12.15</v>
          </cell>
          <cell r="R2380">
            <v>12.285</v>
          </cell>
          <cell r="S2380">
            <v>12.15</v>
          </cell>
          <cell r="T2380">
            <v>12.285</v>
          </cell>
          <cell r="U2380">
            <v>12.15</v>
          </cell>
          <cell r="V2380">
            <v>12.285</v>
          </cell>
          <cell r="W2380">
            <v>12.285</v>
          </cell>
          <cell r="X2380">
            <v>12.285</v>
          </cell>
          <cell r="Y2380">
            <v>12.285</v>
          </cell>
          <cell r="Z2380">
            <v>12.285</v>
          </cell>
        </row>
        <row r="2381">
          <cell r="B2381">
            <v>44722</v>
          </cell>
          <cell r="C2381">
            <v>12.15</v>
          </cell>
          <cell r="D2381">
            <v>12.15</v>
          </cell>
          <cell r="E2381">
            <v>12.15</v>
          </cell>
          <cell r="F2381">
            <v>12.15</v>
          </cell>
          <cell r="G2381">
            <v>12.15</v>
          </cell>
          <cell r="H2381">
            <v>12.015000000000001</v>
          </cell>
          <cell r="I2381">
            <v>12.015000000000001</v>
          </cell>
          <cell r="J2381">
            <v>11.475</v>
          </cell>
          <cell r="K2381">
            <v>11.34</v>
          </cell>
          <cell r="L2381">
            <v>11.205</v>
          </cell>
          <cell r="M2381">
            <v>8.3699999999999992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9.8550000000000004</v>
          </cell>
          <cell r="X2381">
            <v>12.42</v>
          </cell>
          <cell r="Y2381">
            <v>12.285</v>
          </cell>
          <cell r="Z2381">
            <v>12.555</v>
          </cell>
        </row>
        <row r="2382">
          <cell r="B2382">
            <v>44723</v>
          </cell>
          <cell r="C2382">
            <v>12.42</v>
          </cell>
          <cell r="D2382">
            <v>12.42</v>
          </cell>
          <cell r="E2382">
            <v>12.555</v>
          </cell>
          <cell r="F2382">
            <v>12.555</v>
          </cell>
          <cell r="G2382">
            <v>9.4499999999999993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10.26</v>
          </cell>
          <cell r="X2382">
            <v>12.555</v>
          </cell>
          <cell r="Y2382">
            <v>12.42</v>
          </cell>
          <cell r="Z2382">
            <v>12.42</v>
          </cell>
        </row>
        <row r="2383">
          <cell r="B2383">
            <v>44724</v>
          </cell>
          <cell r="C2383">
            <v>12.42</v>
          </cell>
          <cell r="D2383">
            <v>12.42</v>
          </cell>
          <cell r="E2383">
            <v>12.42</v>
          </cell>
          <cell r="F2383">
            <v>12.42</v>
          </cell>
          <cell r="G2383">
            <v>9.8550000000000004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10.8</v>
          </cell>
          <cell r="X2383">
            <v>12.285</v>
          </cell>
          <cell r="Y2383">
            <v>12.285</v>
          </cell>
          <cell r="Z2383">
            <v>12.285</v>
          </cell>
        </row>
        <row r="2384">
          <cell r="B2384">
            <v>44725</v>
          </cell>
          <cell r="C2384">
            <v>12.42</v>
          </cell>
          <cell r="D2384">
            <v>12.285</v>
          </cell>
          <cell r="E2384">
            <v>12.42</v>
          </cell>
          <cell r="F2384">
            <v>12.555</v>
          </cell>
          <cell r="G2384">
            <v>12.42</v>
          </cell>
          <cell r="H2384">
            <v>6.75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6.3449999999999998</v>
          </cell>
          <cell r="X2384">
            <v>12.42</v>
          </cell>
          <cell r="Y2384">
            <v>12.42</v>
          </cell>
          <cell r="Z2384">
            <v>12.555</v>
          </cell>
        </row>
        <row r="2385">
          <cell r="B2385">
            <v>44726</v>
          </cell>
          <cell r="C2385">
            <v>12.555</v>
          </cell>
          <cell r="D2385">
            <v>12.555</v>
          </cell>
          <cell r="E2385">
            <v>12.555</v>
          </cell>
          <cell r="F2385">
            <v>12.555</v>
          </cell>
          <cell r="G2385">
            <v>10.125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10.125</v>
          </cell>
          <cell r="X2385">
            <v>12.42</v>
          </cell>
          <cell r="Y2385">
            <v>12.42</v>
          </cell>
          <cell r="Z2385">
            <v>12.42</v>
          </cell>
        </row>
        <row r="2386">
          <cell r="B2386">
            <v>44727</v>
          </cell>
          <cell r="C2386">
            <v>12.555</v>
          </cell>
          <cell r="D2386">
            <v>12.42</v>
          </cell>
          <cell r="E2386">
            <v>12.555</v>
          </cell>
          <cell r="F2386">
            <v>12.42</v>
          </cell>
          <cell r="G2386">
            <v>10.26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9.3149999999999995</v>
          </cell>
          <cell r="X2386">
            <v>12.42</v>
          </cell>
          <cell r="Y2386">
            <v>12.285</v>
          </cell>
          <cell r="Z2386">
            <v>12.42</v>
          </cell>
        </row>
        <row r="2387">
          <cell r="B2387">
            <v>44728</v>
          </cell>
          <cell r="C2387">
            <v>12.285</v>
          </cell>
          <cell r="D2387">
            <v>12.42</v>
          </cell>
          <cell r="E2387">
            <v>12.42</v>
          </cell>
          <cell r="F2387">
            <v>12.42</v>
          </cell>
          <cell r="G2387">
            <v>9.0449999999999999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0.40500000000000003</v>
          </cell>
          <cell r="W2387">
            <v>13.5</v>
          </cell>
          <cell r="X2387">
            <v>12.42</v>
          </cell>
          <cell r="Y2387">
            <v>12.42</v>
          </cell>
          <cell r="Z2387">
            <v>12.42</v>
          </cell>
        </row>
        <row r="2388">
          <cell r="B2388">
            <v>44729</v>
          </cell>
          <cell r="C2388">
            <v>12.555</v>
          </cell>
          <cell r="D2388">
            <v>12.42</v>
          </cell>
          <cell r="E2388">
            <v>12.42</v>
          </cell>
          <cell r="F2388">
            <v>12.42</v>
          </cell>
          <cell r="G2388">
            <v>12.42</v>
          </cell>
          <cell r="H2388">
            <v>9.8550000000000004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11.61</v>
          </cell>
          <cell r="X2388">
            <v>12.42</v>
          </cell>
          <cell r="Y2388">
            <v>12.555</v>
          </cell>
          <cell r="Z2388">
            <v>12.42</v>
          </cell>
        </row>
        <row r="2389">
          <cell r="B2389">
            <v>44730</v>
          </cell>
          <cell r="C2389">
            <v>12.42</v>
          </cell>
          <cell r="D2389">
            <v>12.555</v>
          </cell>
          <cell r="E2389">
            <v>12.42</v>
          </cell>
          <cell r="F2389">
            <v>12.555</v>
          </cell>
          <cell r="G2389">
            <v>10.8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13.095000000000001</v>
          </cell>
          <cell r="X2389">
            <v>12.42</v>
          </cell>
          <cell r="Y2389">
            <v>12.42</v>
          </cell>
          <cell r="Z2389">
            <v>12.42</v>
          </cell>
        </row>
        <row r="2390">
          <cell r="B2390">
            <v>44731</v>
          </cell>
          <cell r="C2390">
            <v>12.555</v>
          </cell>
          <cell r="D2390">
            <v>12.42</v>
          </cell>
          <cell r="E2390">
            <v>12.42</v>
          </cell>
          <cell r="F2390">
            <v>12.555</v>
          </cell>
          <cell r="G2390">
            <v>12.42</v>
          </cell>
          <cell r="H2390">
            <v>0.67500000000000004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12.285</v>
          </cell>
          <cell r="X2390">
            <v>12.555</v>
          </cell>
          <cell r="Y2390">
            <v>12.42</v>
          </cell>
          <cell r="Z2390">
            <v>12.69</v>
          </cell>
        </row>
        <row r="2391">
          <cell r="B2391">
            <v>44732</v>
          </cell>
          <cell r="C2391">
            <v>12.42</v>
          </cell>
          <cell r="D2391">
            <v>12.555</v>
          </cell>
          <cell r="E2391">
            <v>12.555</v>
          </cell>
          <cell r="F2391">
            <v>12.42</v>
          </cell>
          <cell r="G2391">
            <v>10.53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9.18</v>
          </cell>
          <cell r="X2391">
            <v>12.555</v>
          </cell>
          <cell r="Y2391">
            <v>12.42</v>
          </cell>
          <cell r="Z2391">
            <v>12.42</v>
          </cell>
        </row>
        <row r="2392">
          <cell r="B2392">
            <v>44733</v>
          </cell>
          <cell r="C2392">
            <v>12.42</v>
          </cell>
          <cell r="D2392">
            <v>12.42</v>
          </cell>
          <cell r="E2392">
            <v>12.42</v>
          </cell>
          <cell r="F2392">
            <v>12.42</v>
          </cell>
          <cell r="G2392">
            <v>9.5850000000000009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9.3149999999999995</v>
          </cell>
          <cell r="X2392">
            <v>12.42</v>
          </cell>
          <cell r="Y2392">
            <v>12.42</v>
          </cell>
          <cell r="Z2392">
            <v>12.555</v>
          </cell>
        </row>
        <row r="2393">
          <cell r="B2393">
            <v>44734</v>
          </cell>
          <cell r="C2393">
            <v>12.42</v>
          </cell>
          <cell r="D2393">
            <v>12.555</v>
          </cell>
          <cell r="E2393">
            <v>12.42</v>
          </cell>
          <cell r="F2393">
            <v>12.42</v>
          </cell>
          <cell r="G2393">
            <v>9.8550000000000004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9.7200000000000006</v>
          </cell>
          <cell r="X2393">
            <v>12.285</v>
          </cell>
          <cell r="Y2393">
            <v>12.555</v>
          </cell>
          <cell r="Z2393">
            <v>12.42</v>
          </cell>
        </row>
        <row r="2394">
          <cell r="B2394">
            <v>44735</v>
          </cell>
          <cell r="C2394">
            <v>12.42</v>
          </cell>
          <cell r="D2394">
            <v>12.555</v>
          </cell>
          <cell r="E2394">
            <v>12.42</v>
          </cell>
          <cell r="F2394">
            <v>12.42</v>
          </cell>
          <cell r="G2394">
            <v>12.42</v>
          </cell>
          <cell r="H2394">
            <v>0.81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10.8</v>
          </cell>
          <cell r="X2394">
            <v>12.42</v>
          </cell>
          <cell r="Y2394">
            <v>12.42</v>
          </cell>
          <cell r="Z2394">
            <v>12.42</v>
          </cell>
        </row>
        <row r="2395">
          <cell r="B2395">
            <v>44736</v>
          </cell>
          <cell r="C2395">
            <v>12.42</v>
          </cell>
          <cell r="D2395">
            <v>12.555</v>
          </cell>
          <cell r="E2395">
            <v>12.555</v>
          </cell>
          <cell r="F2395">
            <v>12.42</v>
          </cell>
          <cell r="G2395">
            <v>12.285</v>
          </cell>
          <cell r="H2395">
            <v>0.27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8.5050000000000008</v>
          </cell>
          <cell r="X2395">
            <v>12.285</v>
          </cell>
          <cell r="Y2395">
            <v>12.285</v>
          </cell>
          <cell r="Z2395">
            <v>12.42</v>
          </cell>
        </row>
        <row r="2396">
          <cell r="B2396">
            <v>44737</v>
          </cell>
          <cell r="C2396">
            <v>12.555</v>
          </cell>
          <cell r="D2396">
            <v>12.42</v>
          </cell>
          <cell r="E2396">
            <v>12.42</v>
          </cell>
          <cell r="F2396">
            <v>12.42</v>
          </cell>
          <cell r="G2396">
            <v>10.53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8.64</v>
          </cell>
          <cell r="X2396">
            <v>12.285</v>
          </cell>
          <cell r="Y2396">
            <v>12.285</v>
          </cell>
          <cell r="Z2396">
            <v>12.285</v>
          </cell>
        </row>
        <row r="2397">
          <cell r="B2397">
            <v>44738</v>
          </cell>
          <cell r="C2397">
            <v>12.42</v>
          </cell>
          <cell r="D2397">
            <v>12.285</v>
          </cell>
          <cell r="E2397">
            <v>12.285</v>
          </cell>
          <cell r="F2397">
            <v>12.285</v>
          </cell>
          <cell r="G2397">
            <v>10.125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8.64</v>
          </cell>
          <cell r="X2397">
            <v>12.285</v>
          </cell>
          <cell r="Y2397">
            <v>12.42</v>
          </cell>
          <cell r="Z2397">
            <v>12.285</v>
          </cell>
        </row>
        <row r="2398">
          <cell r="B2398">
            <v>44739</v>
          </cell>
          <cell r="C2398">
            <v>12.42</v>
          </cell>
          <cell r="D2398">
            <v>12.42</v>
          </cell>
          <cell r="E2398">
            <v>12.42</v>
          </cell>
          <cell r="F2398">
            <v>12.42</v>
          </cell>
          <cell r="G2398">
            <v>10.53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11.475</v>
          </cell>
          <cell r="X2398">
            <v>12.42</v>
          </cell>
          <cell r="Y2398">
            <v>12.42</v>
          </cell>
          <cell r="Z2398">
            <v>12.42</v>
          </cell>
        </row>
        <row r="2399">
          <cell r="B2399">
            <v>44740</v>
          </cell>
          <cell r="C2399">
            <v>12.285</v>
          </cell>
          <cell r="D2399">
            <v>12.42</v>
          </cell>
          <cell r="E2399">
            <v>12.285</v>
          </cell>
          <cell r="F2399">
            <v>12.42</v>
          </cell>
          <cell r="G2399">
            <v>12.285</v>
          </cell>
          <cell r="H2399">
            <v>0.13500000000000001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8.3699999999999992</v>
          </cell>
          <cell r="X2399">
            <v>12.285</v>
          </cell>
          <cell r="Y2399">
            <v>12.42</v>
          </cell>
          <cell r="Z2399">
            <v>12.42</v>
          </cell>
        </row>
        <row r="2400">
          <cell r="B2400">
            <v>44741</v>
          </cell>
          <cell r="C2400">
            <v>12.42</v>
          </cell>
          <cell r="D2400">
            <v>12.555</v>
          </cell>
          <cell r="E2400">
            <v>12.42</v>
          </cell>
          <cell r="F2400">
            <v>12.555</v>
          </cell>
          <cell r="G2400">
            <v>9.99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9.7200000000000006</v>
          </cell>
          <cell r="X2400">
            <v>12.285</v>
          </cell>
          <cell r="Y2400">
            <v>12.285</v>
          </cell>
          <cell r="Z2400">
            <v>12.42</v>
          </cell>
        </row>
        <row r="2401">
          <cell r="B2401">
            <v>44742</v>
          </cell>
          <cell r="C2401">
            <v>12.42</v>
          </cell>
          <cell r="D2401">
            <v>12.285</v>
          </cell>
          <cell r="E2401">
            <v>12.42</v>
          </cell>
          <cell r="F2401">
            <v>12.42</v>
          </cell>
          <cell r="G2401">
            <v>11.61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9.18</v>
          </cell>
          <cell r="X2401">
            <v>12.285</v>
          </cell>
          <cell r="Y2401">
            <v>12.42</v>
          </cell>
          <cell r="Z2401">
            <v>12.285</v>
          </cell>
        </row>
        <row r="2402">
          <cell r="B2402">
            <v>44743</v>
          </cell>
          <cell r="C2402">
            <v>12.42</v>
          </cell>
          <cell r="D2402">
            <v>12.555</v>
          </cell>
          <cell r="E2402">
            <v>12.42</v>
          </cell>
          <cell r="F2402">
            <v>12.555</v>
          </cell>
          <cell r="G2402">
            <v>10.935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7.83</v>
          </cell>
          <cell r="X2402">
            <v>12.42</v>
          </cell>
          <cell r="Y2402">
            <v>12.285</v>
          </cell>
          <cell r="Z2402">
            <v>12.285</v>
          </cell>
        </row>
        <row r="2403">
          <cell r="B2403">
            <v>44744</v>
          </cell>
          <cell r="C2403">
            <v>12.285</v>
          </cell>
          <cell r="D2403">
            <v>12.285</v>
          </cell>
          <cell r="E2403">
            <v>12.285</v>
          </cell>
          <cell r="F2403">
            <v>12.42</v>
          </cell>
          <cell r="G2403">
            <v>12.285</v>
          </cell>
          <cell r="H2403">
            <v>10.8</v>
          </cell>
          <cell r="I2403">
            <v>9.4499999999999993</v>
          </cell>
          <cell r="J2403">
            <v>0.27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6.8849999999999998</v>
          </cell>
          <cell r="X2403">
            <v>12.285</v>
          </cell>
          <cell r="Y2403">
            <v>12.42</v>
          </cell>
          <cell r="Z2403">
            <v>12.285</v>
          </cell>
        </row>
        <row r="2404">
          <cell r="B2404">
            <v>44745</v>
          </cell>
          <cell r="C2404">
            <v>12.42</v>
          </cell>
          <cell r="D2404">
            <v>12.42</v>
          </cell>
          <cell r="E2404">
            <v>12.42</v>
          </cell>
          <cell r="F2404">
            <v>12.42</v>
          </cell>
          <cell r="G2404">
            <v>10.26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7.9649999999999999</v>
          </cell>
          <cell r="X2404">
            <v>12.285</v>
          </cell>
          <cell r="Y2404">
            <v>12.285</v>
          </cell>
          <cell r="Z2404">
            <v>12.42</v>
          </cell>
        </row>
        <row r="2405">
          <cell r="B2405">
            <v>44746</v>
          </cell>
          <cell r="C2405">
            <v>12.285</v>
          </cell>
          <cell r="D2405">
            <v>12.285</v>
          </cell>
          <cell r="E2405">
            <v>12.285</v>
          </cell>
          <cell r="F2405">
            <v>12.42</v>
          </cell>
          <cell r="G2405">
            <v>10.935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8.7750000000000004</v>
          </cell>
          <cell r="X2405">
            <v>12.285</v>
          </cell>
          <cell r="Y2405">
            <v>12.285</v>
          </cell>
          <cell r="Z2405">
            <v>12.285</v>
          </cell>
        </row>
        <row r="2406">
          <cell r="B2406">
            <v>44747</v>
          </cell>
          <cell r="C2406">
            <v>12.555</v>
          </cell>
          <cell r="D2406">
            <v>12.42</v>
          </cell>
          <cell r="E2406">
            <v>12.42</v>
          </cell>
          <cell r="F2406">
            <v>12.42</v>
          </cell>
          <cell r="G2406">
            <v>9.99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0.27</v>
          </cell>
          <cell r="W2406">
            <v>13.904999999999999</v>
          </cell>
          <cell r="X2406">
            <v>12.285</v>
          </cell>
          <cell r="Y2406">
            <v>12.285</v>
          </cell>
          <cell r="Z2406">
            <v>12.285</v>
          </cell>
        </row>
        <row r="2407">
          <cell r="B2407">
            <v>44748</v>
          </cell>
          <cell r="C2407">
            <v>12.42</v>
          </cell>
          <cell r="D2407">
            <v>12.42</v>
          </cell>
          <cell r="E2407">
            <v>12.555</v>
          </cell>
          <cell r="F2407">
            <v>12.42</v>
          </cell>
          <cell r="G2407">
            <v>12.555</v>
          </cell>
          <cell r="H2407">
            <v>12.285</v>
          </cell>
          <cell r="I2407">
            <v>7.29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8.64</v>
          </cell>
          <cell r="X2407">
            <v>12.42</v>
          </cell>
          <cell r="Y2407">
            <v>12.42</v>
          </cell>
          <cell r="Z2407">
            <v>12.42</v>
          </cell>
        </row>
        <row r="2408">
          <cell r="B2408">
            <v>44749</v>
          </cell>
          <cell r="C2408">
            <v>12.555</v>
          </cell>
          <cell r="D2408">
            <v>12.42</v>
          </cell>
          <cell r="E2408">
            <v>12.555</v>
          </cell>
          <cell r="F2408">
            <v>12.42</v>
          </cell>
          <cell r="G2408">
            <v>10.53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</row>
        <row r="2409">
          <cell r="B2409">
            <v>44750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</row>
        <row r="2410">
          <cell r="B2410">
            <v>44751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</row>
        <row r="2411">
          <cell r="B2411">
            <v>44752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</row>
        <row r="2412">
          <cell r="B2412">
            <v>44753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</row>
        <row r="2413">
          <cell r="B2413">
            <v>44754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</row>
        <row r="2414">
          <cell r="B2414">
            <v>44755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</row>
        <row r="2415">
          <cell r="B2415">
            <v>44756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</row>
        <row r="2416">
          <cell r="B2416">
            <v>44757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</row>
        <row r="2417">
          <cell r="B2417">
            <v>44758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</row>
        <row r="2418">
          <cell r="B2418">
            <v>44759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</row>
        <row r="2419">
          <cell r="B2419">
            <v>44760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</row>
        <row r="2420">
          <cell r="B2420">
            <v>44761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</row>
        <row r="2421">
          <cell r="B2421">
            <v>44762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</row>
        <row r="2422">
          <cell r="B2422">
            <v>44763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</row>
        <row r="2423">
          <cell r="B2423">
            <v>44764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</row>
        <row r="2424">
          <cell r="B2424">
            <v>44765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</row>
        <row r="2425">
          <cell r="B2425">
            <v>44766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</row>
        <row r="2426">
          <cell r="B2426">
            <v>44767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</row>
        <row r="2427">
          <cell r="B2427">
            <v>44768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</row>
        <row r="2428">
          <cell r="B2428">
            <v>44769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1.08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12.96</v>
          </cell>
          <cell r="X2428">
            <v>12.285</v>
          </cell>
          <cell r="Y2428">
            <v>12.42</v>
          </cell>
          <cell r="Z2428">
            <v>12.555</v>
          </cell>
        </row>
        <row r="2429">
          <cell r="B2429">
            <v>44770</v>
          </cell>
          <cell r="C2429">
            <v>12.42</v>
          </cell>
          <cell r="D2429">
            <v>12.42</v>
          </cell>
          <cell r="E2429">
            <v>12.42</v>
          </cell>
          <cell r="F2429">
            <v>12.555</v>
          </cell>
          <cell r="G2429">
            <v>12.555</v>
          </cell>
          <cell r="H2429">
            <v>3.24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1.62</v>
          </cell>
          <cell r="W2429">
            <v>13.095000000000001</v>
          </cell>
          <cell r="X2429">
            <v>12.285</v>
          </cell>
          <cell r="Y2429">
            <v>12.285</v>
          </cell>
          <cell r="Z2429">
            <v>12.285</v>
          </cell>
        </row>
        <row r="2430">
          <cell r="B2430">
            <v>44771</v>
          </cell>
          <cell r="C2430">
            <v>12.42</v>
          </cell>
          <cell r="D2430">
            <v>12.285</v>
          </cell>
          <cell r="E2430">
            <v>12.42</v>
          </cell>
          <cell r="F2430">
            <v>12.285</v>
          </cell>
          <cell r="G2430">
            <v>12.285</v>
          </cell>
          <cell r="H2430">
            <v>11.34</v>
          </cell>
          <cell r="I2430">
            <v>1.08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12.015000000000001</v>
          </cell>
          <cell r="X2430">
            <v>12.285</v>
          </cell>
          <cell r="Y2430">
            <v>12.42</v>
          </cell>
          <cell r="Z2430">
            <v>12.285</v>
          </cell>
        </row>
        <row r="2431">
          <cell r="B2431">
            <v>44772</v>
          </cell>
          <cell r="C2431">
            <v>12.42</v>
          </cell>
          <cell r="D2431">
            <v>12.285</v>
          </cell>
          <cell r="E2431">
            <v>12.42</v>
          </cell>
          <cell r="F2431">
            <v>12.42</v>
          </cell>
          <cell r="G2431">
            <v>12.42</v>
          </cell>
          <cell r="H2431">
            <v>11.744999999999999</v>
          </cell>
          <cell r="I2431">
            <v>1.35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12.96</v>
          </cell>
          <cell r="X2431">
            <v>12.285</v>
          </cell>
          <cell r="Y2431">
            <v>12.42</v>
          </cell>
          <cell r="Z2431">
            <v>12.285</v>
          </cell>
        </row>
        <row r="2432">
          <cell r="B2432">
            <v>44773</v>
          </cell>
          <cell r="C2432">
            <v>12.42</v>
          </cell>
          <cell r="D2432">
            <v>12.285</v>
          </cell>
          <cell r="E2432">
            <v>12.42</v>
          </cell>
          <cell r="F2432">
            <v>12.285</v>
          </cell>
          <cell r="G2432">
            <v>12.42</v>
          </cell>
          <cell r="H2432">
            <v>3.645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0.54</v>
          </cell>
          <cell r="W2432">
            <v>13.77</v>
          </cell>
          <cell r="X2432">
            <v>12.285</v>
          </cell>
          <cell r="Y2432">
            <v>12.285</v>
          </cell>
          <cell r="Z2432">
            <v>12.285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84">
          <cell r="A284">
            <v>44752</v>
          </cell>
        </row>
        <row r="285">
          <cell r="A285">
            <v>44753</v>
          </cell>
        </row>
        <row r="286">
          <cell r="A286">
            <v>44754</v>
          </cell>
        </row>
        <row r="287">
          <cell r="A287">
            <v>44755</v>
          </cell>
        </row>
        <row r="288">
          <cell r="A288">
            <v>44756</v>
          </cell>
        </row>
        <row r="289">
          <cell r="A289">
            <v>44757</v>
          </cell>
        </row>
        <row r="290">
          <cell r="A290">
            <v>44758</v>
          </cell>
        </row>
        <row r="291">
          <cell r="A291">
            <v>44759</v>
          </cell>
        </row>
        <row r="292">
          <cell r="A292">
            <v>44760</v>
          </cell>
        </row>
        <row r="293">
          <cell r="A293">
            <v>44761</v>
          </cell>
        </row>
        <row r="294">
          <cell r="A294">
            <v>44762</v>
          </cell>
        </row>
        <row r="295">
          <cell r="A295">
            <v>44763</v>
          </cell>
        </row>
        <row r="296">
          <cell r="A296">
            <v>44764</v>
          </cell>
        </row>
        <row r="297">
          <cell r="A297">
            <v>44765</v>
          </cell>
        </row>
        <row r="298">
          <cell r="A298">
            <v>44766</v>
          </cell>
        </row>
        <row r="299">
          <cell r="A299">
            <v>44767</v>
          </cell>
        </row>
        <row r="300">
          <cell r="A300">
            <v>44768</v>
          </cell>
        </row>
        <row r="301">
          <cell r="A301">
            <v>44769</v>
          </cell>
        </row>
        <row r="302">
          <cell r="A302">
            <v>44770</v>
          </cell>
        </row>
        <row r="303">
          <cell r="A303">
            <v>44771</v>
          </cell>
        </row>
        <row r="304">
          <cell r="A304">
            <v>44772</v>
          </cell>
        </row>
        <row r="305">
          <cell r="A305">
            <v>44773</v>
          </cell>
        </row>
        <row r="306">
          <cell r="A306">
            <v>44774</v>
          </cell>
        </row>
        <row r="307">
          <cell r="A307">
            <v>44775</v>
          </cell>
        </row>
        <row r="308">
          <cell r="A308">
            <v>44776</v>
          </cell>
        </row>
        <row r="309">
          <cell r="A309">
            <v>44777</v>
          </cell>
        </row>
        <row r="310">
          <cell r="A310">
            <v>44778</v>
          </cell>
        </row>
        <row r="311">
          <cell r="A311">
            <v>44779</v>
          </cell>
        </row>
        <row r="312">
          <cell r="A312">
            <v>44780</v>
          </cell>
        </row>
        <row r="313">
          <cell r="A313">
            <v>44781</v>
          </cell>
        </row>
        <row r="314">
          <cell r="A314">
            <v>44782</v>
          </cell>
        </row>
        <row r="315">
          <cell r="A315">
            <v>44783</v>
          </cell>
        </row>
        <row r="316">
          <cell r="A316">
            <v>44784</v>
          </cell>
        </row>
        <row r="317">
          <cell r="A317">
            <v>44785</v>
          </cell>
        </row>
        <row r="318">
          <cell r="A318">
            <v>44786</v>
          </cell>
        </row>
        <row r="319">
          <cell r="A319">
            <v>44787</v>
          </cell>
        </row>
        <row r="320">
          <cell r="A320">
            <v>44788</v>
          </cell>
        </row>
        <row r="321">
          <cell r="A321">
            <v>44789</v>
          </cell>
        </row>
        <row r="322">
          <cell r="A322">
            <v>44790</v>
          </cell>
        </row>
        <row r="323">
          <cell r="A323">
            <v>44791</v>
          </cell>
        </row>
        <row r="324">
          <cell r="A324">
            <v>44792</v>
          </cell>
        </row>
        <row r="325">
          <cell r="A325">
            <v>44793</v>
          </cell>
        </row>
        <row r="326">
          <cell r="A326">
            <v>44794</v>
          </cell>
        </row>
        <row r="327">
          <cell r="A327">
            <v>44795</v>
          </cell>
        </row>
        <row r="328">
          <cell r="A328">
            <v>44796</v>
          </cell>
        </row>
        <row r="329">
          <cell r="A329">
            <v>44797</v>
          </cell>
        </row>
        <row r="330">
          <cell r="A330">
            <v>44798</v>
          </cell>
        </row>
        <row r="331">
          <cell r="A331">
            <v>44799</v>
          </cell>
        </row>
        <row r="332">
          <cell r="A332">
            <v>44800</v>
          </cell>
        </row>
        <row r="333">
          <cell r="A333">
            <v>44801</v>
          </cell>
        </row>
        <row r="334">
          <cell r="A334">
            <v>44802</v>
          </cell>
        </row>
        <row r="335">
          <cell r="A335">
            <v>44803</v>
          </cell>
        </row>
        <row r="336">
          <cell r="A336">
            <v>44804</v>
          </cell>
        </row>
        <row r="337">
          <cell r="A337">
            <v>44805</v>
          </cell>
        </row>
        <row r="338">
          <cell r="A338">
            <v>44806</v>
          </cell>
        </row>
        <row r="339">
          <cell r="A339">
            <v>44807</v>
          </cell>
        </row>
        <row r="340">
          <cell r="A340">
            <v>44808</v>
          </cell>
        </row>
        <row r="341">
          <cell r="A341">
            <v>44809</v>
          </cell>
        </row>
        <row r="342">
          <cell r="A342">
            <v>44810</v>
          </cell>
        </row>
        <row r="343">
          <cell r="A343">
            <v>44811</v>
          </cell>
        </row>
        <row r="344">
          <cell r="A344">
            <v>44812</v>
          </cell>
        </row>
        <row r="345">
          <cell r="A345">
            <v>44813</v>
          </cell>
        </row>
        <row r="346">
          <cell r="A346">
            <v>44814</v>
          </cell>
        </row>
        <row r="347">
          <cell r="A347">
            <v>44815</v>
          </cell>
        </row>
        <row r="348">
          <cell r="A348">
            <v>44816</v>
          </cell>
        </row>
        <row r="349">
          <cell r="A349">
            <v>44817</v>
          </cell>
        </row>
        <row r="350">
          <cell r="A350">
            <v>44818</v>
          </cell>
        </row>
        <row r="351">
          <cell r="A351">
            <v>44819</v>
          </cell>
        </row>
        <row r="352">
          <cell r="A352">
            <v>44820</v>
          </cell>
        </row>
        <row r="353">
          <cell r="A353">
            <v>44821</v>
          </cell>
        </row>
        <row r="354">
          <cell r="A354">
            <v>44822</v>
          </cell>
        </row>
        <row r="355">
          <cell r="A355">
            <v>44823</v>
          </cell>
        </row>
        <row r="356">
          <cell r="A356">
            <v>44824</v>
          </cell>
        </row>
        <row r="357">
          <cell r="A357">
            <v>44825</v>
          </cell>
        </row>
        <row r="358">
          <cell r="A358">
            <v>44826</v>
          </cell>
        </row>
        <row r="359">
          <cell r="A359">
            <v>44827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78"/>
  <sheetViews>
    <sheetView topLeftCell="A250" zoomScale="84" zoomScaleNormal="60" workbookViewId="0">
      <selection activeCell="B282" sqref="B282"/>
    </sheetView>
  </sheetViews>
  <sheetFormatPr defaultRowHeight="12.75" x14ac:dyDescent="0.2"/>
  <cols>
    <col min="1" max="1" width="10.7109375" customWidth="1"/>
  </cols>
  <sheetData>
    <row r="1" spans="1:25" x14ac:dyDescent="0.2">
      <c r="A1" t="s">
        <v>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x14ac:dyDescent="0.2">
      <c r="A3" s="3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x14ac:dyDescent="0.2">
      <c r="A5" s="8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3.5" thickBot="1" x14ac:dyDescent="0.25">
      <c r="A7" s="4" t="s">
        <v>0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</row>
    <row r="8" spans="1:25" ht="13.5" thickTop="1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x14ac:dyDescent="0.2">
      <c r="A9" s="7">
        <v>44197</v>
      </c>
      <c r="B9" s="2">
        <v>505</v>
      </c>
      <c r="C9" s="2">
        <v>667</v>
      </c>
      <c r="D9" s="2">
        <v>775</v>
      </c>
      <c r="E9" s="2">
        <v>777</v>
      </c>
      <c r="F9" s="2">
        <v>1634</v>
      </c>
      <c r="G9" s="2">
        <v>792</v>
      </c>
      <c r="H9" s="2">
        <v>802</v>
      </c>
      <c r="I9" s="2">
        <v>849</v>
      </c>
      <c r="J9" s="2">
        <v>968</v>
      </c>
      <c r="K9" s="2">
        <v>804</v>
      </c>
      <c r="L9" s="2">
        <v>1222</v>
      </c>
      <c r="M9" s="2">
        <v>974</v>
      </c>
      <c r="N9" s="2">
        <v>1859</v>
      </c>
      <c r="O9" s="2">
        <v>2789</v>
      </c>
      <c r="P9" s="2">
        <v>3058</v>
      </c>
      <c r="Q9" s="2">
        <v>2403</v>
      </c>
      <c r="R9" s="2">
        <v>1021</v>
      </c>
      <c r="S9" s="2">
        <v>802</v>
      </c>
      <c r="T9" s="2">
        <v>847</v>
      </c>
      <c r="U9" s="2">
        <v>880</v>
      </c>
      <c r="V9" s="2">
        <v>1492</v>
      </c>
      <c r="W9" s="2">
        <v>1648</v>
      </c>
      <c r="X9" s="2">
        <v>2626</v>
      </c>
      <c r="Y9" s="2">
        <v>1046</v>
      </c>
    </row>
    <row r="10" spans="1:25" x14ac:dyDescent="0.2">
      <c r="A10" s="7">
        <v>44198</v>
      </c>
      <c r="B10" s="2">
        <v>1290</v>
      </c>
      <c r="C10" s="2">
        <v>677</v>
      </c>
      <c r="D10" s="2">
        <v>763</v>
      </c>
      <c r="E10" s="2">
        <v>761</v>
      </c>
      <c r="F10" s="2">
        <v>773</v>
      </c>
      <c r="G10" s="2">
        <v>757</v>
      </c>
      <c r="H10" s="2">
        <v>776</v>
      </c>
      <c r="I10" s="2">
        <v>756</v>
      </c>
      <c r="J10" s="2">
        <v>752</v>
      </c>
      <c r="K10" s="2">
        <v>775</v>
      </c>
      <c r="L10" s="2">
        <v>793</v>
      </c>
      <c r="M10" s="2">
        <v>774</v>
      </c>
      <c r="N10" s="2">
        <v>782</v>
      </c>
      <c r="O10" s="2">
        <v>780</v>
      </c>
      <c r="P10" s="2">
        <v>779</v>
      </c>
      <c r="Q10" s="2">
        <v>775</v>
      </c>
      <c r="R10" s="2">
        <v>780</v>
      </c>
      <c r="S10" s="2">
        <v>801</v>
      </c>
      <c r="T10" s="2">
        <v>681</v>
      </c>
      <c r="U10" s="2">
        <v>488</v>
      </c>
      <c r="V10" s="2">
        <v>487</v>
      </c>
      <c r="W10" s="2">
        <v>481</v>
      </c>
      <c r="X10" s="2">
        <v>477</v>
      </c>
      <c r="Y10" s="2">
        <v>482</v>
      </c>
    </row>
    <row r="11" spans="1:25" x14ac:dyDescent="0.2">
      <c r="A11" s="7">
        <v>44199</v>
      </c>
      <c r="B11" s="2">
        <v>486</v>
      </c>
      <c r="C11" s="2">
        <v>649</v>
      </c>
      <c r="D11" s="2">
        <v>752</v>
      </c>
      <c r="E11" s="2">
        <v>988</v>
      </c>
      <c r="F11" s="2">
        <v>2076</v>
      </c>
      <c r="G11" s="2">
        <v>1157</v>
      </c>
      <c r="H11" s="2">
        <v>902</v>
      </c>
      <c r="I11" s="2">
        <v>2551</v>
      </c>
      <c r="J11" s="2">
        <v>2221</v>
      </c>
      <c r="K11" s="2">
        <v>1132</v>
      </c>
      <c r="L11" s="2">
        <v>2913</v>
      </c>
      <c r="M11" s="2">
        <v>3630</v>
      </c>
      <c r="N11" s="2">
        <v>3345</v>
      </c>
      <c r="O11" s="2">
        <v>3318</v>
      </c>
      <c r="P11" s="2">
        <v>2507</v>
      </c>
      <c r="Q11" s="2">
        <v>834</v>
      </c>
      <c r="R11" s="2">
        <v>851</v>
      </c>
      <c r="S11" s="2">
        <v>1078</v>
      </c>
      <c r="T11" s="2">
        <v>1127</v>
      </c>
      <c r="U11" s="2">
        <v>1072</v>
      </c>
      <c r="V11" s="2">
        <v>1067</v>
      </c>
      <c r="W11" s="2">
        <v>1849</v>
      </c>
      <c r="X11" s="2">
        <v>3383</v>
      </c>
      <c r="Y11" s="2">
        <v>3585</v>
      </c>
    </row>
    <row r="12" spans="1:25" x14ac:dyDescent="0.2">
      <c r="A12" s="7">
        <v>44200</v>
      </c>
      <c r="B12" s="2">
        <v>3750</v>
      </c>
      <c r="C12" s="2">
        <v>3572</v>
      </c>
      <c r="D12" s="2">
        <v>3567</v>
      </c>
      <c r="E12" s="2">
        <v>3352</v>
      </c>
      <c r="F12" s="2">
        <v>3261</v>
      </c>
      <c r="G12" s="2">
        <v>3193</v>
      </c>
      <c r="H12" s="2">
        <v>3047</v>
      </c>
      <c r="I12" s="2">
        <v>3274</v>
      </c>
      <c r="J12" s="2">
        <v>3433</v>
      </c>
      <c r="K12" s="2">
        <v>3435</v>
      </c>
      <c r="L12" s="2">
        <v>3356</v>
      </c>
      <c r="M12" s="2">
        <v>3262</v>
      </c>
      <c r="N12" s="2">
        <v>3203</v>
      </c>
      <c r="O12" s="2">
        <v>2923</v>
      </c>
      <c r="P12" s="2">
        <v>3035</v>
      </c>
      <c r="Q12" s="2">
        <v>2895</v>
      </c>
      <c r="R12" s="2">
        <v>2772</v>
      </c>
      <c r="S12" s="2">
        <v>2620</v>
      </c>
      <c r="T12" s="2">
        <v>1956</v>
      </c>
      <c r="U12" s="2">
        <v>1423</v>
      </c>
      <c r="V12" s="2">
        <v>1756</v>
      </c>
      <c r="W12" s="2">
        <v>1651</v>
      </c>
      <c r="X12" s="2">
        <v>2075</v>
      </c>
      <c r="Y12" s="2">
        <v>2015</v>
      </c>
    </row>
    <row r="13" spans="1:25" x14ac:dyDescent="0.2">
      <c r="A13" s="7">
        <v>44201</v>
      </c>
      <c r="B13" s="2">
        <v>1926</v>
      </c>
      <c r="C13" s="2">
        <v>2257</v>
      </c>
      <c r="D13" s="2">
        <v>2353</v>
      </c>
      <c r="E13" s="2">
        <v>2364</v>
      </c>
      <c r="F13" s="2">
        <v>2394</v>
      </c>
      <c r="G13" s="2">
        <v>2146</v>
      </c>
      <c r="H13" s="2">
        <v>1834</v>
      </c>
      <c r="I13" s="2">
        <v>1801</v>
      </c>
      <c r="J13" s="2">
        <v>1877</v>
      </c>
      <c r="K13" s="2">
        <v>2368</v>
      </c>
      <c r="L13" s="2">
        <v>2400</v>
      </c>
      <c r="M13" s="2">
        <v>2382</v>
      </c>
      <c r="N13" s="2">
        <v>2360</v>
      </c>
      <c r="O13" s="2">
        <v>1970</v>
      </c>
      <c r="P13" s="2">
        <v>1029</v>
      </c>
      <c r="Q13" s="2">
        <v>780</v>
      </c>
      <c r="R13" s="2">
        <v>796</v>
      </c>
      <c r="S13" s="2">
        <v>802</v>
      </c>
      <c r="T13" s="2">
        <v>690</v>
      </c>
      <c r="U13" s="2">
        <v>484</v>
      </c>
      <c r="V13" s="2">
        <v>463</v>
      </c>
      <c r="W13" s="2">
        <v>448</v>
      </c>
      <c r="X13" s="2">
        <v>434</v>
      </c>
      <c r="Y13" s="2">
        <v>431</v>
      </c>
    </row>
    <row r="14" spans="1:25" x14ac:dyDescent="0.2">
      <c r="A14" s="7">
        <v>44202</v>
      </c>
      <c r="B14" s="2">
        <v>447</v>
      </c>
      <c r="C14" s="2">
        <v>597</v>
      </c>
      <c r="D14" s="2">
        <v>693</v>
      </c>
      <c r="E14" s="2">
        <v>699</v>
      </c>
      <c r="F14" s="2">
        <v>693</v>
      </c>
      <c r="G14" s="2">
        <v>699</v>
      </c>
      <c r="H14" s="2">
        <v>707</v>
      </c>
      <c r="I14" s="2">
        <v>702</v>
      </c>
      <c r="J14" s="2">
        <v>737</v>
      </c>
      <c r="K14" s="2">
        <v>779</v>
      </c>
      <c r="L14" s="2">
        <v>930</v>
      </c>
      <c r="M14" s="2">
        <v>871</v>
      </c>
      <c r="N14" s="2">
        <v>824</v>
      </c>
      <c r="O14" s="2">
        <v>807</v>
      </c>
      <c r="P14" s="2">
        <v>804</v>
      </c>
      <c r="Q14" s="2">
        <v>801</v>
      </c>
      <c r="R14" s="2">
        <v>801</v>
      </c>
      <c r="S14" s="2">
        <v>806</v>
      </c>
      <c r="T14" s="2">
        <v>705</v>
      </c>
      <c r="U14" s="2">
        <v>516</v>
      </c>
      <c r="V14" s="2">
        <v>489</v>
      </c>
      <c r="W14" s="2">
        <v>473</v>
      </c>
      <c r="X14" s="2">
        <v>454</v>
      </c>
      <c r="Y14" s="2">
        <v>449</v>
      </c>
    </row>
    <row r="15" spans="1:25" x14ac:dyDescent="0.2">
      <c r="A15" s="7">
        <v>44203</v>
      </c>
      <c r="B15" s="2">
        <v>469</v>
      </c>
      <c r="C15" s="2">
        <v>626</v>
      </c>
      <c r="D15" s="2">
        <v>717</v>
      </c>
      <c r="E15" s="2">
        <v>711</v>
      </c>
      <c r="F15" s="2">
        <v>712</v>
      </c>
      <c r="G15" s="2">
        <v>698</v>
      </c>
      <c r="H15" s="2">
        <v>723</v>
      </c>
      <c r="I15" s="2">
        <v>721</v>
      </c>
      <c r="J15" s="2">
        <v>740</v>
      </c>
      <c r="K15" s="2">
        <v>762</v>
      </c>
      <c r="L15" s="2">
        <v>789</v>
      </c>
      <c r="M15" s="2">
        <v>800</v>
      </c>
      <c r="N15" s="2">
        <v>794</v>
      </c>
      <c r="O15" s="2">
        <v>776</v>
      </c>
      <c r="P15" s="2">
        <v>791</v>
      </c>
      <c r="Q15" s="2">
        <v>779</v>
      </c>
      <c r="R15" s="2">
        <v>798</v>
      </c>
      <c r="S15" s="2">
        <v>806</v>
      </c>
      <c r="T15" s="2">
        <v>709</v>
      </c>
      <c r="U15" s="2">
        <v>507</v>
      </c>
      <c r="V15" s="2">
        <v>483</v>
      </c>
      <c r="W15" s="2">
        <v>476</v>
      </c>
      <c r="X15" s="2">
        <v>462</v>
      </c>
      <c r="Y15" s="2">
        <v>464</v>
      </c>
    </row>
    <row r="16" spans="1:25" x14ac:dyDescent="0.2">
      <c r="A16" s="7">
        <v>44204</v>
      </c>
      <c r="B16" s="2">
        <v>480</v>
      </c>
      <c r="C16" s="2">
        <v>628</v>
      </c>
      <c r="D16" s="2">
        <v>748</v>
      </c>
      <c r="E16" s="2">
        <v>742</v>
      </c>
      <c r="F16" s="2">
        <v>739</v>
      </c>
      <c r="G16" s="2">
        <v>729</v>
      </c>
      <c r="H16" s="2">
        <v>730</v>
      </c>
      <c r="I16" s="2">
        <v>720</v>
      </c>
      <c r="J16" s="2">
        <v>742</v>
      </c>
      <c r="K16" s="2">
        <v>776</v>
      </c>
      <c r="L16" s="2">
        <v>835</v>
      </c>
      <c r="M16" s="2">
        <v>847</v>
      </c>
      <c r="N16" s="2">
        <v>843</v>
      </c>
      <c r="O16" s="2">
        <v>818</v>
      </c>
      <c r="P16" s="2">
        <v>819</v>
      </c>
      <c r="Q16" s="2">
        <v>810</v>
      </c>
      <c r="R16" s="2">
        <v>822</v>
      </c>
      <c r="S16" s="2">
        <v>822</v>
      </c>
      <c r="T16" s="2">
        <v>718</v>
      </c>
      <c r="U16" s="2">
        <v>517</v>
      </c>
      <c r="V16" s="2">
        <v>526</v>
      </c>
      <c r="W16" s="2">
        <v>507</v>
      </c>
      <c r="X16" s="2">
        <v>491</v>
      </c>
      <c r="Y16" s="2">
        <v>473</v>
      </c>
    </row>
    <row r="17" spans="1:25" x14ac:dyDescent="0.2">
      <c r="A17" s="7">
        <v>44205</v>
      </c>
      <c r="B17" s="2">
        <v>496</v>
      </c>
      <c r="C17" s="2">
        <v>653</v>
      </c>
      <c r="D17" s="2">
        <v>750</v>
      </c>
      <c r="E17" s="2">
        <v>743</v>
      </c>
      <c r="F17" s="2">
        <v>766</v>
      </c>
      <c r="G17" s="2">
        <v>785</v>
      </c>
      <c r="H17" s="2">
        <v>794</v>
      </c>
      <c r="I17" s="2">
        <v>763</v>
      </c>
      <c r="J17" s="2">
        <v>758</v>
      </c>
      <c r="K17" s="2">
        <v>773</v>
      </c>
      <c r="L17" s="2">
        <v>812</v>
      </c>
      <c r="M17" s="2">
        <v>829</v>
      </c>
      <c r="N17" s="2">
        <v>806</v>
      </c>
      <c r="O17" s="2">
        <v>792</v>
      </c>
      <c r="P17" s="2">
        <v>778</v>
      </c>
      <c r="Q17" s="2">
        <v>777</v>
      </c>
      <c r="R17" s="2">
        <v>780</v>
      </c>
      <c r="S17" s="2">
        <v>784</v>
      </c>
      <c r="T17" s="2">
        <v>683</v>
      </c>
      <c r="U17" s="2">
        <v>503</v>
      </c>
      <c r="V17" s="2">
        <v>473</v>
      </c>
      <c r="W17" s="2">
        <v>470</v>
      </c>
      <c r="X17" s="2">
        <v>443</v>
      </c>
      <c r="Y17" s="2">
        <v>449</v>
      </c>
    </row>
    <row r="18" spans="1:25" x14ac:dyDescent="0.2">
      <c r="A18" s="7">
        <v>44206</v>
      </c>
      <c r="B18" s="2">
        <v>457</v>
      </c>
      <c r="C18" s="2">
        <v>606</v>
      </c>
      <c r="D18" s="2">
        <v>722</v>
      </c>
      <c r="E18" s="2">
        <v>716</v>
      </c>
      <c r="F18" s="2">
        <v>723</v>
      </c>
      <c r="G18" s="2">
        <v>722</v>
      </c>
      <c r="H18" s="2">
        <v>740</v>
      </c>
      <c r="I18" s="2">
        <v>746</v>
      </c>
      <c r="J18" s="2">
        <v>762</v>
      </c>
      <c r="K18" s="2">
        <v>774</v>
      </c>
      <c r="L18" s="2">
        <v>787</v>
      </c>
      <c r="M18" s="2">
        <v>836</v>
      </c>
      <c r="N18" s="2">
        <v>819</v>
      </c>
      <c r="O18" s="2">
        <v>798</v>
      </c>
      <c r="P18" s="2">
        <v>780</v>
      </c>
      <c r="Q18" s="2">
        <v>781</v>
      </c>
      <c r="R18" s="2">
        <v>797</v>
      </c>
      <c r="S18" s="2">
        <v>756</v>
      </c>
      <c r="T18" s="2">
        <v>656</v>
      </c>
      <c r="U18" s="2">
        <v>507</v>
      </c>
      <c r="V18" s="2">
        <v>505</v>
      </c>
      <c r="W18" s="2">
        <v>514</v>
      </c>
      <c r="X18" s="2">
        <v>494</v>
      </c>
      <c r="Y18" s="2">
        <v>497</v>
      </c>
    </row>
    <row r="19" spans="1:25" x14ac:dyDescent="0.2">
      <c r="A19" s="7">
        <v>44207</v>
      </c>
      <c r="B19" s="2">
        <v>494</v>
      </c>
      <c r="C19" s="2">
        <v>657</v>
      </c>
      <c r="D19" s="2">
        <v>724</v>
      </c>
      <c r="E19" s="2">
        <v>749</v>
      </c>
      <c r="F19" s="2">
        <v>907</v>
      </c>
      <c r="G19" s="2">
        <v>1798</v>
      </c>
      <c r="H19" s="2">
        <v>2316</v>
      </c>
      <c r="I19" s="2">
        <v>2221</v>
      </c>
      <c r="J19" s="2">
        <v>2553</v>
      </c>
      <c r="K19" s="2">
        <v>2358</v>
      </c>
      <c r="L19" s="2">
        <v>2269</v>
      </c>
      <c r="M19" s="2">
        <v>2427</v>
      </c>
      <c r="N19" s="2">
        <v>2573</v>
      </c>
      <c r="O19" s="2">
        <v>2857</v>
      </c>
      <c r="P19" s="2">
        <v>3186</v>
      </c>
      <c r="Q19" s="2">
        <v>4194</v>
      </c>
      <c r="R19" s="2">
        <v>3517</v>
      </c>
      <c r="S19" s="2">
        <v>3380</v>
      </c>
      <c r="T19" s="2">
        <v>1513</v>
      </c>
      <c r="U19" s="2">
        <v>1462</v>
      </c>
      <c r="V19" s="2">
        <v>1221</v>
      </c>
      <c r="W19" s="2">
        <v>743</v>
      </c>
      <c r="X19" s="2">
        <v>786</v>
      </c>
      <c r="Y19" s="2">
        <v>1370</v>
      </c>
    </row>
    <row r="20" spans="1:25" x14ac:dyDescent="0.2">
      <c r="A20" s="7">
        <v>44208</v>
      </c>
      <c r="B20" s="2">
        <v>1098</v>
      </c>
      <c r="C20" s="2">
        <v>932</v>
      </c>
      <c r="D20" s="2">
        <v>749</v>
      </c>
      <c r="E20" s="2">
        <v>757</v>
      </c>
      <c r="F20" s="2">
        <v>778</v>
      </c>
      <c r="G20" s="2">
        <v>822</v>
      </c>
      <c r="H20" s="2">
        <v>814</v>
      </c>
      <c r="I20" s="2">
        <v>780</v>
      </c>
      <c r="J20" s="2">
        <v>788</v>
      </c>
      <c r="K20" s="2">
        <v>796</v>
      </c>
      <c r="L20" s="2">
        <v>831</v>
      </c>
      <c r="M20" s="2">
        <v>1398</v>
      </c>
      <c r="N20" s="2">
        <v>3649</v>
      </c>
      <c r="O20" s="2">
        <v>2468</v>
      </c>
      <c r="P20" s="2">
        <v>1078</v>
      </c>
      <c r="Q20" s="2">
        <v>1032</v>
      </c>
      <c r="R20" s="2">
        <v>934</v>
      </c>
      <c r="S20" s="2">
        <v>1242</v>
      </c>
      <c r="T20" s="2">
        <v>1113</v>
      </c>
      <c r="U20" s="2">
        <v>767</v>
      </c>
      <c r="V20" s="2">
        <v>531</v>
      </c>
      <c r="W20" s="2">
        <v>483</v>
      </c>
      <c r="X20" s="2">
        <v>460</v>
      </c>
      <c r="Y20" s="2">
        <v>457</v>
      </c>
    </row>
    <row r="21" spans="1:25" x14ac:dyDescent="0.2">
      <c r="A21" s="7">
        <v>44209</v>
      </c>
      <c r="B21" s="2">
        <v>859</v>
      </c>
      <c r="C21" s="2">
        <v>1166</v>
      </c>
      <c r="D21" s="2">
        <v>701</v>
      </c>
      <c r="E21" s="2">
        <v>841</v>
      </c>
      <c r="F21" s="2">
        <v>2364</v>
      </c>
      <c r="G21" s="2">
        <v>1205</v>
      </c>
      <c r="H21" s="2">
        <v>799</v>
      </c>
      <c r="I21" s="2">
        <v>697</v>
      </c>
      <c r="J21" s="2">
        <v>903</v>
      </c>
      <c r="K21" s="2">
        <v>1090</v>
      </c>
      <c r="L21" s="2">
        <v>2301</v>
      </c>
      <c r="M21" s="2">
        <v>1080</v>
      </c>
      <c r="N21" s="2">
        <v>781</v>
      </c>
      <c r="O21" s="2">
        <v>785</v>
      </c>
      <c r="P21" s="2">
        <v>787</v>
      </c>
      <c r="Q21" s="2">
        <v>1329</v>
      </c>
      <c r="R21" s="2">
        <v>1511</v>
      </c>
      <c r="S21" s="2">
        <v>1168</v>
      </c>
      <c r="T21" s="2">
        <v>847</v>
      </c>
      <c r="U21" s="2">
        <v>499</v>
      </c>
      <c r="V21" s="2">
        <v>469</v>
      </c>
      <c r="W21" s="2">
        <v>461</v>
      </c>
      <c r="X21" s="2">
        <v>440</v>
      </c>
      <c r="Y21" s="2">
        <v>442</v>
      </c>
    </row>
    <row r="22" spans="1:25" x14ac:dyDescent="0.2">
      <c r="A22" s="7">
        <v>44210</v>
      </c>
      <c r="B22" s="2">
        <v>462</v>
      </c>
      <c r="C22" s="2">
        <v>619</v>
      </c>
      <c r="D22" s="2">
        <v>767</v>
      </c>
      <c r="E22" s="2">
        <v>1914</v>
      </c>
      <c r="F22" s="2">
        <v>1452</v>
      </c>
      <c r="G22" s="2">
        <v>2166</v>
      </c>
      <c r="H22" s="2">
        <v>2446</v>
      </c>
      <c r="I22" s="2">
        <v>2115</v>
      </c>
      <c r="J22" s="2">
        <v>1679</v>
      </c>
      <c r="K22" s="2">
        <v>1994</v>
      </c>
      <c r="L22" s="2">
        <v>1826</v>
      </c>
      <c r="M22" s="2">
        <v>2595</v>
      </c>
      <c r="N22" s="2">
        <v>3735</v>
      </c>
      <c r="O22" s="2">
        <v>3648</v>
      </c>
      <c r="P22" s="2">
        <v>3645</v>
      </c>
      <c r="Q22" s="2">
        <v>3380</v>
      </c>
      <c r="R22" s="2">
        <v>2971</v>
      </c>
      <c r="S22" s="2">
        <v>2900</v>
      </c>
      <c r="T22" s="2">
        <v>3180</v>
      </c>
      <c r="U22" s="2">
        <v>2727</v>
      </c>
      <c r="V22" s="2">
        <v>910</v>
      </c>
      <c r="W22" s="2">
        <v>1767</v>
      </c>
      <c r="X22" s="2">
        <v>2317</v>
      </c>
      <c r="Y22" s="2">
        <v>2176</v>
      </c>
    </row>
    <row r="23" spans="1:25" x14ac:dyDescent="0.2">
      <c r="A23" s="7">
        <v>44211</v>
      </c>
      <c r="B23" s="2">
        <v>2275</v>
      </c>
      <c r="C23" s="2">
        <v>1694</v>
      </c>
      <c r="D23" s="2">
        <v>1413</v>
      </c>
      <c r="E23" s="2">
        <v>679</v>
      </c>
      <c r="F23" s="2">
        <v>733</v>
      </c>
      <c r="G23" s="2">
        <v>1428</v>
      </c>
      <c r="H23" s="2">
        <v>1450</v>
      </c>
      <c r="I23" s="2">
        <v>1062</v>
      </c>
      <c r="J23" s="2">
        <v>721</v>
      </c>
      <c r="K23" s="2">
        <v>734</v>
      </c>
      <c r="L23" s="2">
        <v>816</v>
      </c>
      <c r="M23" s="2">
        <v>2749</v>
      </c>
      <c r="N23" s="2">
        <v>3138</v>
      </c>
      <c r="O23" s="2">
        <v>3017</v>
      </c>
      <c r="P23" s="2">
        <v>3235</v>
      </c>
      <c r="Q23" s="2">
        <v>2307</v>
      </c>
      <c r="R23" s="2">
        <v>1881</v>
      </c>
      <c r="S23" s="2">
        <v>2319</v>
      </c>
      <c r="T23" s="2">
        <v>2893</v>
      </c>
      <c r="U23" s="2">
        <v>1754</v>
      </c>
      <c r="V23" s="2">
        <v>485</v>
      </c>
      <c r="W23" s="2">
        <v>485</v>
      </c>
      <c r="X23" s="2">
        <v>487</v>
      </c>
      <c r="Y23" s="2">
        <v>473</v>
      </c>
    </row>
    <row r="24" spans="1:25" x14ac:dyDescent="0.2">
      <c r="A24" s="7">
        <v>44212</v>
      </c>
      <c r="B24" s="2">
        <v>498</v>
      </c>
      <c r="C24" s="2">
        <v>669</v>
      </c>
      <c r="D24" s="2">
        <v>735</v>
      </c>
      <c r="E24" s="2">
        <v>718</v>
      </c>
      <c r="F24" s="2">
        <v>701</v>
      </c>
      <c r="G24" s="2">
        <v>713</v>
      </c>
      <c r="H24" s="2">
        <v>716</v>
      </c>
      <c r="I24" s="2">
        <v>704</v>
      </c>
      <c r="J24" s="2">
        <v>716</v>
      </c>
      <c r="K24" s="2">
        <v>736</v>
      </c>
      <c r="L24" s="2">
        <v>781</v>
      </c>
      <c r="M24" s="2">
        <v>784</v>
      </c>
      <c r="N24" s="2">
        <v>781</v>
      </c>
      <c r="O24" s="2">
        <v>786</v>
      </c>
      <c r="P24" s="2">
        <v>807</v>
      </c>
      <c r="Q24" s="2">
        <v>793</v>
      </c>
      <c r="R24" s="2">
        <v>798</v>
      </c>
      <c r="S24" s="2">
        <v>789</v>
      </c>
      <c r="T24" s="2">
        <v>664</v>
      </c>
      <c r="U24" s="2">
        <v>503</v>
      </c>
      <c r="V24" s="2">
        <v>462</v>
      </c>
      <c r="W24" s="2">
        <v>452</v>
      </c>
      <c r="X24" s="2">
        <v>451</v>
      </c>
      <c r="Y24" s="2">
        <v>416</v>
      </c>
    </row>
    <row r="25" spans="1:25" x14ac:dyDescent="0.2">
      <c r="A25" s="7">
        <v>44213</v>
      </c>
      <c r="B25" s="2">
        <v>426</v>
      </c>
      <c r="C25" s="2">
        <v>619</v>
      </c>
      <c r="D25" s="2">
        <v>682</v>
      </c>
      <c r="E25" s="2">
        <v>670</v>
      </c>
      <c r="F25" s="2">
        <v>668</v>
      </c>
      <c r="G25" s="2">
        <v>779</v>
      </c>
      <c r="H25" s="2">
        <v>1227</v>
      </c>
      <c r="I25" s="2">
        <v>770</v>
      </c>
      <c r="J25" s="2">
        <v>692</v>
      </c>
      <c r="K25" s="2">
        <v>740</v>
      </c>
      <c r="L25" s="2">
        <v>763</v>
      </c>
      <c r="M25" s="2">
        <v>805</v>
      </c>
      <c r="N25" s="2">
        <v>793</v>
      </c>
      <c r="O25" s="2">
        <v>757</v>
      </c>
      <c r="P25" s="2">
        <v>769</v>
      </c>
      <c r="Q25" s="2">
        <v>772</v>
      </c>
      <c r="R25" s="2">
        <v>778</v>
      </c>
      <c r="S25" s="2">
        <v>739</v>
      </c>
      <c r="T25" s="2">
        <v>591</v>
      </c>
      <c r="U25" s="2">
        <v>470</v>
      </c>
      <c r="V25" s="2">
        <v>477</v>
      </c>
      <c r="W25" s="2">
        <v>484</v>
      </c>
      <c r="X25" s="2">
        <v>479</v>
      </c>
      <c r="Y25" s="2">
        <v>471</v>
      </c>
    </row>
    <row r="26" spans="1:25" x14ac:dyDescent="0.2">
      <c r="A26" s="7">
        <v>44214</v>
      </c>
      <c r="B26" s="2">
        <v>485</v>
      </c>
      <c r="C26" s="2">
        <v>659</v>
      </c>
      <c r="D26" s="2">
        <v>714</v>
      </c>
      <c r="E26" s="2">
        <v>688</v>
      </c>
      <c r="F26" s="2">
        <v>693</v>
      </c>
      <c r="G26" s="2">
        <v>709</v>
      </c>
      <c r="H26" s="2">
        <v>716</v>
      </c>
      <c r="I26" s="2">
        <v>701</v>
      </c>
      <c r="J26" s="2">
        <v>738</v>
      </c>
      <c r="K26" s="2">
        <v>756</v>
      </c>
      <c r="L26" s="2">
        <v>808</v>
      </c>
      <c r="M26" s="2">
        <v>815</v>
      </c>
      <c r="N26" s="2">
        <v>799</v>
      </c>
      <c r="O26" s="2">
        <v>790</v>
      </c>
      <c r="P26" s="2">
        <v>794</v>
      </c>
      <c r="Q26" s="2">
        <v>786</v>
      </c>
      <c r="R26" s="2">
        <v>801</v>
      </c>
      <c r="S26" s="2">
        <v>816</v>
      </c>
      <c r="T26" s="2">
        <v>677</v>
      </c>
      <c r="U26" s="2">
        <v>514</v>
      </c>
      <c r="V26" s="2">
        <v>504</v>
      </c>
      <c r="W26" s="2">
        <v>505</v>
      </c>
      <c r="X26" s="2">
        <v>489</v>
      </c>
      <c r="Y26" s="2">
        <v>499</v>
      </c>
    </row>
    <row r="27" spans="1:25" x14ac:dyDescent="0.2">
      <c r="A27" s="7">
        <v>44215</v>
      </c>
      <c r="B27" s="2">
        <v>511</v>
      </c>
      <c r="C27" s="2">
        <v>702</v>
      </c>
      <c r="D27" s="2">
        <v>777</v>
      </c>
      <c r="E27" s="2">
        <v>787</v>
      </c>
      <c r="F27" s="2">
        <v>826</v>
      </c>
      <c r="G27" s="2">
        <v>822</v>
      </c>
      <c r="H27" s="2">
        <v>839</v>
      </c>
      <c r="I27" s="2">
        <v>800</v>
      </c>
      <c r="J27" s="2">
        <v>811</v>
      </c>
      <c r="K27" s="2">
        <v>835</v>
      </c>
      <c r="L27" s="2">
        <v>887</v>
      </c>
      <c r="M27" s="2">
        <v>902</v>
      </c>
      <c r="N27" s="2">
        <v>878</v>
      </c>
      <c r="O27" s="2">
        <v>857</v>
      </c>
      <c r="P27" s="2">
        <v>846</v>
      </c>
      <c r="Q27" s="2">
        <v>846</v>
      </c>
      <c r="R27" s="2">
        <v>850</v>
      </c>
      <c r="S27" s="2">
        <v>851</v>
      </c>
      <c r="T27" s="2">
        <v>717</v>
      </c>
      <c r="U27" s="2">
        <v>559</v>
      </c>
      <c r="V27" s="2">
        <v>521</v>
      </c>
      <c r="W27" s="2">
        <v>524</v>
      </c>
      <c r="X27" s="2">
        <v>498</v>
      </c>
      <c r="Y27" s="2">
        <v>537</v>
      </c>
    </row>
    <row r="28" spans="1:25" x14ac:dyDescent="0.2">
      <c r="A28" s="7">
        <v>44216</v>
      </c>
      <c r="B28" s="2">
        <v>1478</v>
      </c>
      <c r="C28" s="2">
        <v>1819</v>
      </c>
      <c r="D28" s="2">
        <v>3213</v>
      </c>
      <c r="E28" s="2">
        <v>3271</v>
      </c>
      <c r="F28" s="2">
        <v>3023</v>
      </c>
      <c r="G28" s="2">
        <v>3472</v>
      </c>
      <c r="H28" s="2">
        <v>3127</v>
      </c>
      <c r="I28" s="2">
        <v>2249</v>
      </c>
      <c r="J28" s="2">
        <v>2326</v>
      </c>
      <c r="K28" s="2">
        <v>4110</v>
      </c>
      <c r="L28" s="2">
        <v>4318</v>
      </c>
      <c r="M28" s="2">
        <v>3913</v>
      </c>
      <c r="N28" s="2">
        <v>2626</v>
      </c>
      <c r="O28" s="2">
        <v>980</v>
      </c>
      <c r="P28" s="2">
        <v>840</v>
      </c>
      <c r="Q28" s="2">
        <v>840</v>
      </c>
      <c r="R28" s="2">
        <v>829</v>
      </c>
      <c r="S28" s="2">
        <v>845</v>
      </c>
      <c r="T28" s="2">
        <v>709</v>
      </c>
      <c r="U28" s="2">
        <v>536</v>
      </c>
      <c r="V28" s="2">
        <v>516</v>
      </c>
      <c r="W28" s="2">
        <v>516</v>
      </c>
      <c r="X28" s="2">
        <v>490</v>
      </c>
      <c r="Y28" s="2">
        <v>508</v>
      </c>
    </row>
    <row r="29" spans="1:25" x14ac:dyDescent="0.2">
      <c r="A29" s="7">
        <v>44217</v>
      </c>
      <c r="B29" s="2">
        <v>553</v>
      </c>
      <c r="C29" s="2">
        <v>749</v>
      </c>
      <c r="D29" s="2">
        <v>961</v>
      </c>
      <c r="E29" s="2">
        <v>2495</v>
      </c>
      <c r="F29" s="2">
        <v>2721</v>
      </c>
      <c r="G29" s="2">
        <v>1934</v>
      </c>
      <c r="H29" s="2">
        <v>880</v>
      </c>
      <c r="I29" s="2">
        <v>870</v>
      </c>
      <c r="J29" s="2">
        <v>993</v>
      </c>
      <c r="K29" s="2">
        <v>2035</v>
      </c>
      <c r="L29" s="2">
        <v>4814</v>
      </c>
      <c r="M29" s="2">
        <v>4457</v>
      </c>
      <c r="N29" s="2">
        <v>3283</v>
      </c>
      <c r="O29" s="2">
        <v>1620</v>
      </c>
      <c r="P29" s="2">
        <v>1083</v>
      </c>
      <c r="Q29" s="2">
        <v>1815</v>
      </c>
      <c r="R29" s="2">
        <v>2554</v>
      </c>
      <c r="S29" s="2">
        <v>2448</v>
      </c>
      <c r="T29" s="2">
        <v>720</v>
      </c>
      <c r="U29" s="2">
        <v>552</v>
      </c>
      <c r="V29" s="2">
        <v>529</v>
      </c>
      <c r="W29" s="2">
        <v>552</v>
      </c>
      <c r="X29" s="2">
        <v>827</v>
      </c>
      <c r="Y29" s="2">
        <v>885</v>
      </c>
    </row>
    <row r="30" spans="1:25" x14ac:dyDescent="0.2">
      <c r="A30" s="7">
        <v>44218</v>
      </c>
      <c r="B30" s="2">
        <v>2641</v>
      </c>
      <c r="C30" s="2">
        <v>2198</v>
      </c>
      <c r="D30" s="2">
        <v>2108</v>
      </c>
      <c r="E30" s="2">
        <v>1969</v>
      </c>
      <c r="F30" s="2">
        <v>2092</v>
      </c>
      <c r="G30" s="2">
        <v>1674</v>
      </c>
      <c r="H30" s="2">
        <v>2146</v>
      </c>
      <c r="I30" s="2">
        <v>2352</v>
      </c>
      <c r="J30" s="2">
        <v>2784</v>
      </c>
      <c r="K30" s="2">
        <v>3757</v>
      </c>
      <c r="L30" s="2">
        <v>4491</v>
      </c>
      <c r="M30" s="2">
        <v>4023</v>
      </c>
      <c r="N30" s="2">
        <v>5314</v>
      </c>
      <c r="O30" s="2">
        <v>4799</v>
      </c>
      <c r="P30" s="2">
        <v>4329</v>
      </c>
      <c r="Q30" s="2">
        <v>3509</v>
      </c>
      <c r="R30" s="2">
        <v>2546</v>
      </c>
      <c r="S30" s="2">
        <v>1865</v>
      </c>
      <c r="T30" s="2">
        <v>1803</v>
      </c>
      <c r="U30" s="2">
        <v>1697</v>
      </c>
      <c r="V30" s="2">
        <v>2175</v>
      </c>
      <c r="W30" s="2">
        <v>2348</v>
      </c>
      <c r="X30" s="2">
        <v>3087</v>
      </c>
      <c r="Y30" s="2">
        <v>2252</v>
      </c>
    </row>
    <row r="31" spans="1:25" x14ac:dyDescent="0.2">
      <c r="A31" s="7">
        <v>44219</v>
      </c>
      <c r="B31" s="2">
        <v>925</v>
      </c>
      <c r="C31" s="2">
        <v>666</v>
      </c>
      <c r="D31" s="2">
        <v>750</v>
      </c>
      <c r="E31" s="2">
        <v>776</v>
      </c>
      <c r="F31" s="2">
        <v>782</v>
      </c>
      <c r="G31" s="2">
        <v>769</v>
      </c>
      <c r="H31" s="2">
        <v>764</v>
      </c>
      <c r="I31" s="2">
        <v>754</v>
      </c>
      <c r="J31" s="2">
        <v>809</v>
      </c>
      <c r="K31" s="2">
        <v>803</v>
      </c>
      <c r="L31" s="2">
        <v>830</v>
      </c>
      <c r="M31" s="2">
        <v>832</v>
      </c>
      <c r="N31" s="2">
        <v>842</v>
      </c>
      <c r="O31" s="2">
        <v>821</v>
      </c>
      <c r="P31" s="2">
        <v>822</v>
      </c>
      <c r="Q31" s="2">
        <v>824</v>
      </c>
      <c r="R31" s="2">
        <v>833</v>
      </c>
      <c r="S31" s="2">
        <v>842</v>
      </c>
      <c r="T31" s="2">
        <v>724</v>
      </c>
      <c r="U31" s="2">
        <v>564</v>
      </c>
      <c r="V31" s="2">
        <v>536</v>
      </c>
      <c r="W31" s="2">
        <v>576</v>
      </c>
      <c r="X31" s="2">
        <v>563</v>
      </c>
      <c r="Y31" s="2">
        <v>573</v>
      </c>
    </row>
    <row r="32" spans="1:25" x14ac:dyDescent="0.2">
      <c r="A32" s="7">
        <v>44220</v>
      </c>
      <c r="B32" s="2">
        <v>610</v>
      </c>
      <c r="C32" s="2">
        <v>784</v>
      </c>
      <c r="D32" s="2">
        <v>848</v>
      </c>
      <c r="E32" s="2">
        <v>862</v>
      </c>
      <c r="F32" s="2">
        <v>847</v>
      </c>
      <c r="G32" s="2">
        <v>872</v>
      </c>
      <c r="H32" s="2">
        <v>900</v>
      </c>
      <c r="I32" s="2">
        <v>869</v>
      </c>
      <c r="J32" s="2">
        <v>892</v>
      </c>
      <c r="K32" s="2">
        <v>898</v>
      </c>
      <c r="L32" s="2">
        <v>910</v>
      </c>
      <c r="M32" s="2">
        <v>939</v>
      </c>
      <c r="N32" s="2">
        <v>895</v>
      </c>
      <c r="O32" s="2">
        <v>878</v>
      </c>
      <c r="P32" s="2">
        <v>879</v>
      </c>
      <c r="Q32" s="2">
        <v>872</v>
      </c>
      <c r="R32" s="2">
        <v>873</v>
      </c>
      <c r="S32" s="2">
        <v>830</v>
      </c>
      <c r="T32" s="2">
        <v>682</v>
      </c>
      <c r="U32" s="2">
        <v>576</v>
      </c>
      <c r="V32" s="2">
        <v>586</v>
      </c>
      <c r="W32" s="2">
        <v>600</v>
      </c>
      <c r="X32" s="2">
        <v>580</v>
      </c>
      <c r="Y32" s="2">
        <v>578</v>
      </c>
    </row>
    <row r="33" spans="1:25" x14ac:dyDescent="0.2">
      <c r="A33" s="7">
        <v>44221</v>
      </c>
      <c r="B33" s="2">
        <v>602</v>
      </c>
      <c r="C33" s="2">
        <v>807</v>
      </c>
      <c r="D33" s="2">
        <v>861</v>
      </c>
      <c r="E33" s="2">
        <v>848</v>
      </c>
      <c r="F33" s="2">
        <v>870</v>
      </c>
      <c r="G33" s="2">
        <v>851</v>
      </c>
      <c r="H33" s="2">
        <v>887</v>
      </c>
      <c r="I33" s="2">
        <v>864</v>
      </c>
      <c r="J33" s="2">
        <v>857</v>
      </c>
      <c r="K33" s="2">
        <v>878</v>
      </c>
      <c r="L33" s="2">
        <v>889</v>
      </c>
      <c r="M33" s="2">
        <v>873</v>
      </c>
      <c r="N33" s="2">
        <v>874</v>
      </c>
      <c r="O33" s="2">
        <v>861</v>
      </c>
      <c r="P33" s="2">
        <v>845</v>
      </c>
      <c r="Q33" s="2">
        <v>831</v>
      </c>
      <c r="R33" s="2">
        <v>841</v>
      </c>
      <c r="S33" s="2">
        <v>863</v>
      </c>
      <c r="T33" s="2">
        <v>700</v>
      </c>
      <c r="U33" s="2">
        <v>545</v>
      </c>
      <c r="V33" s="2">
        <v>527</v>
      </c>
      <c r="W33" s="2">
        <v>529</v>
      </c>
      <c r="X33" s="2">
        <v>521</v>
      </c>
      <c r="Y33" s="2">
        <v>544</v>
      </c>
    </row>
    <row r="34" spans="1:25" x14ac:dyDescent="0.2">
      <c r="A34" s="7">
        <v>44222</v>
      </c>
      <c r="B34" s="2">
        <v>559</v>
      </c>
      <c r="C34" s="2">
        <v>739</v>
      </c>
      <c r="D34" s="2">
        <v>821</v>
      </c>
      <c r="E34" s="2">
        <v>820</v>
      </c>
      <c r="F34" s="2">
        <v>815</v>
      </c>
      <c r="G34" s="2">
        <v>832</v>
      </c>
      <c r="H34" s="2">
        <v>839</v>
      </c>
      <c r="I34" s="2">
        <v>853</v>
      </c>
      <c r="J34" s="2">
        <v>1284</v>
      </c>
      <c r="K34" s="2">
        <v>1002</v>
      </c>
      <c r="L34" s="2">
        <v>883</v>
      </c>
      <c r="M34" s="2">
        <v>937</v>
      </c>
      <c r="N34" s="2">
        <v>987</v>
      </c>
      <c r="O34" s="2">
        <v>920</v>
      </c>
      <c r="P34" s="2">
        <v>872</v>
      </c>
      <c r="Q34" s="2">
        <v>838</v>
      </c>
      <c r="R34" s="2">
        <v>848</v>
      </c>
      <c r="S34" s="2">
        <v>835</v>
      </c>
      <c r="T34" s="2">
        <v>1260</v>
      </c>
      <c r="U34" s="2">
        <v>617</v>
      </c>
      <c r="V34" s="2">
        <v>669</v>
      </c>
      <c r="W34" s="2">
        <v>664</v>
      </c>
      <c r="X34" s="2">
        <v>1172</v>
      </c>
      <c r="Y34" s="2">
        <v>659</v>
      </c>
    </row>
    <row r="35" spans="1:25" x14ac:dyDescent="0.2">
      <c r="A35" s="7">
        <v>44223</v>
      </c>
      <c r="B35" s="2">
        <v>661</v>
      </c>
      <c r="C35" s="2">
        <v>683</v>
      </c>
      <c r="D35" s="2">
        <v>755</v>
      </c>
      <c r="E35" s="2">
        <v>743</v>
      </c>
      <c r="F35" s="2">
        <v>754</v>
      </c>
      <c r="G35" s="2">
        <v>736</v>
      </c>
      <c r="H35" s="2">
        <v>748</v>
      </c>
      <c r="I35" s="2">
        <v>736</v>
      </c>
      <c r="J35" s="2">
        <v>776</v>
      </c>
      <c r="K35" s="2">
        <v>803</v>
      </c>
      <c r="L35" s="2">
        <v>914</v>
      </c>
      <c r="M35" s="2">
        <v>1607</v>
      </c>
      <c r="N35" s="2">
        <v>865</v>
      </c>
      <c r="O35" s="2">
        <v>953</v>
      </c>
      <c r="P35" s="2">
        <v>1333</v>
      </c>
      <c r="Q35" s="2">
        <v>4403</v>
      </c>
      <c r="R35" s="2">
        <v>5193</v>
      </c>
      <c r="S35" s="2">
        <v>4532</v>
      </c>
      <c r="T35" s="2">
        <v>3043</v>
      </c>
      <c r="U35" s="2">
        <v>2940</v>
      </c>
      <c r="V35" s="2">
        <v>2702</v>
      </c>
      <c r="W35" s="2">
        <v>2756</v>
      </c>
      <c r="X35" s="2">
        <v>2068</v>
      </c>
      <c r="Y35" s="2">
        <v>1692</v>
      </c>
    </row>
    <row r="36" spans="1:25" x14ac:dyDescent="0.2">
      <c r="A36" s="7">
        <v>44224</v>
      </c>
      <c r="B36" s="2">
        <v>1235</v>
      </c>
      <c r="C36" s="2">
        <v>1228</v>
      </c>
      <c r="D36" s="2">
        <v>995</v>
      </c>
      <c r="E36" s="2">
        <v>846</v>
      </c>
      <c r="F36" s="2">
        <v>894</v>
      </c>
      <c r="G36" s="2">
        <v>732</v>
      </c>
      <c r="H36" s="2">
        <v>777</v>
      </c>
      <c r="I36" s="2">
        <v>2247</v>
      </c>
      <c r="J36" s="2">
        <v>2926</v>
      </c>
      <c r="K36" s="2">
        <v>2708</v>
      </c>
      <c r="L36" s="2">
        <v>2557</v>
      </c>
      <c r="M36" s="2">
        <v>2434</v>
      </c>
      <c r="N36" s="2">
        <v>1975</v>
      </c>
      <c r="O36" s="2">
        <v>947</v>
      </c>
      <c r="P36" s="2">
        <v>937</v>
      </c>
      <c r="Q36" s="2">
        <v>962</v>
      </c>
      <c r="R36" s="2">
        <v>924</v>
      </c>
      <c r="S36" s="2">
        <v>823</v>
      </c>
      <c r="T36" s="2">
        <v>671</v>
      </c>
      <c r="U36" s="2">
        <v>534</v>
      </c>
      <c r="V36" s="2">
        <v>518</v>
      </c>
      <c r="W36" s="2">
        <v>518</v>
      </c>
      <c r="X36" s="2">
        <v>501</v>
      </c>
      <c r="Y36" s="2">
        <v>516</v>
      </c>
    </row>
    <row r="37" spans="1:25" x14ac:dyDescent="0.2">
      <c r="A37" s="7">
        <v>44225</v>
      </c>
      <c r="B37" s="2">
        <v>526</v>
      </c>
      <c r="C37" s="2">
        <v>733</v>
      </c>
      <c r="D37" s="2">
        <v>784</v>
      </c>
      <c r="E37" s="2">
        <v>787</v>
      </c>
      <c r="F37" s="2">
        <v>814</v>
      </c>
      <c r="G37" s="2">
        <v>819</v>
      </c>
      <c r="H37" s="2">
        <v>824</v>
      </c>
      <c r="I37" s="2">
        <v>834</v>
      </c>
      <c r="J37" s="2">
        <v>845</v>
      </c>
      <c r="K37" s="2">
        <v>853</v>
      </c>
      <c r="L37" s="2">
        <v>890</v>
      </c>
      <c r="M37" s="2">
        <v>875</v>
      </c>
      <c r="N37" s="2">
        <v>865</v>
      </c>
      <c r="O37" s="2">
        <v>879</v>
      </c>
      <c r="P37" s="2">
        <v>865</v>
      </c>
      <c r="Q37" s="2">
        <v>856</v>
      </c>
      <c r="R37" s="2">
        <v>842</v>
      </c>
      <c r="S37" s="2">
        <v>870</v>
      </c>
      <c r="T37" s="2">
        <v>713</v>
      </c>
      <c r="U37" s="2">
        <v>546</v>
      </c>
      <c r="V37" s="2">
        <v>527</v>
      </c>
      <c r="W37" s="2">
        <v>546</v>
      </c>
      <c r="X37" s="2">
        <v>526</v>
      </c>
      <c r="Y37" s="2">
        <v>571</v>
      </c>
    </row>
    <row r="38" spans="1:25" x14ac:dyDescent="0.2">
      <c r="A38" s="7">
        <v>44226</v>
      </c>
      <c r="B38" s="2">
        <v>568</v>
      </c>
      <c r="C38" s="2">
        <v>773</v>
      </c>
      <c r="D38" s="2">
        <v>842</v>
      </c>
      <c r="E38" s="2">
        <v>861</v>
      </c>
      <c r="F38" s="2">
        <v>860</v>
      </c>
      <c r="G38" s="2">
        <v>868</v>
      </c>
      <c r="H38" s="2">
        <v>882</v>
      </c>
      <c r="I38" s="2">
        <v>905</v>
      </c>
      <c r="J38" s="2">
        <v>928</v>
      </c>
      <c r="K38" s="2">
        <v>930</v>
      </c>
      <c r="L38" s="2">
        <v>944</v>
      </c>
      <c r="M38" s="2">
        <v>977</v>
      </c>
      <c r="N38" s="2">
        <v>979</v>
      </c>
      <c r="O38" s="2">
        <v>986</v>
      </c>
      <c r="P38" s="2">
        <v>948</v>
      </c>
      <c r="Q38" s="2">
        <v>918</v>
      </c>
      <c r="R38" s="2">
        <v>931</v>
      </c>
      <c r="S38" s="2">
        <v>979</v>
      </c>
      <c r="T38" s="2">
        <v>853</v>
      </c>
      <c r="U38" s="2">
        <v>795</v>
      </c>
      <c r="V38" s="2">
        <v>790</v>
      </c>
      <c r="W38" s="2">
        <v>687</v>
      </c>
      <c r="X38" s="2">
        <v>653</v>
      </c>
      <c r="Y38" s="2">
        <v>663</v>
      </c>
    </row>
    <row r="39" spans="1:25" x14ac:dyDescent="0.2">
      <c r="A39" s="7">
        <v>44227</v>
      </c>
      <c r="B39" s="2">
        <v>703</v>
      </c>
      <c r="C39" s="2">
        <v>858</v>
      </c>
      <c r="D39" s="2">
        <v>950</v>
      </c>
      <c r="E39" s="2">
        <v>968</v>
      </c>
      <c r="F39" s="2">
        <v>953</v>
      </c>
      <c r="G39" s="2">
        <v>996</v>
      </c>
      <c r="H39" s="2">
        <v>1020</v>
      </c>
      <c r="I39" s="2">
        <v>991</v>
      </c>
      <c r="J39" s="2">
        <v>1010</v>
      </c>
      <c r="K39" s="2">
        <v>977</v>
      </c>
      <c r="L39" s="2">
        <v>1007</v>
      </c>
      <c r="M39" s="2">
        <v>1022</v>
      </c>
      <c r="N39" s="2">
        <v>993</v>
      </c>
      <c r="O39" s="2">
        <v>966</v>
      </c>
      <c r="P39" s="2">
        <v>972</v>
      </c>
      <c r="Q39" s="2">
        <v>997</v>
      </c>
      <c r="R39" s="2">
        <v>940</v>
      </c>
      <c r="S39" s="2">
        <v>882</v>
      </c>
      <c r="T39" s="2">
        <v>753</v>
      </c>
      <c r="U39" s="2">
        <v>660</v>
      </c>
      <c r="V39" s="2">
        <v>723</v>
      </c>
      <c r="W39" s="2">
        <v>657</v>
      </c>
      <c r="X39" s="2">
        <v>634</v>
      </c>
      <c r="Y39" s="2">
        <v>673</v>
      </c>
    </row>
    <row r="40" spans="1:25" x14ac:dyDescent="0.2">
      <c r="A40" s="7">
        <v>44228</v>
      </c>
      <c r="B40" s="2">
        <v>814</v>
      </c>
      <c r="C40" s="2">
        <v>1349</v>
      </c>
      <c r="D40" s="2">
        <v>964</v>
      </c>
      <c r="E40" s="2">
        <v>982</v>
      </c>
      <c r="F40" s="2">
        <v>991</v>
      </c>
      <c r="G40" s="2">
        <v>1046</v>
      </c>
      <c r="H40" s="2">
        <v>1017</v>
      </c>
      <c r="I40" s="2">
        <v>1010</v>
      </c>
      <c r="J40" s="2">
        <v>1268</v>
      </c>
      <c r="K40" s="2">
        <v>1144</v>
      </c>
      <c r="L40" s="2">
        <v>2175</v>
      </c>
      <c r="M40" s="2">
        <v>2606</v>
      </c>
      <c r="N40" s="2">
        <v>3017</v>
      </c>
      <c r="O40" s="2">
        <v>1927</v>
      </c>
      <c r="P40" s="2">
        <v>1926</v>
      </c>
      <c r="Q40" s="2">
        <v>2113</v>
      </c>
      <c r="R40" s="2">
        <v>926</v>
      </c>
      <c r="S40" s="2">
        <v>898</v>
      </c>
      <c r="T40" s="2">
        <v>748</v>
      </c>
      <c r="U40" s="2">
        <v>593</v>
      </c>
      <c r="V40" s="2">
        <v>582</v>
      </c>
      <c r="W40" s="2">
        <v>574</v>
      </c>
      <c r="X40" s="2">
        <v>562</v>
      </c>
      <c r="Y40" s="2">
        <v>569</v>
      </c>
    </row>
    <row r="41" spans="1:25" x14ac:dyDescent="0.2">
      <c r="A41" s="7">
        <v>44229</v>
      </c>
      <c r="B41" s="2">
        <v>582</v>
      </c>
      <c r="C41" s="2">
        <v>777</v>
      </c>
      <c r="D41" s="2">
        <v>853</v>
      </c>
      <c r="E41" s="2">
        <v>837</v>
      </c>
      <c r="F41" s="2">
        <v>830</v>
      </c>
      <c r="G41" s="2">
        <v>817</v>
      </c>
      <c r="H41" s="2">
        <v>850</v>
      </c>
      <c r="I41" s="2">
        <v>808</v>
      </c>
      <c r="J41" s="2">
        <v>843</v>
      </c>
      <c r="K41" s="2">
        <v>838</v>
      </c>
      <c r="L41" s="2">
        <v>841</v>
      </c>
      <c r="M41" s="2">
        <v>830</v>
      </c>
      <c r="N41" s="2">
        <v>811</v>
      </c>
      <c r="O41" s="2">
        <v>799</v>
      </c>
      <c r="P41" s="2">
        <v>815</v>
      </c>
      <c r="Q41" s="2">
        <v>800</v>
      </c>
      <c r="R41" s="2">
        <v>821</v>
      </c>
      <c r="S41" s="2">
        <v>850</v>
      </c>
      <c r="T41" s="2">
        <v>682</v>
      </c>
      <c r="U41" s="2">
        <v>528</v>
      </c>
      <c r="V41" s="2">
        <v>528</v>
      </c>
      <c r="W41" s="2">
        <v>533</v>
      </c>
      <c r="X41" s="2">
        <v>488</v>
      </c>
      <c r="Y41" s="2">
        <v>520</v>
      </c>
    </row>
    <row r="42" spans="1:25" x14ac:dyDescent="0.2">
      <c r="A42" s="7">
        <v>44230</v>
      </c>
      <c r="B42" s="2">
        <v>2340</v>
      </c>
      <c r="C42" s="2">
        <v>2671</v>
      </c>
      <c r="D42" s="2">
        <v>2748</v>
      </c>
      <c r="E42" s="2">
        <v>2878</v>
      </c>
      <c r="F42" s="2">
        <v>2805</v>
      </c>
      <c r="G42" s="2">
        <v>3247</v>
      </c>
      <c r="H42" s="2">
        <v>3597</v>
      </c>
      <c r="I42" s="2">
        <v>2234</v>
      </c>
      <c r="J42" s="2">
        <v>2216</v>
      </c>
      <c r="K42" s="2">
        <v>3034</v>
      </c>
      <c r="L42" s="2">
        <v>3804</v>
      </c>
      <c r="M42" s="2">
        <v>3988</v>
      </c>
      <c r="N42" s="2">
        <v>2881</v>
      </c>
      <c r="O42" s="2">
        <v>2804</v>
      </c>
      <c r="P42" s="2">
        <v>2862</v>
      </c>
      <c r="Q42" s="2">
        <v>2608</v>
      </c>
      <c r="R42" s="2">
        <v>1657</v>
      </c>
      <c r="S42" s="2">
        <v>1827</v>
      </c>
      <c r="T42" s="2">
        <v>2303</v>
      </c>
      <c r="U42" s="2">
        <v>2289</v>
      </c>
      <c r="V42" s="2">
        <v>2517</v>
      </c>
      <c r="W42" s="2">
        <v>2497</v>
      </c>
      <c r="X42" s="2">
        <v>2353</v>
      </c>
      <c r="Y42" s="2">
        <v>2282</v>
      </c>
    </row>
    <row r="43" spans="1:25" x14ac:dyDescent="0.2">
      <c r="A43" s="7">
        <v>44231</v>
      </c>
      <c r="B43" s="2">
        <v>2218</v>
      </c>
      <c r="C43" s="2">
        <v>2572</v>
      </c>
      <c r="D43" s="2">
        <v>3250</v>
      </c>
      <c r="E43" s="2">
        <v>4390</v>
      </c>
      <c r="F43" s="2">
        <v>3375</v>
      </c>
      <c r="G43" s="2">
        <v>3329</v>
      </c>
      <c r="H43" s="2">
        <v>3321</v>
      </c>
      <c r="I43" s="2">
        <v>3528</v>
      </c>
      <c r="J43" s="2">
        <v>3384</v>
      </c>
      <c r="K43" s="2">
        <v>3431</v>
      </c>
      <c r="L43" s="2">
        <v>3432</v>
      </c>
      <c r="M43" s="2">
        <v>3274</v>
      </c>
      <c r="N43" s="2">
        <v>3402</v>
      </c>
      <c r="O43" s="2">
        <v>2180</v>
      </c>
      <c r="P43" s="2">
        <v>2417</v>
      </c>
      <c r="Q43" s="2">
        <v>1411</v>
      </c>
      <c r="R43" s="2">
        <v>1221</v>
      </c>
      <c r="S43" s="2">
        <v>1212</v>
      </c>
      <c r="T43" s="2">
        <v>1181</v>
      </c>
      <c r="U43" s="2">
        <v>987</v>
      </c>
      <c r="V43" s="2">
        <v>987</v>
      </c>
      <c r="W43" s="2">
        <v>962</v>
      </c>
      <c r="X43" s="2">
        <v>947</v>
      </c>
      <c r="Y43" s="2">
        <v>931</v>
      </c>
    </row>
    <row r="44" spans="1:25" x14ac:dyDescent="0.2">
      <c r="A44" s="7">
        <v>44232</v>
      </c>
      <c r="B44" s="2">
        <v>872</v>
      </c>
      <c r="C44" s="2">
        <v>1416</v>
      </c>
      <c r="D44" s="2">
        <v>2960</v>
      </c>
      <c r="E44" s="2">
        <v>3082</v>
      </c>
      <c r="F44" s="2">
        <v>1759</v>
      </c>
      <c r="G44" s="2">
        <v>1600</v>
      </c>
      <c r="H44" s="2">
        <v>3049</v>
      </c>
      <c r="I44" s="2">
        <v>4130</v>
      </c>
      <c r="J44" s="2">
        <v>4201</v>
      </c>
      <c r="K44" s="2">
        <v>3982</v>
      </c>
      <c r="L44" s="2">
        <v>3647</v>
      </c>
      <c r="M44" s="2">
        <v>2348</v>
      </c>
      <c r="N44" s="2">
        <v>1245</v>
      </c>
      <c r="O44" s="2">
        <v>801</v>
      </c>
      <c r="P44" s="2">
        <v>798</v>
      </c>
      <c r="Q44" s="2">
        <v>804</v>
      </c>
      <c r="R44" s="2">
        <v>787</v>
      </c>
      <c r="S44" s="2">
        <v>790</v>
      </c>
      <c r="T44" s="2">
        <v>665</v>
      </c>
      <c r="U44" s="2">
        <v>512</v>
      </c>
      <c r="V44" s="2">
        <v>490</v>
      </c>
      <c r="W44" s="2">
        <v>480</v>
      </c>
      <c r="X44" s="2">
        <v>466</v>
      </c>
      <c r="Y44" s="2">
        <v>495</v>
      </c>
    </row>
    <row r="45" spans="1:25" x14ac:dyDescent="0.2">
      <c r="A45" s="7">
        <v>44233</v>
      </c>
      <c r="B45" s="2">
        <v>856</v>
      </c>
      <c r="C45" s="2">
        <v>1241</v>
      </c>
      <c r="D45" s="2">
        <v>2636</v>
      </c>
      <c r="E45" s="2">
        <v>2744</v>
      </c>
      <c r="F45" s="2">
        <v>1828</v>
      </c>
      <c r="G45" s="2">
        <v>783</v>
      </c>
      <c r="H45" s="2">
        <v>748</v>
      </c>
      <c r="I45" s="2">
        <v>732</v>
      </c>
      <c r="J45" s="2">
        <v>742</v>
      </c>
      <c r="K45" s="2">
        <v>751</v>
      </c>
      <c r="L45" s="2">
        <v>857</v>
      </c>
      <c r="M45" s="2">
        <v>778</v>
      </c>
      <c r="N45" s="2">
        <v>774</v>
      </c>
      <c r="O45" s="2">
        <v>775</v>
      </c>
      <c r="P45" s="2">
        <v>777</v>
      </c>
      <c r="Q45" s="2">
        <v>784</v>
      </c>
      <c r="R45" s="2">
        <v>779</v>
      </c>
      <c r="S45" s="2">
        <v>791</v>
      </c>
      <c r="T45" s="2">
        <v>658</v>
      </c>
      <c r="U45" s="2">
        <v>523</v>
      </c>
      <c r="V45" s="2">
        <v>527</v>
      </c>
      <c r="W45" s="2">
        <v>515</v>
      </c>
      <c r="X45" s="2">
        <v>504</v>
      </c>
      <c r="Y45" s="2">
        <v>504</v>
      </c>
    </row>
    <row r="46" spans="1:25" x14ac:dyDescent="0.2">
      <c r="A46" s="7">
        <v>44234</v>
      </c>
      <c r="B46" s="2">
        <v>1314</v>
      </c>
      <c r="C46" s="2">
        <v>2568</v>
      </c>
      <c r="D46" s="2">
        <v>2350</v>
      </c>
      <c r="E46" s="2">
        <v>2309</v>
      </c>
      <c r="F46" s="2">
        <v>1016</v>
      </c>
      <c r="G46" s="2">
        <v>1102</v>
      </c>
      <c r="H46" s="2">
        <v>1532</v>
      </c>
      <c r="I46" s="2">
        <v>2380</v>
      </c>
      <c r="J46" s="2">
        <v>3100</v>
      </c>
      <c r="K46" s="2">
        <v>1717</v>
      </c>
      <c r="L46" s="2">
        <v>938</v>
      </c>
      <c r="M46" s="2">
        <v>862</v>
      </c>
      <c r="N46" s="2">
        <v>872</v>
      </c>
      <c r="O46" s="2">
        <v>992</v>
      </c>
      <c r="P46" s="2">
        <v>1725</v>
      </c>
      <c r="Q46" s="2">
        <v>1896</v>
      </c>
      <c r="R46" s="2">
        <v>881</v>
      </c>
      <c r="S46" s="2">
        <v>785</v>
      </c>
      <c r="T46" s="2">
        <v>666</v>
      </c>
      <c r="U46" s="2">
        <v>524</v>
      </c>
      <c r="V46" s="2">
        <v>517</v>
      </c>
      <c r="W46" s="2">
        <v>528</v>
      </c>
      <c r="X46" s="2">
        <v>502</v>
      </c>
      <c r="Y46" s="2">
        <v>528</v>
      </c>
    </row>
    <row r="47" spans="1:25" x14ac:dyDescent="0.2">
      <c r="A47" s="7">
        <v>44235</v>
      </c>
      <c r="B47" s="2">
        <v>519</v>
      </c>
      <c r="C47" s="2">
        <v>720</v>
      </c>
      <c r="D47" s="2">
        <v>798</v>
      </c>
      <c r="E47" s="2">
        <v>792</v>
      </c>
      <c r="F47" s="2">
        <v>787</v>
      </c>
      <c r="G47" s="2">
        <v>802</v>
      </c>
      <c r="H47" s="2">
        <v>779</v>
      </c>
      <c r="I47" s="2">
        <v>789</v>
      </c>
      <c r="J47" s="2">
        <v>813</v>
      </c>
      <c r="K47" s="2">
        <v>846</v>
      </c>
      <c r="L47" s="2">
        <v>857</v>
      </c>
      <c r="M47" s="2">
        <v>858</v>
      </c>
      <c r="N47" s="2">
        <v>863</v>
      </c>
      <c r="O47" s="2">
        <v>878</v>
      </c>
      <c r="P47" s="2">
        <v>865</v>
      </c>
      <c r="Q47" s="2">
        <v>858</v>
      </c>
      <c r="R47" s="2">
        <v>844</v>
      </c>
      <c r="S47" s="2">
        <v>864</v>
      </c>
      <c r="T47" s="2">
        <v>749</v>
      </c>
      <c r="U47" s="2">
        <v>574</v>
      </c>
      <c r="V47" s="2">
        <v>575</v>
      </c>
      <c r="W47" s="2">
        <v>586</v>
      </c>
      <c r="X47" s="2">
        <v>597</v>
      </c>
      <c r="Y47" s="2">
        <v>584</v>
      </c>
    </row>
    <row r="48" spans="1:25" x14ac:dyDescent="0.2">
      <c r="A48" s="7">
        <v>44236</v>
      </c>
      <c r="B48" s="2">
        <v>605</v>
      </c>
      <c r="C48" s="2">
        <v>810</v>
      </c>
      <c r="D48" s="2">
        <v>890</v>
      </c>
      <c r="E48" s="2">
        <v>2654</v>
      </c>
      <c r="F48" s="2">
        <v>2718</v>
      </c>
      <c r="G48" s="2">
        <v>1344</v>
      </c>
      <c r="H48" s="2">
        <v>961</v>
      </c>
      <c r="I48" s="2">
        <v>1078</v>
      </c>
      <c r="J48" s="2">
        <v>3222</v>
      </c>
      <c r="K48" s="2">
        <v>3934</v>
      </c>
      <c r="L48" s="2">
        <v>3727</v>
      </c>
      <c r="M48" s="2">
        <v>2339</v>
      </c>
      <c r="N48" s="2">
        <v>1894</v>
      </c>
      <c r="O48" s="2">
        <v>3112</v>
      </c>
      <c r="P48" s="2">
        <v>5856</v>
      </c>
      <c r="Q48" s="2">
        <v>4729</v>
      </c>
      <c r="R48" s="2">
        <v>3953</v>
      </c>
      <c r="S48" s="2">
        <v>2416</v>
      </c>
      <c r="T48" s="2">
        <v>1751</v>
      </c>
      <c r="U48" s="2">
        <v>1801</v>
      </c>
      <c r="V48" s="2">
        <v>1850</v>
      </c>
      <c r="W48" s="2">
        <v>1408</v>
      </c>
      <c r="X48" s="2">
        <v>1219</v>
      </c>
      <c r="Y48" s="2">
        <v>922</v>
      </c>
    </row>
    <row r="49" spans="1:25" x14ac:dyDescent="0.2">
      <c r="A49" s="7">
        <v>44237</v>
      </c>
      <c r="B49" s="2">
        <v>889</v>
      </c>
      <c r="C49" s="2">
        <v>1793</v>
      </c>
      <c r="D49" s="2">
        <v>2343</v>
      </c>
      <c r="E49" s="2">
        <v>1905</v>
      </c>
      <c r="F49" s="2">
        <v>880</v>
      </c>
      <c r="G49" s="2">
        <v>1027</v>
      </c>
      <c r="H49" s="2">
        <v>1908</v>
      </c>
      <c r="I49" s="2">
        <v>1679</v>
      </c>
      <c r="J49" s="2">
        <v>1382</v>
      </c>
      <c r="K49" s="2">
        <v>1054</v>
      </c>
      <c r="L49" s="2">
        <v>1008</v>
      </c>
      <c r="M49" s="2">
        <v>901</v>
      </c>
      <c r="N49" s="2">
        <v>910</v>
      </c>
      <c r="O49" s="2">
        <v>898</v>
      </c>
      <c r="P49" s="2">
        <v>871</v>
      </c>
      <c r="Q49" s="2">
        <v>878</v>
      </c>
      <c r="R49" s="2">
        <v>868</v>
      </c>
      <c r="S49" s="2">
        <v>880</v>
      </c>
      <c r="T49" s="2">
        <v>747</v>
      </c>
      <c r="U49" s="2">
        <v>594</v>
      </c>
      <c r="V49" s="2">
        <v>589</v>
      </c>
      <c r="W49" s="2">
        <v>609</v>
      </c>
      <c r="X49" s="2">
        <v>592</v>
      </c>
      <c r="Y49" s="2">
        <v>607</v>
      </c>
    </row>
    <row r="50" spans="1:25" x14ac:dyDescent="0.2">
      <c r="A50" s="7">
        <v>44238</v>
      </c>
      <c r="B50" s="2">
        <v>643</v>
      </c>
      <c r="C50" s="2">
        <v>839</v>
      </c>
      <c r="D50" s="2">
        <v>889</v>
      </c>
      <c r="E50" s="2">
        <v>902</v>
      </c>
      <c r="F50" s="2">
        <v>885</v>
      </c>
      <c r="G50" s="2">
        <v>917</v>
      </c>
      <c r="H50" s="2">
        <v>891</v>
      </c>
      <c r="I50" s="2">
        <v>866</v>
      </c>
      <c r="J50" s="2">
        <v>890</v>
      </c>
      <c r="K50" s="2">
        <v>887</v>
      </c>
      <c r="L50" s="2">
        <v>917</v>
      </c>
      <c r="M50" s="2">
        <v>912</v>
      </c>
      <c r="N50" s="2">
        <v>907</v>
      </c>
      <c r="O50" s="2">
        <v>898</v>
      </c>
      <c r="P50" s="2">
        <v>893</v>
      </c>
      <c r="Q50" s="2">
        <v>880</v>
      </c>
      <c r="R50" s="2">
        <v>900</v>
      </c>
      <c r="S50" s="2">
        <v>900</v>
      </c>
      <c r="T50" s="2">
        <v>784</v>
      </c>
      <c r="U50" s="2">
        <v>595</v>
      </c>
      <c r="V50" s="2">
        <v>605</v>
      </c>
      <c r="W50" s="2">
        <v>611</v>
      </c>
      <c r="X50" s="2">
        <v>613</v>
      </c>
      <c r="Y50" s="2">
        <v>599</v>
      </c>
    </row>
    <row r="51" spans="1:25" x14ac:dyDescent="0.2">
      <c r="A51" s="7">
        <v>44239</v>
      </c>
      <c r="B51" s="2">
        <v>657</v>
      </c>
      <c r="C51" s="2">
        <v>832</v>
      </c>
      <c r="D51" s="2">
        <v>900</v>
      </c>
      <c r="E51" s="2">
        <v>906</v>
      </c>
      <c r="F51" s="2">
        <v>938</v>
      </c>
      <c r="G51" s="2">
        <v>941</v>
      </c>
      <c r="H51" s="2">
        <v>951</v>
      </c>
      <c r="I51" s="2">
        <v>1400</v>
      </c>
      <c r="J51" s="2">
        <v>920</v>
      </c>
      <c r="K51" s="2">
        <v>946</v>
      </c>
      <c r="L51" s="2">
        <v>967</v>
      </c>
      <c r="M51" s="2">
        <v>942</v>
      </c>
      <c r="N51" s="2">
        <v>941</v>
      </c>
      <c r="O51" s="2">
        <v>901</v>
      </c>
      <c r="P51" s="2">
        <v>879</v>
      </c>
      <c r="Q51" s="2">
        <v>938</v>
      </c>
      <c r="R51" s="2">
        <v>877</v>
      </c>
      <c r="S51" s="2">
        <v>898</v>
      </c>
      <c r="T51" s="2">
        <v>789</v>
      </c>
      <c r="U51" s="2">
        <v>587</v>
      </c>
      <c r="V51" s="2">
        <v>603</v>
      </c>
      <c r="W51" s="2">
        <v>597</v>
      </c>
      <c r="X51" s="2">
        <v>594</v>
      </c>
      <c r="Y51" s="2">
        <v>608</v>
      </c>
    </row>
    <row r="52" spans="1:25" x14ac:dyDescent="0.2">
      <c r="A52" s="7">
        <v>44240</v>
      </c>
      <c r="B52" s="2">
        <v>632</v>
      </c>
      <c r="C52" s="2">
        <v>859</v>
      </c>
      <c r="D52" s="2">
        <v>891</v>
      </c>
      <c r="E52" s="2">
        <v>928</v>
      </c>
      <c r="F52" s="2">
        <v>915</v>
      </c>
      <c r="G52" s="2">
        <v>983</v>
      </c>
      <c r="H52" s="2">
        <v>927</v>
      </c>
      <c r="I52" s="2">
        <v>929</v>
      </c>
      <c r="J52" s="2">
        <v>937</v>
      </c>
      <c r="K52" s="2">
        <v>959</v>
      </c>
      <c r="L52" s="2">
        <v>974</v>
      </c>
      <c r="M52" s="2">
        <v>945</v>
      </c>
      <c r="N52" s="2">
        <v>928</v>
      </c>
      <c r="O52" s="2">
        <v>905</v>
      </c>
      <c r="P52" s="2">
        <v>881</v>
      </c>
      <c r="Q52" s="2">
        <v>1464</v>
      </c>
      <c r="R52" s="2">
        <v>1308</v>
      </c>
      <c r="S52" s="2">
        <v>1743</v>
      </c>
      <c r="T52" s="2">
        <v>766</v>
      </c>
      <c r="U52" s="2">
        <v>924</v>
      </c>
      <c r="V52" s="2">
        <v>805</v>
      </c>
      <c r="W52" s="2">
        <v>862</v>
      </c>
      <c r="X52" s="2">
        <v>651</v>
      </c>
      <c r="Y52" s="2">
        <v>835</v>
      </c>
    </row>
    <row r="53" spans="1:25" x14ac:dyDescent="0.2">
      <c r="A53" s="7">
        <v>44241</v>
      </c>
      <c r="B53" s="2">
        <v>637</v>
      </c>
      <c r="C53" s="2">
        <v>801</v>
      </c>
      <c r="D53" s="2">
        <v>1085</v>
      </c>
      <c r="E53" s="2">
        <v>2465</v>
      </c>
      <c r="F53" s="2">
        <v>2684</v>
      </c>
      <c r="G53" s="2">
        <v>2548</v>
      </c>
      <c r="H53" s="2">
        <v>3269</v>
      </c>
      <c r="I53" s="2">
        <v>4887</v>
      </c>
      <c r="J53" s="2">
        <v>5013</v>
      </c>
      <c r="K53" s="2">
        <v>4912</v>
      </c>
      <c r="L53" s="2">
        <v>4678</v>
      </c>
      <c r="M53" s="2">
        <v>4557</v>
      </c>
      <c r="N53" s="2">
        <v>3045</v>
      </c>
      <c r="O53" s="2">
        <v>2429</v>
      </c>
      <c r="P53" s="2">
        <v>3393</v>
      </c>
      <c r="Q53" s="2">
        <v>3194</v>
      </c>
      <c r="R53" s="2">
        <v>2498</v>
      </c>
      <c r="S53" s="2">
        <v>1143</v>
      </c>
      <c r="T53" s="2">
        <v>812</v>
      </c>
      <c r="U53" s="2">
        <v>580</v>
      </c>
      <c r="V53" s="2">
        <v>570</v>
      </c>
      <c r="W53" s="2">
        <v>588</v>
      </c>
      <c r="X53" s="2">
        <v>584</v>
      </c>
      <c r="Y53" s="2">
        <v>635</v>
      </c>
    </row>
    <row r="54" spans="1:25" x14ac:dyDescent="0.2">
      <c r="A54" s="7">
        <v>44242</v>
      </c>
      <c r="B54" s="2">
        <v>773</v>
      </c>
      <c r="C54" s="2">
        <v>866</v>
      </c>
      <c r="D54" s="2">
        <v>874</v>
      </c>
      <c r="E54" s="2">
        <v>1353</v>
      </c>
      <c r="F54" s="2">
        <v>2377</v>
      </c>
      <c r="G54" s="2">
        <v>2432</v>
      </c>
      <c r="H54" s="2">
        <v>2652</v>
      </c>
      <c r="I54" s="2">
        <v>2412</v>
      </c>
      <c r="J54" s="2">
        <v>2216</v>
      </c>
      <c r="K54" s="2">
        <v>3145</v>
      </c>
      <c r="L54" s="2">
        <v>4860</v>
      </c>
      <c r="M54" s="2">
        <v>5253</v>
      </c>
      <c r="N54" s="2">
        <v>5033</v>
      </c>
      <c r="O54" s="2">
        <v>5421</v>
      </c>
      <c r="P54" s="2">
        <v>5745</v>
      </c>
      <c r="Q54" s="2">
        <v>6004</v>
      </c>
      <c r="R54" s="2">
        <v>3524</v>
      </c>
      <c r="S54" s="2">
        <v>2581</v>
      </c>
      <c r="T54" s="2">
        <v>3075</v>
      </c>
      <c r="U54" s="2">
        <v>1927</v>
      </c>
      <c r="V54" s="2">
        <v>1867</v>
      </c>
      <c r="W54" s="2">
        <v>2356</v>
      </c>
      <c r="X54" s="2">
        <v>2249</v>
      </c>
      <c r="Y54" s="2">
        <v>630</v>
      </c>
    </row>
    <row r="55" spans="1:25" x14ac:dyDescent="0.2">
      <c r="A55" s="7">
        <v>44243</v>
      </c>
      <c r="B55" s="2">
        <v>552</v>
      </c>
      <c r="C55" s="2">
        <v>744</v>
      </c>
      <c r="D55" s="2">
        <v>798</v>
      </c>
      <c r="E55" s="2">
        <v>788</v>
      </c>
      <c r="F55" s="2">
        <v>796</v>
      </c>
      <c r="G55" s="2">
        <v>784</v>
      </c>
      <c r="H55" s="2">
        <v>1227</v>
      </c>
      <c r="I55" s="2">
        <v>798</v>
      </c>
      <c r="J55" s="2">
        <v>820</v>
      </c>
      <c r="K55" s="2">
        <v>896</v>
      </c>
      <c r="L55" s="2">
        <v>2547</v>
      </c>
      <c r="M55" s="2">
        <v>2701</v>
      </c>
      <c r="N55" s="2">
        <v>2799</v>
      </c>
      <c r="O55" s="2">
        <v>2747</v>
      </c>
      <c r="P55" s="2">
        <v>2749</v>
      </c>
      <c r="Q55" s="2">
        <v>2983</v>
      </c>
      <c r="R55" s="2">
        <v>5002</v>
      </c>
      <c r="S55" s="2">
        <v>6437</v>
      </c>
      <c r="T55" s="2">
        <v>4482</v>
      </c>
      <c r="U55" s="2">
        <v>4299</v>
      </c>
      <c r="V55" s="2">
        <v>4322</v>
      </c>
      <c r="W55" s="2">
        <v>4185</v>
      </c>
      <c r="X55" s="2">
        <v>4175</v>
      </c>
      <c r="Y55" s="2">
        <v>4137</v>
      </c>
    </row>
    <row r="56" spans="1:25" x14ac:dyDescent="0.2">
      <c r="A56" s="7">
        <v>44244</v>
      </c>
      <c r="B56" s="2">
        <v>4227</v>
      </c>
      <c r="C56" s="2">
        <v>3893</v>
      </c>
      <c r="D56" s="2">
        <v>1916</v>
      </c>
      <c r="E56" s="2">
        <v>2487</v>
      </c>
      <c r="F56" s="2">
        <v>2944</v>
      </c>
      <c r="G56" s="2">
        <v>2822</v>
      </c>
      <c r="H56" s="2">
        <v>2583</v>
      </c>
      <c r="I56" s="2">
        <v>1753</v>
      </c>
      <c r="J56" s="2">
        <v>1990</v>
      </c>
      <c r="K56" s="2">
        <v>1877</v>
      </c>
      <c r="L56" s="2">
        <v>2363</v>
      </c>
      <c r="M56" s="2">
        <v>1818</v>
      </c>
      <c r="N56" s="2">
        <v>1608</v>
      </c>
      <c r="O56" s="2">
        <v>977</v>
      </c>
      <c r="P56" s="2">
        <v>945</v>
      </c>
      <c r="Q56" s="2">
        <v>869</v>
      </c>
      <c r="R56" s="2">
        <v>870</v>
      </c>
      <c r="S56" s="2">
        <v>879</v>
      </c>
      <c r="T56" s="2">
        <v>752</v>
      </c>
      <c r="U56" s="2">
        <v>604</v>
      </c>
      <c r="V56" s="2">
        <v>578</v>
      </c>
      <c r="W56" s="2">
        <v>576</v>
      </c>
      <c r="X56" s="2">
        <v>566</v>
      </c>
      <c r="Y56" s="2">
        <v>575</v>
      </c>
    </row>
    <row r="57" spans="1:25" x14ac:dyDescent="0.2">
      <c r="A57" s="7">
        <v>44245</v>
      </c>
      <c r="B57" s="2">
        <v>606</v>
      </c>
      <c r="C57" s="2">
        <v>807</v>
      </c>
      <c r="D57" s="2">
        <v>889</v>
      </c>
      <c r="E57" s="2">
        <v>882</v>
      </c>
      <c r="F57" s="2">
        <v>861</v>
      </c>
      <c r="G57" s="2">
        <v>890</v>
      </c>
      <c r="H57" s="2">
        <v>885</v>
      </c>
      <c r="I57" s="2">
        <v>875</v>
      </c>
      <c r="J57" s="2">
        <v>907</v>
      </c>
      <c r="K57" s="2">
        <v>941</v>
      </c>
      <c r="L57" s="2">
        <v>914</v>
      </c>
      <c r="M57" s="2">
        <v>1657</v>
      </c>
      <c r="N57" s="2">
        <v>2504</v>
      </c>
      <c r="O57" s="2">
        <v>2705</v>
      </c>
      <c r="P57" s="2">
        <v>1617</v>
      </c>
      <c r="Q57" s="2">
        <v>2089</v>
      </c>
      <c r="R57" s="2">
        <v>2429</v>
      </c>
      <c r="S57" s="2">
        <v>4281</v>
      </c>
      <c r="T57" s="2">
        <v>3944</v>
      </c>
      <c r="U57" s="2">
        <v>2964</v>
      </c>
      <c r="V57" s="2">
        <v>2949</v>
      </c>
      <c r="W57" s="2">
        <v>1511</v>
      </c>
      <c r="X57" s="2">
        <v>2013</v>
      </c>
      <c r="Y57" s="2">
        <v>1066</v>
      </c>
    </row>
    <row r="58" spans="1:25" x14ac:dyDescent="0.2">
      <c r="A58" s="7">
        <v>44246</v>
      </c>
      <c r="B58" s="2">
        <v>839</v>
      </c>
      <c r="C58" s="2">
        <v>1037</v>
      </c>
      <c r="D58" s="2">
        <v>1224</v>
      </c>
      <c r="E58" s="2">
        <v>1732</v>
      </c>
      <c r="F58" s="2">
        <v>2634</v>
      </c>
      <c r="G58" s="2">
        <v>2573</v>
      </c>
      <c r="H58" s="2">
        <v>2032</v>
      </c>
      <c r="I58" s="2">
        <v>1569</v>
      </c>
      <c r="J58" s="2">
        <v>2112</v>
      </c>
      <c r="K58" s="2">
        <v>3955</v>
      </c>
      <c r="L58" s="2">
        <v>4884</v>
      </c>
      <c r="M58" s="2">
        <v>4056</v>
      </c>
      <c r="N58" s="2">
        <v>3241</v>
      </c>
      <c r="O58" s="2">
        <v>3305</v>
      </c>
      <c r="P58" s="2">
        <v>3270</v>
      </c>
      <c r="Q58" s="2">
        <v>2854</v>
      </c>
      <c r="R58" s="2">
        <v>3493</v>
      </c>
      <c r="S58" s="2">
        <v>2250</v>
      </c>
      <c r="T58" s="2">
        <v>909</v>
      </c>
      <c r="U58" s="2">
        <v>544</v>
      </c>
      <c r="V58" s="2">
        <v>532</v>
      </c>
      <c r="W58" s="2">
        <v>551</v>
      </c>
      <c r="X58" s="2">
        <v>526</v>
      </c>
      <c r="Y58" s="2">
        <v>532</v>
      </c>
    </row>
    <row r="59" spans="1:25" x14ac:dyDescent="0.2">
      <c r="A59" s="7">
        <v>44247</v>
      </c>
      <c r="B59" s="2">
        <v>531</v>
      </c>
      <c r="C59" s="2">
        <v>781</v>
      </c>
      <c r="D59" s="2">
        <v>795</v>
      </c>
      <c r="E59" s="2">
        <v>793</v>
      </c>
      <c r="F59" s="2">
        <v>794</v>
      </c>
      <c r="G59" s="2">
        <v>822</v>
      </c>
      <c r="H59" s="2">
        <v>838</v>
      </c>
      <c r="I59" s="2">
        <v>820</v>
      </c>
      <c r="J59" s="2">
        <v>838</v>
      </c>
      <c r="K59" s="2">
        <v>989</v>
      </c>
      <c r="L59" s="2">
        <v>1496</v>
      </c>
      <c r="M59" s="2">
        <v>917</v>
      </c>
      <c r="N59" s="2">
        <v>839</v>
      </c>
      <c r="O59" s="2">
        <v>821</v>
      </c>
      <c r="P59" s="2">
        <v>822</v>
      </c>
      <c r="Q59" s="2">
        <v>816</v>
      </c>
      <c r="R59" s="2">
        <v>813</v>
      </c>
      <c r="S59" s="2">
        <v>801</v>
      </c>
      <c r="T59" s="2">
        <v>678</v>
      </c>
      <c r="U59" s="2">
        <v>535</v>
      </c>
      <c r="V59" s="2">
        <v>537</v>
      </c>
      <c r="W59" s="2">
        <v>525</v>
      </c>
      <c r="X59" s="2">
        <v>529</v>
      </c>
      <c r="Y59" s="2">
        <v>536</v>
      </c>
    </row>
    <row r="60" spans="1:25" x14ac:dyDescent="0.2">
      <c r="A60" s="7">
        <v>44248</v>
      </c>
      <c r="B60" s="2">
        <v>534</v>
      </c>
      <c r="C60" s="2">
        <v>742</v>
      </c>
      <c r="D60" s="2">
        <v>805</v>
      </c>
      <c r="E60" s="2">
        <v>821</v>
      </c>
      <c r="F60" s="2">
        <v>829</v>
      </c>
      <c r="G60" s="2">
        <v>833</v>
      </c>
      <c r="H60" s="2">
        <v>859</v>
      </c>
      <c r="I60" s="2">
        <v>847</v>
      </c>
      <c r="J60" s="2">
        <v>805</v>
      </c>
      <c r="K60" s="2">
        <v>846</v>
      </c>
      <c r="L60" s="2">
        <v>837</v>
      </c>
      <c r="M60" s="2">
        <v>872</v>
      </c>
      <c r="N60" s="2">
        <v>854</v>
      </c>
      <c r="O60" s="2">
        <v>845</v>
      </c>
      <c r="P60" s="2">
        <v>822</v>
      </c>
      <c r="Q60" s="2">
        <v>819</v>
      </c>
      <c r="R60" s="2">
        <v>802</v>
      </c>
      <c r="S60" s="2">
        <v>757</v>
      </c>
      <c r="T60" s="2">
        <v>634</v>
      </c>
      <c r="U60" s="2">
        <v>514</v>
      </c>
      <c r="V60" s="2">
        <v>548</v>
      </c>
      <c r="W60" s="2">
        <v>544</v>
      </c>
      <c r="X60" s="2">
        <v>558</v>
      </c>
      <c r="Y60" s="2">
        <v>556</v>
      </c>
    </row>
    <row r="61" spans="1:25" x14ac:dyDescent="0.2">
      <c r="A61" s="7">
        <v>44249</v>
      </c>
      <c r="B61" s="2">
        <v>582</v>
      </c>
      <c r="C61" s="2">
        <v>768</v>
      </c>
      <c r="D61" s="2">
        <v>845</v>
      </c>
      <c r="E61" s="2">
        <v>848</v>
      </c>
      <c r="F61" s="2">
        <v>853</v>
      </c>
      <c r="G61" s="2">
        <v>910</v>
      </c>
      <c r="H61" s="2">
        <v>902</v>
      </c>
      <c r="I61" s="2">
        <v>897</v>
      </c>
      <c r="J61" s="2">
        <v>905</v>
      </c>
      <c r="K61" s="2">
        <v>919</v>
      </c>
      <c r="L61" s="2">
        <v>924</v>
      </c>
      <c r="M61" s="2">
        <v>920</v>
      </c>
      <c r="N61" s="2">
        <v>878</v>
      </c>
      <c r="O61" s="2">
        <v>871</v>
      </c>
      <c r="P61" s="2">
        <v>848</v>
      </c>
      <c r="Q61" s="2">
        <v>847</v>
      </c>
      <c r="R61" s="2">
        <v>820</v>
      </c>
      <c r="S61" s="2">
        <v>810</v>
      </c>
      <c r="T61" s="2">
        <v>695</v>
      </c>
      <c r="U61" s="2">
        <v>528</v>
      </c>
      <c r="V61" s="2">
        <v>518</v>
      </c>
      <c r="W61" s="2">
        <v>502</v>
      </c>
      <c r="X61" s="2">
        <v>528</v>
      </c>
      <c r="Y61" s="2">
        <v>503</v>
      </c>
    </row>
    <row r="62" spans="1:25" x14ac:dyDescent="0.2">
      <c r="A62" s="7">
        <v>44250</v>
      </c>
      <c r="B62" s="2">
        <v>503</v>
      </c>
      <c r="C62" s="2">
        <v>685</v>
      </c>
      <c r="D62" s="2">
        <v>751</v>
      </c>
      <c r="E62" s="2">
        <v>1128</v>
      </c>
      <c r="F62" s="2">
        <v>1138</v>
      </c>
      <c r="G62" s="2">
        <v>905</v>
      </c>
      <c r="H62" s="2">
        <v>952</v>
      </c>
      <c r="I62" s="2">
        <v>792</v>
      </c>
      <c r="J62" s="2">
        <v>786</v>
      </c>
      <c r="K62" s="2">
        <v>771</v>
      </c>
      <c r="L62" s="2">
        <v>825</v>
      </c>
      <c r="M62" s="2">
        <v>821</v>
      </c>
      <c r="N62" s="2">
        <v>781</v>
      </c>
      <c r="O62" s="2">
        <v>829</v>
      </c>
      <c r="P62" s="2">
        <v>1168</v>
      </c>
      <c r="Q62" s="2">
        <v>1043</v>
      </c>
      <c r="R62" s="2">
        <v>907</v>
      </c>
      <c r="S62" s="2">
        <v>1056</v>
      </c>
      <c r="T62" s="2">
        <v>656</v>
      </c>
      <c r="U62" s="2">
        <v>520</v>
      </c>
      <c r="V62" s="2">
        <v>516</v>
      </c>
      <c r="W62" s="2">
        <v>496</v>
      </c>
      <c r="X62" s="2">
        <v>813</v>
      </c>
      <c r="Y62" s="2">
        <v>794</v>
      </c>
    </row>
    <row r="63" spans="1:25" x14ac:dyDescent="0.2">
      <c r="A63" s="7">
        <v>44251</v>
      </c>
      <c r="B63" s="2">
        <v>510</v>
      </c>
      <c r="C63" s="2">
        <v>652</v>
      </c>
      <c r="D63" s="2">
        <v>723</v>
      </c>
      <c r="E63" s="2">
        <v>690</v>
      </c>
      <c r="F63" s="2">
        <v>700</v>
      </c>
      <c r="G63" s="2">
        <v>700</v>
      </c>
      <c r="H63" s="2">
        <v>698</v>
      </c>
      <c r="I63" s="2">
        <v>696</v>
      </c>
      <c r="J63" s="2">
        <v>693</v>
      </c>
      <c r="K63" s="2">
        <v>710</v>
      </c>
      <c r="L63" s="2">
        <v>746</v>
      </c>
      <c r="M63" s="2">
        <v>758</v>
      </c>
      <c r="N63" s="2">
        <v>748</v>
      </c>
      <c r="O63" s="2">
        <v>738</v>
      </c>
      <c r="P63" s="2">
        <v>726</v>
      </c>
      <c r="Q63" s="2">
        <v>737</v>
      </c>
      <c r="R63" s="2">
        <v>740</v>
      </c>
      <c r="S63" s="2">
        <v>976</v>
      </c>
      <c r="T63" s="2">
        <v>1191</v>
      </c>
      <c r="U63" s="2">
        <v>2732</v>
      </c>
      <c r="V63" s="2">
        <v>697</v>
      </c>
      <c r="W63" s="2">
        <v>967</v>
      </c>
      <c r="X63" s="2">
        <v>454</v>
      </c>
      <c r="Y63" s="2">
        <v>451</v>
      </c>
    </row>
    <row r="64" spans="1:25" x14ac:dyDescent="0.2">
      <c r="A64" s="7">
        <v>44252</v>
      </c>
      <c r="B64" s="2">
        <v>459</v>
      </c>
      <c r="C64" s="2">
        <v>631</v>
      </c>
      <c r="D64" s="2">
        <v>896</v>
      </c>
      <c r="E64" s="2">
        <v>1206</v>
      </c>
      <c r="F64" s="2">
        <v>688</v>
      </c>
      <c r="G64" s="2">
        <v>685</v>
      </c>
      <c r="H64" s="2">
        <v>691</v>
      </c>
      <c r="I64" s="2">
        <v>693</v>
      </c>
      <c r="J64" s="2">
        <v>728</v>
      </c>
      <c r="K64" s="2">
        <v>738</v>
      </c>
      <c r="L64" s="2">
        <v>779</v>
      </c>
      <c r="M64" s="2">
        <v>814</v>
      </c>
      <c r="N64" s="2">
        <v>792</v>
      </c>
      <c r="O64" s="2">
        <v>819</v>
      </c>
      <c r="P64" s="2">
        <v>804</v>
      </c>
      <c r="Q64" s="2">
        <v>828</v>
      </c>
      <c r="R64" s="2">
        <v>818</v>
      </c>
      <c r="S64" s="2">
        <v>811</v>
      </c>
      <c r="T64" s="2">
        <v>724</v>
      </c>
      <c r="U64" s="2">
        <v>555</v>
      </c>
      <c r="V64" s="2">
        <v>529</v>
      </c>
      <c r="W64" s="2">
        <v>529</v>
      </c>
      <c r="X64" s="2">
        <v>556</v>
      </c>
      <c r="Y64" s="2">
        <v>527</v>
      </c>
    </row>
    <row r="65" spans="1:25" x14ac:dyDescent="0.2">
      <c r="A65" s="7">
        <v>44253</v>
      </c>
      <c r="B65" s="2">
        <v>574</v>
      </c>
      <c r="C65" s="2">
        <v>756</v>
      </c>
      <c r="D65" s="2">
        <v>839</v>
      </c>
      <c r="E65" s="2">
        <v>833</v>
      </c>
      <c r="F65" s="2">
        <v>835</v>
      </c>
      <c r="G65" s="2">
        <v>862</v>
      </c>
      <c r="H65" s="2">
        <v>881</v>
      </c>
      <c r="I65" s="2">
        <v>887</v>
      </c>
      <c r="J65" s="2">
        <v>874</v>
      </c>
      <c r="K65" s="2">
        <v>859</v>
      </c>
      <c r="L65" s="2">
        <v>872</v>
      </c>
      <c r="M65" s="2">
        <v>886</v>
      </c>
      <c r="N65" s="2">
        <v>852</v>
      </c>
      <c r="O65" s="2">
        <v>857</v>
      </c>
      <c r="P65" s="2">
        <v>840</v>
      </c>
      <c r="Q65" s="2">
        <v>1255</v>
      </c>
      <c r="R65" s="2">
        <v>948</v>
      </c>
      <c r="S65" s="2">
        <v>826</v>
      </c>
      <c r="T65" s="2">
        <v>719</v>
      </c>
      <c r="U65" s="2">
        <v>552</v>
      </c>
      <c r="V65" s="2">
        <v>546</v>
      </c>
      <c r="W65" s="2">
        <v>709</v>
      </c>
      <c r="X65" s="2">
        <v>759</v>
      </c>
      <c r="Y65" s="2">
        <v>555</v>
      </c>
    </row>
    <row r="66" spans="1:25" x14ac:dyDescent="0.2">
      <c r="A66" s="7">
        <v>44254</v>
      </c>
      <c r="B66" s="2">
        <v>583</v>
      </c>
      <c r="C66" s="2">
        <v>776</v>
      </c>
      <c r="D66" s="2">
        <v>859</v>
      </c>
      <c r="E66" s="2">
        <v>869</v>
      </c>
      <c r="F66" s="2">
        <v>869</v>
      </c>
      <c r="G66" s="2">
        <v>873</v>
      </c>
      <c r="H66" s="2">
        <v>885</v>
      </c>
      <c r="I66" s="2">
        <v>869</v>
      </c>
      <c r="J66" s="2">
        <v>879</v>
      </c>
      <c r="K66" s="2">
        <v>859</v>
      </c>
      <c r="L66" s="2">
        <v>867</v>
      </c>
      <c r="M66" s="2">
        <v>858</v>
      </c>
      <c r="N66" s="2">
        <v>845</v>
      </c>
      <c r="O66" s="2">
        <v>818</v>
      </c>
      <c r="P66" s="2">
        <v>813</v>
      </c>
      <c r="Q66" s="2">
        <v>819</v>
      </c>
      <c r="R66" s="2">
        <v>805</v>
      </c>
      <c r="S66" s="2">
        <v>788</v>
      </c>
      <c r="T66" s="2">
        <v>662</v>
      </c>
      <c r="U66" s="2">
        <v>508</v>
      </c>
      <c r="V66" s="2">
        <v>511</v>
      </c>
      <c r="W66" s="2">
        <v>511</v>
      </c>
      <c r="X66" s="2">
        <v>499</v>
      </c>
      <c r="Y66" s="2">
        <v>497</v>
      </c>
    </row>
    <row r="67" spans="1:25" x14ac:dyDescent="0.2">
      <c r="A67" s="7">
        <v>44255</v>
      </c>
      <c r="B67" s="2">
        <v>514</v>
      </c>
      <c r="C67" s="2">
        <v>702</v>
      </c>
      <c r="D67" s="2">
        <v>751</v>
      </c>
      <c r="E67" s="2">
        <v>751</v>
      </c>
      <c r="F67" s="2">
        <v>750</v>
      </c>
      <c r="G67" s="2">
        <v>729</v>
      </c>
      <c r="H67" s="2">
        <v>759</v>
      </c>
      <c r="I67" s="2">
        <v>718</v>
      </c>
      <c r="J67" s="2">
        <v>743</v>
      </c>
      <c r="K67" s="2">
        <v>730</v>
      </c>
      <c r="L67" s="2">
        <v>2141</v>
      </c>
      <c r="M67" s="2">
        <v>2634</v>
      </c>
      <c r="N67" s="2">
        <v>2284</v>
      </c>
      <c r="O67" s="2">
        <v>1771</v>
      </c>
      <c r="P67" s="2">
        <v>822</v>
      </c>
      <c r="Q67" s="2">
        <v>2346</v>
      </c>
      <c r="R67" s="2">
        <v>3987</v>
      </c>
      <c r="S67" s="2">
        <v>4033</v>
      </c>
      <c r="T67" s="2">
        <v>2654</v>
      </c>
      <c r="U67" s="2">
        <v>715</v>
      </c>
      <c r="V67" s="2">
        <v>488</v>
      </c>
      <c r="W67" s="2">
        <v>488</v>
      </c>
      <c r="X67" s="2">
        <v>478</v>
      </c>
      <c r="Y67" s="2">
        <v>480</v>
      </c>
    </row>
    <row r="68" spans="1:25" x14ac:dyDescent="0.2">
      <c r="A68" s="7">
        <v>44256</v>
      </c>
      <c r="B68" s="2">
        <v>489</v>
      </c>
      <c r="C68" s="2">
        <v>665</v>
      </c>
      <c r="D68" s="2">
        <v>716</v>
      </c>
      <c r="E68" s="2">
        <v>710</v>
      </c>
      <c r="F68" s="2">
        <v>709</v>
      </c>
      <c r="G68" s="2">
        <v>689</v>
      </c>
      <c r="H68" s="2">
        <v>714</v>
      </c>
      <c r="I68" s="2">
        <v>813</v>
      </c>
      <c r="J68" s="2">
        <v>729</v>
      </c>
      <c r="K68" s="2">
        <v>793</v>
      </c>
      <c r="L68" s="2">
        <v>746</v>
      </c>
      <c r="M68" s="2">
        <v>755</v>
      </c>
      <c r="N68" s="2">
        <v>998</v>
      </c>
      <c r="O68" s="2">
        <v>1476</v>
      </c>
      <c r="P68" s="2">
        <v>1206</v>
      </c>
      <c r="Q68" s="2">
        <v>1456</v>
      </c>
      <c r="R68" s="2">
        <v>952</v>
      </c>
      <c r="S68" s="2">
        <v>747</v>
      </c>
      <c r="T68" s="2">
        <v>643</v>
      </c>
      <c r="U68" s="2">
        <v>510</v>
      </c>
      <c r="V68" s="2">
        <v>487</v>
      </c>
      <c r="W68" s="2">
        <v>501</v>
      </c>
      <c r="X68" s="2">
        <v>472</v>
      </c>
      <c r="Y68" s="2">
        <v>496</v>
      </c>
    </row>
    <row r="69" spans="1:25" x14ac:dyDescent="0.2">
      <c r="A69" s="7">
        <v>44257</v>
      </c>
      <c r="B69" s="2">
        <v>564</v>
      </c>
      <c r="C69" s="2">
        <v>760</v>
      </c>
      <c r="D69" s="2">
        <v>966</v>
      </c>
      <c r="E69" s="2">
        <v>897</v>
      </c>
      <c r="F69" s="2">
        <v>927</v>
      </c>
      <c r="G69" s="2">
        <v>928</v>
      </c>
      <c r="H69" s="2">
        <v>920</v>
      </c>
      <c r="I69" s="2">
        <v>955</v>
      </c>
      <c r="J69" s="2">
        <v>997</v>
      </c>
      <c r="K69" s="2">
        <v>996</v>
      </c>
      <c r="L69" s="2">
        <v>997</v>
      </c>
      <c r="M69" s="2">
        <v>974</v>
      </c>
      <c r="N69" s="2">
        <v>1006</v>
      </c>
      <c r="O69" s="2">
        <v>949</v>
      </c>
      <c r="P69" s="2">
        <v>1033</v>
      </c>
      <c r="Q69" s="2">
        <v>1018</v>
      </c>
      <c r="R69" s="2">
        <v>906</v>
      </c>
      <c r="S69" s="2">
        <v>944</v>
      </c>
      <c r="T69" s="2">
        <v>861</v>
      </c>
      <c r="U69" s="2">
        <v>823</v>
      </c>
      <c r="V69" s="2">
        <v>810</v>
      </c>
      <c r="W69" s="2">
        <v>666</v>
      </c>
      <c r="X69" s="2">
        <v>635</v>
      </c>
      <c r="Y69" s="2">
        <v>630</v>
      </c>
    </row>
    <row r="70" spans="1:25" x14ac:dyDescent="0.2">
      <c r="A70" s="7">
        <v>44258</v>
      </c>
      <c r="B70" s="2">
        <v>653</v>
      </c>
      <c r="C70" s="2">
        <v>875</v>
      </c>
      <c r="D70" s="2">
        <v>912</v>
      </c>
      <c r="E70" s="2">
        <v>898</v>
      </c>
      <c r="F70" s="2">
        <v>884</v>
      </c>
      <c r="G70" s="2">
        <v>916</v>
      </c>
      <c r="H70" s="2">
        <v>870</v>
      </c>
      <c r="I70" s="2">
        <v>905</v>
      </c>
      <c r="J70" s="2">
        <v>856</v>
      </c>
      <c r="K70" s="2">
        <v>872</v>
      </c>
      <c r="L70" s="2">
        <v>880</v>
      </c>
      <c r="M70" s="2">
        <v>910</v>
      </c>
      <c r="N70" s="2">
        <v>854</v>
      </c>
      <c r="O70" s="2">
        <v>850</v>
      </c>
      <c r="P70" s="2">
        <v>842</v>
      </c>
      <c r="Q70" s="2">
        <v>833</v>
      </c>
      <c r="R70" s="2">
        <v>831</v>
      </c>
      <c r="S70" s="2">
        <v>852</v>
      </c>
      <c r="T70" s="2">
        <v>750</v>
      </c>
      <c r="U70" s="2">
        <v>545</v>
      </c>
      <c r="V70" s="2">
        <v>535</v>
      </c>
      <c r="W70" s="2">
        <v>538</v>
      </c>
      <c r="X70" s="2">
        <v>513</v>
      </c>
      <c r="Y70" s="2">
        <v>550</v>
      </c>
    </row>
    <row r="71" spans="1:25" x14ac:dyDescent="0.2">
      <c r="A71" s="7">
        <v>44259</v>
      </c>
      <c r="B71" s="2">
        <v>552</v>
      </c>
      <c r="C71" s="2">
        <v>749</v>
      </c>
      <c r="D71" s="2">
        <v>825</v>
      </c>
      <c r="E71" s="2">
        <v>830</v>
      </c>
      <c r="F71" s="2">
        <v>829</v>
      </c>
      <c r="G71" s="2">
        <v>829</v>
      </c>
      <c r="H71" s="2">
        <v>839</v>
      </c>
      <c r="I71" s="2">
        <v>879</v>
      </c>
      <c r="J71" s="2">
        <v>849</v>
      </c>
      <c r="K71" s="2">
        <v>848</v>
      </c>
      <c r="L71" s="2">
        <v>827</v>
      </c>
      <c r="M71" s="2">
        <v>858</v>
      </c>
      <c r="N71" s="2">
        <v>848</v>
      </c>
      <c r="O71" s="2">
        <v>820</v>
      </c>
      <c r="P71" s="2">
        <v>808</v>
      </c>
      <c r="Q71" s="2">
        <v>810</v>
      </c>
      <c r="R71" s="2">
        <v>815</v>
      </c>
      <c r="S71" s="2">
        <v>809</v>
      </c>
      <c r="T71" s="2">
        <v>730</v>
      </c>
      <c r="U71" s="2">
        <v>547</v>
      </c>
      <c r="V71" s="2">
        <v>536</v>
      </c>
      <c r="W71" s="2">
        <v>528</v>
      </c>
      <c r="X71" s="2">
        <v>535</v>
      </c>
      <c r="Y71" s="2">
        <v>554</v>
      </c>
    </row>
    <row r="72" spans="1:25" x14ac:dyDescent="0.2">
      <c r="A72" s="7">
        <v>44260</v>
      </c>
      <c r="B72" s="2">
        <v>591</v>
      </c>
      <c r="C72" s="2">
        <v>749</v>
      </c>
      <c r="D72" s="2">
        <v>853</v>
      </c>
      <c r="E72" s="2">
        <v>837</v>
      </c>
      <c r="F72" s="2">
        <v>857</v>
      </c>
      <c r="G72" s="2">
        <v>854</v>
      </c>
      <c r="H72" s="2">
        <v>870</v>
      </c>
      <c r="I72" s="2">
        <v>851</v>
      </c>
      <c r="J72" s="2">
        <v>856</v>
      </c>
      <c r="K72" s="2">
        <v>889</v>
      </c>
      <c r="L72" s="2">
        <v>907</v>
      </c>
      <c r="M72" s="2">
        <v>942</v>
      </c>
      <c r="N72" s="2">
        <v>926</v>
      </c>
      <c r="O72" s="2">
        <v>906</v>
      </c>
      <c r="P72" s="2">
        <v>879</v>
      </c>
      <c r="Q72" s="2">
        <v>868</v>
      </c>
      <c r="R72" s="2">
        <v>866</v>
      </c>
      <c r="S72" s="2">
        <v>873</v>
      </c>
      <c r="T72" s="2">
        <v>784</v>
      </c>
      <c r="U72" s="2">
        <v>591</v>
      </c>
      <c r="V72" s="2">
        <v>580</v>
      </c>
      <c r="W72" s="2">
        <v>577</v>
      </c>
      <c r="X72" s="2">
        <v>584</v>
      </c>
      <c r="Y72" s="2">
        <v>566</v>
      </c>
    </row>
    <row r="73" spans="1:25" x14ac:dyDescent="0.2">
      <c r="A73" s="7">
        <v>44261</v>
      </c>
      <c r="B73" s="2">
        <v>630</v>
      </c>
      <c r="C73" s="2">
        <v>796</v>
      </c>
      <c r="D73" s="2">
        <v>847</v>
      </c>
      <c r="E73" s="2">
        <v>874</v>
      </c>
      <c r="F73" s="2">
        <v>874</v>
      </c>
      <c r="G73" s="2">
        <v>870</v>
      </c>
      <c r="H73" s="2">
        <v>884</v>
      </c>
      <c r="I73" s="2">
        <v>858</v>
      </c>
      <c r="J73" s="2">
        <v>867</v>
      </c>
      <c r="K73" s="2">
        <v>885</v>
      </c>
      <c r="L73" s="2">
        <v>923</v>
      </c>
      <c r="M73" s="2">
        <v>937</v>
      </c>
      <c r="N73" s="2">
        <v>910</v>
      </c>
      <c r="O73" s="2">
        <v>893</v>
      </c>
      <c r="P73" s="2">
        <v>888</v>
      </c>
      <c r="Q73" s="2">
        <v>864</v>
      </c>
      <c r="R73" s="2">
        <v>879</v>
      </c>
      <c r="S73" s="2">
        <v>864</v>
      </c>
      <c r="T73" s="2">
        <v>740</v>
      </c>
      <c r="U73" s="2">
        <v>564</v>
      </c>
      <c r="V73" s="2">
        <v>561</v>
      </c>
      <c r="W73" s="2">
        <v>551</v>
      </c>
      <c r="X73" s="2">
        <v>545</v>
      </c>
      <c r="Y73" s="2">
        <v>536</v>
      </c>
    </row>
    <row r="74" spans="1:25" x14ac:dyDescent="0.2">
      <c r="A74" s="7">
        <v>44262</v>
      </c>
      <c r="B74" s="2">
        <v>573</v>
      </c>
      <c r="C74" s="2">
        <v>790</v>
      </c>
      <c r="D74" s="2">
        <v>858</v>
      </c>
      <c r="E74" s="2">
        <v>867</v>
      </c>
      <c r="F74" s="2">
        <v>868</v>
      </c>
      <c r="G74" s="2">
        <v>866</v>
      </c>
      <c r="H74" s="2">
        <v>881</v>
      </c>
      <c r="I74" s="2">
        <v>856</v>
      </c>
      <c r="J74" s="2">
        <v>851</v>
      </c>
      <c r="K74" s="2">
        <v>859</v>
      </c>
      <c r="L74" s="2">
        <v>848</v>
      </c>
      <c r="M74" s="2">
        <v>857</v>
      </c>
      <c r="N74" s="2">
        <v>846</v>
      </c>
      <c r="O74" s="2">
        <v>837</v>
      </c>
      <c r="P74" s="2">
        <v>830</v>
      </c>
      <c r="Q74" s="2">
        <v>820</v>
      </c>
      <c r="R74" s="2">
        <v>822</v>
      </c>
      <c r="S74" s="2">
        <v>777</v>
      </c>
      <c r="T74" s="2">
        <v>644</v>
      </c>
      <c r="U74" s="2">
        <v>521</v>
      </c>
      <c r="V74" s="2">
        <v>555</v>
      </c>
      <c r="W74" s="2">
        <v>529</v>
      </c>
      <c r="X74" s="2">
        <v>552</v>
      </c>
      <c r="Y74" s="2">
        <v>541</v>
      </c>
    </row>
    <row r="75" spans="1:25" x14ac:dyDescent="0.2">
      <c r="A75" s="7">
        <v>44263</v>
      </c>
      <c r="B75" s="2">
        <v>577</v>
      </c>
      <c r="C75" s="2">
        <v>771</v>
      </c>
      <c r="D75" s="2">
        <v>842</v>
      </c>
      <c r="E75" s="2">
        <v>843</v>
      </c>
      <c r="F75" s="2">
        <v>856</v>
      </c>
      <c r="G75" s="2">
        <v>859</v>
      </c>
      <c r="H75" s="2">
        <v>870</v>
      </c>
      <c r="I75" s="2">
        <v>863</v>
      </c>
      <c r="J75" s="2">
        <v>947</v>
      </c>
      <c r="K75" s="2">
        <v>817</v>
      </c>
      <c r="L75" s="2">
        <v>835</v>
      </c>
      <c r="M75" s="2">
        <v>845</v>
      </c>
      <c r="N75" s="2">
        <v>843</v>
      </c>
      <c r="O75" s="2">
        <v>819</v>
      </c>
      <c r="P75" s="2">
        <v>807</v>
      </c>
      <c r="Q75" s="2">
        <v>795</v>
      </c>
      <c r="R75" s="2">
        <v>814</v>
      </c>
      <c r="S75" s="2">
        <v>857</v>
      </c>
      <c r="T75" s="2">
        <v>677</v>
      </c>
      <c r="U75" s="2">
        <v>521</v>
      </c>
      <c r="V75" s="2">
        <v>504</v>
      </c>
      <c r="W75" s="2">
        <v>508</v>
      </c>
      <c r="X75" s="2">
        <v>603</v>
      </c>
      <c r="Y75" s="2">
        <v>1171</v>
      </c>
    </row>
    <row r="76" spans="1:25" x14ac:dyDescent="0.2">
      <c r="A76" s="7">
        <v>44264</v>
      </c>
      <c r="B76" s="2">
        <v>2475</v>
      </c>
      <c r="C76" s="2">
        <v>1840</v>
      </c>
      <c r="D76" s="2">
        <v>856</v>
      </c>
      <c r="E76" s="2">
        <v>840</v>
      </c>
      <c r="F76" s="2">
        <v>1202</v>
      </c>
      <c r="G76" s="2">
        <v>777</v>
      </c>
      <c r="H76" s="2">
        <v>792</v>
      </c>
      <c r="I76" s="2">
        <v>776</v>
      </c>
      <c r="J76" s="2">
        <v>810</v>
      </c>
      <c r="K76" s="2">
        <v>796</v>
      </c>
      <c r="L76" s="2">
        <v>1445</v>
      </c>
      <c r="M76" s="2">
        <v>1923</v>
      </c>
      <c r="N76" s="2">
        <v>993</v>
      </c>
      <c r="O76" s="2">
        <v>779</v>
      </c>
      <c r="P76" s="2">
        <v>772</v>
      </c>
      <c r="Q76" s="2">
        <v>773</v>
      </c>
      <c r="R76" s="2">
        <v>768</v>
      </c>
      <c r="S76" s="2">
        <v>767</v>
      </c>
      <c r="T76" s="2">
        <v>676</v>
      </c>
      <c r="U76" s="2">
        <v>526</v>
      </c>
      <c r="V76" s="2">
        <v>497</v>
      </c>
      <c r="W76" s="2">
        <v>473</v>
      </c>
      <c r="X76" s="2">
        <v>467</v>
      </c>
      <c r="Y76" s="2">
        <v>465</v>
      </c>
    </row>
    <row r="77" spans="1:25" x14ac:dyDescent="0.2">
      <c r="A77" s="7">
        <v>44265</v>
      </c>
      <c r="B77" s="2">
        <v>483</v>
      </c>
      <c r="C77" s="2">
        <v>682</v>
      </c>
      <c r="D77" s="2">
        <v>725</v>
      </c>
      <c r="E77" s="2">
        <v>861</v>
      </c>
      <c r="F77" s="2">
        <v>2002</v>
      </c>
      <c r="G77" s="2">
        <v>2540</v>
      </c>
      <c r="H77" s="2">
        <v>1281</v>
      </c>
      <c r="I77" s="2">
        <v>746</v>
      </c>
      <c r="J77" s="2">
        <v>856</v>
      </c>
      <c r="K77" s="2">
        <v>2667</v>
      </c>
      <c r="L77" s="2">
        <v>4035</v>
      </c>
      <c r="M77" s="2">
        <v>4298</v>
      </c>
      <c r="N77" s="2">
        <v>2570</v>
      </c>
      <c r="O77" s="2">
        <v>805</v>
      </c>
      <c r="P77" s="2">
        <v>728</v>
      </c>
      <c r="Q77" s="2">
        <v>753</v>
      </c>
      <c r="R77" s="2">
        <v>733</v>
      </c>
      <c r="S77" s="2">
        <v>737</v>
      </c>
      <c r="T77" s="2">
        <v>634</v>
      </c>
      <c r="U77" s="2">
        <v>480</v>
      </c>
      <c r="V77" s="2">
        <v>461</v>
      </c>
      <c r="W77" s="2">
        <v>451</v>
      </c>
      <c r="X77" s="2">
        <v>452</v>
      </c>
      <c r="Y77" s="2">
        <v>453</v>
      </c>
    </row>
    <row r="78" spans="1:25" x14ac:dyDescent="0.2">
      <c r="A78" s="7">
        <v>44266</v>
      </c>
      <c r="B78" s="2">
        <v>456</v>
      </c>
      <c r="C78" s="2">
        <v>618</v>
      </c>
      <c r="D78" s="2">
        <v>683</v>
      </c>
      <c r="E78" s="2">
        <v>692</v>
      </c>
      <c r="F78" s="2">
        <v>681</v>
      </c>
      <c r="G78" s="2">
        <v>662</v>
      </c>
      <c r="H78" s="2">
        <v>673</v>
      </c>
      <c r="I78" s="2">
        <v>670</v>
      </c>
      <c r="J78" s="2">
        <v>684</v>
      </c>
      <c r="K78" s="2">
        <v>685</v>
      </c>
      <c r="L78" s="2">
        <v>699</v>
      </c>
      <c r="M78" s="2">
        <v>721</v>
      </c>
      <c r="N78" s="2">
        <v>722</v>
      </c>
      <c r="O78" s="2">
        <v>701</v>
      </c>
      <c r="P78" s="2">
        <v>691</v>
      </c>
      <c r="Q78" s="2">
        <v>734</v>
      </c>
      <c r="R78" s="2">
        <v>718</v>
      </c>
      <c r="S78" s="2">
        <v>694</v>
      </c>
      <c r="T78" s="2">
        <v>609</v>
      </c>
      <c r="U78" s="2">
        <v>437</v>
      </c>
      <c r="V78" s="2">
        <v>405</v>
      </c>
      <c r="W78" s="2">
        <v>401</v>
      </c>
      <c r="X78" s="2">
        <v>393</v>
      </c>
      <c r="Y78" s="2">
        <v>390</v>
      </c>
    </row>
    <row r="79" spans="1:25" x14ac:dyDescent="0.2">
      <c r="A79" s="7">
        <v>44267</v>
      </c>
      <c r="B79" s="2">
        <v>396</v>
      </c>
      <c r="C79" s="2">
        <v>573</v>
      </c>
      <c r="D79" s="2">
        <v>654</v>
      </c>
      <c r="E79" s="2">
        <v>622</v>
      </c>
      <c r="F79" s="2">
        <v>612</v>
      </c>
      <c r="G79" s="2">
        <v>609</v>
      </c>
      <c r="H79" s="2">
        <v>618</v>
      </c>
      <c r="I79" s="2">
        <v>628</v>
      </c>
      <c r="J79" s="2">
        <v>644</v>
      </c>
      <c r="K79" s="2">
        <v>670</v>
      </c>
      <c r="L79" s="2">
        <v>695</v>
      </c>
      <c r="M79" s="2">
        <v>713</v>
      </c>
      <c r="N79" s="2">
        <v>721</v>
      </c>
      <c r="O79" s="2">
        <v>718</v>
      </c>
      <c r="P79" s="2">
        <v>713</v>
      </c>
      <c r="Q79" s="2">
        <v>715</v>
      </c>
      <c r="R79" s="2">
        <v>708</v>
      </c>
      <c r="S79" s="2">
        <v>704</v>
      </c>
      <c r="T79" s="2">
        <v>597</v>
      </c>
      <c r="U79" s="2">
        <v>464</v>
      </c>
      <c r="V79" s="2">
        <v>431</v>
      </c>
      <c r="W79" s="2">
        <v>432</v>
      </c>
      <c r="X79" s="2">
        <v>421</v>
      </c>
      <c r="Y79" s="2">
        <v>430</v>
      </c>
    </row>
    <row r="80" spans="1:25" x14ac:dyDescent="0.2">
      <c r="A80" s="7">
        <v>44268</v>
      </c>
      <c r="B80" s="2">
        <v>440</v>
      </c>
      <c r="C80" s="2">
        <v>610</v>
      </c>
      <c r="D80" s="2">
        <v>661</v>
      </c>
      <c r="E80" s="2">
        <v>661</v>
      </c>
      <c r="F80" s="2">
        <v>667</v>
      </c>
      <c r="G80" s="2">
        <v>650</v>
      </c>
      <c r="H80" s="2">
        <v>686</v>
      </c>
      <c r="I80" s="2">
        <v>681</v>
      </c>
      <c r="J80" s="2">
        <v>698</v>
      </c>
      <c r="K80" s="2">
        <v>731</v>
      </c>
      <c r="L80" s="2">
        <v>754</v>
      </c>
      <c r="M80" s="2">
        <v>739</v>
      </c>
      <c r="N80" s="2">
        <v>729</v>
      </c>
      <c r="O80" s="2">
        <v>738</v>
      </c>
      <c r="P80" s="2">
        <v>739</v>
      </c>
      <c r="Q80" s="2">
        <v>739</v>
      </c>
      <c r="R80" s="2">
        <v>755</v>
      </c>
      <c r="S80" s="2">
        <v>750</v>
      </c>
      <c r="T80" s="2">
        <v>648</v>
      </c>
      <c r="U80" s="2">
        <v>504</v>
      </c>
      <c r="V80" s="2">
        <v>486</v>
      </c>
      <c r="W80" s="2">
        <v>489</v>
      </c>
      <c r="X80" s="2">
        <v>476</v>
      </c>
      <c r="Y80" s="2">
        <v>475</v>
      </c>
    </row>
    <row r="81" spans="1:25" x14ac:dyDescent="0.2">
      <c r="A81" s="7">
        <v>44269</v>
      </c>
      <c r="B81" s="2">
        <v>493</v>
      </c>
      <c r="C81" s="2">
        <v>678</v>
      </c>
      <c r="D81" s="2">
        <v>0</v>
      </c>
      <c r="E81" s="2">
        <v>751</v>
      </c>
      <c r="F81" s="2">
        <v>746</v>
      </c>
      <c r="G81" s="2">
        <v>758</v>
      </c>
      <c r="H81" s="2">
        <v>795</v>
      </c>
      <c r="I81" s="2">
        <v>790</v>
      </c>
      <c r="J81" s="2">
        <v>760</v>
      </c>
      <c r="K81" s="2">
        <v>761</v>
      </c>
      <c r="L81" s="2">
        <v>782</v>
      </c>
      <c r="M81" s="2">
        <v>791</v>
      </c>
      <c r="N81" s="2">
        <v>813</v>
      </c>
      <c r="O81" s="2">
        <v>808</v>
      </c>
      <c r="P81" s="2">
        <v>808</v>
      </c>
      <c r="Q81" s="2">
        <v>799</v>
      </c>
      <c r="R81" s="2">
        <v>804</v>
      </c>
      <c r="S81" s="2">
        <v>768</v>
      </c>
      <c r="T81" s="2">
        <v>738</v>
      </c>
      <c r="U81" s="2">
        <v>640</v>
      </c>
      <c r="V81" s="2">
        <v>529</v>
      </c>
      <c r="W81" s="2">
        <v>517</v>
      </c>
      <c r="X81" s="2">
        <v>525</v>
      </c>
      <c r="Y81" s="2">
        <v>542</v>
      </c>
    </row>
    <row r="82" spans="1:25" x14ac:dyDescent="0.2">
      <c r="A82" s="7">
        <v>44270</v>
      </c>
      <c r="B82" s="2">
        <v>557</v>
      </c>
      <c r="C82" s="2">
        <v>571</v>
      </c>
      <c r="D82" s="2">
        <v>749</v>
      </c>
      <c r="E82" s="2">
        <v>838</v>
      </c>
      <c r="F82" s="2">
        <v>840</v>
      </c>
      <c r="G82" s="2">
        <v>862</v>
      </c>
      <c r="H82" s="2">
        <v>882</v>
      </c>
      <c r="I82" s="2">
        <v>893</v>
      </c>
      <c r="J82" s="2">
        <v>915</v>
      </c>
      <c r="K82" s="2">
        <v>918</v>
      </c>
      <c r="L82" s="2">
        <v>951</v>
      </c>
      <c r="M82" s="2">
        <v>938</v>
      </c>
      <c r="N82" s="2">
        <v>927</v>
      </c>
      <c r="O82" s="2">
        <v>895</v>
      </c>
      <c r="P82" s="2">
        <v>893</v>
      </c>
      <c r="Q82" s="2">
        <v>889</v>
      </c>
      <c r="R82" s="2">
        <v>886</v>
      </c>
      <c r="S82" s="2">
        <v>888</v>
      </c>
      <c r="T82" s="2">
        <v>893</v>
      </c>
      <c r="U82" s="2">
        <v>748</v>
      </c>
      <c r="V82" s="2">
        <v>594</v>
      </c>
      <c r="W82" s="2">
        <v>643</v>
      </c>
      <c r="X82" s="2">
        <v>631</v>
      </c>
      <c r="Y82" s="2">
        <v>637</v>
      </c>
    </row>
    <row r="83" spans="1:25" x14ac:dyDescent="0.2">
      <c r="A83" s="7">
        <v>44271</v>
      </c>
      <c r="B83" s="2">
        <v>635</v>
      </c>
      <c r="C83" s="2">
        <v>671</v>
      </c>
      <c r="D83" s="2">
        <v>837</v>
      </c>
      <c r="E83" s="2">
        <v>937</v>
      </c>
      <c r="F83" s="2">
        <v>912</v>
      </c>
      <c r="G83" s="2">
        <v>913</v>
      </c>
      <c r="H83" s="2">
        <v>941</v>
      </c>
      <c r="I83" s="2">
        <v>920</v>
      </c>
      <c r="J83" s="2">
        <v>973</v>
      </c>
      <c r="K83" s="2">
        <v>943</v>
      </c>
      <c r="L83" s="2">
        <v>942</v>
      </c>
      <c r="M83" s="2">
        <v>932</v>
      </c>
      <c r="N83" s="2">
        <v>932</v>
      </c>
      <c r="O83" s="2">
        <v>904</v>
      </c>
      <c r="P83" s="2">
        <v>875</v>
      </c>
      <c r="Q83" s="2">
        <v>866</v>
      </c>
      <c r="R83" s="2">
        <v>873</v>
      </c>
      <c r="S83" s="2">
        <v>1282</v>
      </c>
      <c r="T83" s="2">
        <v>2640</v>
      </c>
      <c r="U83" s="2">
        <v>1505</v>
      </c>
      <c r="V83" s="2">
        <v>594</v>
      </c>
      <c r="W83" s="2">
        <v>521</v>
      </c>
      <c r="X83" s="2">
        <v>527</v>
      </c>
      <c r="Y83" s="2">
        <v>541</v>
      </c>
    </row>
    <row r="84" spans="1:25" x14ac:dyDescent="0.2">
      <c r="A84" s="7">
        <v>44272</v>
      </c>
      <c r="B84" s="2">
        <v>544</v>
      </c>
      <c r="C84" s="2">
        <v>571</v>
      </c>
      <c r="D84" s="2">
        <v>770</v>
      </c>
      <c r="E84" s="2">
        <v>855</v>
      </c>
      <c r="F84" s="2">
        <v>833</v>
      </c>
      <c r="G84" s="2">
        <v>854</v>
      </c>
      <c r="H84" s="2">
        <v>901</v>
      </c>
      <c r="I84" s="2">
        <v>864</v>
      </c>
      <c r="J84" s="2">
        <v>838</v>
      </c>
      <c r="K84" s="2">
        <v>847</v>
      </c>
      <c r="L84" s="2">
        <v>852</v>
      </c>
      <c r="M84" s="2">
        <v>857</v>
      </c>
      <c r="N84" s="2">
        <v>847</v>
      </c>
      <c r="O84" s="2">
        <v>823</v>
      </c>
      <c r="P84" s="2">
        <v>782</v>
      </c>
      <c r="Q84" s="2">
        <v>757</v>
      </c>
      <c r="R84" s="2">
        <v>757</v>
      </c>
      <c r="S84" s="2">
        <v>763</v>
      </c>
      <c r="T84" s="2">
        <v>763</v>
      </c>
      <c r="U84" s="2">
        <v>624</v>
      </c>
      <c r="V84" s="2">
        <v>477</v>
      </c>
      <c r="W84" s="2">
        <v>448</v>
      </c>
      <c r="X84" s="2">
        <v>449</v>
      </c>
      <c r="Y84" s="2">
        <v>461</v>
      </c>
    </row>
    <row r="85" spans="1:25" x14ac:dyDescent="0.2">
      <c r="A85" s="7">
        <v>44273</v>
      </c>
      <c r="B85" s="2">
        <v>451</v>
      </c>
      <c r="C85" s="2">
        <v>472</v>
      </c>
      <c r="D85" s="2">
        <v>642</v>
      </c>
      <c r="E85" s="2">
        <v>697</v>
      </c>
      <c r="F85" s="2">
        <v>703</v>
      </c>
      <c r="G85" s="2">
        <v>689</v>
      </c>
      <c r="H85" s="2">
        <v>677</v>
      </c>
      <c r="I85" s="2">
        <v>668</v>
      </c>
      <c r="J85" s="2">
        <v>686</v>
      </c>
      <c r="K85" s="2">
        <v>697</v>
      </c>
      <c r="L85" s="2">
        <v>727</v>
      </c>
      <c r="M85" s="2">
        <v>738</v>
      </c>
      <c r="N85" s="2">
        <v>739</v>
      </c>
      <c r="O85" s="2">
        <v>731</v>
      </c>
      <c r="P85" s="2">
        <v>722</v>
      </c>
      <c r="Q85" s="2">
        <v>726</v>
      </c>
      <c r="R85" s="2">
        <v>714</v>
      </c>
      <c r="S85" s="2">
        <v>708</v>
      </c>
      <c r="T85" s="2">
        <v>709</v>
      </c>
      <c r="U85" s="2">
        <v>587</v>
      </c>
      <c r="V85" s="2">
        <v>449</v>
      </c>
      <c r="W85" s="2">
        <v>432</v>
      </c>
      <c r="X85" s="2">
        <v>433</v>
      </c>
      <c r="Y85" s="2">
        <v>418</v>
      </c>
    </row>
    <row r="86" spans="1:25" x14ac:dyDescent="0.2">
      <c r="A86" s="7">
        <v>44274</v>
      </c>
      <c r="B86" s="2">
        <v>439</v>
      </c>
      <c r="C86" s="2">
        <v>452</v>
      </c>
      <c r="D86" s="2">
        <v>632</v>
      </c>
      <c r="E86" s="2">
        <v>735</v>
      </c>
      <c r="F86" s="2">
        <v>751</v>
      </c>
      <c r="G86" s="2">
        <v>790</v>
      </c>
      <c r="H86" s="2">
        <v>819</v>
      </c>
      <c r="I86" s="2">
        <v>832</v>
      </c>
      <c r="J86" s="2">
        <v>814</v>
      </c>
      <c r="K86" s="2">
        <v>851</v>
      </c>
      <c r="L86" s="2">
        <v>880</v>
      </c>
      <c r="M86" s="2">
        <v>855</v>
      </c>
      <c r="N86" s="2">
        <v>851</v>
      </c>
      <c r="O86" s="2">
        <v>834</v>
      </c>
      <c r="P86" s="2">
        <v>831</v>
      </c>
      <c r="Q86" s="2">
        <v>840</v>
      </c>
      <c r="R86" s="2">
        <v>816</v>
      </c>
      <c r="S86" s="2">
        <v>828</v>
      </c>
      <c r="T86" s="2">
        <v>819</v>
      </c>
      <c r="U86" s="2">
        <v>675</v>
      </c>
      <c r="V86" s="2">
        <v>516</v>
      </c>
      <c r="W86" s="2">
        <v>528</v>
      </c>
      <c r="X86" s="2">
        <v>524</v>
      </c>
      <c r="Y86" s="2">
        <v>519</v>
      </c>
    </row>
    <row r="87" spans="1:25" x14ac:dyDescent="0.2">
      <c r="A87" s="7">
        <v>44275</v>
      </c>
      <c r="B87" s="2">
        <v>533</v>
      </c>
      <c r="C87" s="2">
        <v>559</v>
      </c>
      <c r="D87" s="2">
        <v>758</v>
      </c>
      <c r="E87" s="2">
        <v>804</v>
      </c>
      <c r="F87" s="2">
        <v>836</v>
      </c>
      <c r="G87" s="2">
        <v>831</v>
      </c>
      <c r="H87" s="2">
        <v>821</v>
      </c>
      <c r="I87" s="2">
        <v>855</v>
      </c>
      <c r="J87" s="2">
        <v>831</v>
      </c>
      <c r="K87" s="2">
        <v>827</v>
      </c>
      <c r="L87" s="2">
        <v>829</v>
      </c>
      <c r="M87" s="2">
        <v>838</v>
      </c>
      <c r="N87" s="2">
        <v>805</v>
      </c>
      <c r="O87" s="2">
        <v>784</v>
      </c>
      <c r="P87" s="2">
        <v>766</v>
      </c>
      <c r="Q87" s="2">
        <v>726</v>
      </c>
      <c r="R87" s="2">
        <v>727</v>
      </c>
      <c r="S87" s="2">
        <v>722</v>
      </c>
      <c r="T87" s="2">
        <v>689</v>
      </c>
      <c r="U87" s="2">
        <v>564</v>
      </c>
      <c r="V87" s="2">
        <v>433</v>
      </c>
      <c r="W87" s="2">
        <v>442</v>
      </c>
      <c r="X87" s="2">
        <v>444</v>
      </c>
      <c r="Y87" s="2">
        <v>460</v>
      </c>
    </row>
    <row r="88" spans="1:25" x14ac:dyDescent="0.2">
      <c r="A88" s="7">
        <v>44276</v>
      </c>
      <c r="B88" s="2">
        <v>467</v>
      </c>
      <c r="C88" s="2">
        <v>477</v>
      </c>
      <c r="D88" s="2">
        <v>664</v>
      </c>
      <c r="E88" s="2">
        <v>738</v>
      </c>
      <c r="F88" s="2">
        <v>735</v>
      </c>
      <c r="G88" s="2">
        <v>727</v>
      </c>
      <c r="H88" s="2">
        <v>731</v>
      </c>
      <c r="I88" s="2">
        <v>708</v>
      </c>
      <c r="J88" s="2">
        <v>697</v>
      </c>
      <c r="K88" s="2">
        <v>704</v>
      </c>
      <c r="L88" s="2">
        <v>722</v>
      </c>
      <c r="M88" s="2">
        <v>808</v>
      </c>
      <c r="N88" s="2">
        <v>851</v>
      </c>
      <c r="O88" s="2">
        <v>848</v>
      </c>
      <c r="P88" s="2">
        <v>875</v>
      </c>
      <c r="Q88" s="2">
        <v>859</v>
      </c>
      <c r="R88" s="2">
        <v>833</v>
      </c>
      <c r="S88" s="2">
        <v>767</v>
      </c>
      <c r="T88" s="2">
        <v>687</v>
      </c>
      <c r="U88" s="2">
        <v>522</v>
      </c>
      <c r="V88" s="2">
        <v>376</v>
      </c>
      <c r="W88" s="2">
        <v>379</v>
      </c>
      <c r="X88" s="2">
        <v>375</v>
      </c>
      <c r="Y88" s="2">
        <v>391</v>
      </c>
    </row>
    <row r="89" spans="1:25" x14ac:dyDescent="0.2">
      <c r="A89" s="7">
        <v>44277</v>
      </c>
      <c r="B89" s="2">
        <v>405</v>
      </c>
      <c r="C89" s="2">
        <v>437</v>
      </c>
      <c r="D89" s="2">
        <v>625</v>
      </c>
      <c r="E89" s="2">
        <v>704</v>
      </c>
      <c r="F89" s="2">
        <v>687</v>
      </c>
      <c r="G89" s="2">
        <v>694</v>
      </c>
      <c r="H89" s="2">
        <v>715</v>
      </c>
      <c r="I89" s="2">
        <v>709</v>
      </c>
      <c r="J89" s="2">
        <v>711</v>
      </c>
      <c r="K89" s="2">
        <v>703</v>
      </c>
      <c r="L89" s="2">
        <v>758</v>
      </c>
      <c r="M89" s="2">
        <v>839</v>
      </c>
      <c r="N89" s="2">
        <v>843</v>
      </c>
      <c r="O89" s="2">
        <v>859</v>
      </c>
      <c r="P89" s="2">
        <v>844</v>
      </c>
      <c r="Q89" s="2">
        <v>817</v>
      </c>
      <c r="R89" s="2">
        <v>793</v>
      </c>
      <c r="S89" s="2">
        <v>753</v>
      </c>
      <c r="T89" s="2">
        <v>708</v>
      </c>
      <c r="U89" s="2">
        <v>531</v>
      </c>
      <c r="V89" s="2">
        <v>400</v>
      </c>
      <c r="W89" s="2">
        <v>374</v>
      </c>
      <c r="X89" s="2">
        <v>367</v>
      </c>
      <c r="Y89" s="2">
        <v>363</v>
      </c>
    </row>
    <row r="90" spans="1:25" x14ac:dyDescent="0.2">
      <c r="A90" s="7">
        <v>44278</v>
      </c>
      <c r="B90" s="2">
        <v>368</v>
      </c>
      <c r="C90" s="2">
        <v>389</v>
      </c>
      <c r="D90" s="2">
        <v>562</v>
      </c>
      <c r="E90" s="2">
        <v>617</v>
      </c>
      <c r="F90" s="2">
        <v>618</v>
      </c>
      <c r="G90" s="2">
        <v>620</v>
      </c>
      <c r="H90" s="2">
        <v>633</v>
      </c>
      <c r="I90" s="2">
        <v>626</v>
      </c>
      <c r="J90" s="2">
        <v>683</v>
      </c>
      <c r="K90" s="2">
        <v>668</v>
      </c>
      <c r="L90" s="2">
        <v>747</v>
      </c>
      <c r="M90" s="2">
        <v>1043</v>
      </c>
      <c r="N90" s="2">
        <v>857</v>
      </c>
      <c r="O90" s="2">
        <v>818</v>
      </c>
      <c r="P90" s="2">
        <v>831</v>
      </c>
      <c r="Q90" s="2">
        <v>835</v>
      </c>
      <c r="R90" s="2">
        <v>831</v>
      </c>
      <c r="S90" s="2">
        <v>788</v>
      </c>
      <c r="T90" s="2">
        <v>731</v>
      </c>
      <c r="U90" s="2">
        <v>555</v>
      </c>
      <c r="V90" s="2">
        <v>399</v>
      </c>
      <c r="W90" s="2">
        <v>375</v>
      </c>
      <c r="X90" s="2">
        <v>368</v>
      </c>
      <c r="Y90" s="2">
        <v>363</v>
      </c>
    </row>
    <row r="91" spans="1:25" x14ac:dyDescent="0.2">
      <c r="A91" s="7">
        <v>44279</v>
      </c>
      <c r="B91" s="2">
        <v>374</v>
      </c>
      <c r="C91" s="2">
        <v>383</v>
      </c>
      <c r="D91" s="2">
        <v>565</v>
      </c>
      <c r="E91" s="2">
        <v>628</v>
      </c>
      <c r="F91" s="2">
        <v>622</v>
      </c>
      <c r="G91" s="2">
        <v>616</v>
      </c>
      <c r="H91" s="2">
        <v>616</v>
      </c>
      <c r="I91" s="2">
        <v>613</v>
      </c>
      <c r="J91" s="2">
        <v>618</v>
      </c>
      <c r="K91" s="2">
        <v>618</v>
      </c>
      <c r="L91" s="2">
        <v>642</v>
      </c>
      <c r="M91" s="2">
        <v>702</v>
      </c>
      <c r="N91" s="2">
        <v>744</v>
      </c>
      <c r="O91" s="2">
        <v>749</v>
      </c>
      <c r="P91" s="2">
        <v>738</v>
      </c>
      <c r="Q91" s="2">
        <v>752</v>
      </c>
      <c r="R91" s="2">
        <v>717</v>
      </c>
      <c r="S91" s="2">
        <v>698</v>
      </c>
      <c r="T91" s="2">
        <v>704</v>
      </c>
      <c r="U91" s="2">
        <v>480</v>
      </c>
      <c r="V91" s="2">
        <v>381</v>
      </c>
      <c r="W91" s="2">
        <v>369</v>
      </c>
      <c r="X91" s="2">
        <v>357</v>
      </c>
      <c r="Y91" s="2">
        <v>355</v>
      </c>
    </row>
    <row r="92" spans="1:25" x14ac:dyDescent="0.2">
      <c r="A92" s="7">
        <v>44280</v>
      </c>
      <c r="B92" s="2">
        <v>359</v>
      </c>
      <c r="C92" s="2">
        <v>377</v>
      </c>
      <c r="D92" s="2">
        <v>562</v>
      </c>
      <c r="E92" s="2">
        <v>575</v>
      </c>
      <c r="F92" s="2">
        <v>555</v>
      </c>
      <c r="G92" s="2">
        <v>564</v>
      </c>
      <c r="H92" s="2">
        <v>570</v>
      </c>
      <c r="I92" s="2">
        <v>558</v>
      </c>
      <c r="J92" s="2">
        <v>584</v>
      </c>
      <c r="K92" s="2">
        <v>593</v>
      </c>
      <c r="L92" s="2">
        <v>622</v>
      </c>
      <c r="M92" s="2">
        <v>642</v>
      </c>
      <c r="N92" s="2">
        <v>649</v>
      </c>
      <c r="O92" s="2">
        <v>693</v>
      </c>
      <c r="P92" s="2">
        <v>700</v>
      </c>
      <c r="Q92" s="2">
        <v>718</v>
      </c>
      <c r="R92" s="2">
        <v>705</v>
      </c>
      <c r="S92" s="2">
        <v>714</v>
      </c>
      <c r="T92" s="2">
        <v>685</v>
      </c>
      <c r="U92" s="2">
        <v>491</v>
      </c>
      <c r="V92" s="2">
        <v>394</v>
      </c>
      <c r="W92" s="2">
        <v>387</v>
      </c>
      <c r="X92" s="2">
        <v>375</v>
      </c>
      <c r="Y92" s="2">
        <v>371</v>
      </c>
    </row>
    <row r="93" spans="1:25" x14ac:dyDescent="0.2">
      <c r="A93" s="7">
        <v>44281</v>
      </c>
      <c r="B93" s="2">
        <v>366</v>
      </c>
      <c r="C93" s="2">
        <v>382</v>
      </c>
      <c r="D93" s="2">
        <v>563</v>
      </c>
      <c r="E93" s="2">
        <v>560</v>
      </c>
      <c r="F93" s="2">
        <v>562</v>
      </c>
      <c r="G93" s="2">
        <v>567</v>
      </c>
      <c r="H93" s="2">
        <v>1282</v>
      </c>
      <c r="I93" s="2">
        <v>565</v>
      </c>
      <c r="J93" s="2">
        <v>580</v>
      </c>
      <c r="K93" s="2">
        <v>595</v>
      </c>
      <c r="L93" s="2">
        <v>631</v>
      </c>
      <c r="M93" s="2">
        <v>649</v>
      </c>
      <c r="N93" s="2">
        <v>657</v>
      </c>
      <c r="O93" s="2">
        <v>666</v>
      </c>
      <c r="P93" s="2">
        <v>649</v>
      </c>
      <c r="Q93" s="2">
        <v>654</v>
      </c>
      <c r="R93" s="2">
        <v>736</v>
      </c>
      <c r="S93" s="2">
        <v>653</v>
      </c>
      <c r="T93" s="2">
        <v>823</v>
      </c>
      <c r="U93" s="2">
        <v>603</v>
      </c>
      <c r="V93" s="2">
        <v>407</v>
      </c>
      <c r="W93" s="2">
        <v>457</v>
      </c>
      <c r="X93" s="2">
        <v>379</v>
      </c>
      <c r="Y93" s="2">
        <v>375</v>
      </c>
    </row>
    <row r="94" spans="1:25" x14ac:dyDescent="0.2">
      <c r="A94" s="7">
        <v>44282</v>
      </c>
      <c r="B94" s="2">
        <v>372</v>
      </c>
      <c r="C94" s="2">
        <v>386</v>
      </c>
      <c r="D94" s="2">
        <v>570</v>
      </c>
      <c r="E94" s="2">
        <v>617</v>
      </c>
      <c r="F94" s="2">
        <v>608</v>
      </c>
      <c r="G94" s="2">
        <v>613</v>
      </c>
      <c r="H94" s="2">
        <v>621</v>
      </c>
      <c r="I94" s="2">
        <v>621</v>
      </c>
      <c r="J94" s="2">
        <v>633</v>
      </c>
      <c r="K94" s="2">
        <v>656</v>
      </c>
      <c r="L94" s="2">
        <v>907</v>
      </c>
      <c r="M94" s="2">
        <v>1284</v>
      </c>
      <c r="N94" s="2">
        <v>815</v>
      </c>
      <c r="O94" s="2">
        <v>702</v>
      </c>
      <c r="P94" s="2">
        <v>696</v>
      </c>
      <c r="Q94" s="2">
        <v>693</v>
      </c>
      <c r="R94" s="2">
        <v>1961</v>
      </c>
      <c r="S94" s="2">
        <v>3606</v>
      </c>
      <c r="T94" s="2">
        <v>2878</v>
      </c>
      <c r="U94" s="2">
        <v>2341</v>
      </c>
      <c r="V94" s="2">
        <v>1562</v>
      </c>
      <c r="W94" s="2">
        <v>421</v>
      </c>
      <c r="X94" s="2">
        <v>401</v>
      </c>
      <c r="Y94" s="2">
        <v>393</v>
      </c>
    </row>
    <row r="95" spans="1:25" x14ac:dyDescent="0.2">
      <c r="A95" s="7">
        <v>44283</v>
      </c>
      <c r="B95" s="2">
        <v>411</v>
      </c>
      <c r="C95" s="2">
        <v>448</v>
      </c>
      <c r="D95" s="2">
        <v>621</v>
      </c>
      <c r="E95" s="2">
        <v>657</v>
      </c>
      <c r="F95" s="2">
        <v>655</v>
      </c>
      <c r="G95" s="2">
        <v>646</v>
      </c>
      <c r="H95" s="2">
        <v>663</v>
      </c>
      <c r="I95" s="2">
        <v>651</v>
      </c>
      <c r="J95" s="2">
        <v>656</v>
      </c>
      <c r="K95" s="2">
        <v>691</v>
      </c>
      <c r="L95" s="2">
        <v>714</v>
      </c>
      <c r="M95" s="2">
        <v>743</v>
      </c>
      <c r="N95" s="2">
        <v>778</v>
      </c>
      <c r="O95" s="2">
        <v>774</v>
      </c>
      <c r="P95" s="2">
        <v>775</v>
      </c>
      <c r="Q95" s="2">
        <v>766</v>
      </c>
      <c r="R95" s="2">
        <v>769</v>
      </c>
      <c r="S95" s="2">
        <v>726</v>
      </c>
      <c r="T95" s="2">
        <v>699</v>
      </c>
      <c r="U95" s="2">
        <v>526</v>
      </c>
      <c r="V95" s="2">
        <v>450</v>
      </c>
      <c r="W95" s="2">
        <v>446</v>
      </c>
      <c r="X95" s="2">
        <v>935</v>
      </c>
      <c r="Y95" s="2">
        <v>2032</v>
      </c>
    </row>
    <row r="96" spans="1:25" x14ac:dyDescent="0.2">
      <c r="A96" s="7">
        <v>44284</v>
      </c>
      <c r="B96" s="2">
        <v>1166</v>
      </c>
      <c r="C96" s="2">
        <v>1002</v>
      </c>
      <c r="D96" s="2">
        <v>664</v>
      </c>
      <c r="E96" s="2">
        <v>938</v>
      </c>
      <c r="F96" s="2">
        <v>651</v>
      </c>
      <c r="G96" s="2">
        <v>633</v>
      </c>
      <c r="H96" s="2">
        <v>637</v>
      </c>
      <c r="I96" s="2">
        <v>629</v>
      </c>
      <c r="J96" s="2">
        <v>638</v>
      </c>
      <c r="K96" s="2">
        <v>658</v>
      </c>
      <c r="L96" s="2">
        <v>732</v>
      </c>
      <c r="M96" s="2">
        <v>763</v>
      </c>
      <c r="N96" s="2">
        <v>926</v>
      </c>
      <c r="O96" s="2">
        <v>972</v>
      </c>
      <c r="P96" s="2">
        <v>948</v>
      </c>
      <c r="Q96" s="2">
        <v>940</v>
      </c>
      <c r="R96" s="2">
        <v>729</v>
      </c>
      <c r="S96" s="2">
        <v>728</v>
      </c>
      <c r="T96" s="2">
        <v>727</v>
      </c>
      <c r="U96" s="2">
        <v>554</v>
      </c>
      <c r="V96" s="2">
        <v>463</v>
      </c>
      <c r="W96" s="2">
        <v>466</v>
      </c>
      <c r="X96" s="2">
        <v>451</v>
      </c>
      <c r="Y96" s="2">
        <v>448</v>
      </c>
    </row>
    <row r="97" spans="1:25" x14ac:dyDescent="0.2">
      <c r="A97" s="7">
        <v>44285</v>
      </c>
      <c r="B97" s="2">
        <v>571</v>
      </c>
      <c r="C97" s="2">
        <v>487</v>
      </c>
      <c r="D97" s="2">
        <v>668</v>
      </c>
      <c r="E97" s="2">
        <v>712</v>
      </c>
      <c r="F97" s="2">
        <v>1390</v>
      </c>
      <c r="G97" s="2">
        <v>847</v>
      </c>
      <c r="H97" s="2">
        <v>710</v>
      </c>
      <c r="I97" s="2">
        <v>804</v>
      </c>
      <c r="J97" s="2">
        <v>1573</v>
      </c>
      <c r="K97" s="2">
        <v>1419</v>
      </c>
      <c r="L97" s="2">
        <v>2376</v>
      </c>
      <c r="M97" s="2">
        <v>794</v>
      </c>
      <c r="N97" s="2">
        <v>754</v>
      </c>
      <c r="O97" s="2">
        <v>738</v>
      </c>
      <c r="P97" s="2">
        <v>742</v>
      </c>
      <c r="Q97" s="2">
        <v>735</v>
      </c>
      <c r="R97" s="2">
        <v>732</v>
      </c>
      <c r="S97" s="2">
        <v>722</v>
      </c>
      <c r="T97" s="2">
        <v>706</v>
      </c>
      <c r="U97" s="2">
        <v>544</v>
      </c>
      <c r="V97" s="2">
        <v>450</v>
      </c>
      <c r="W97" s="2">
        <v>450</v>
      </c>
      <c r="X97" s="2">
        <v>663</v>
      </c>
      <c r="Y97" s="2">
        <v>420</v>
      </c>
    </row>
    <row r="98" spans="1:25" x14ac:dyDescent="0.2">
      <c r="A98" s="7">
        <v>44286</v>
      </c>
      <c r="B98" s="2">
        <v>398</v>
      </c>
      <c r="C98" s="2">
        <v>426</v>
      </c>
      <c r="D98" s="2">
        <v>605</v>
      </c>
      <c r="E98" s="2">
        <v>646</v>
      </c>
      <c r="F98" s="2">
        <v>614</v>
      </c>
      <c r="G98" s="2">
        <v>620</v>
      </c>
      <c r="H98" s="2">
        <v>615</v>
      </c>
      <c r="I98" s="2">
        <v>606</v>
      </c>
      <c r="J98" s="2">
        <v>632</v>
      </c>
      <c r="K98" s="2">
        <v>641</v>
      </c>
      <c r="L98" s="2">
        <v>659</v>
      </c>
      <c r="M98" s="2">
        <v>710</v>
      </c>
      <c r="N98" s="2">
        <v>720</v>
      </c>
      <c r="O98" s="2">
        <v>732</v>
      </c>
      <c r="P98" s="2">
        <v>732</v>
      </c>
      <c r="Q98" s="2">
        <v>726</v>
      </c>
      <c r="R98" s="2">
        <v>708</v>
      </c>
      <c r="S98" s="2">
        <v>692</v>
      </c>
      <c r="T98" s="2">
        <v>686</v>
      </c>
      <c r="U98" s="2">
        <v>485</v>
      </c>
      <c r="V98" s="2">
        <v>385</v>
      </c>
      <c r="W98" s="2">
        <v>369</v>
      </c>
      <c r="X98" s="2">
        <v>348</v>
      </c>
      <c r="Y98" s="2">
        <v>347</v>
      </c>
    </row>
    <row r="99" spans="1:25" x14ac:dyDescent="0.2">
      <c r="A99" s="7">
        <v>44287</v>
      </c>
      <c r="B99" s="2">
        <v>344</v>
      </c>
      <c r="C99" s="2">
        <v>1094</v>
      </c>
      <c r="D99" s="2">
        <v>822</v>
      </c>
      <c r="E99" s="2">
        <v>546</v>
      </c>
      <c r="F99" s="2">
        <v>783</v>
      </c>
      <c r="G99" s="2">
        <v>1011</v>
      </c>
      <c r="H99" s="2">
        <v>2512</v>
      </c>
      <c r="I99" s="2">
        <v>2048</v>
      </c>
      <c r="J99" s="2">
        <v>916</v>
      </c>
      <c r="K99" s="2">
        <v>614</v>
      </c>
      <c r="L99" s="2">
        <v>689</v>
      </c>
      <c r="M99" s="2">
        <v>827</v>
      </c>
      <c r="N99" s="2">
        <v>689</v>
      </c>
      <c r="O99" s="2">
        <v>681</v>
      </c>
      <c r="P99" s="2">
        <v>688</v>
      </c>
      <c r="Q99" s="2">
        <v>678</v>
      </c>
      <c r="R99" s="2">
        <v>674</v>
      </c>
      <c r="S99" s="2">
        <v>673</v>
      </c>
      <c r="T99" s="2">
        <v>671</v>
      </c>
      <c r="U99" s="2">
        <v>500</v>
      </c>
      <c r="V99" s="2">
        <v>407</v>
      </c>
      <c r="W99" s="2">
        <v>402</v>
      </c>
      <c r="X99" s="2">
        <v>395</v>
      </c>
      <c r="Y99" s="2">
        <v>413</v>
      </c>
    </row>
    <row r="100" spans="1:25" x14ac:dyDescent="0.2">
      <c r="A100" s="7">
        <v>44288</v>
      </c>
      <c r="B100" s="2">
        <v>423</v>
      </c>
      <c r="C100" s="2">
        <v>448</v>
      </c>
      <c r="D100" s="2">
        <v>635</v>
      </c>
      <c r="E100" s="2">
        <v>669</v>
      </c>
      <c r="F100" s="2">
        <v>664</v>
      </c>
      <c r="G100" s="2">
        <v>677</v>
      </c>
      <c r="H100" s="2">
        <v>698</v>
      </c>
      <c r="I100" s="2">
        <v>706</v>
      </c>
      <c r="J100" s="2">
        <v>708</v>
      </c>
      <c r="K100" s="2">
        <v>733</v>
      </c>
      <c r="L100" s="2">
        <v>776</v>
      </c>
      <c r="M100" s="2">
        <v>798</v>
      </c>
      <c r="N100" s="2">
        <v>755</v>
      </c>
      <c r="O100" s="2">
        <v>732</v>
      </c>
      <c r="P100" s="2">
        <v>724</v>
      </c>
      <c r="Q100" s="2">
        <v>704</v>
      </c>
      <c r="R100" s="2">
        <v>693</v>
      </c>
      <c r="S100" s="2">
        <v>693</v>
      </c>
      <c r="T100" s="2">
        <v>684</v>
      </c>
      <c r="U100" s="2">
        <v>504</v>
      </c>
      <c r="V100" s="2">
        <v>404</v>
      </c>
      <c r="W100" s="2">
        <v>404</v>
      </c>
      <c r="X100" s="2">
        <v>406</v>
      </c>
      <c r="Y100" s="2">
        <v>428</v>
      </c>
    </row>
    <row r="101" spans="1:25" x14ac:dyDescent="0.2">
      <c r="A101" s="7">
        <v>44289</v>
      </c>
      <c r="B101" s="2">
        <v>441</v>
      </c>
      <c r="C101" s="2">
        <v>463</v>
      </c>
      <c r="D101" s="2">
        <v>663</v>
      </c>
      <c r="E101" s="2">
        <v>721</v>
      </c>
      <c r="F101" s="2">
        <v>720</v>
      </c>
      <c r="G101" s="2">
        <v>746</v>
      </c>
      <c r="H101" s="2">
        <v>757</v>
      </c>
      <c r="I101" s="2">
        <v>893</v>
      </c>
      <c r="J101" s="2">
        <v>1312</v>
      </c>
      <c r="K101" s="2">
        <v>798</v>
      </c>
      <c r="L101" s="2">
        <v>745</v>
      </c>
      <c r="M101" s="2">
        <v>756</v>
      </c>
      <c r="N101" s="2">
        <v>781</v>
      </c>
      <c r="O101" s="2">
        <v>760</v>
      </c>
      <c r="P101" s="2">
        <v>739</v>
      </c>
      <c r="Q101" s="2">
        <v>716</v>
      </c>
      <c r="R101" s="2">
        <v>695</v>
      </c>
      <c r="S101" s="2">
        <v>695</v>
      </c>
      <c r="T101" s="2">
        <v>685</v>
      </c>
      <c r="U101" s="2">
        <v>511</v>
      </c>
      <c r="V101" s="2">
        <v>419</v>
      </c>
      <c r="W101" s="2">
        <v>403</v>
      </c>
      <c r="X101" s="2">
        <v>392</v>
      </c>
      <c r="Y101" s="2">
        <v>637</v>
      </c>
    </row>
    <row r="102" spans="1:25" x14ac:dyDescent="0.2">
      <c r="A102" s="7">
        <v>44290</v>
      </c>
      <c r="B102" s="2">
        <v>2053</v>
      </c>
      <c r="C102" s="2">
        <v>1958</v>
      </c>
      <c r="D102" s="2">
        <v>1947</v>
      </c>
      <c r="E102" s="2">
        <v>2051</v>
      </c>
      <c r="F102" s="2">
        <v>1960</v>
      </c>
      <c r="G102" s="2">
        <v>2014</v>
      </c>
      <c r="H102" s="2">
        <v>2071</v>
      </c>
      <c r="I102" s="2">
        <v>1890</v>
      </c>
      <c r="J102" s="2">
        <v>1646</v>
      </c>
      <c r="K102" s="2">
        <v>1554</v>
      </c>
      <c r="L102" s="2">
        <v>1386</v>
      </c>
      <c r="M102" s="2">
        <v>1356</v>
      </c>
      <c r="N102" s="2">
        <v>1345</v>
      </c>
      <c r="O102" s="2">
        <v>1344</v>
      </c>
      <c r="P102" s="2">
        <v>1344</v>
      </c>
      <c r="Q102" s="2">
        <v>1341</v>
      </c>
      <c r="R102" s="2">
        <v>1336</v>
      </c>
      <c r="S102" s="2">
        <v>1333</v>
      </c>
      <c r="T102" s="2">
        <v>1332</v>
      </c>
      <c r="U102" s="2">
        <v>1171</v>
      </c>
      <c r="V102" s="2">
        <v>1074</v>
      </c>
      <c r="W102" s="2">
        <v>1030</v>
      </c>
      <c r="X102" s="2">
        <v>1027</v>
      </c>
      <c r="Y102" s="2">
        <v>1018</v>
      </c>
    </row>
    <row r="103" spans="1:25" x14ac:dyDescent="0.2">
      <c r="A103" s="7">
        <v>44291</v>
      </c>
      <c r="B103" s="2">
        <v>560</v>
      </c>
      <c r="C103" s="2">
        <v>437</v>
      </c>
      <c r="D103" s="2">
        <v>606</v>
      </c>
      <c r="E103" s="2">
        <v>643</v>
      </c>
      <c r="F103" s="2">
        <v>642</v>
      </c>
      <c r="G103" s="2">
        <v>637</v>
      </c>
      <c r="H103" s="2">
        <v>651</v>
      </c>
      <c r="I103" s="2">
        <v>650</v>
      </c>
      <c r="J103" s="2">
        <v>668</v>
      </c>
      <c r="K103" s="2">
        <v>680</v>
      </c>
      <c r="L103" s="2">
        <v>720</v>
      </c>
      <c r="M103" s="2">
        <v>734</v>
      </c>
      <c r="N103" s="2">
        <v>715</v>
      </c>
      <c r="O103" s="2">
        <v>691</v>
      </c>
      <c r="P103" s="2">
        <v>673</v>
      </c>
      <c r="Q103" s="2">
        <v>670</v>
      </c>
      <c r="R103" s="2">
        <v>671</v>
      </c>
      <c r="S103" s="2">
        <v>671</v>
      </c>
      <c r="T103" s="2">
        <v>671</v>
      </c>
      <c r="U103" s="2">
        <v>493</v>
      </c>
      <c r="V103" s="2">
        <v>410</v>
      </c>
      <c r="W103" s="2">
        <v>383</v>
      </c>
      <c r="X103" s="2">
        <v>366</v>
      </c>
      <c r="Y103" s="2">
        <v>367</v>
      </c>
    </row>
    <row r="104" spans="1:25" x14ac:dyDescent="0.2">
      <c r="A104" s="7">
        <v>44292</v>
      </c>
      <c r="B104" s="2">
        <v>362</v>
      </c>
      <c r="C104" s="2">
        <v>391</v>
      </c>
      <c r="D104" s="2">
        <v>561</v>
      </c>
      <c r="E104" s="2">
        <v>593</v>
      </c>
      <c r="F104" s="2">
        <v>586</v>
      </c>
      <c r="G104" s="2">
        <v>585</v>
      </c>
      <c r="H104" s="2">
        <v>591</v>
      </c>
      <c r="I104" s="2">
        <v>587</v>
      </c>
      <c r="J104" s="2">
        <v>604</v>
      </c>
      <c r="K104" s="2">
        <v>617</v>
      </c>
      <c r="L104" s="2">
        <v>660</v>
      </c>
      <c r="M104" s="2">
        <v>671</v>
      </c>
      <c r="N104" s="2">
        <v>671</v>
      </c>
      <c r="O104" s="2">
        <v>653</v>
      </c>
      <c r="P104" s="2">
        <v>647</v>
      </c>
      <c r="Q104" s="2">
        <v>636</v>
      </c>
      <c r="R104" s="2">
        <v>639</v>
      </c>
      <c r="S104" s="2">
        <v>628</v>
      </c>
      <c r="T104" s="2">
        <v>626</v>
      </c>
      <c r="U104" s="2">
        <v>474</v>
      </c>
      <c r="V104" s="2">
        <v>391</v>
      </c>
      <c r="W104" s="2">
        <v>350</v>
      </c>
      <c r="X104" s="2">
        <v>332</v>
      </c>
      <c r="Y104" s="2">
        <v>332</v>
      </c>
    </row>
    <row r="105" spans="1:25" x14ac:dyDescent="0.2">
      <c r="A105" s="7">
        <v>44293</v>
      </c>
      <c r="B105" s="2">
        <v>353</v>
      </c>
      <c r="C105" s="2">
        <v>363</v>
      </c>
      <c r="D105" s="2">
        <v>522</v>
      </c>
      <c r="E105" s="2">
        <v>548</v>
      </c>
      <c r="F105" s="2">
        <v>539</v>
      </c>
      <c r="G105" s="2">
        <v>534</v>
      </c>
      <c r="H105" s="2">
        <v>545</v>
      </c>
      <c r="I105" s="2">
        <v>533</v>
      </c>
      <c r="J105" s="2">
        <v>573</v>
      </c>
      <c r="K105" s="2">
        <v>601</v>
      </c>
      <c r="L105" s="2">
        <v>681</v>
      </c>
      <c r="M105" s="2">
        <v>737</v>
      </c>
      <c r="N105" s="2">
        <v>720</v>
      </c>
      <c r="O105" s="2">
        <v>767</v>
      </c>
      <c r="P105" s="2">
        <v>757</v>
      </c>
      <c r="Q105" s="2">
        <v>742</v>
      </c>
      <c r="R105" s="2">
        <v>737</v>
      </c>
      <c r="S105" s="2">
        <v>720</v>
      </c>
      <c r="T105" s="2">
        <v>708</v>
      </c>
      <c r="U105" s="2">
        <v>481</v>
      </c>
      <c r="V105" s="2">
        <v>381</v>
      </c>
      <c r="W105" s="2">
        <v>349</v>
      </c>
      <c r="X105" s="2">
        <v>327</v>
      </c>
      <c r="Y105" s="2">
        <v>327</v>
      </c>
    </row>
    <row r="106" spans="1:25" x14ac:dyDescent="0.2">
      <c r="A106" s="7">
        <v>44294</v>
      </c>
      <c r="B106" s="2">
        <v>331</v>
      </c>
      <c r="C106" s="2">
        <v>346</v>
      </c>
      <c r="D106" s="2">
        <v>522</v>
      </c>
      <c r="E106" s="2">
        <v>536</v>
      </c>
      <c r="F106" s="2">
        <v>535</v>
      </c>
      <c r="G106" s="2">
        <v>542</v>
      </c>
      <c r="H106" s="2">
        <v>542</v>
      </c>
      <c r="I106" s="2">
        <v>546</v>
      </c>
      <c r="J106" s="2">
        <v>563</v>
      </c>
      <c r="K106" s="2">
        <v>589</v>
      </c>
      <c r="L106" s="2">
        <v>650</v>
      </c>
      <c r="M106" s="2">
        <v>670</v>
      </c>
      <c r="N106" s="2">
        <v>693</v>
      </c>
      <c r="O106" s="2">
        <v>704</v>
      </c>
      <c r="P106" s="2">
        <v>746</v>
      </c>
      <c r="Q106" s="2">
        <v>759</v>
      </c>
      <c r="R106" s="2">
        <v>770</v>
      </c>
      <c r="S106" s="2">
        <v>797</v>
      </c>
      <c r="T106" s="2">
        <v>751</v>
      </c>
      <c r="U106" s="2">
        <v>472</v>
      </c>
      <c r="V106" s="2">
        <v>360</v>
      </c>
      <c r="W106" s="2">
        <v>340</v>
      </c>
      <c r="X106" s="2">
        <v>316</v>
      </c>
      <c r="Y106" s="2">
        <v>310</v>
      </c>
    </row>
    <row r="107" spans="1:25" x14ac:dyDescent="0.2">
      <c r="A107" s="7">
        <v>44295</v>
      </c>
      <c r="B107" s="2">
        <v>1677</v>
      </c>
      <c r="C107" s="2">
        <v>1342</v>
      </c>
      <c r="D107" s="2">
        <v>2012</v>
      </c>
      <c r="E107" s="2">
        <v>2419</v>
      </c>
      <c r="F107" s="2">
        <v>2807</v>
      </c>
      <c r="G107" s="2">
        <v>2777</v>
      </c>
      <c r="H107" s="2">
        <v>2649</v>
      </c>
      <c r="I107" s="2">
        <v>2243</v>
      </c>
      <c r="J107" s="2">
        <v>2596</v>
      </c>
      <c r="K107" s="2">
        <v>2841</v>
      </c>
      <c r="L107" s="2">
        <v>3070</v>
      </c>
      <c r="M107" s="2">
        <v>3840</v>
      </c>
      <c r="N107" s="2">
        <v>3411</v>
      </c>
      <c r="O107" s="2">
        <v>3497</v>
      </c>
      <c r="P107" s="2">
        <v>3271</v>
      </c>
      <c r="Q107" s="2">
        <v>3162</v>
      </c>
      <c r="R107" s="2">
        <v>3278</v>
      </c>
      <c r="S107" s="2">
        <v>3205</v>
      </c>
      <c r="T107" s="2">
        <v>2896</v>
      </c>
      <c r="U107" s="2">
        <v>3028</v>
      </c>
      <c r="V107" s="2">
        <v>2589</v>
      </c>
      <c r="W107" s="2">
        <v>2527</v>
      </c>
      <c r="X107" s="2">
        <v>1976</v>
      </c>
      <c r="Y107" s="2">
        <v>1994</v>
      </c>
    </row>
    <row r="108" spans="1:25" x14ac:dyDescent="0.2">
      <c r="A108" s="7">
        <v>44296</v>
      </c>
      <c r="B108" s="2">
        <v>2334</v>
      </c>
      <c r="C108" s="2">
        <v>2754</v>
      </c>
      <c r="D108" s="2">
        <v>1135</v>
      </c>
      <c r="E108" s="2">
        <v>1828</v>
      </c>
      <c r="F108" s="2">
        <v>2203</v>
      </c>
      <c r="G108" s="2">
        <v>2450</v>
      </c>
      <c r="H108" s="2">
        <v>1418</v>
      </c>
      <c r="I108" s="2">
        <v>2417</v>
      </c>
      <c r="J108" s="2">
        <v>1731</v>
      </c>
      <c r="K108" s="2">
        <v>1101</v>
      </c>
      <c r="L108" s="2">
        <v>1886</v>
      </c>
      <c r="M108" s="2">
        <v>2286</v>
      </c>
      <c r="N108" s="2">
        <v>1119</v>
      </c>
      <c r="O108" s="2">
        <v>1021</v>
      </c>
      <c r="P108" s="2">
        <v>1088</v>
      </c>
      <c r="Q108" s="2">
        <v>856</v>
      </c>
      <c r="R108" s="2">
        <v>797</v>
      </c>
      <c r="S108" s="2">
        <v>794</v>
      </c>
      <c r="T108" s="2">
        <v>701</v>
      </c>
      <c r="U108" s="2">
        <v>463</v>
      </c>
      <c r="V108" s="2">
        <v>506</v>
      </c>
      <c r="W108" s="2">
        <v>663</v>
      </c>
      <c r="X108" s="2">
        <v>364</v>
      </c>
      <c r="Y108" s="2">
        <v>301</v>
      </c>
    </row>
    <row r="109" spans="1:25" x14ac:dyDescent="0.2">
      <c r="A109" s="7">
        <v>44297</v>
      </c>
      <c r="B109" s="2">
        <v>306</v>
      </c>
      <c r="C109" s="2">
        <v>331</v>
      </c>
      <c r="D109" s="2">
        <v>692</v>
      </c>
      <c r="E109" s="2">
        <v>2551</v>
      </c>
      <c r="F109" s="2">
        <v>934</v>
      </c>
      <c r="G109" s="2">
        <v>526</v>
      </c>
      <c r="H109" s="2">
        <v>1331</v>
      </c>
      <c r="I109" s="2">
        <v>2879</v>
      </c>
      <c r="J109" s="2">
        <v>3292</v>
      </c>
      <c r="K109" s="2">
        <v>2050</v>
      </c>
      <c r="L109" s="2">
        <v>1127</v>
      </c>
      <c r="M109" s="2">
        <v>805</v>
      </c>
      <c r="N109" s="2">
        <v>652</v>
      </c>
      <c r="O109" s="2">
        <v>692</v>
      </c>
      <c r="P109" s="2">
        <v>677</v>
      </c>
      <c r="Q109" s="2">
        <v>715</v>
      </c>
      <c r="R109" s="2">
        <v>701</v>
      </c>
      <c r="S109" s="2">
        <v>664</v>
      </c>
      <c r="T109" s="2">
        <v>601</v>
      </c>
      <c r="U109" s="2">
        <v>397</v>
      </c>
      <c r="V109" s="2">
        <v>309</v>
      </c>
      <c r="W109" s="2">
        <v>302</v>
      </c>
      <c r="X109" s="2">
        <v>304</v>
      </c>
      <c r="Y109" s="2">
        <v>300</v>
      </c>
    </row>
    <row r="110" spans="1:25" x14ac:dyDescent="0.2">
      <c r="A110" s="7">
        <v>44298</v>
      </c>
      <c r="B110" s="2">
        <v>331</v>
      </c>
      <c r="C110" s="2">
        <v>359</v>
      </c>
      <c r="D110" s="2">
        <v>529</v>
      </c>
      <c r="E110" s="2">
        <v>506</v>
      </c>
      <c r="F110" s="2">
        <v>500</v>
      </c>
      <c r="G110" s="2">
        <v>505</v>
      </c>
      <c r="H110" s="2">
        <v>502</v>
      </c>
      <c r="I110" s="2">
        <v>509</v>
      </c>
      <c r="J110" s="2">
        <v>526</v>
      </c>
      <c r="K110" s="2">
        <v>562</v>
      </c>
      <c r="L110" s="2">
        <v>621</v>
      </c>
      <c r="M110" s="2">
        <v>606</v>
      </c>
      <c r="N110" s="2">
        <v>608</v>
      </c>
      <c r="O110" s="2">
        <v>665</v>
      </c>
      <c r="P110" s="2">
        <v>704</v>
      </c>
      <c r="Q110" s="2">
        <v>719</v>
      </c>
      <c r="R110" s="2">
        <v>712</v>
      </c>
      <c r="S110" s="2">
        <v>699</v>
      </c>
      <c r="T110" s="2">
        <v>647</v>
      </c>
      <c r="U110" s="2">
        <v>453</v>
      </c>
      <c r="V110" s="2">
        <v>357</v>
      </c>
      <c r="W110" s="2">
        <v>340</v>
      </c>
      <c r="X110" s="2">
        <v>327</v>
      </c>
      <c r="Y110" s="2">
        <v>316</v>
      </c>
    </row>
    <row r="111" spans="1:25" x14ac:dyDescent="0.2">
      <c r="A111" s="7">
        <v>44299</v>
      </c>
      <c r="B111" s="2">
        <v>318</v>
      </c>
      <c r="C111" s="2">
        <v>340</v>
      </c>
      <c r="D111" s="2">
        <v>503</v>
      </c>
      <c r="E111" s="2">
        <v>535</v>
      </c>
      <c r="F111" s="2">
        <v>528</v>
      </c>
      <c r="G111" s="2">
        <v>523</v>
      </c>
      <c r="H111" s="2">
        <v>527</v>
      </c>
      <c r="I111" s="2">
        <v>528</v>
      </c>
      <c r="J111" s="2">
        <v>482</v>
      </c>
      <c r="K111" s="2">
        <v>571</v>
      </c>
      <c r="L111" s="2">
        <v>599</v>
      </c>
      <c r="M111" s="2">
        <v>654</v>
      </c>
      <c r="N111" s="2">
        <v>716</v>
      </c>
      <c r="O111" s="2">
        <v>722</v>
      </c>
      <c r="P111" s="2">
        <v>727</v>
      </c>
      <c r="Q111" s="2">
        <v>747</v>
      </c>
      <c r="R111" s="2">
        <v>725</v>
      </c>
      <c r="S111" s="2">
        <v>742</v>
      </c>
      <c r="T111" s="2">
        <v>685</v>
      </c>
      <c r="U111" s="2">
        <v>462</v>
      </c>
      <c r="V111" s="2">
        <v>368</v>
      </c>
      <c r="W111" s="2">
        <v>328</v>
      </c>
      <c r="X111" s="2">
        <v>325</v>
      </c>
      <c r="Y111" s="2">
        <v>326</v>
      </c>
    </row>
    <row r="112" spans="1:25" x14ac:dyDescent="0.2">
      <c r="A112" s="7">
        <v>44300</v>
      </c>
      <c r="B112" s="2">
        <v>324</v>
      </c>
      <c r="C112" s="2">
        <v>343</v>
      </c>
      <c r="D112" s="2">
        <v>522</v>
      </c>
      <c r="E112" s="2">
        <v>563</v>
      </c>
      <c r="F112" s="2">
        <v>563</v>
      </c>
      <c r="G112" s="2">
        <v>551</v>
      </c>
      <c r="H112" s="2">
        <v>557</v>
      </c>
      <c r="I112" s="2">
        <v>545</v>
      </c>
      <c r="J112" s="2">
        <v>574</v>
      </c>
      <c r="K112" s="2">
        <v>586</v>
      </c>
      <c r="L112" s="2">
        <v>600</v>
      </c>
      <c r="M112" s="2">
        <v>633</v>
      </c>
      <c r="N112" s="2">
        <v>649</v>
      </c>
      <c r="O112" s="2">
        <v>765</v>
      </c>
      <c r="P112" s="2">
        <v>742</v>
      </c>
      <c r="Q112" s="2">
        <v>856</v>
      </c>
      <c r="R112" s="2">
        <v>1222</v>
      </c>
      <c r="S112" s="2">
        <v>768</v>
      </c>
      <c r="T112" s="2">
        <v>1009</v>
      </c>
      <c r="U112" s="2">
        <v>842</v>
      </c>
      <c r="V112" s="2">
        <v>1051</v>
      </c>
      <c r="W112" s="2">
        <v>340</v>
      </c>
      <c r="X112" s="2">
        <v>330</v>
      </c>
      <c r="Y112" s="2">
        <v>320</v>
      </c>
    </row>
    <row r="113" spans="1:25" x14ac:dyDescent="0.2">
      <c r="A113" s="7">
        <v>44301</v>
      </c>
      <c r="B113" s="2">
        <v>327</v>
      </c>
      <c r="C113" s="2">
        <v>349</v>
      </c>
      <c r="D113" s="2">
        <v>601</v>
      </c>
      <c r="E113" s="2">
        <v>2304</v>
      </c>
      <c r="F113" s="2">
        <v>2334</v>
      </c>
      <c r="G113" s="2">
        <v>1705</v>
      </c>
      <c r="H113" s="2">
        <v>587</v>
      </c>
      <c r="I113" s="2">
        <v>559</v>
      </c>
      <c r="J113" s="2">
        <v>1630</v>
      </c>
      <c r="K113" s="2">
        <v>2764</v>
      </c>
      <c r="L113" s="2">
        <v>2338</v>
      </c>
      <c r="M113" s="2">
        <v>1225</v>
      </c>
      <c r="N113" s="2">
        <v>753</v>
      </c>
      <c r="O113" s="2">
        <v>740</v>
      </c>
      <c r="P113" s="2">
        <v>736</v>
      </c>
      <c r="Q113" s="2">
        <v>712</v>
      </c>
      <c r="R113" s="2">
        <v>683</v>
      </c>
      <c r="S113" s="2">
        <v>662</v>
      </c>
      <c r="T113" s="2">
        <v>630</v>
      </c>
      <c r="U113" s="2">
        <v>444</v>
      </c>
      <c r="V113" s="2">
        <v>369</v>
      </c>
      <c r="W113" s="2">
        <v>341</v>
      </c>
      <c r="X113" s="2">
        <v>315</v>
      </c>
      <c r="Y113" s="2">
        <v>398</v>
      </c>
    </row>
    <row r="114" spans="1:25" x14ac:dyDescent="0.2">
      <c r="A114" s="7">
        <v>44302</v>
      </c>
      <c r="B114" s="2">
        <v>321</v>
      </c>
      <c r="C114" s="2">
        <v>343</v>
      </c>
      <c r="D114" s="2">
        <v>523</v>
      </c>
      <c r="E114" s="2">
        <v>561</v>
      </c>
      <c r="F114" s="2">
        <v>556</v>
      </c>
      <c r="G114" s="2">
        <v>548</v>
      </c>
      <c r="H114" s="2">
        <v>555</v>
      </c>
      <c r="I114" s="2">
        <v>553</v>
      </c>
      <c r="J114" s="2">
        <v>581</v>
      </c>
      <c r="K114" s="2">
        <v>596</v>
      </c>
      <c r="L114" s="2">
        <v>651</v>
      </c>
      <c r="M114" s="2">
        <v>658</v>
      </c>
      <c r="N114" s="2">
        <v>674</v>
      </c>
      <c r="O114" s="2">
        <v>666</v>
      </c>
      <c r="P114" s="2">
        <v>658</v>
      </c>
      <c r="Q114" s="2">
        <v>652</v>
      </c>
      <c r="R114" s="2">
        <v>661</v>
      </c>
      <c r="S114" s="2">
        <v>639</v>
      </c>
      <c r="T114" s="2">
        <v>635</v>
      </c>
      <c r="U114" s="2">
        <v>452</v>
      </c>
      <c r="V114" s="2">
        <v>377</v>
      </c>
      <c r="W114" s="2">
        <v>374</v>
      </c>
      <c r="X114" s="2">
        <v>378</v>
      </c>
      <c r="Y114" s="2">
        <v>378</v>
      </c>
    </row>
    <row r="115" spans="1:25" x14ac:dyDescent="0.2">
      <c r="A115" s="7">
        <v>44303</v>
      </c>
      <c r="B115" s="2">
        <v>372</v>
      </c>
      <c r="C115" s="2">
        <v>377</v>
      </c>
      <c r="D115" s="2">
        <v>552</v>
      </c>
      <c r="E115" s="2">
        <v>634</v>
      </c>
      <c r="F115" s="2">
        <v>586</v>
      </c>
      <c r="G115" s="2">
        <v>590</v>
      </c>
      <c r="H115" s="2">
        <v>579</v>
      </c>
      <c r="I115" s="2">
        <v>584</v>
      </c>
      <c r="J115" s="2">
        <v>601</v>
      </c>
      <c r="K115" s="2">
        <v>637</v>
      </c>
      <c r="L115" s="2">
        <v>701</v>
      </c>
      <c r="M115" s="2">
        <v>712</v>
      </c>
      <c r="N115" s="2">
        <v>690</v>
      </c>
      <c r="O115" s="2">
        <v>681</v>
      </c>
      <c r="P115" s="2">
        <v>635</v>
      </c>
      <c r="Q115" s="2">
        <v>633</v>
      </c>
      <c r="R115" s="2">
        <v>630</v>
      </c>
      <c r="S115" s="2">
        <v>613</v>
      </c>
      <c r="T115" s="2">
        <v>611</v>
      </c>
      <c r="U115" s="2">
        <v>440</v>
      </c>
      <c r="V115" s="2">
        <v>351</v>
      </c>
      <c r="W115" s="2">
        <v>326</v>
      </c>
      <c r="X115" s="2">
        <v>317</v>
      </c>
      <c r="Y115" s="2">
        <v>303</v>
      </c>
    </row>
    <row r="116" spans="1:25" x14ac:dyDescent="0.2">
      <c r="A116" s="7">
        <v>44304</v>
      </c>
      <c r="B116" s="2">
        <v>316</v>
      </c>
      <c r="C116" s="2">
        <v>346</v>
      </c>
      <c r="D116" s="2">
        <v>505</v>
      </c>
      <c r="E116" s="2">
        <v>552</v>
      </c>
      <c r="F116" s="2">
        <v>549</v>
      </c>
      <c r="G116" s="2">
        <v>535</v>
      </c>
      <c r="H116" s="2">
        <v>550</v>
      </c>
      <c r="I116" s="2">
        <v>547</v>
      </c>
      <c r="J116" s="2">
        <v>569</v>
      </c>
      <c r="K116" s="2">
        <v>593</v>
      </c>
      <c r="L116" s="2">
        <v>595</v>
      </c>
      <c r="M116" s="2">
        <v>655</v>
      </c>
      <c r="N116" s="2">
        <v>661</v>
      </c>
      <c r="O116" s="2">
        <v>637</v>
      </c>
      <c r="P116" s="2">
        <v>609</v>
      </c>
      <c r="Q116" s="2">
        <v>619</v>
      </c>
      <c r="R116" s="2">
        <v>606</v>
      </c>
      <c r="S116" s="2">
        <v>576</v>
      </c>
      <c r="T116" s="2">
        <v>528</v>
      </c>
      <c r="U116" s="2">
        <v>379</v>
      </c>
      <c r="V116" s="2">
        <v>304</v>
      </c>
      <c r="W116" s="2">
        <v>303</v>
      </c>
      <c r="X116" s="2">
        <v>307</v>
      </c>
      <c r="Y116" s="2">
        <v>303</v>
      </c>
    </row>
    <row r="117" spans="1:25" x14ac:dyDescent="0.2">
      <c r="A117" s="7">
        <v>44305</v>
      </c>
      <c r="B117" s="2">
        <v>316</v>
      </c>
      <c r="C117" s="2">
        <v>348</v>
      </c>
      <c r="D117" s="2">
        <v>512</v>
      </c>
      <c r="E117" s="2">
        <v>563</v>
      </c>
      <c r="F117" s="2">
        <v>564</v>
      </c>
      <c r="G117" s="2">
        <v>576</v>
      </c>
      <c r="H117" s="2">
        <v>587</v>
      </c>
      <c r="I117" s="2">
        <v>563</v>
      </c>
      <c r="J117" s="2">
        <v>577</v>
      </c>
      <c r="K117" s="2">
        <v>657</v>
      </c>
      <c r="L117" s="2">
        <v>725</v>
      </c>
      <c r="M117" s="2">
        <v>768</v>
      </c>
      <c r="N117" s="2">
        <v>750</v>
      </c>
      <c r="O117" s="2">
        <v>744</v>
      </c>
      <c r="P117" s="2">
        <v>750</v>
      </c>
      <c r="Q117" s="2">
        <v>732</v>
      </c>
      <c r="R117" s="2">
        <v>750</v>
      </c>
      <c r="S117" s="2">
        <v>705</v>
      </c>
      <c r="T117" s="2">
        <v>667</v>
      </c>
      <c r="U117" s="2">
        <v>453</v>
      </c>
      <c r="V117" s="2">
        <v>341</v>
      </c>
      <c r="W117" s="2">
        <v>317</v>
      </c>
      <c r="X117" s="2">
        <v>306</v>
      </c>
      <c r="Y117" s="2">
        <v>309</v>
      </c>
    </row>
    <row r="118" spans="1:25" x14ac:dyDescent="0.2">
      <c r="A118" s="7">
        <v>44306</v>
      </c>
      <c r="B118" s="2">
        <v>310</v>
      </c>
      <c r="C118" s="2">
        <v>1153</v>
      </c>
      <c r="D118" s="2">
        <v>1959</v>
      </c>
      <c r="E118" s="2">
        <v>1385</v>
      </c>
      <c r="F118" s="2">
        <v>648</v>
      </c>
      <c r="G118" s="2">
        <v>739</v>
      </c>
      <c r="H118" s="2">
        <v>1866</v>
      </c>
      <c r="I118" s="2">
        <v>3240</v>
      </c>
      <c r="J118" s="2">
        <v>3297</v>
      </c>
      <c r="K118" s="2">
        <v>2357</v>
      </c>
      <c r="L118" s="2">
        <v>873</v>
      </c>
      <c r="M118" s="2">
        <v>760</v>
      </c>
      <c r="N118" s="2">
        <v>750</v>
      </c>
      <c r="O118" s="2">
        <v>744</v>
      </c>
      <c r="P118" s="2">
        <v>748</v>
      </c>
      <c r="Q118" s="2">
        <v>725</v>
      </c>
      <c r="R118" s="2">
        <v>708</v>
      </c>
      <c r="S118" s="2">
        <v>688</v>
      </c>
      <c r="T118" s="2">
        <v>687</v>
      </c>
      <c r="U118" s="2">
        <v>440</v>
      </c>
      <c r="V118" s="2">
        <v>340</v>
      </c>
      <c r="W118" s="2">
        <v>306</v>
      </c>
      <c r="X118" s="2">
        <v>301</v>
      </c>
      <c r="Y118" s="2">
        <v>298</v>
      </c>
    </row>
    <row r="119" spans="1:25" x14ac:dyDescent="0.2">
      <c r="A119" s="7">
        <v>44307</v>
      </c>
      <c r="B119" s="2">
        <v>558</v>
      </c>
      <c r="C119" s="2">
        <v>552</v>
      </c>
      <c r="D119" s="2">
        <v>1357</v>
      </c>
      <c r="E119" s="2">
        <v>1435</v>
      </c>
      <c r="F119" s="2">
        <v>1453</v>
      </c>
      <c r="G119" s="2">
        <v>1117</v>
      </c>
      <c r="H119" s="2">
        <v>951</v>
      </c>
      <c r="I119" s="2">
        <v>804</v>
      </c>
      <c r="J119" s="2">
        <v>1111</v>
      </c>
      <c r="K119" s="2">
        <v>2243</v>
      </c>
      <c r="L119" s="2">
        <v>1903</v>
      </c>
      <c r="M119" s="2">
        <v>1123</v>
      </c>
      <c r="N119" s="2">
        <v>713</v>
      </c>
      <c r="O119" s="2">
        <v>722</v>
      </c>
      <c r="P119" s="2">
        <v>746</v>
      </c>
      <c r="Q119" s="2">
        <v>756</v>
      </c>
      <c r="R119" s="2">
        <v>734</v>
      </c>
      <c r="S119" s="2">
        <v>667</v>
      </c>
      <c r="T119" s="2">
        <v>665</v>
      </c>
      <c r="U119" s="2">
        <v>433</v>
      </c>
      <c r="V119" s="2">
        <v>390</v>
      </c>
      <c r="W119" s="2">
        <v>467</v>
      </c>
      <c r="X119" s="2">
        <v>480</v>
      </c>
      <c r="Y119" s="2">
        <v>318</v>
      </c>
    </row>
    <row r="120" spans="1:25" x14ac:dyDescent="0.2">
      <c r="A120" s="7">
        <v>44308</v>
      </c>
      <c r="B120" s="2">
        <v>303</v>
      </c>
      <c r="C120" s="2">
        <v>312</v>
      </c>
      <c r="D120" s="2">
        <v>485</v>
      </c>
      <c r="E120" s="2">
        <v>528</v>
      </c>
      <c r="F120" s="2">
        <v>525</v>
      </c>
      <c r="G120" s="2">
        <v>531</v>
      </c>
      <c r="H120" s="2">
        <v>539</v>
      </c>
      <c r="I120" s="2">
        <v>552</v>
      </c>
      <c r="J120" s="2">
        <v>588</v>
      </c>
      <c r="K120" s="2">
        <v>610</v>
      </c>
      <c r="L120" s="2">
        <v>657</v>
      </c>
      <c r="M120" s="2">
        <v>680</v>
      </c>
      <c r="N120" s="2">
        <v>684</v>
      </c>
      <c r="O120" s="2">
        <v>691</v>
      </c>
      <c r="P120" s="2">
        <v>669</v>
      </c>
      <c r="Q120" s="2">
        <v>666</v>
      </c>
      <c r="R120" s="2">
        <v>675</v>
      </c>
      <c r="S120" s="2">
        <v>675</v>
      </c>
      <c r="T120" s="2">
        <v>682</v>
      </c>
      <c r="U120" s="2">
        <v>533</v>
      </c>
      <c r="V120" s="2">
        <v>464</v>
      </c>
      <c r="W120" s="2">
        <v>458</v>
      </c>
      <c r="X120" s="2">
        <v>419</v>
      </c>
      <c r="Y120" s="2">
        <v>417</v>
      </c>
    </row>
    <row r="121" spans="1:25" x14ac:dyDescent="0.2">
      <c r="A121" s="7">
        <v>44309</v>
      </c>
      <c r="B121" s="2">
        <v>589</v>
      </c>
      <c r="C121" s="2">
        <v>607</v>
      </c>
      <c r="D121" s="2">
        <v>793</v>
      </c>
      <c r="E121" s="2">
        <v>831</v>
      </c>
      <c r="F121" s="2">
        <v>807</v>
      </c>
      <c r="G121" s="2">
        <v>800</v>
      </c>
      <c r="H121" s="2">
        <v>797</v>
      </c>
      <c r="I121" s="2">
        <v>845</v>
      </c>
      <c r="J121" s="2">
        <v>1034</v>
      </c>
      <c r="K121" s="2">
        <v>1093</v>
      </c>
      <c r="L121" s="2">
        <v>1193</v>
      </c>
      <c r="M121" s="2">
        <v>1204</v>
      </c>
      <c r="N121" s="2">
        <v>1168</v>
      </c>
      <c r="O121" s="2">
        <v>1186</v>
      </c>
      <c r="P121" s="2">
        <v>1175</v>
      </c>
      <c r="Q121" s="2">
        <v>1163</v>
      </c>
      <c r="R121" s="2">
        <v>1151</v>
      </c>
      <c r="S121" s="2">
        <v>1108</v>
      </c>
      <c r="T121" s="2">
        <v>1113</v>
      </c>
      <c r="U121" s="2">
        <v>942</v>
      </c>
      <c r="V121" s="2">
        <v>870</v>
      </c>
      <c r="W121" s="2">
        <v>856</v>
      </c>
      <c r="X121" s="2">
        <v>836</v>
      </c>
      <c r="Y121" s="2">
        <v>833</v>
      </c>
    </row>
    <row r="122" spans="1:25" x14ac:dyDescent="0.2">
      <c r="A122" s="7">
        <v>44310</v>
      </c>
      <c r="B122" s="2">
        <v>841</v>
      </c>
      <c r="C122" s="2">
        <v>846</v>
      </c>
      <c r="D122" s="2">
        <v>1040</v>
      </c>
      <c r="E122" s="2">
        <v>1071</v>
      </c>
      <c r="F122" s="2">
        <v>1064</v>
      </c>
      <c r="G122" s="2">
        <v>1046</v>
      </c>
      <c r="H122" s="2">
        <v>1041</v>
      </c>
      <c r="I122" s="2">
        <v>1058</v>
      </c>
      <c r="J122" s="2">
        <v>1153</v>
      </c>
      <c r="K122" s="2">
        <v>1154</v>
      </c>
      <c r="L122" s="2">
        <v>1179</v>
      </c>
      <c r="M122" s="2">
        <v>1257</v>
      </c>
      <c r="N122" s="2">
        <v>1241</v>
      </c>
      <c r="O122" s="2">
        <v>1248</v>
      </c>
      <c r="P122" s="2">
        <v>1212</v>
      </c>
      <c r="Q122" s="2">
        <v>1229</v>
      </c>
      <c r="R122" s="2">
        <v>1183</v>
      </c>
      <c r="S122" s="2">
        <v>1171</v>
      </c>
      <c r="T122" s="2">
        <v>1196</v>
      </c>
      <c r="U122" s="2">
        <v>936</v>
      </c>
      <c r="V122" s="2">
        <v>822</v>
      </c>
      <c r="W122" s="2">
        <v>791</v>
      </c>
      <c r="X122" s="2">
        <v>785</v>
      </c>
      <c r="Y122" s="2">
        <v>758</v>
      </c>
    </row>
    <row r="123" spans="1:25" x14ac:dyDescent="0.2">
      <c r="A123" s="7">
        <v>44311</v>
      </c>
      <c r="B123" s="2">
        <v>1021</v>
      </c>
      <c r="C123" s="2">
        <v>1220</v>
      </c>
      <c r="D123" s="2">
        <v>1620</v>
      </c>
      <c r="E123" s="2">
        <v>2175</v>
      </c>
      <c r="F123" s="2">
        <v>3335</v>
      </c>
      <c r="G123" s="2">
        <v>3779</v>
      </c>
      <c r="H123" s="2">
        <v>3082</v>
      </c>
      <c r="I123" s="2">
        <v>2571</v>
      </c>
      <c r="J123" s="2">
        <v>1720</v>
      </c>
      <c r="K123" s="2">
        <v>2455</v>
      </c>
      <c r="L123" s="2">
        <v>1419</v>
      </c>
      <c r="M123" s="2">
        <v>1186</v>
      </c>
      <c r="N123" s="2">
        <v>1423</v>
      </c>
      <c r="O123" s="2">
        <v>2209</v>
      </c>
      <c r="P123" s="2">
        <v>1161</v>
      </c>
      <c r="Q123" s="2">
        <v>1142</v>
      </c>
      <c r="R123" s="2">
        <v>1116</v>
      </c>
      <c r="S123" s="2">
        <v>1053</v>
      </c>
      <c r="T123" s="2">
        <v>1226</v>
      </c>
      <c r="U123" s="2">
        <v>987</v>
      </c>
      <c r="V123" s="2">
        <v>781</v>
      </c>
      <c r="W123" s="2">
        <v>789</v>
      </c>
      <c r="X123" s="2">
        <v>776</v>
      </c>
      <c r="Y123" s="2">
        <v>803</v>
      </c>
    </row>
    <row r="124" spans="1:25" x14ac:dyDescent="0.2">
      <c r="A124" s="7">
        <v>44312</v>
      </c>
      <c r="B124" s="2">
        <v>799</v>
      </c>
      <c r="C124" s="2">
        <v>836</v>
      </c>
      <c r="D124" s="2">
        <v>1163</v>
      </c>
      <c r="E124" s="2">
        <v>2605</v>
      </c>
      <c r="F124" s="2">
        <v>1732</v>
      </c>
      <c r="G124" s="2">
        <v>2420</v>
      </c>
      <c r="H124" s="2">
        <v>1379</v>
      </c>
      <c r="I124" s="2">
        <v>1038</v>
      </c>
      <c r="J124" s="2">
        <v>1032</v>
      </c>
      <c r="K124" s="2">
        <v>1060</v>
      </c>
      <c r="L124" s="2">
        <v>1110</v>
      </c>
      <c r="M124" s="2">
        <v>1141</v>
      </c>
      <c r="N124" s="2">
        <v>1135</v>
      </c>
      <c r="O124" s="2">
        <v>1178</v>
      </c>
      <c r="P124" s="2">
        <v>1172</v>
      </c>
      <c r="Q124" s="2">
        <v>1157</v>
      </c>
      <c r="R124" s="2">
        <v>1143</v>
      </c>
      <c r="S124" s="2">
        <v>1152</v>
      </c>
      <c r="T124" s="2">
        <v>1155</v>
      </c>
      <c r="U124" s="2">
        <v>980</v>
      </c>
      <c r="V124" s="2">
        <v>928</v>
      </c>
      <c r="W124" s="2">
        <v>971</v>
      </c>
      <c r="X124" s="2">
        <v>875</v>
      </c>
      <c r="Y124" s="2">
        <v>914</v>
      </c>
    </row>
    <row r="125" spans="1:25" x14ac:dyDescent="0.2">
      <c r="A125" s="7">
        <v>44313</v>
      </c>
      <c r="B125" s="2">
        <v>919</v>
      </c>
      <c r="C125" s="2">
        <v>937</v>
      </c>
      <c r="D125" s="2">
        <v>1092</v>
      </c>
      <c r="E125" s="2">
        <v>1155</v>
      </c>
      <c r="F125" s="2">
        <v>1100</v>
      </c>
      <c r="G125" s="2">
        <v>1100</v>
      </c>
      <c r="H125" s="2">
        <v>1175</v>
      </c>
      <c r="I125" s="2">
        <v>1128</v>
      </c>
      <c r="J125" s="2">
        <v>1136</v>
      </c>
      <c r="K125" s="2">
        <v>1176</v>
      </c>
      <c r="L125" s="2">
        <v>1380</v>
      </c>
      <c r="M125" s="2">
        <v>1643</v>
      </c>
      <c r="N125" s="2">
        <v>1426</v>
      </c>
      <c r="O125" s="2">
        <v>1424</v>
      </c>
      <c r="P125" s="2">
        <v>1394</v>
      </c>
      <c r="Q125" s="2">
        <v>1395</v>
      </c>
      <c r="R125" s="2">
        <v>1197</v>
      </c>
      <c r="S125" s="2">
        <v>1771</v>
      </c>
      <c r="T125" s="2">
        <v>1269</v>
      </c>
      <c r="U125" s="2">
        <v>1013</v>
      </c>
      <c r="V125" s="2">
        <v>912</v>
      </c>
      <c r="W125" s="2">
        <v>870</v>
      </c>
      <c r="X125" s="2">
        <v>828</v>
      </c>
      <c r="Y125" s="2">
        <v>1071</v>
      </c>
    </row>
    <row r="126" spans="1:25" x14ac:dyDescent="0.2">
      <c r="A126" s="7">
        <v>44314</v>
      </c>
      <c r="B126" s="2">
        <v>1116</v>
      </c>
      <c r="C126" s="2">
        <v>1055</v>
      </c>
      <c r="D126" s="2">
        <v>1155</v>
      </c>
      <c r="E126" s="2">
        <v>1081</v>
      </c>
      <c r="F126" s="2">
        <v>1056</v>
      </c>
      <c r="G126" s="2">
        <v>1057</v>
      </c>
      <c r="H126" s="2">
        <v>1065</v>
      </c>
      <c r="I126" s="2">
        <v>1059</v>
      </c>
      <c r="J126" s="2">
        <v>1152</v>
      </c>
      <c r="K126" s="2">
        <v>1520</v>
      </c>
      <c r="L126" s="2">
        <v>1555</v>
      </c>
      <c r="M126" s="2">
        <v>1443</v>
      </c>
      <c r="N126" s="2">
        <v>1204</v>
      </c>
      <c r="O126" s="2">
        <v>1208</v>
      </c>
      <c r="P126" s="2">
        <v>1206</v>
      </c>
      <c r="Q126" s="2">
        <v>1210</v>
      </c>
      <c r="R126" s="2">
        <v>1697</v>
      </c>
      <c r="S126" s="2">
        <v>1887</v>
      </c>
      <c r="T126" s="2">
        <v>1762</v>
      </c>
      <c r="U126" s="2">
        <v>1060</v>
      </c>
      <c r="V126" s="2">
        <v>877</v>
      </c>
      <c r="W126" s="2">
        <v>888</v>
      </c>
      <c r="X126" s="2">
        <v>970</v>
      </c>
      <c r="Y126" s="2">
        <v>817</v>
      </c>
    </row>
    <row r="127" spans="1:25" x14ac:dyDescent="0.2">
      <c r="A127" s="7">
        <v>44315</v>
      </c>
      <c r="B127" s="2">
        <v>874</v>
      </c>
      <c r="C127" s="2">
        <v>2041</v>
      </c>
      <c r="D127" s="2">
        <v>2705</v>
      </c>
      <c r="E127" s="2">
        <v>2924</v>
      </c>
      <c r="F127" s="2">
        <v>3210</v>
      </c>
      <c r="G127" s="2">
        <v>3479</v>
      </c>
      <c r="H127" s="2">
        <v>3115</v>
      </c>
      <c r="I127" s="2">
        <v>3917</v>
      </c>
      <c r="J127" s="2">
        <v>4046</v>
      </c>
      <c r="K127" s="2">
        <v>3412</v>
      </c>
      <c r="L127" s="2">
        <v>2272</v>
      </c>
      <c r="M127" s="2">
        <v>2373</v>
      </c>
      <c r="N127" s="2">
        <v>2486</v>
      </c>
      <c r="O127" s="2">
        <v>3818</v>
      </c>
      <c r="P127" s="2">
        <v>4104</v>
      </c>
      <c r="Q127" s="2">
        <v>3559</v>
      </c>
      <c r="R127" s="2">
        <v>4140</v>
      </c>
      <c r="S127" s="2">
        <v>3018</v>
      </c>
      <c r="T127" s="2">
        <v>1140</v>
      </c>
      <c r="U127" s="2">
        <v>946</v>
      </c>
      <c r="V127" s="2">
        <v>900</v>
      </c>
      <c r="W127" s="2">
        <v>1001</v>
      </c>
      <c r="X127" s="2">
        <v>1160</v>
      </c>
      <c r="Y127" s="2">
        <v>1665</v>
      </c>
    </row>
    <row r="128" spans="1:25" x14ac:dyDescent="0.2">
      <c r="A128" s="7">
        <v>44316</v>
      </c>
      <c r="B128" s="2">
        <v>1061</v>
      </c>
      <c r="C128" s="2">
        <v>1096</v>
      </c>
      <c r="D128" s="2">
        <v>965</v>
      </c>
      <c r="E128" s="2">
        <v>993</v>
      </c>
      <c r="F128" s="2">
        <v>999</v>
      </c>
      <c r="G128" s="2">
        <v>1004</v>
      </c>
      <c r="H128" s="2">
        <v>1002</v>
      </c>
      <c r="I128" s="2">
        <v>1069</v>
      </c>
      <c r="J128" s="2">
        <v>1144</v>
      </c>
      <c r="K128" s="2">
        <v>1265</v>
      </c>
      <c r="L128" s="2">
        <v>1297</v>
      </c>
      <c r="M128" s="2">
        <v>1343</v>
      </c>
      <c r="N128" s="2">
        <v>1319</v>
      </c>
      <c r="O128" s="2">
        <v>1340</v>
      </c>
      <c r="P128" s="2">
        <v>1326</v>
      </c>
      <c r="Q128" s="2">
        <v>1342</v>
      </c>
      <c r="R128" s="2">
        <v>1283</v>
      </c>
      <c r="S128" s="2">
        <v>1185</v>
      </c>
      <c r="T128" s="2">
        <v>1218</v>
      </c>
      <c r="U128" s="2">
        <v>995</v>
      </c>
      <c r="V128" s="2">
        <v>897</v>
      </c>
      <c r="W128" s="2">
        <v>846</v>
      </c>
      <c r="X128" s="2">
        <v>835</v>
      </c>
      <c r="Y128" s="2">
        <v>858</v>
      </c>
    </row>
    <row r="129" spans="1:25" x14ac:dyDescent="0.2">
      <c r="A129" s="7">
        <v>44317</v>
      </c>
      <c r="B129" s="2">
        <v>851</v>
      </c>
      <c r="C129" s="2">
        <v>862</v>
      </c>
      <c r="D129" s="2">
        <v>1031</v>
      </c>
      <c r="E129" s="2">
        <v>1041</v>
      </c>
      <c r="F129" s="2">
        <v>1000</v>
      </c>
      <c r="G129" s="2">
        <v>999</v>
      </c>
      <c r="H129" s="2">
        <v>1022</v>
      </c>
      <c r="I129" s="2">
        <v>1064</v>
      </c>
      <c r="J129" s="2">
        <v>1060</v>
      </c>
      <c r="K129" s="2">
        <v>1078</v>
      </c>
      <c r="L129" s="2">
        <v>1067</v>
      </c>
      <c r="M129" s="2">
        <v>1117</v>
      </c>
      <c r="N129" s="2">
        <v>1106</v>
      </c>
      <c r="O129" s="2">
        <v>1150</v>
      </c>
      <c r="P129" s="2">
        <v>1096</v>
      </c>
      <c r="Q129" s="2">
        <v>1073</v>
      </c>
      <c r="R129" s="2">
        <v>1028</v>
      </c>
      <c r="S129" s="2">
        <v>1049</v>
      </c>
      <c r="T129" s="2">
        <v>1092</v>
      </c>
      <c r="U129" s="2">
        <v>938</v>
      </c>
      <c r="V129" s="2">
        <v>865</v>
      </c>
      <c r="W129" s="2">
        <v>846</v>
      </c>
      <c r="X129" s="2">
        <v>794</v>
      </c>
      <c r="Y129" s="2">
        <v>829</v>
      </c>
    </row>
    <row r="130" spans="1:25" x14ac:dyDescent="0.2">
      <c r="A130" s="7">
        <v>44318</v>
      </c>
      <c r="B130" s="2">
        <v>847</v>
      </c>
      <c r="C130" s="2">
        <v>898</v>
      </c>
      <c r="D130" s="2">
        <v>1032</v>
      </c>
      <c r="E130" s="2">
        <v>1056</v>
      </c>
      <c r="F130" s="2">
        <v>1044</v>
      </c>
      <c r="G130" s="2">
        <v>1012</v>
      </c>
      <c r="H130" s="2">
        <v>1066</v>
      </c>
      <c r="I130" s="2">
        <v>991</v>
      </c>
      <c r="J130" s="2">
        <v>1006</v>
      </c>
      <c r="K130" s="2">
        <v>1001</v>
      </c>
      <c r="L130" s="2">
        <v>1062</v>
      </c>
      <c r="M130" s="2">
        <v>1127</v>
      </c>
      <c r="N130" s="2">
        <v>1171</v>
      </c>
      <c r="O130" s="2">
        <v>1193</v>
      </c>
      <c r="P130" s="2">
        <v>1165</v>
      </c>
      <c r="Q130" s="2">
        <v>1162</v>
      </c>
      <c r="R130" s="2">
        <v>1171</v>
      </c>
      <c r="S130" s="2">
        <v>1107</v>
      </c>
      <c r="T130" s="2">
        <v>1107</v>
      </c>
      <c r="U130" s="2">
        <v>877</v>
      </c>
      <c r="V130" s="2">
        <v>803</v>
      </c>
      <c r="W130" s="2">
        <v>797</v>
      </c>
      <c r="X130" s="2">
        <v>783</v>
      </c>
      <c r="Y130" s="2">
        <v>801</v>
      </c>
    </row>
    <row r="131" spans="1:25" x14ac:dyDescent="0.2">
      <c r="A131" s="7">
        <v>44319</v>
      </c>
      <c r="B131" s="2">
        <v>804</v>
      </c>
      <c r="C131" s="2">
        <v>827</v>
      </c>
      <c r="D131" s="2">
        <v>964</v>
      </c>
      <c r="E131" s="2">
        <v>995</v>
      </c>
      <c r="F131" s="2">
        <v>1667</v>
      </c>
      <c r="G131" s="2">
        <v>1521</v>
      </c>
      <c r="H131" s="2">
        <v>1080</v>
      </c>
      <c r="I131" s="2">
        <v>1419</v>
      </c>
      <c r="J131" s="2">
        <v>1684</v>
      </c>
      <c r="K131" s="2">
        <v>1781</v>
      </c>
      <c r="L131" s="2">
        <v>1855</v>
      </c>
      <c r="M131" s="2">
        <v>1962</v>
      </c>
      <c r="N131" s="2">
        <v>1980</v>
      </c>
      <c r="O131" s="2">
        <v>1998</v>
      </c>
      <c r="P131" s="2">
        <v>2049</v>
      </c>
      <c r="Q131" s="2">
        <v>2379</v>
      </c>
      <c r="R131" s="2">
        <v>2684</v>
      </c>
      <c r="S131" s="2">
        <v>3289</v>
      </c>
      <c r="T131" s="2">
        <v>2294</v>
      </c>
      <c r="U131" s="2">
        <v>2034</v>
      </c>
      <c r="V131" s="2">
        <v>1870</v>
      </c>
      <c r="W131" s="2">
        <v>1861</v>
      </c>
      <c r="X131" s="2">
        <v>1887</v>
      </c>
      <c r="Y131" s="2">
        <v>1977</v>
      </c>
    </row>
    <row r="132" spans="1:25" x14ac:dyDescent="0.2">
      <c r="A132" s="7">
        <v>44320</v>
      </c>
      <c r="B132" s="2">
        <v>2704</v>
      </c>
      <c r="C132" s="2">
        <v>2569</v>
      </c>
      <c r="D132" s="2">
        <v>2542</v>
      </c>
      <c r="E132" s="2">
        <v>2356</v>
      </c>
      <c r="F132" s="2">
        <v>2347</v>
      </c>
      <c r="G132" s="2">
        <v>2143</v>
      </c>
      <c r="H132" s="2">
        <v>2102</v>
      </c>
      <c r="I132" s="2">
        <v>2137</v>
      </c>
      <c r="J132" s="2">
        <v>2188</v>
      </c>
      <c r="K132" s="2">
        <v>2320</v>
      </c>
      <c r="L132" s="2">
        <v>2643</v>
      </c>
      <c r="M132" s="2">
        <v>4976</v>
      </c>
      <c r="N132" s="2">
        <v>5745</v>
      </c>
      <c r="O132" s="2">
        <v>6102</v>
      </c>
      <c r="P132" s="2">
        <v>6328</v>
      </c>
      <c r="Q132" s="2">
        <v>5438</v>
      </c>
      <c r="R132" s="2">
        <v>5333</v>
      </c>
      <c r="S132" s="2">
        <v>4107</v>
      </c>
      <c r="T132" s="2">
        <v>3084</v>
      </c>
      <c r="U132" s="2">
        <v>4518</v>
      </c>
      <c r="V132" s="2">
        <v>5000</v>
      </c>
      <c r="W132" s="2">
        <v>4249</v>
      </c>
      <c r="X132" s="2">
        <v>4027</v>
      </c>
      <c r="Y132" s="2">
        <v>3819</v>
      </c>
    </row>
    <row r="133" spans="1:25" x14ac:dyDescent="0.2">
      <c r="A133" s="7">
        <v>44321</v>
      </c>
      <c r="B133" s="2">
        <v>3371</v>
      </c>
      <c r="C133" s="2">
        <v>2220</v>
      </c>
      <c r="D133" s="2">
        <v>2154</v>
      </c>
      <c r="E133" s="2">
        <v>2101</v>
      </c>
      <c r="F133" s="2">
        <v>2100</v>
      </c>
      <c r="G133" s="2">
        <v>2109</v>
      </c>
      <c r="H133" s="2">
        <v>2124</v>
      </c>
      <c r="I133" s="2">
        <v>2135</v>
      </c>
      <c r="J133" s="2">
        <v>2156</v>
      </c>
      <c r="K133" s="2">
        <v>2037</v>
      </c>
      <c r="L133" s="2">
        <v>1770</v>
      </c>
      <c r="M133" s="2">
        <v>1783</v>
      </c>
      <c r="N133" s="2">
        <v>1723</v>
      </c>
      <c r="O133" s="2">
        <v>1712</v>
      </c>
      <c r="P133" s="2">
        <v>1617</v>
      </c>
      <c r="Q133" s="2">
        <v>1590</v>
      </c>
      <c r="R133" s="2">
        <v>1581</v>
      </c>
      <c r="S133" s="2">
        <v>2071</v>
      </c>
      <c r="T133" s="2">
        <v>1549</v>
      </c>
      <c r="U133" s="2">
        <v>1368</v>
      </c>
      <c r="V133" s="2">
        <v>1281</v>
      </c>
      <c r="W133" s="2">
        <v>1248</v>
      </c>
      <c r="X133" s="2">
        <v>1228</v>
      </c>
      <c r="Y133" s="2">
        <v>1188</v>
      </c>
    </row>
    <row r="134" spans="1:25" x14ac:dyDescent="0.2">
      <c r="A134" s="7">
        <v>44322</v>
      </c>
      <c r="B134" s="2">
        <v>1200</v>
      </c>
      <c r="C134" s="2">
        <v>1961</v>
      </c>
      <c r="D134" s="2">
        <v>2523</v>
      </c>
      <c r="E134" s="2">
        <v>2852</v>
      </c>
      <c r="F134" s="2">
        <v>3179</v>
      </c>
      <c r="G134" s="2">
        <v>3038</v>
      </c>
      <c r="H134" s="2">
        <v>1896</v>
      </c>
      <c r="I134" s="2">
        <v>1586</v>
      </c>
      <c r="J134" s="2">
        <v>1645</v>
      </c>
      <c r="K134" s="2">
        <v>1598</v>
      </c>
      <c r="L134" s="2">
        <v>1621</v>
      </c>
      <c r="M134" s="2">
        <v>1639</v>
      </c>
      <c r="N134" s="2">
        <v>1651</v>
      </c>
      <c r="O134" s="2">
        <v>1520</v>
      </c>
      <c r="P134" s="2">
        <v>1345</v>
      </c>
      <c r="Q134" s="2">
        <v>1324</v>
      </c>
      <c r="R134" s="2">
        <v>1335</v>
      </c>
      <c r="S134" s="2">
        <v>1346</v>
      </c>
      <c r="T134" s="2">
        <v>1339</v>
      </c>
      <c r="U134" s="2">
        <v>1130</v>
      </c>
      <c r="V134" s="2">
        <v>1021</v>
      </c>
      <c r="W134" s="2">
        <v>1012</v>
      </c>
      <c r="X134" s="2">
        <v>1004</v>
      </c>
      <c r="Y134" s="2">
        <v>1008</v>
      </c>
    </row>
    <row r="135" spans="1:25" x14ac:dyDescent="0.2">
      <c r="A135" s="7">
        <v>44323</v>
      </c>
      <c r="B135" s="2">
        <v>669</v>
      </c>
      <c r="C135" s="2">
        <v>336</v>
      </c>
      <c r="D135" s="2">
        <v>505</v>
      </c>
      <c r="E135" s="2">
        <v>554</v>
      </c>
      <c r="F135" s="2">
        <v>536</v>
      </c>
      <c r="G135" s="2">
        <v>532</v>
      </c>
      <c r="H135" s="2">
        <v>547</v>
      </c>
      <c r="I135" s="2">
        <v>542</v>
      </c>
      <c r="J135" s="2">
        <v>582</v>
      </c>
      <c r="K135" s="2">
        <v>598</v>
      </c>
      <c r="L135" s="2">
        <v>639</v>
      </c>
      <c r="M135" s="2">
        <v>719</v>
      </c>
      <c r="N135" s="2">
        <v>763</v>
      </c>
      <c r="O135" s="2">
        <v>954</v>
      </c>
      <c r="P135" s="2">
        <v>910</v>
      </c>
      <c r="Q135" s="2">
        <v>2308</v>
      </c>
      <c r="R135" s="2">
        <v>2487</v>
      </c>
      <c r="S135" s="2">
        <v>1913</v>
      </c>
      <c r="T135" s="2">
        <v>1330</v>
      </c>
      <c r="U135" s="2">
        <v>1409</v>
      </c>
      <c r="V135" s="2">
        <v>579</v>
      </c>
      <c r="W135" s="2">
        <v>379</v>
      </c>
      <c r="X135" s="2">
        <v>799</v>
      </c>
      <c r="Y135" s="2">
        <v>1185</v>
      </c>
    </row>
    <row r="136" spans="1:25" x14ac:dyDescent="0.2">
      <c r="A136" s="7">
        <v>44324</v>
      </c>
      <c r="B136" s="2">
        <v>1029</v>
      </c>
      <c r="C136" s="2">
        <v>523</v>
      </c>
      <c r="D136" s="2">
        <v>568</v>
      </c>
      <c r="E136" s="2">
        <v>551</v>
      </c>
      <c r="F136" s="2">
        <v>549</v>
      </c>
      <c r="G136" s="2">
        <v>534</v>
      </c>
      <c r="H136" s="2">
        <v>544</v>
      </c>
      <c r="I136" s="2">
        <v>553</v>
      </c>
      <c r="J136" s="2">
        <v>556</v>
      </c>
      <c r="K136" s="2">
        <v>583</v>
      </c>
      <c r="L136" s="2">
        <v>609</v>
      </c>
      <c r="M136" s="2">
        <v>615</v>
      </c>
      <c r="N136" s="2">
        <v>612</v>
      </c>
      <c r="O136" s="2">
        <v>614</v>
      </c>
      <c r="P136" s="2">
        <v>618</v>
      </c>
      <c r="Q136" s="2">
        <v>612</v>
      </c>
      <c r="R136" s="2">
        <v>607</v>
      </c>
      <c r="S136" s="2">
        <v>585</v>
      </c>
      <c r="T136" s="2">
        <v>579</v>
      </c>
      <c r="U136" s="2">
        <v>397</v>
      </c>
      <c r="V136" s="2">
        <v>339</v>
      </c>
      <c r="W136" s="2">
        <v>326</v>
      </c>
      <c r="X136" s="2">
        <v>317</v>
      </c>
      <c r="Y136" s="2">
        <v>322</v>
      </c>
    </row>
    <row r="137" spans="1:25" x14ac:dyDescent="0.2">
      <c r="A137" s="7">
        <v>44325</v>
      </c>
      <c r="B137" s="2">
        <v>319</v>
      </c>
      <c r="C137" s="2">
        <v>346</v>
      </c>
      <c r="D137" s="2">
        <v>504</v>
      </c>
      <c r="E137" s="2">
        <v>539</v>
      </c>
      <c r="F137" s="2">
        <v>540</v>
      </c>
      <c r="G137" s="2">
        <v>517</v>
      </c>
      <c r="H137" s="2">
        <v>534</v>
      </c>
      <c r="I137" s="2">
        <v>531</v>
      </c>
      <c r="J137" s="2">
        <v>533</v>
      </c>
      <c r="K137" s="2">
        <v>633</v>
      </c>
      <c r="L137" s="2">
        <v>687</v>
      </c>
      <c r="M137" s="2">
        <v>734</v>
      </c>
      <c r="N137" s="2">
        <v>770</v>
      </c>
      <c r="O137" s="2">
        <v>766</v>
      </c>
      <c r="P137" s="2">
        <v>1646</v>
      </c>
      <c r="Q137" s="2">
        <v>2057</v>
      </c>
      <c r="R137" s="2">
        <v>748</v>
      </c>
      <c r="S137" s="2">
        <v>1091</v>
      </c>
      <c r="T137" s="2">
        <v>679</v>
      </c>
      <c r="U137" s="2">
        <v>1508</v>
      </c>
      <c r="V137" s="2">
        <v>1923</v>
      </c>
      <c r="W137" s="2">
        <v>2096</v>
      </c>
      <c r="X137" s="2">
        <v>1996</v>
      </c>
      <c r="Y137" s="2">
        <v>2001</v>
      </c>
    </row>
    <row r="138" spans="1:25" x14ac:dyDescent="0.2">
      <c r="A138" s="7">
        <v>44326</v>
      </c>
      <c r="B138" s="2">
        <v>1961</v>
      </c>
      <c r="C138" s="2">
        <v>3303</v>
      </c>
      <c r="D138" s="2">
        <v>2856</v>
      </c>
      <c r="E138" s="2">
        <v>3495</v>
      </c>
      <c r="F138" s="2">
        <v>3834</v>
      </c>
      <c r="G138" s="2">
        <v>2944</v>
      </c>
      <c r="H138" s="2">
        <v>1724</v>
      </c>
      <c r="I138" s="2">
        <v>2409</v>
      </c>
      <c r="J138" s="2">
        <v>4280</v>
      </c>
      <c r="K138" s="2">
        <v>4026</v>
      </c>
      <c r="L138" s="2">
        <v>3436</v>
      </c>
      <c r="M138" s="2">
        <v>3582</v>
      </c>
      <c r="N138" s="2">
        <v>3011</v>
      </c>
      <c r="O138" s="2">
        <v>2621</v>
      </c>
      <c r="P138" s="2">
        <v>2537</v>
      </c>
      <c r="Q138" s="2">
        <v>2260</v>
      </c>
      <c r="R138" s="2">
        <v>1654</v>
      </c>
      <c r="S138" s="2">
        <v>2053</v>
      </c>
      <c r="T138" s="2">
        <v>1602</v>
      </c>
      <c r="U138" s="2">
        <v>1155</v>
      </c>
      <c r="V138" s="2">
        <v>2763</v>
      </c>
      <c r="W138" s="2">
        <v>2932</v>
      </c>
      <c r="X138" s="2">
        <v>2447</v>
      </c>
      <c r="Y138" s="2">
        <v>2269</v>
      </c>
    </row>
    <row r="139" spans="1:25" x14ac:dyDescent="0.2">
      <c r="A139" s="7">
        <v>44327</v>
      </c>
      <c r="B139" s="2">
        <v>1891</v>
      </c>
      <c r="C139" s="2">
        <v>2016</v>
      </c>
      <c r="D139" s="2">
        <v>2366</v>
      </c>
      <c r="E139" s="2">
        <v>2983</v>
      </c>
      <c r="F139" s="2">
        <v>2351</v>
      </c>
      <c r="G139" s="2">
        <v>2117</v>
      </c>
      <c r="H139" s="2">
        <v>2028</v>
      </c>
      <c r="I139" s="2">
        <v>2508</v>
      </c>
      <c r="J139" s="2">
        <v>3047</v>
      </c>
      <c r="K139" s="2">
        <v>1992</v>
      </c>
      <c r="L139" s="2">
        <v>2307</v>
      </c>
      <c r="M139" s="2">
        <v>2123</v>
      </c>
      <c r="N139" s="2">
        <v>1434</v>
      </c>
      <c r="O139" s="2">
        <v>928</v>
      </c>
      <c r="P139" s="2">
        <v>908</v>
      </c>
      <c r="Q139" s="2">
        <v>765</v>
      </c>
      <c r="R139" s="2">
        <v>678</v>
      </c>
      <c r="S139" s="2">
        <v>683</v>
      </c>
      <c r="T139" s="2">
        <v>661</v>
      </c>
      <c r="U139" s="2">
        <v>461</v>
      </c>
      <c r="V139" s="2">
        <v>369</v>
      </c>
      <c r="W139" s="2">
        <v>333</v>
      </c>
      <c r="X139" s="2">
        <v>326</v>
      </c>
      <c r="Y139" s="2">
        <v>700</v>
      </c>
    </row>
    <row r="140" spans="1:25" x14ac:dyDescent="0.2">
      <c r="A140" s="7">
        <v>44328</v>
      </c>
      <c r="B140" s="2">
        <v>2007</v>
      </c>
      <c r="C140" s="2">
        <v>2005</v>
      </c>
      <c r="D140" s="2">
        <v>2198</v>
      </c>
      <c r="E140" s="2">
        <v>2219</v>
      </c>
      <c r="F140" s="2">
        <v>2222</v>
      </c>
      <c r="G140" s="2">
        <v>2210</v>
      </c>
      <c r="H140" s="2">
        <v>2201</v>
      </c>
      <c r="I140" s="2">
        <v>2221</v>
      </c>
      <c r="J140" s="2">
        <v>2250</v>
      </c>
      <c r="K140" s="2">
        <v>2273</v>
      </c>
      <c r="L140" s="2">
        <v>2420</v>
      </c>
      <c r="M140" s="2">
        <v>2534</v>
      </c>
      <c r="N140" s="2">
        <v>2500</v>
      </c>
      <c r="O140" s="2">
        <v>3110</v>
      </c>
      <c r="P140" s="2">
        <v>3449</v>
      </c>
      <c r="Q140" s="2">
        <v>3980</v>
      </c>
      <c r="R140" s="2">
        <v>3495</v>
      </c>
      <c r="S140" s="2">
        <v>3292</v>
      </c>
      <c r="T140" s="2">
        <v>2287</v>
      </c>
      <c r="U140" s="2">
        <v>2266</v>
      </c>
      <c r="V140" s="2">
        <v>2193</v>
      </c>
      <c r="W140" s="2">
        <v>2812</v>
      </c>
      <c r="X140" s="2">
        <v>4714</v>
      </c>
      <c r="Y140" s="2">
        <v>2409</v>
      </c>
    </row>
    <row r="141" spans="1:25" x14ac:dyDescent="0.2">
      <c r="A141" s="7">
        <v>44329</v>
      </c>
      <c r="B141" s="2">
        <v>1999</v>
      </c>
      <c r="C141" s="2">
        <v>3594</v>
      </c>
      <c r="D141" s="2">
        <v>3535</v>
      </c>
      <c r="E141" s="2">
        <v>2407</v>
      </c>
      <c r="F141" s="2">
        <v>2883</v>
      </c>
      <c r="G141" s="2">
        <v>2618</v>
      </c>
      <c r="H141" s="2">
        <v>2285</v>
      </c>
      <c r="I141" s="2">
        <v>2402</v>
      </c>
      <c r="J141" s="2">
        <v>2488</v>
      </c>
      <c r="K141" s="2">
        <v>2604</v>
      </c>
      <c r="L141" s="2">
        <v>2544</v>
      </c>
      <c r="M141" s="2">
        <v>2596</v>
      </c>
      <c r="N141" s="2">
        <v>2575</v>
      </c>
      <c r="O141" s="2">
        <v>3598</v>
      </c>
      <c r="P141" s="2">
        <v>2569</v>
      </c>
      <c r="Q141" s="2">
        <v>2905</v>
      </c>
      <c r="R141" s="2">
        <v>2451</v>
      </c>
      <c r="S141" s="2">
        <v>2466</v>
      </c>
      <c r="T141" s="2">
        <v>2345</v>
      </c>
      <c r="U141" s="2">
        <v>2128</v>
      </c>
      <c r="V141" s="2">
        <v>1926</v>
      </c>
      <c r="W141" s="2">
        <v>1895</v>
      </c>
      <c r="X141" s="2">
        <v>1889</v>
      </c>
      <c r="Y141" s="2">
        <v>1892</v>
      </c>
    </row>
    <row r="142" spans="1:25" x14ac:dyDescent="0.2">
      <c r="A142" s="7">
        <v>44330</v>
      </c>
      <c r="B142" s="2">
        <v>1898</v>
      </c>
      <c r="C142" s="2">
        <v>1912</v>
      </c>
      <c r="D142" s="2">
        <v>2081</v>
      </c>
      <c r="E142" s="2">
        <v>2073</v>
      </c>
      <c r="F142" s="2">
        <v>2106</v>
      </c>
      <c r="G142" s="2">
        <v>2080</v>
      </c>
      <c r="H142" s="2">
        <v>2151</v>
      </c>
      <c r="I142" s="2">
        <v>2200</v>
      </c>
      <c r="J142" s="2">
        <v>2288</v>
      </c>
      <c r="K142" s="2">
        <v>2248</v>
      </c>
      <c r="L142" s="2">
        <v>2341</v>
      </c>
      <c r="M142" s="2">
        <v>2371</v>
      </c>
      <c r="N142" s="2">
        <v>2134</v>
      </c>
      <c r="O142" s="2">
        <v>2270</v>
      </c>
      <c r="P142" s="2">
        <v>1854</v>
      </c>
      <c r="Q142" s="2">
        <v>1868</v>
      </c>
      <c r="R142" s="2">
        <v>1727</v>
      </c>
      <c r="S142" s="2">
        <v>2458</v>
      </c>
      <c r="T142" s="2">
        <v>1595</v>
      </c>
      <c r="U142" s="2">
        <v>1357</v>
      </c>
      <c r="V142" s="2">
        <v>1602</v>
      </c>
      <c r="W142" s="2">
        <v>1211</v>
      </c>
      <c r="X142" s="2">
        <v>1289</v>
      </c>
      <c r="Y142" s="2">
        <v>1328</v>
      </c>
    </row>
    <row r="143" spans="1:25" x14ac:dyDescent="0.2">
      <c r="A143" s="7">
        <v>44331</v>
      </c>
      <c r="B143" s="2">
        <v>1755</v>
      </c>
      <c r="C143" s="2">
        <v>3820</v>
      </c>
      <c r="D143" s="2">
        <v>3246</v>
      </c>
      <c r="E143" s="2">
        <v>3428</v>
      </c>
      <c r="F143" s="2">
        <v>4246</v>
      </c>
      <c r="G143" s="2">
        <v>3586</v>
      </c>
      <c r="H143" s="2">
        <v>2213</v>
      </c>
      <c r="I143" s="2">
        <v>1952</v>
      </c>
      <c r="J143" s="2">
        <v>2071</v>
      </c>
      <c r="K143" s="2">
        <v>2522</v>
      </c>
      <c r="L143" s="2">
        <v>3774</v>
      </c>
      <c r="M143" s="2">
        <v>3801</v>
      </c>
      <c r="N143" s="2">
        <v>3383</v>
      </c>
      <c r="O143" s="2">
        <v>2288</v>
      </c>
      <c r="P143" s="2">
        <v>1722</v>
      </c>
      <c r="Q143" s="2">
        <v>1667</v>
      </c>
      <c r="R143" s="2">
        <v>1601</v>
      </c>
      <c r="S143" s="2">
        <v>3016</v>
      </c>
      <c r="T143" s="2">
        <v>1226</v>
      </c>
      <c r="U143" s="2">
        <v>1390</v>
      </c>
      <c r="V143" s="2">
        <v>912</v>
      </c>
      <c r="W143" s="2">
        <v>2833</v>
      </c>
      <c r="X143" s="2">
        <v>2897</v>
      </c>
      <c r="Y143" s="2">
        <v>1643</v>
      </c>
    </row>
    <row r="144" spans="1:25" x14ac:dyDescent="0.2">
      <c r="A144" s="7">
        <v>44332</v>
      </c>
      <c r="B144" s="2">
        <v>3317</v>
      </c>
      <c r="C144" s="2">
        <v>3589</v>
      </c>
      <c r="D144" s="2">
        <v>4321</v>
      </c>
      <c r="E144" s="2">
        <v>4155</v>
      </c>
      <c r="F144" s="2">
        <v>2724</v>
      </c>
      <c r="G144" s="2">
        <v>3060</v>
      </c>
      <c r="H144" s="2">
        <v>3660</v>
      </c>
      <c r="I144" s="2">
        <v>4164</v>
      </c>
      <c r="J144" s="2">
        <v>4139</v>
      </c>
      <c r="K144" s="2">
        <v>3370</v>
      </c>
      <c r="L144" s="2">
        <v>1426</v>
      </c>
      <c r="M144" s="2">
        <v>1915</v>
      </c>
      <c r="N144" s="2">
        <v>2428</v>
      </c>
      <c r="O144" s="2">
        <v>1944</v>
      </c>
      <c r="P144" s="2">
        <v>3046</v>
      </c>
      <c r="Q144" s="2">
        <v>2332</v>
      </c>
      <c r="R144" s="2">
        <v>1256</v>
      </c>
      <c r="S144" s="2">
        <v>1476</v>
      </c>
      <c r="T144" s="2">
        <v>1174</v>
      </c>
      <c r="U144" s="2">
        <v>1260</v>
      </c>
      <c r="V144" s="2">
        <v>1202</v>
      </c>
      <c r="W144" s="2">
        <v>1907</v>
      </c>
      <c r="X144" s="2">
        <v>2665</v>
      </c>
      <c r="Y144" s="2">
        <v>2591</v>
      </c>
    </row>
    <row r="145" spans="1:25" x14ac:dyDescent="0.2">
      <c r="A145" s="7">
        <v>44333</v>
      </c>
      <c r="B145" s="2">
        <v>3514</v>
      </c>
      <c r="C145" s="2">
        <v>3887</v>
      </c>
      <c r="D145" s="2">
        <v>4377</v>
      </c>
      <c r="E145" s="2">
        <v>4452</v>
      </c>
      <c r="F145" s="2">
        <v>4581</v>
      </c>
      <c r="G145" s="2">
        <v>5026</v>
      </c>
      <c r="H145" s="2">
        <v>4787</v>
      </c>
      <c r="I145" s="2">
        <v>4285</v>
      </c>
      <c r="J145" s="2">
        <v>4254</v>
      </c>
      <c r="K145" s="2">
        <v>4218</v>
      </c>
      <c r="L145" s="2">
        <v>4366</v>
      </c>
      <c r="M145" s="2">
        <v>4537</v>
      </c>
      <c r="N145" s="2">
        <v>4618</v>
      </c>
      <c r="O145" s="2">
        <v>4280</v>
      </c>
      <c r="P145" s="2">
        <v>3930</v>
      </c>
      <c r="Q145" s="2">
        <v>3592</v>
      </c>
      <c r="R145" s="2">
        <v>2589</v>
      </c>
      <c r="S145" s="2">
        <v>1993</v>
      </c>
      <c r="T145" s="2">
        <v>2818</v>
      </c>
      <c r="U145" s="2">
        <v>4181</v>
      </c>
      <c r="V145" s="2">
        <v>4115</v>
      </c>
      <c r="W145" s="2">
        <v>2012</v>
      </c>
      <c r="X145" s="2">
        <v>1816</v>
      </c>
      <c r="Y145" s="2">
        <v>2069</v>
      </c>
    </row>
    <row r="146" spans="1:25" x14ac:dyDescent="0.2">
      <c r="A146" s="7">
        <v>44334</v>
      </c>
      <c r="B146" s="2">
        <v>2136</v>
      </c>
      <c r="C146" s="2">
        <v>2185</v>
      </c>
      <c r="D146" s="2">
        <v>2351</v>
      </c>
      <c r="E146" s="2">
        <v>2351</v>
      </c>
      <c r="F146" s="2">
        <v>2345</v>
      </c>
      <c r="G146" s="2">
        <v>2315</v>
      </c>
      <c r="H146" s="2">
        <v>2336</v>
      </c>
      <c r="I146" s="2">
        <v>2364</v>
      </c>
      <c r="J146" s="2">
        <v>2411</v>
      </c>
      <c r="K146" s="2">
        <v>2511</v>
      </c>
      <c r="L146" s="2">
        <v>2566</v>
      </c>
      <c r="M146" s="2">
        <v>2541</v>
      </c>
      <c r="N146" s="2">
        <v>2595</v>
      </c>
      <c r="O146" s="2">
        <v>2600</v>
      </c>
      <c r="P146" s="2">
        <v>2594</v>
      </c>
      <c r="Q146" s="2">
        <v>2583</v>
      </c>
      <c r="R146" s="2">
        <v>2571</v>
      </c>
      <c r="S146" s="2">
        <v>2582</v>
      </c>
      <c r="T146" s="2">
        <v>2548</v>
      </c>
      <c r="U146" s="2">
        <v>2177</v>
      </c>
      <c r="V146" s="2">
        <v>2129</v>
      </c>
      <c r="W146" s="2">
        <v>2097</v>
      </c>
      <c r="X146" s="2">
        <v>2048</v>
      </c>
      <c r="Y146" s="2">
        <v>2053</v>
      </c>
    </row>
    <row r="147" spans="1:25" x14ac:dyDescent="0.2">
      <c r="A147" s="7">
        <v>44335</v>
      </c>
      <c r="B147" s="2">
        <v>2033</v>
      </c>
      <c r="C147" s="2">
        <v>2125</v>
      </c>
      <c r="D147" s="2">
        <v>2280</v>
      </c>
      <c r="E147" s="2">
        <v>2291</v>
      </c>
      <c r="F147" s="2">
        <v>2317</v>
      </c>
      <c r="G147" s="2">
        <v>2301</v>
      </c>
      <c r="H147" s="2">
        <v>2298</v>
      </c>
      <c r="I147" s="2">
        <v>2335</v>
      </c>
      <c r="J147" s="2">
        <v>2945</v>
      </c>
      <c r="K147" s="2">
        <v>2615</v>
      </c>
      <c r="L147" s="2">
        <v>2510</v>
      </c>
      <c r="M147" s="2">
        <v>2554</v>
      </c>
      <c r="N147" s="2">
        <v>2585</v>
      </c>
      <c r="O147" s="2">
        <v>2675</v>
      </c>
      <c r="P147" s="2">
        <v>2592</v>
      </c>
      <c r="Q147" s="2">
        <v>2596</v>
      </c>
      <c r="R147" s="2">
        <v>2635</v>
      </c>
      <c r="S147" s="2">
        <v>3091</v>
      </c>
      <c r="T147" s="2">
        <v>2572</v>
      </c>
      <c r="U147" s="2">
        <v>3252</v>
      </c>
      <c r="V147" s="2">
        <v>4199</v>
      </c>
      <c r="W147" s="2">
        <v>2909</v>
      </c>
      <c r="X147" s="2">
        <v>2055</v>
      </c>
      <c r="Y147" s="2">
        <v>2121</v>
      </c>
    </row>
    <row r="148" spans="1:25" x14ac:dyDescent="0.2">
      <c r="A148" s="7">
        <v>44336</v>
      </c>
      <c r="B148" s="2">
        <v>2142</v>
      </c>
      <c r="C148" s="2">
        <v>3418</v>
      </c>
      <c r="D148" s="2">
        <v>3892</v>
      </c>
      <c r="E148" s="2">
        <v>3490</v>
      </c>
      <c r="F148" s="2">
        <v>3889</v>
      </c>
      <c r="G148" s="2">
        <v>3044</v>
      </c>
      <c r="H148" s="2">
        <v>2721</v>
      </c>
      <c r="I148" s="2">
        <v>3639</v>
      </c>
      <c r="J148" s="2">
        <v>3880</v>
      </c>
      <c r="K148" s="2">
        <v>3579</v>
      </c>
      <c r="L148" s="2">
        <v>2857</v>
      </c>
      <c r="M148" s="2">
        <v>2717</v>
      </c>
      <c r="N148" s="2">
        <v>2642</v>
      </c>
      <c r="O148" s="2">
        <v>2544</v>
      </c>
      <c r="P148" s="2">
        <v>2591</v>
      </c>
      <c r="Q148" s="2">
        <v>2586</v>
      </c>
      <c r="R148" s="2">
        <v>2607</v>
      </c>
      <c r="S148" s="2">
        <v>2577</v>
      </c>
      <c r="T148" s="2">
        <v>2552</v>
      </c>
      <c r="U148" s="2">
        <v>2204</v>
      </c>
      <c r="V148" s="2">
        <v>2164</v>
      </c>
      <c r="W148" s="2">
        <v>2155</v>
      </c>
      <c r="X148" s="2">
        <v>2157</v>
      </c>
      <c r="Y148" s="2">
        <v>2166</v>
      </c>
    </row>
    <row r="149" spans="1:25" x14ac:dyDescent="0.2">
      <c r="A149" s="7">
        <v>44337</v>
      </c>
      <c r="B149" s="2">
        <v>2164</v>
      </c>
      <c r="C149" s="2">
        <v>2187</v>
      </c>
      <c r="D149" s="2">
        <v>2308</v>
      </c>
      <c r="E149" s="2">
        <v>2337</v>
      </c>
      <c r="F149" s="2">
        <v>2340</v>
      </c>
      <c r="G149" s="2">
        <v>2354</v>
      </c>
      <c r="H149" s="2">
        <v>2372</v>
      </c>
      <c r="I149" s="2">
        <v>2358</v>
      </c>
      <c r="J149" s="2">
        <v>2484</v>
      </c>
      <c r="K149" s="2">
        <v>2534</v>
      </c>
      <c r="L149" s="2">
        <v>2558</v>
      </c>
      <c r="M149" s="2">
        <v>2589</v>
      </c>
      <c r="N149" s="2">
        <v>2610</v>
      </c>
      <c r="O149" s="2">
        <v>2674</v>
      </c>
      <c r="P149" s="2">
        <v>2750</v>
      </c>
      <c r="Q149" s="2">
        <v>3893</v>
      </c>
      <c r="R149" s="2">
        <v>2682</v>
      </c>
      <c r="S149" s="2">
        <v>2626</v>
      </c>
      <c r="T149" s="2">
        <v>2573</v>
      </c>
      <c r="U149" s="2">
        <v>2282</v>
      </c>
      <c r="V149" s="2">
        <v>2217</v>
      </c>
      <c r="W149" s="2">
        <v>2333</v>
      </c>
      <c r="X149" s="2">
        <v>2252</v>
      </c>
      <c r="Y149" s="2">
        <v>2217</v>
      </c>
    </row>
    <row r="150" spans="1:25" x14ac:dyDescent="0.2">
      <c r="A150" s="7">
        <v>44338</v>
      </c>
      <c r="B150" s="2">
        <v>2213</v>
      </c>
      <c r="C150" s="2">
        <v>2204</v>
      </c>
      <c r="D150" s="2">
        <v>2373</v>
      </c>
      <c r="E150" s="2">
        <v>2410</v>
      </c>
      <c r="F150" s="2">
        <v>2409</v>
      </c>
      <c r="G150" s="2">
        <v>2416</v>
      </c>
      <c r="H150" s="2">
        <v>2443</v>
      </c>
      <c r="I150" s="2">
        <v>2197</v>
      </c>
      <c r="J150" s="2">
        <v>1955</v>
      </c>
      <c r="K150" s="2">
        <v>1908</v>
      </c>
      <c r="L150" s="2">
        <v>1530</v>
      </c>
      <c r="M150" s="2">
        <v>1684</v>
      </c>
      <c r="N150" s="2">
        <v>1750</v>
      </c>
      <c r="O150" s="2">
        <v>1767</v>
      </c>
      <c r="P150" s="2">
        <v>1809</v>
      </c>
      <c r="Q150" s="2">
        <v>1907</v>
      </c>
      <c r="R150" s="2">
        <v>1890</v>
      </c>
      <c r="S150" s="2">
        <v>1875</v>
      </c>
      <c r="T150" s="2">
        <v>1823</v>
      </c>
      <c r="U150" s="2">
        <v>1571</v>
      </c>
      <c r="V150" s="2">
        <v>1525</v>
      </c>
      <c r="W150" s="2">
        <v>1505</v>
      </c>
      <c r="X150" s="2">
        <v>1479</v>
      </c>
      <c r="Y150" s="2">
        <v>1524</v>
      </c>
    </row>
    <row r="151" spans="1:25" x14ac:dyDescent="0.2">
      <c r="A151" s="7">
        <v>44339</v>
      </c>
      <c r="B151" s="2">
        <v>1524</v>
      </c>
      <c r="C151" s="2">
        <v>1588</v>
      </c>
      <c r="D151" s="2">
        <v>1736</v>
      </c>
      <c r="E151" s="2">
        <v>1751</v>
      </c>
      <c r="F151" s="2">
        <v>1744</v>
      </c>
      <c r="G151" s="2">
        <v>1693</v>
      </c>
      <c r="H151" s="2">
        <v>1792</v>
      </c>
      <c r="I151" s="2">
        <v>1833</v>
      </c>
      <c r="J151" s="2">
        <v>1824</v>
      </c>
      <c r="K151" s="2">
        <v>1855</v>
      </c>
      <c r="L151" s="2">
        <v>1808</v>
      </c>
      <c r="M151" s="2">
        <v>1882</v>
      </c>
      <c r="N151" s="2">
        <v>1906</v>
      </c>
      <c r="O151" s="2">
        <v>1881</v>
      </c>
      <c r="P151" s="2">
        <v>1882</v>
      </c>
      <c r="Q151" s="2">
        <v>1868</v>
      </c>
      <c r="R151" s="2">
        <v>1870</v>
      </c>
      <c r="S151" s="2">
        <v>1815</v>
      </c>
      <c r="T151" s="2">
        <v>1686</v>
      </c>
      <c r="U151" s="2">
        <v>1414</v>
      </c>
      <c r="V151" s="2">
        <v>1431</v>
      </c>
      <c r="W151" s="2">
        <v>1463</v>
      </c>
      <c r="X151" s="2">
        <v>1465</v>
      </c>
      <c r="Y151" s="2">
        <v>1382</v>
      </c>
    </row>
    <row r="152" spans="1:25" x14ac:dyDescent="0.2">
      <c r="A152" s="7">
        <v>44340</v>
      </c>
      <c r="B152" s="2">
        <v>1426</v>
      </c>
      <c r="C152" s="2">
        <v>1458</v>
      </c>
      <c r="D152" s="2">
        <v>857</v>
      </c>
      <c r="E152" s="2">
        <v>884</v>
      </c>
      <c r="F152" s="2">
        <v>2908</v>
      </c>
      <c r="G152" s="2">
        <v>2994</v>
      </c>
      <c r="H152" s="2">
        <v>2635</v>
      </c>
      <c r="I152" s="2">
        <v>2818</v>
      </c>
      <c r="J152" s="2">
        <v>2746</v>
      </c>
      <c r="K152" s="2">
        <v>2109</v>
      </c>
      <c r="L152" s="2">
        <v>1467</v>
      </c>
      <c r="M152" s="2">
        <v>872</v>
      </c>
      <c r="N152" s="2">
        <v>891</v>
      </c>
      <c r="O152" s="2">
        <v>928</v>
      </c>
      <c r="P152" s="2">
        <v>797</v>
      </c>
      <c r="Q152" s="2">
        <v>785</v>
      </c>
      <c r="R152" s="2">
        <v>785</v>
      </c>
      <c r="S152" s="2">
        <v>751</v>
      </c>
      <c r="T152" s="2">
        <v>713</v>
      </c>
      <c r="U152" s="2">
        <v>400</v>
      </c>
      <c r="V152" s="2">
        <v>343</v>
      </c>
      <c r="W152" s="2">
        <v>333</v>
      </c>
      <c r="X152" s="2">
        <v>324</v>
      </c>
      <c r="Y152" s="2">
        <v>313</v>
      </c>
    </row>
    <row r="153" spans="1:25" x14ac:dyDescent="0.2">
      <c r="A153" s="7">
        <v>44341</v>
      </c>
      <c r="B153" s="2">
        <v>1178</v>
      </c>
      <c r="C153" s="2">
        <v>1199</v>
      </c>
      <c r="D153" s="2">
        <v>1310</v>
      </c>
      <c r="E153" s="2">
        <v>1345</v>
      </c>
      <c r="F153" s="2">
        <v>1220</v>
      </c>
      <c r="G153" s="2">
        <v>1681</v>
      </c>
      <c r="H153" s="2">
        <v>1270</v>
      </c>
      <c r="I153" s="2">
        <v>1263</v>
      </c>
      <c r="J153" s="2">
        <v>1419</v>
      </c>
      <c r="K153" s="2">
        <v>1464</v>
      </c>
      <c r="L153" s="2">
        <v>1445</v>
      </c>
      <c r="M153" s="2">
        <v>1499</v>
      </c>
      <c r="N153" s="2">
        <v>1531</v>
      </c>
      <c r="O153" s="2">
        <v>1569</v>
      </c>
      <c r="P153" s="2">
        <v>1519</v>
      </c>
      <c r="Q153" s="2">
        <v>1519</v>
      </c>
      <c r="R153" s="2">
        <v>1508</v>
      </c>
      <c r="S153" s="2">
        <v>1400</v>
      </c>
      <c r="T153" s="2">
        <v>1334</v>
      </c>
      <c r="U153" s="2">
        <v>1034</v>
      </c>
      <c r="V153" s="2">
        <v>969</v>
      </c>
      <c r="W153" s="2">
        <v>955</v>
      </c>
      <c r="X153" s="2">
        <v>892</v>
      </c>
      <c r="Y153" s="2">
        <v>926</v>
      </c>
    </row>
    <row r="154" spans="1:25" x14ac:dyDescent="0.2">
      <c r="A154" s="7">
        <v>44342</v>
      </c>
      <c r="B154" s="2">
        <v>907</v>
      </c>
      <c r="C154" s="2">
        <v>927</v>
      </c>
      <c r="D154" s="2">
        <v>1146</v>
      </c>
      <c r="E154" s="2">
        <v>1434</v>
      </c>
      <c r="F154" s="2">
        <v>1164</v>
      </c>
      <c r="G154" s="2">
        <v>1194</v>
      </c>
      <c r="H154" s="2">
        <v>1357</v>
      </c>
      <c r="I154" s="2">
        <v>1375</v>
      </c>
      <c r="J154" s="2">
        <v>1409</v>
      </c>
      <c r="K154" s="2">
        <v>1666</v>
      </c>
      <c r="L154" s="2">
        <v>1852</v>
      </c>
      <c r="M154" s="2">
        <v>1870</v>
      </c>
      <c r="N154" s="2">
        <v>1965</v>
      </c>
      <c r="O154" s="2">
        <v>1944</v>
      </c>
      <c r="P154" s="2">
        <v>1892</v>
      </c>
      <c r="Q154" s="2">
        <v>1868</v>
      </c>
      <c r="R154" s="2">
        <v>1868</v>
      </c>
      <c r="S154" s="2">
        <v>1831</v>
      </c>
      <c r="T154" s="2">
        <v>1764</v>
      </c>
      <c r="U154" s="2">
        <v>1404</v>
      </c>
      <c r="V154" s="2">
        <v>1350</v>
      </c>
      <c r="W154" s="2">
        <v>1384</v>
      </c>
      <c r="X154" s="2">
        <v>1356</v>
      </c>
      <c r="Y154" s="2">
        <v>1315</v>
      </c>
    </row>
    <row r="155" spans="1:25" x14ac:dyDescent="0.2">
      <c r="A155" s="7">
        <v>44343</v>
      </c>
      <c r="B155" s="2">
        <v>1352</v>
      </c>
      <c r="C155" s="2">
        <v>1378</v>
      </c>
      <c r="D155" s="2">
        <v>1552</v>
      </c>
      <c r="E155" s="2">
        <v>1585</v>
      </c>
      <c r="F155" s="2">
        <v>1584</v>
      </c>
      <c r="G155" s="2">
        <v>1666</v>
      </c>
      <c r="H155" s="2">
        <v>1701</v>
      </c>
      <c r="I155" s="2">
        <v>1736</v>
      </c>
      <c r="J155" s="2">
        <v>1759</v>
      </c>
      <c r="K155" s="2">
        <v>1771</v>
      </c>
      <c r="L155" s="2">
        <v>1812</v>
      </c>
      <c r="M155" s="2">
        <v>1885</v>
      </c>
      <c r="N155" s="2">
        <v>1886</v>
      </c>
      <c r="O155" s="2">
        <v>1878</v>
      </c>
      <c r="P155" s="2">
        <v>1858</v>
      </c>
      <c r="Q155" s="2">
        <v>1816</v>
      </c>
      <c r="R155" s="2">
        <v>1719</v>
      </c>
      <c r="S155" s="2">
        <v>1735</v>
      </c>
      <c r="T155" s="2">
        <v>1711</v>
      </c>
      <c r="U155" s="2">
        <v>1433</v>
      </c>
      <c r="V155" s="2">
        <v>1383</v>
      </c>
      <c r="W155" s="2">
        <v>1182</v>
      </c>
      <c r="X155" s="2">
        <v>1147</v>
      </c>
      <c r="Y155" s="2">
        <v>1147</v>
      </c>
    </row>
    <row r="156" spans="1:25" x14ac:dyDescent="0.2">
      <c r="A156" s="7">
        <v>44344</v>
      </c>
      <c r="B156" s="2">
        <v>1154</v>
      </c>
      <c r="C156" s="2">
        <v>1183</v>
      </c>
      <c r="D156" s="2">
        <v>1335</v>
      </c>
      <c r="E156" s="2">
        <v>1346</v>
      </c>
      <c r="F156" s="2">
        <v>1363</v>
      </c>
      <c r="G156" s="2">
        <v>1343</v>
      </c>
      <c r="H156" s="2">
        <v>1360</v>
      </c>
      <c r="I156" s="2">
        <v>1371</v>
      </c>
      <c r="J156" s="2">
        <v>1530</v>
      </c>
      <c r="K156" s="2">
        <v>1836</v>
      </c>
      <c r="L156" s="2">
        <v>1827</v>
      </c>
      <c r="M156" s="2">
        <v>1951</v>
      </c>
      <c r="N156" s="2">
        <v>1962</v>
      </c>
      <c r="O156" s="2">
        <v>2364</v>
      </c>
      <c r="P156" s="2">
        <v>3512</v>
      </c>
      <c r="Q156" s="2">
        <v>3933</v>
      </c>
      <c r="R156" s="2">
        <v>3483</v>
      </c>
      <c r="S156" s="2">
        <v>3460</v>
      </c>
      <c r="T156" s="2">
        <v>2487</v>
      </c>
      <c r="U156" s="2">
        <v>2231</v>
      </c>
      <c r="V156" s="2">
        <v>2166</v>
      </c>
      <c r="W156" s="2">
        <v>2107</v>
      </c>
      <c r="X156" s="2">
        <v>1900</v>
      </c>
      <c r="Y156" s="2">
        <v>1400</v>
      </c>
    </row>
    <row r="157" spans="1:25" x14ac:dyDescent="0.2">
      <c r="A157" s="7">
        <v>44345</v>
      </c>
      <c r="B157" s="2">
        <v>1550</v>
      </c>
      <c r="C157" s="2">
        <v>2852</v>
      </c>
      <c r="D157" s="2">
        <v>2765</v>
      </c>
      <c r="E157" s="2">
        <v>1537</v>
      </c>
      <c r="F157" s="2">
        <v>1226</v>
      </c>
      <c r="G157" s="2">
        <v>2809</v>
      </c>
      <c r="H157" s="2">
        <v>2616</v>
      </c>
      <c r="I157" s="2">
        <v>1232</v>
      </c>
      <c r="J157" s="2">
        <v>1212</v>
      </c>
      <c r="K157" s="2">
        <v>1680</v>
      </c>
      <c r="L157" s="2">
        <v>2796</v>
      </c>
      <c r="M157" s="2">
        <v>2342</v>
      </c>
      <c r="N157" s="2">
        <v>2259</v>
      </c>
      <c r="O157" s="2">
        <v>2406</v>
      </c>
      <c r="P157" s="2">
        <v>3163</v>
      </c>
      <c r="Q157" s="2">
        <v>2852</v>
      </c>
      <c r="R157" s="2">
        <v>2302</v>
      </c>
      <c r="S157" s="2">
        <v>1819</v>
      </c>
      <c r="T157" s="2">
        <v>1594</v>
      </c>
      <c r="U157" s="2">
        <v>1470</v>
      </c>
      <c r="V157" s="2">
        <v>1163</v>
      </c>
      <c r="W157" s="2">
        <v>946</v>
      </c>
      <c r="X157" s="2">
        <v>1624</v>
      </c>
      <c r="Y157" s="2">
        <v>2310</v>
      </c>
    </row>
    <row r="158" spans="1:25" x14ac:dyDescent="0.2">
      <c r="A158" s="7">
        <v>44346</v>
      </c>
      <c r="B158" s="2">
        <v>1074</v>
      </c>
      <c r="C158" s="2">
        <v>896</v>
      </c>
      <c r="D158" s="2">
        <v>1138</v>
      </c>
      <c r="E158" s="2">
        <v>2222</v>
      </c>
      <c r="F158" s="2">
        <v>3128</v>
      </c>
      <c r="G158" s="2">
        <v>1462</v>
      </c>
      <c r="H158" s="2">
        <v>1021</v>
      </c>
      <c r="I158" s="2">
        <v>1078</v>
      </c>
      <c r="J158" s="2">
        <v>1114</v>
      </c>
      <c r="K158" s="2">
        <v>1128</v>
      </c>
      <c r="L158" s="2">
        <v>1118</v>
      </c>
      <c r="M158" s="2">
        <v>1249</v>
      </c>
      <c r="N158" s="2">
        <v>1207</v>
      </c>
      <c r="O158" s="2">
        <v>1196</v>
      </c>
      <c r="P158" s="2">
        <v>1242</v>
      </c>
      <c r="Q158" s="2">
        <v>1175</v>
      </c>
      <c r="R158" s="2">
        <v>1133</v>
      </c>
      <c r="S158" s="2">
        <v>1075</v>
      </c>
      <c r="T158" s="2">
        <v>1034</v>
      </c>
      <c r="U158" s="2">
        <v>889</v>
      </c>
      <c r="V158" s="2">
        <v>862</v>
      </c>
      <c r="W158" s="2">
        <v>867</v>
      </c>
      <c r="X158" s="2">
        <v>876</v>
      </c>
      <c r="Y158" s="2">
        <v>844</v>
      </c>
    </row>
    <row r="159" spans="1:25" x14ac:dyDescent="0.2">
      <c r="A159" s="7">
        <v>44347</v>
      </c>
      <c r="B159" s="2">
        <v>891</v>
      </c>
      <c r="C159" s="2">
        <v>929</v>
      </c>
      <c r="D159" s="2">
        <v>1024</v>
      </c>
      <c r="E159" s="2">
        <v>1019</v>
      </c>
      <c r="F159" s="2">
        <v>1782</v>
      </c>
      <c r="G159" s="2">
        <v>2751</v>
      </c>
      <c r="H159" s="2">
        <v>2376</v>
      </c>
      <c r="I159" s="2">
        <v>1864</v>
      </c>
      <c r="J159" s="2">
        <v>1467</v>
      </c>
      <c r="K159" s="2">
        <v>1590</v>
      </c>
      <c r="L159" s="2">
        <v>2597</v>
      </c>
      <c r="M159" s="2">
        <v>2818</v>
      </c>
      <c r="N159" s="2">
        <v>2020</v>
      </c>
      <c r="O159" s="2">
        <v>2610</v>
      </c>
      <c r="P159" s="2">
        <v>3070</v>
      </c>
      <c r="Q159" s="2">
        <v>1805</v>
      </c>
      <c r="R159" s="2">
        <v>1671</v>
      </c>
      <c r="S159" s="2">
        <v>1659</v>
      </c>
      <c r="T159" s="2">
        <v>1781</v>
      </c>
      <c r="U159" s="2">
        <v>1577</v>
      </c>
      <c r="V159" s="2">
        <v>1519</v>
      </c>
      <c r="W159" s="2">
        <v>1538</v>
      </c>
      <c r="X159" s="2">
        <v>1629</v>
      </c>
      <c r="Y159" s="2">
        <v>1658</v>
      </c>
    </row>
    <row r="160" spans="1:25" x14ac:dyDescent="0.2">
      <c r="A160" s="7">
        <v>44348</v>
      </c>
      <c r="B160" s="2">
        <v>1755</v>
      </c>
      <c r="C160" s="2">
        <v>1812</v>
      </c>
      <c r="D160" s="2">
        <v>2229</v>
      </c>
      <c r="E160" s="2">
        <v>2378</v>
      </c>
      <c r="F160" s="2">
        <v>2353</v>
      </c>
      <c r="G160" s="2">
        <v>2352</v>
      </c>
      <c r="H160" s="2">
        <v>2420</v>
      </c>
      <c r="I160" s="2">
        <v>2477</v>
      </c>
      <c r="J160" s="2">
        <v>2550</v>
      </c>
      <c r="K160" s="2">
        <v>2880</v>
      </c>
      <c r="L160" s="2">
        <v>2756</v>
      </c>
      <c r="M160" s="2">
        <v>2657</v>
      </c>
      <c r="N160" s="2">
        <v>2646</v>
      </c>
      <c r="O160" s="2">
        <v>2682</v>
      </c>
      <c r="P160" s="2">
        <v>2691</v>
      </c>
      <c r="Q160" s="2">
        <v>2690</v>
      </c>
      <c r="R160" s="2">
        <v>2681</v>
      </c>
      <c r="S160" s="2">
        <v>2665</v>
      </c>
      <c r="T160" s="2">
        <v>2531</v>
      </c>
      <c r="U160" s="2">
        <v>2237</v>
      </c>
      <c r="V160" s="2">
        <v>2135</v>
      </c>
      <c r="W160" s="2">
        <v>2118</v>
      </c>
      <c r="X160" s="2">
        <v>2111</v>
      </c>
      <c r="Y160" s="2">
        <v>2086</v>
      </c>
    </row>
    <row r="161" spans="1:25" x14ac:dyDescent="0.2">
      <c r="A161" s="7">
        <v>44349</v>
      </c>
      <c r="B161" s="2">
        <v>1591</v>
      </c>
      <c r="C161" s="2">
        <v>1349</v>
      </c>
      <c r="D161" s="2">
        <v>1499</v>
      </c>
      <c r="E161" s="2">
        <v>1455</v>
      </c>
      <c r="F161" s="2">
        <v>1456</v>
      </c>
      <c r="G161" s="2">
        <v>1455</v>
      </c>
      <c r="H161" s="2">
        <v>1491</v>
      </c>
      <c r="I161" s="2">
        <v>1359</v>
      </c>
      <c r="J161" s="2">
        <v>1358</v>
      </c>
      <c r="K161" s="2">
        <v>1361</v>
      </c>
      <c r="L161" s="2">
        <v>1399</v>
      </c>
      <c r="M161" s="2">
        <v>1524</v>
      </c>
      <c r="N161" s="2">
        <v>1637</v>
      </c>
      <c r="O161" s="2">
        <v>1711</v>
      </c>
      <c r="P161" s="2">
        <v>1885</v>
      </c>
      <c r="Q161" s="2">
        <v>2014</v>
      </c>
      <c r="R161" s="2">
        <v>2052</v>
      </c>
      <c r="S161" s="2">
        <v>2048</v>
      </c>
      <c r="T161" s="2">
        <v>2080</v>
      </c>
      <c r="U161" s="2">
        <v>2019</v>
      </c>
      <c r="V161" s="2">
        <v>2971</v>
      </c>
      <c r="W161" s="2">
        <v>2129</v>
      </c>
      <c r="X161" s="2">
        <v>2059</v>
      </c>
      <c r="Y161" s="2">
        <v>2091</v>
      </c>
    </row>
    <row r="162" spans="1:25" x14ac:dyDescent="0.2">
      <c r="A162" s="7">
        <v>44350</v>
      </c>
      <c r="B162" s="2">
        <v>2040</v>
      </c>
      <c r="C162" s="2">
        <v>2091</v>
      </c>
      <c r="D162" s="2">
        <v>2275</v>
      </c>
      <c r="E162" s="2">
        <v>2332</v>
      </c>
      <c r="F162" s="2">
        <v>2302</v>
      </c>
      <c r="G162" s="2">
        <v>2333</v>
      </c>
      <c r="H162" s="2">
        <v>2339</v>
      </c>
      <c r="I162" s="2">
        <v>2356</v>
      </c>
      <c r="J162" s="2">
        <v>2398</v>
      </c>
      <c r="K162" s="2">
        <v>2396</v>
      </c>
      <c r="L162" s="2">
        <v>2481</v>
      </c>
      <c r="M162" s="2">
        <v>2470</v>
      </c>
      <c r="N162" s="2">
        <v>2474</v>
      </c>
      <c r="O162" s="2">
        <v>2537</v>
      </c>
      <c r="P162" s="2">
        <v>2531</v>
      </c>
      <c r="Q162" s="2">
        <v>2367</v>
      </c>
      <c r="R162" s="2">
        <v>2457</v>
      </c>
      <c r="S162" s="2">
        <v>2469</v>
      </c>
      <c r="T162" s="2">
        <v>2430</v>
      </c>
      <c r="U162" s="2">
        <v>2065</v>
      </c>
      <c r="V162" s="2">
        <v>1979</v>
      </c>
      <c r="W162" s="2">
        <v>2086</v>
      </c>
      <c r="X162" s="2">
        <v>2062</v>
      </c>
      <c r="Y162" s="2">
        <v>2071</v>
      </c>
    </row>
    <row r="163" spans="1:25" x14ac:dyDescent="0.2">
      <c r="A163" s="7">
        <v>44351</v>
      </c>
      <c r="B163" s="2">
        <v>2095</v>
      </c>
      <c r="C163" s="2">
        <v>2121</v>
      </c>
      <c r="D163" s="2">
        <v>2301</v>
      </c>
      <c r="E163" s="2">
        <v>2367</v>
      </c>
      <c r="F163" s="2">
        <v>2675</v>
      </c>
      <c r="G163" s="2">
        <v>2556</v>
      </c>
      <c r="H163" s="2">
        <v>2361</v>
      </c>
      <c r="I163" s="2">
        <v>2390</v>
      </c>
      <c r="J163" s="2">
        <v>2417</v>
      </c>
      <c r="K163" s="2">
        <v>2494</v>
      </c>
      <c r="L163" s="2">
        <v>2367</v>
      </c>
      <c r="M163" s="2">
        <v>1851</v>
      </c>
      <c r="N163" s="2">
        <v>1743</v>
      </c>
      <c r="O163" s="2">
        <v>1716</v>
      </c>
      <c r="P163" s="2">
        <v>1852</v>
      </c>
      <c r="Q163" s="2">
        <v>1834</v>
      </c>
      <c r="R163" s="2">
        <v>1826</v>
      </c>
      <c r="S163" s="2">
        <v>1776</v>
      </c>
      <c r="T163" s="2">
        <v>1660</v>
      </c>
      <c r="U163" s="2">
        <v>1316</v>
      </c>
      <c r="V163" s="2">
        <v>1252</v>
      </c>
      <c r="W163" s="2">
        <v>1287</v>
      </c>
      <c r="X163" s="2">
        <v>1294</v>
      </c>
      <c r="Y163" s="2">
        <v>1320</v>
      </c>
    </row>
    <row r="164" spans="1:25" x14ac:dyDescent="0.2">
      <c r="A164" s="7">
        <v>44352</v>
      </c>
      <c r="B164" s="2">
        <v>1287</v>
      </c>
      <c r="C164" s="2">
        <v>1301</v>
      </c>
      <c r="D164" s="2">
        <v>1444</v>
      </c>
      <c r="E164" s="2">
        <v>1534</v>
      </c>
      <c r="F164" s="2">
        <v>1509</v>
      </c>
      <c r="G164" s="2">
        <v>1570</v>
      </c>
      <c r="H164" s="2">
        <v>1584</v>
      </c>
      <c r="I164" s="2">
        <v>1588</v>
      </c>
      <c r="J164" s="2">
        <v>1606</v>
      </c>
      <c r="K164" s="2">
        <v>1621</v>
      </c>
      <c r="L164" s="2">
        <v>1717</v>
      </c>
      <c r="M164" s="2">
        <v>1958</v>
      </c>
      <c r="N164" s="2">
        <v>2068</v>
      </c>
      <c r="O164" s="2">
        <v>2098</v>
      </c>
      <c r="P164" s="2">
        <v>2503</v>
      </c>
      <c r="Q164" s="2">
        <v>2622</v>
      </c>
      <c r="R164" s="2">
        <v>2598</v>
      </c>
      <c r="S164" s="2">
        <v>2593</v>
      </c>
      <c r="T164" s="2">
        <v>2562</v>
      </c>
      <c r="U164" s="2">
        <v>2205</v>
      </c>
      <c r="V164" s="2">
        <v>2122</v>
      </c>
      <c r="W164" s="2">
        <v>2148</v>
      </c>
      <c r="X164" s="2">
        <v>2149</v>
      </c>
      <c r="Y164" s="2">
        <v>2127</v>
      </c>
    </row>
    <row r="165" spans="1:25" x14ac:dyDescent="0.2">
      <c r="A165" s="7">
        <v>44353</v>
      </c>
      <c r="B165" s="2">
        <v>2129</v>
      </c>
      <c r="C165" s="2">
        <v>2161</v>
      </c>
      <c r="D165" s="2">
        <v>1752</v>
      </c>
      <c r="E165" s="2">
        <v>1661</v>
      </c>
      <c r="F165" s="2">
        <v>1657</v>
      </c>
      <c r="G165" s="2">
        <v>1676</v>
      </c>
      <c r="H165" s="2">
        <v>2014</v>
      </c>
      <c r="I165" s="2">
        <v>2200</v>
      </c>
      <c r="J165" s="2">
        <v>3215</v>
      </c>
      <c r="K165" s="2">
        <v>3788</v>
      </c>
      <c r="L165" s="2">
        <v>4070</v>
      </c>
      <c r="M165" s="2">
        <v>4278</v>
      </c>
      <c r="N165" s="2">
        <v>4373</v>
      </c>
      <c r="O165" s="2">
        <v>3681</v>
      </c>
      <c r="P165" s="2">
        <v>4234</v>
      </c>
      <c r="Q165" s="2">
        <v>4470</v>
      </c>
      <c r="R165" s="2">
        <v>4198</v>
      </c>
      <c r="S165" s="2">
        <v>3823</v>
      </c>
      <c r="T165" s="2">
        <v>2158</v>
      </c>
      <c r="U165" s="2">
        <v>1896</v>
      </c>
      <c r="V165" s="2">
        <v>1792</v>
      </c>
      <c r="W165" s="2">
        <v>1587</v>
      </c>
      <c r="X165" s="2">
        <v>1552</v>
      </c>
      <c r="Y165" s="2">
        <v>1564</v>
      </c>
    </row>
    <row r="166" spans="1:25" x14ac:dyDescent="0.2">
      <c r="A166" s="7">
        <v>44354</v>
      </c>
      <c r="B166" s="2">
        <v>1611</v>
      </c>
      <c r="C166" s="2">
        <v>1648</v>
      </c>
      <c r="D166" s="2">
        <v>1795</v>
      </c>
      <c r="E166" s="2">
        <v>1809</v>
      </c>
      <c r="F166" s="2">
        <v>1787</v>
      </c>
      <c r="G166" s="2">
        <v>1824</v>
      </c>
      <c r="H166" s="2">
        <v>1831</v>
      </c>
      <c r="I166" s="2">
        <v>1872</v>
      </c>
      <c r="J166" s="2">
        <v>2166</v>
      </c>
      <c r="K166" s="2">
        <v>2311</v>
      </c>
      <c r="L166" s="2">
        <v>2453</v>
      </c>
      <c r="M166" s="2">
        <v>2538</v>
      </c>
      <c r="N166" s="2">
        <v>2773</v>
      </c>
      <c r="O166" s="2">
        <v>3040</v>
      </c>
      <c r="P166" s="2">
        <v>3047</v>
      </c>
      <c r="Q166" s="2">
        <v>3047</v>
      </c>
      <c r="R166" s="2">
        <v>3060</v>
      </c>
      <c r="S166" s="2">
        <v>3017</v>
      </c>
      <c r="T166" s="2">
        <v>2949</v>
      </c>
      <c r="U166" s="2">
        <v>2483</v>
      </c>
      <c r="V166" s="2">
        <v>2345</v>
      </c>
      <c r="W166" s="2">
        <v>2292</v>
      </c>
      <c r="X166" s="2">
        <v>2253</v>
      </c>
      <c r="Y166" s="2">
        <v>2203</v>
      </c>
    </row>
    <row r="167" spans="1:25" x14ac:dyDescent="0.2">
      <c r="A167" s="7">
        <v>44355</v>
      </c>
      <c r="B167" s="2">
        <v>2198</v>
      </c>
      <c r="C167" s="2">
        <v>2231</v>
      </c>
      <c r="D167" s="2">
        <v>2397</v>
      </c>
      <c r="E167" s="2">
        <v>2426</v>
      </c>
      <c r="F167" s="2">
        <v>2397</v>
      </c>
      <c r="G167" s="2">
        <v>2452</v>
      </c>
      <c r="H167" s="2">
        <v>2472</v>
      </c>
      <c r="I167" s="2">
        <v>2707</v>
      </c>
      <c r="J167" s="2">
        <v>2808</v>
      </c>
      <c r="K167" s="2">
        <v>2904</v>
      </c>
      <c r="L167" s="2">
        <v>2984</v>
      </c>
      <c r="M167" s="2">
        <v>3027</v>
      </c>
      <c r="N167" s="2">
        <v>3053</v>
      </c>
      <c r="O167" s="2">
        <v>3069</v>
      </c>
      <c r="P167" s="2">
        <v>3032</v>
      </c>
      <c r="Q167" s="2">
        <v>2857</v>
      </c>
      <c r="R167" s="2">
        <v>2123</v>
      </c>
      <c r="S167" s="2">
        <v>2037</v>
      </c>
      <c r="T167" s="2">
        <v>1986</v>
      </c>
      <c r="U167" s="2">
        <v>1487</v>
      </c>
      <c r="V167" s="2">
        <v>1374</v>
      </c>
      <c r="W167" s="2">
        <v>1361</v>
      </c>
      <c r="X167" s="2">
        <v>1350</v>
      </c>
      <c r="Y167" s="2">
        <v>1353</v>
      </c>
    </row>
    <row r="168" spans="1:25" x14ac:dyDescent="0.2">
      <c r="A168" s="7">
        <v>44356</v>
      </c>
      <c r="B168" s="2">
        <v>2557</v>
      </c>
      <c r="C168" s="2">
        <v>1487</v>
      </c>
      <c r="D168" s="2">
        <v>1649</v>
      </c>
      <c r="E168" s="2">
        <v>1654</v>
      </c>
      <c r="F168" s="2">
        <v>1809</v>
      </c>
      <c r="G168" s="2">
        <v>1961</v>
      </c>
      <c r="H168" s="2">
        <v>2090</v>
      </c>
      <c r="I168" s="2">
        <v>2014</v>
      </c>
      <c r="J168" s="2">
        <v>1949</v>
      </c>
      <c r="K168" s="2">
        <v>1969</v>
      </c>
      <c r="L168" s="2">
        <v>2182</v>
      </c>
      <c r="M168" s="2">
        <v>2270</v>
      </c>
      <c r="N168" s="2">
        <v>2301</v>
      </c>
      <c r="O168" s="2">
        <v>2422</v>
      </c>
      <c r="P168" s="2">
        <v>2307</v>
      </c>
      <c r="Q168" s="2">
        <v>2129</v>
      </c>
      <c r="R168" s="2">
        <v>2137</v>
      </c>
      <c r="S168" s="2">
        <v>2121</v>
      </c>
      <c r="T168" s="2">
        <v>2066</v>
      </c>
      <c r="U168" s="2">
        <v>2092</v>
      </c>
      <c r="V168" s="2">
        <v>1861</v>
      </c>
      <c r="W168" s="2">
        <v>1817</v>
      </c>
      <c r="X168" s="2">
        <v>1886</v>
      </c>
      <c r="Y168" s="2">
        <v>1919</v>
      </c>
    </row>
    <row r="169" spans="1:25" x14ac:dyDescent="0.2">
      <c r="A169" s="7">
        <v>44357</v>
      </c>
      <c r="B169" s="2">
        <v>2281</v>
      </c>
      <c r="C169" s="2">
        <v>2435</v>
      </c>
      <c r="D169" s="2">
        <v>2619</v>
      </c>
      <c r="E169" s="2">
        <v>2644</v>
      </c>
      <c r="F169" s="2">
        <v>2632</v>
      </c>
      <c r="G169" s="2">
        <v>2690</v>
      </c>
      <c r="H169" s="2">
        <v>2657</v>
      </c>
      <c r="I169" s="2">
        <v>2658</v>
      </c>
      <c r="J169" s="2">
        <v>2678</v>
      </c>
      <c r="K169" s="2">
        <v>2730</v>
      </c>
      <c r="L169" s="2">
        <v>2765</v>
      </c>
      <c r="M169" s="2">
        <v>2810</v>
      </c>
      <c r="N169" s="2">
        <v>2836</v>
      </c>
      <c r="O169" s="2">
        <v>2842</v>
      </c>
      <c r="P169" s="2">
        <v>3205</v>
      </c>
      <c r="Q169" s="2">
        <v>2415</v>
      </c>
      <c r="R169" s="2">
        <v>3387</v>
      </c>
      <c r="S169" s="2">
        <v>3173</v>
      </c>
      <c r="T169" s="2">
        <v>1816</v>
      </c>
      <c r="U169" s="2">
        <v>1826</v>
      </c>
      <c r="V169" s="2">
        <v>1787</v>
      </c>
      <c r="W169" s="2">
        <v>3446</v>
      </c>
      <c r="X169" s="2">
        <v>4319</v>
      </c>
      <c r="Y169" s="2">
        <v>4174</v>
      </c>
    </row>
    <row r="170" spans="1:25" x14ac:dyDescent="0.2">
      <c r="A170" s="7">
        <v>44358</v>
      </c>
      <c r="B170" s="2">
        <v>3898</v>
      </c>
      <c r="C170" s="2">
        <v>3593</v>
      </c>
      <c r="D170" s="2">
        <v>2936</v>
      </c>
      <c r="E170" s="2">
        <v>1608</v>
      </c>
      <c r="F170" s="2">
        <v>1600</v>
      </c>
      <c r="G170" s="2">
        <v>1587</v>
      </c>
      <c r="H170" s="2">
        <v>1559</v>
      </c>
      <c r="I170" s="2">
        <v>1319</v>
      </c>
      <c r="J170" s="2">
        <v>1359</v>
      </c>
      <c r="K170" s="2">
        <v>1365</v>
      </c>
      <c r="L170" s="2">
        <v>1431</v>
      </c>
      <c r="M170" s="2">
        <v>1844</v>
      </c>
      <c r="N170" s="2">
        <v>2069</v>
      </c>
      <c r="O170" s="2">
        <v>2058</v>
      </c>
      <c r="P170" s="2">
        <v>2019</v>
      </c>
      <c r="Q170" s="2">
        <v>2215</v>
      </c>
      <c r="R170" s="2">
        <v>2396</v>
      </c>
      <c r="S170" s="2">
        <v>2294</v>
      </c>
      <c r="T170" s="2">
        <v>2236</v>
      </c>
      <c r="U170" s="2">
        <v>1982</v>
      </c>
      <c r="V170" s="2">
        <v>2100</v>
      </c>
      <c r="W170" s="2">
        <v>2199</v>
      </c>
      <c r="X170" s="2">
        <v>2520</v>
      </c>
      <c r="Y170" s="2">
        <v>2423</v>
      </c>
    </row>
    <row r="171" spans="1:25" x14ac:dyDescent="0.2">
      <c r="A171" s="7">
        <v>44359</v>
      </c>
      <c r="B171" s="2">
        <v>2155</v>
      </c>
      <c r="C171" s="2">
        <v>2170</v>
      </c>
      <c r="D171" s="2">
        <v>2285</v>
      </c>
      <c r="E171" s="2">
        <v>3039</v>
      </c>
      <c r="F171" s="2">
        <v>3310</v>
      </c>
      <c r="G171" s="2">
        <v>4791</v>
      </c>
      <c r="H171" s="2">
        <v>4475</v>
      </c>
      <c r="I171" s="2">
        <v>4676</v>
      </c>
      <c r="J171" s="2">
        <v>4812</v>
      </c>
      <c r="K171" s="2">
        <v>4623</v>
      </c>
      <c r="L171" s="2">
        <v>3358</v>
      </c>
      <c r="M171" s="2">
        <v>2790</v>
      </c>
      <c r="N171" s="2">
        <v>1941</v>
      </c>
      <c r="O171" s="2">
        <v>1822</v>
      </c>
      <c r="P171" s="2">
        <v>1773</v>
      </c>
      <c r="Q171" s="2">
        <v>1711</v>
      </c>
      <c r="R171" s="2">
        <v>1569</v>
      </c>
      <c r="S171" s="2">
        <v>1569</v>
      </c>
      <c r="T171" s="2">
        <v>1598</v>
      </c>
      <c r="U171" s="2">
        <v>1440</v>
      </c>
      <c r="V171" s="2">
        <v>2980</v>
      </c>
      <c r="W171" s="2">
        <v>3605</v>
      </c>
      <c r="X171" s="2">
        <v>1784</v>
      </c>
      <c r="Y171" s="2">
        <v>3295</v>
      </c>
    </row>
    <row r="172" spans="1:25" x14ac:dyDescent="0.2">
      <c r="A172" s="7">
        <v>44360</v>
      </c>
      <c r="B172" s="2">
        <v>4023</v>
      </c>
      <c r="C172" s="2">
        <v>4142</v>
      </c>
      <c r="D172" s="2">
        <v>4199</v>
      </c>
      <c r="E172" s="2">
        <v>4189</v>
      </c>
      <c r="F172" s="2">
        <v>3017</v>
      </c>
      <c r="G172" s="2">
        <v>2332</v>
      </c>
      <c r="H172" s="2">
        <v>2281</v>
      </c>
      <c r="I172" s="2">
        <v>2374</v>
      </c>
      <c r="J172" s="2">
        <v>2514</v>
      </c>
      <c r="K172" s="2">
        <v>2828</v>
      </c>
      <c r="L172" s="2">
        <v>2698</v>
      </c>
      <c r="M172" s="2">
        <v>1872</v>
      </c>
      <c r="N172" s="2">
        <v>1615</v>
      </c>
      <c r="O172" s="2">
        <v>1629</v>
      </c>
      <c r="P172" s="2">
        <v>1701</v>
      </c>
      <c r="Q172" s="2">
        <v>1750</v>
      </c>
      <c r="R172" s="2">
        <v>2540</v>
      </c>
      <c r="S172" s="2">
        <v>4002</v>
      </c>
      <c r="T172" s="2">
        <v>4394</v>
      </c>
      <c r="U172" s="2">
        <v>1821</v>
      </c>
      <c r="V172" s="2">
        <v>1296</v>
      </c>
      <c r="W172" s="2">
        <v>1488</v>
      </c>
      <c r="X172" s="2">
        <v>1158</v>
      </c>
      <c r="Y172" s="2">
        <v>1140</v>
      </c>
    </row>
    <row r="173" spans="1:25" x14ac:dyDescent="0.2">
      <c r="A173" s="7">
        <v>44361</v>
      </c>
      <c r="B173" s="2">
        <v>1131</v>
      </c>
      <c r="C173" s="2">
        <v>1149</v>
      </c>
      <c r="D173" s="2">
        <v>1298</v>
      </c>
      <c r="E173" s="2">
        <v>1316</v>
      </c>
      <c r="F173" s="2">
        <v>1359</v>
      </c>
      <c r="G173" s="2">
        <v>1417</v>
      </c>
      <c r="H173" s="2">
        <v>1436</v>
      </c>
      <c r="I173" s="2">
        <v>1510</v>
      </c>
      <c r="J173" s="2">
        <v>1526</v>
      </c>
      <c r="K173" s="2">
        <v>1558</v>
      </c>
      <c r="L173" s="2">
        <v>1602</v>
      </c>
      <c r="M173" s="2">
        <v>1685</v>
      </c>
      <c r="N173" s="2">
        <v>1999</v>
      </c>
      <c r="O173" s="2">
        <v>2045</v>
      </c>
      <c r="P173" s="2">
        <v>2096</v>
      </c>
      <c r="Q173" s="2">
        <v>2516</v>
      </c>
      <c r="R173" s="2">
        <v>2519</v>
      </c>
      <c r="S173" s="2">
        <v>2497</v>
      </c>
      <c r="T173" s="2">
        <v>2491</v>
      </c>
      <c r="U173" s="2">
        <v>2193</v>
      </c>
      <c r="V173" s="2">
        <v>2126</v>
      </c>
      <c r="W173" s="2">
        <v>2115</v>
      </c>
      <c r="X173" s="2">
        <v>2099</v>
      </c>
      <c r="Y173" s="2">
        <v>2077</v>
      </c>
    </row>
    <row r="174" spans="1:25" x14ac:dyDescent="0.2">
      <c r="A174" s="7">
        <v>44362</v>
      </c>
      <c r="B174" s="2">
        <v>2081</v>
      </c>
      <c r="C174" s="2">
        <v>2157</v>
      </c>
      <c r="D174" s="2">
        <v>2565</v>
      </c>
      <c r="E174" s="2">
        <v>2583</v>
      </c>
      <c r="F174" s="2">
        <v>3034</v>
      </c>
      <c r="G174" s="2">
        <v>2403</v>
      </c>
      <c r="H174" s="2">
        <v>2430</v>
      </c>
      <c r="I174" s="2">
        <v>2473</v>
      </c>
      <c r="J174" s="2">
        <v>2550</v>
      </c>
      <c r="K174" s="2">
        <v>2534</v>
      </c>
      <c r="L174" s="2">
        <v>2659</v>
      </c>
      <c r="M174" s="2">
        <v>2416</v>
      </c>
      <c r="N174" s="2">
        <v>2199</v>
      </c>
      <c r="O174" s="2">
        <v>2290</v>
      </c>
      <c r="P174" s="2">
        <v>2859</v>
      </c>
      <c r="Q174" s="2">
        <v>1593</v>
      </c>
      <c r="R174" s="2">
        <v>1819</v>
      </c>
      <c r="S174" s="2">
        <v>2603</v>
      </c>
      <c r="T174" s="2">
        <v>1524</v>
      </c>
      <c r="U174" s="2">
        <v>1485</v>
      </c>
      <c r="V174" s="2">
        <v>1427</v>
      </c>
      <c r="W174" s="2">
        <v>1226</v>
      </c>
      <c r="X174" s="2">
        <v>1207</v>
      </c>
      <c r="Y174" s="2">
        <v>1445</v>
      </c>
    </row>
    <row r="175" spans="1:25" x14ac:dyDescent="0.2">
      <c r="A175" s="7">
        <v>44363</v>
      </c>
      <c r="B175" s="2">
        <v>1513</v>
      </c>
      <c r="C175" s="2">
        <v>1520</v>
      </c>
      <c r="D175" s="2">
        <v>1482</v>
      </c>
      <c r="E175" s="2">
        <v>1322</v>
      </c>
      <c r="F175" s="2">
        <v>1327</v>
      </c>
      <c r="G175" s="2">
        <v>1351</v>
      </c>
      <c r="H175" s="2">
        <v>1346</v>
      </c>
      <c r="I175" s="2">
        <v>1355</v>
      </c>
      <c r="J175" s="2">
        <v>1371</v>
      </c>
      <c r="K175" s="2">
        <v>1490</v>
      </c>
      <c r="L175" s="2">
        <v>1389</v>
      </c>
      <c r="M175" s="2">
        <v>1535</v>
      </c>
      <c r="N175" s="2">
        <v>1509</v>
      </c>
      <c r="O175" s="2">
        <v>1522</v>
      </c>
      <c r="P175" s="2">
        <v>1519</v>
      </c>
      <c r="Q175" s="2">
        <v>1542</v>
      </c>
      <c r="R175" s="2">
        <v>1506</v>
      </c>
      <c r="S175" s="2">
        <v>1646</v>
      </c>
      <c r="T175" s="2">
        <v>1704</v>
      </c>
      <c r="U175" s="2">
        <v>1367</v>
      </c>
      <c r="V175" s="2">
        <v>1181</v>
      </c>
      <c r="W175" s="2">
        <v>1170</v>
      </c>
      <c r="X175" s="2">
        <v>1171</v>
      </c>
      <c r="Y175" s="2">
        <v>1276</v>
      </c>
    </row>
    <row r="176" spans="1:25" x14ac:dyDescent="0.2">
      <c r="A176" s="7">
        <v>44364</v>
      </c>
      <c r="B176" s="2">
        <v>1272</v>
      </c>
      <c r="C176" s="2">
        <v>1296</v>
      </c>
      <c r="D176" s="2">
        <v>1191</v>
      </c>
      <c r="E176" s="2">
        <v>1168</v>
      </c>
      <c r="F176" s="2">
        <v>1168</v>
      </c>
      <c r="G176" s="2">
        <v>1199</v>
      </c>
      <c r="H176" s="2">
        <v>1250</v>
      </c>
      <c r="I176" s="2">
        <v>1312</v>
      </c>
      <c r="J176" s="2">
        <v>1333</v>
      </c>
      <c r="K176" s="2">
        <v>1389</v>
      </c>
      <c r="L176" s="2">
        <v>1414</v>
      </c>
      <c r="M176" s="2">
        <v>1540</v>
      </c>
      <c r="N176" s="2">
        <v>1666</v>
      </c>
      <c r="O176" s="2">
        <v>1669</v>
      </c>
      <c r="P176" s="2">
        <v>1697</v>
      </c>
      <c r="Q176" s="2">
        <v>1641</v>
      </c>
      <c r="R176" s="2">
        <v>1694</v>
      </c>
      <c r="S176" s="2">
        <v>1741</v>
      </c>
      <c r="T176" s="2">
        <v>1847</v>
      </c>
      <c r="U176" s="2">
        <v>1682</v>
      </c>
      <c r="V176" s="2">
        <v>3211</v>
      </c>
      <c r="W176" s="2">
        <v>3220</v>
      </c>
      <c r="X176" s="2">
        <v>1663</v>
      </c>
      <c r="Y176" s="2">
        <v>1686</v>
      </c>
    </row>
    <row r="177" spans="1:25" x14ac:dyDescent="0.2">
      <c r="A177" s="7">
        <v>44365</v>
      </c>
      <c r="B177" s="2">
        <v>2199</v>
      </c>
      <c r="C177" s="2">
        <v>2276</v>
      </c>
      <c r="D177" s="2">
        <v>2417</v>
      </c>
      <c r="E177" s="2">
        <v>2464</v>
      </c>
      <c r="F177" s="2">
        <v>2535</v>
      </c>
      <c r="G177" s="2">
        <v>2324</v>
      </c>
      <c r="H177" s="2">
        <v>2381</v>
      </c>
      <c r="I177" s="2">
        <v>2433</v>
      </c>
      <c r="J177" s="2">
        <v>2533</v>
      </c>
      <c r="K177" s="2">
        <v>2576</v>
      </c>
      <c r="L177" s="2">
        <v>2576</v>
      </c>
      <c r="M177" s="2">
        <v>2507</v>
      </c>
      <c r="N177" s="2">
        <v>2644</v>
      </c>
      <c r="O177" s="2">
        <v>2679</v>
      </c>
      <c r="P177" s="2">
        <v>2670</v>
      </c>
      <c r="Q177" s="2">
        <v>2663</v>
      </c>
      <c r="R177" s="2">
        <v>2637</v>
      </c>
      <c r="S177" s="2">
        <v>2619</v>
      </c>
      <c r="T177" s="2">
        <v>2576</v>
      </c>
      <c r="U177" s="2">
        <v>2289</v>
      </c>
      <c r="V177" s="2">
        <v>2180</v>
      </c>
      <c r="W177" s="2">
        <v>2183</v>
      </c>
      <c r="X177" s="2">
        <v>2179</v>
      </c>
      <c r="Y177" s="2">
        <v>2188</v>
      </c>
    </row>
    <row r="178" spans="1:25" x14ac:dyDescent="0.2">
      <c r="A178" s="7">
        <v>44366</v>
      </c>
      <c r="B178" s="2">
        <v>2206</v>
      </c>
      <c r="C178" s="2">
        <v>2232</v>
      </c>
      <c r="D178" s="2">
        <v>2395</v>
      </c>
      <c r="E178" s="2">
        <v>2422</v>
      </c>
      <c r="F178" s="2">
        <v>2440</v>
      </c>
      <c r="G178" s="2">
        <v>2181</v>
      </c>
      <c r="H178" s="2">
        <v>1959</v>
      </c>
      <c r="I178" s="2">
        <v>1970</v>
      </c>
      <c r="J178" s="2">
        <v>2001</v>
      </c>
      <c r="K178" s="2">
        <v>1916</v>
      </c>
      <c r="L178" s="2">
        <v>1491</v>
      </c>
      <c r="M178" s="2">
        <v>1707</v>
      </c>
      <c r="N178" s="2">
        <v>1911</v>
      </c>
      <c r="O178" s="2">
        <v>2026</v>
      </c>
      <c r="P178" s="2">
        <v>2180</v>
      </c>
      <c r="Q178" s="2">
        <v>2210</v>
      </c>
      <c r="R178" s="2">
        <v>2251</v>
      </c>
      <c r="S178" s="2">
        <v>2540</v>
      </c>
      <c r="T178" s="2">
        <v>2860</v>
      </c>
      <c r="U178" s="2">
        <v>2571</v>
      </c>
      <c r="V178" s="2">
        <v>2857</v>
      </c>
      <c r="W178" s="2">
        <v>2804</v>
      </c>
      <c r="X178" s="2">
        <v>2100</v>
      </c>
      <c r="Y178" s="2">
        <v>2073</v>
      </c>
    </row>
    <row r="179" spans="1:25" x14ac:dyDescent="0.2">
      <c r="A179" s="7">
        <v>44367</v>
      </c>
      <c r="B179" s="2">
        <v>2042</v>
      </c>
      <c r="C179" s="2">
        <v>2091</v>
      </c>
      <c r="D179" s="2">
        <v>2234</v>
      </c>
      <c r="E179" s="2">
        <v>2297</v>
      </c>
      <c r="F179" s="2">
        <v>2268</v>
      </c>
      <c r="G179" s="2">
        <v>2312</v>
      </c>
      <c r="H179" s="2">
        <v>2353</v>
      </c>
      <c r="I179" s="2">
        <v>2416</v>
      </c>
      <c r="J179" s="2">
        <v>2413</v>
      </c>
      <c r="K179" s="2">
        <v>2438</v>
      </c>
      <c r="L179" s="2">
        <v>2497</v>
      </c>
      <c r="M179" s="2">
        <v>2571</v>
      </c>
      <c r="N179" s="2">
        <v>2580</v>
      </c>
      <c r="O179" s="2">
        <v>2604</v>
      </c>
      <c r="P179" s="2">
        <v>2573</v>
      </c>
      <c r="Q179" s="2">
        <v>2593</v>
      </c>
      <c r="R179" s="2">
        <v>2615</v>
      </c>
      <c r="S179" s="2">
        <v>2610</v>
      </c>
      <c r="T179" s="2">
        <v>3375</v>
      </c>
      <c r="U179" s="2">
        <v>3130</v>
      </c>
      <c r="V179" s="2">
        <v>3693</v>
      </c>
      <c r="W179" s="2">
        <v>3219</v>
      </c>
      <c r="X179" s="2">
        <v>2078</v>
      </c>
      <c r="Y179" s="2">
        <v>2202</v>
      </c>
    </row>
    <row r="180" spans="1:25" x14ac:dyDescent="0.2">
      <c r="A180" s="7">
        <v>44368</v>
      </c>
      <c r="B180" s="2">
        <v>2414</v>
      </c>
      <c r="C180" s="2">
        <v>2490</v>
      </c>
      <c r="D180" s="2">
        <v>3568</v>
      </c>
      <c r="E180" s="2">
        <v>5488</v>
      </c>
      <c r="F180" s="2">
        <v>4809</v>
      </c>
      <c r="G180" s="2">
        <v>3634</v>
      </c>
      <c r="H180" s="2">
        <v>2500</v>
      </c>
      <c r="I180" s="2">
        <v>2400</v>
      </c>
      <c r="J180" s="2">
        <v>2449</v>
      </c>
      <c r="K180" s="2">
        <v>2518</v>
      </c>
      <c r="L180" s="2">
        <v>2567</v>
      </c>
      <c r="M180" s="2">
        <v>2641</v>
      </c>
      <c r="N180" s="2">
        <v>2712</v>
      </c>
      <c r="O180" s="2">
        <v>2742</v>
      </c>
      <c r="P180" s="2">
        <v>2693</v>
      </c>
      <c r="Q180" s="2">
        <v>2657</v>
      </c>
      <c r="R180" s="2">
        <v>2658</v>
      </c>
      <c r="S180" s="2">
        <v>2619</v>
      </c>
      <c r="T180" s="2">
        <v>2589</v>
      </c>
      <c r="U180" s="2">
        <v>2253</v>
      </c>
      <c r="V180" s="2">
        <v>2175</v>
      </c>
      <c r="W180" s="2">
        <v>2138</v>
      </c>
      <c r="X180" s="2">
        <v>2111</v>
      </c>
      <c r="Y180" s="2">
        <v>2102</v>
      </c>
    </row>
    <row r="181" spans="1:25" x14ac:dyDescent="0.2">
      <c r="A181" s="7">
        <v>44369</v>
      </c>
      <c r="B181" s="2">
        <v>2005</v>
      </c>
      <c r="C181" s="2">
        <v>2243</v>
      </c>
      <c r="D181" s="2">
        <v>2586</v>
      </c>
      <c r="E181" s="2">
        <v>2624</v>
      </c>
      <c r="F181" s="2">
        <v>2625</v>
      </c>
      <c r="G181" s="2">
        <v>3786</v>
      </c>
      <c r="H181" s="2">
        <v>4319</v>
      </c>
      <c r="I181" s="2">
        <v>4484</v>
      </c>
      <c r="J181" s="2">
        <v>4530</v>
      </c>
      <c r="K181" s="2">
        <v>3771</v>
      </c>
      <c r="L181" s="2">
        <v>3105</v>
      </c>
      <c r="M181" s="2">
        <v>3469</v>
      </c>
      <c r="N181" s="2">
        <v>3977</v>
      </c>
      <c r="O181" s="2">
        <v>3797</v>
      </c>
      <c r="P181" s="2">
        <v>3768</v>
      </c>
      <c r="Q181" s="2">
        <v>3342</v>
      </c>
      <c r="R181" s="2">
        <v>2984</v>
      </c>
      <c r="S181" s="2">
        <v>3042</v>
      </c>
      <c r="T181" s="2">
        <v>2995</v>
      </c>
      <c r="U181" s="2">
        <v>1917</v>
      </c>
      <c r="V181" s="2">
        <v>1527</v>
      </c>
      <c r="W181" s="2">
        <v>1511</v>
      </c>
      <c r="X181" s="2">
        <v>1361</v>
      </c>
      <c r="Y181" s="2">
        <v>1474</v>
      </c>
    </row>
    <row r="182" spans="1:25" x14ac:dyDescent="0.2">
      <c r="A182" s="7">
        <v>44370</v>
      </c>
      <c r="B182" s="2">
        <v>1413</v>
      </c>
      <c r="C182" s="2">
        <v>1425</v>
      </c>
      <c r="D182" s="2">
        <v>1421</v>
      </c>
      <c r="E182" s="2">
        <v>1485</v>
      </c>
      <c r="F182" s="2">
        <v>1501</v>
      </c>
      <c r="G182" s="2">
        <v>1552</v>
      </c>
      <c r="H182" s="2">
        <v>1559</v>
      </c>
      <c r="I182" s="2">
        <v>1520</v>
      </c>
      <c r="J182" s="2">
        <v>1729</v>
      </c>
      <c r="K182" s="2">
        <v>1731</v>
      </c>
      <c r="L182" s="2">
        <v>1787</v>
      </c>
      <c r="M182" s="2">
        <v>1944</v>
      </c>
      <c r="N182" s="2">
        <v>2064</v>
      </c>
      <c r="O182" s="2">
        <v>2118</v>
      </c>
      <c r="P182" s="2">
        <v>2799</v>
      </c>
      <c r="Q182" s="2">
        <v>4398</v>
      </c>
      <c r="R182" s="2">
        <v>3129</v>
      </c>
      <c r="S182" s="2">
        <v>2885</v>
      </c>
      <c r="T182" s="2">
        <v>2869</v>
      </c>
      <c r="U182" s="2">
        <v>2731</v>
      </c>
      <c r="V182" s="2">
        <v>2772</v>
      </c>
      <c r="W182" s="2">
        <v>2732</v>
      </c>
      <c r="X182" s="2">
        <v>2527</v>
      </c>
      <c r="Y182" s="2">
        <v>2622</v>
      </c>
    </row>
    <row r="183" spans="1:25" x14ac:dyDescent="0.2">
      <c r="A183" s="7">
        <v>44371</v>
      </c>
      <c r="B183" s="2">
        <v>4027</v>
      </c>
      <c r="C183" s="2">
        <v>3193</v>
      </c>
      <c r="D183" s="2">
        <v>3320</v>
      </c>
      <c r="E183" s="2">
        <v>3317</v>
      </c>
      <c r="F183" s="2">
        <v>2797</v>
      </c>
      <c r="G183" s="2">
        <v>2221</v>
      </c>
      <c r="H183" s="2">
        <v>2115</v>
      </c>
      <c r="I183" s="2">
        <v>2233</v>
      </c>
      <c r="J183" s="2">
        <v>2201</v>
      </c>
      <c r="K183" s="2">
        <v>2020</v>
      </c>
      <c r="L183" s="2">
        <v>2266</v>
      </c>
      <c r="M183" s="2">
        <v>2293</v>
      </c>
      <c r="N183" s="2">
        <v>2326</v>
      </c>
      <c r="O183" s="2">
        <v>2391</v>
      </c>
      <c r="P183" s="2">
        <v>2971</v>
      </c>
      <c r="Q183" s="2">
        <v>2966</v>
      </c>
      <c r="R183" s="2">
        <v>2962</v>
      </c>
      <c r="S183" s="2">
        <v>2962</v>
      </c>
      <c r="T183" s="2">
        <v>2914</v>
      </c>
      <c r="U183" s="2">
        <v>2587</v>
      </c>
      <c r="V183" s="2">
        <v>2504</v>
      </c>
      <c r="W183" s="2">
        <v>2522</v>
      </c>
      <c r="X183" s="2">
        <v>2562</v>
      </c>
      <c r="Y183" s="2">
        <v>2547</v>
      </c>
    </row>
    <row r="184" spans="1:25" x14ac:dyDescent="0.2">
      <c r="A184" s="7">
        <v>44372</v>
      </c>
      <c r="B184" s="2">
        <v>2572</v>
      </c>
      <c r="C184" s="2">
        <v>2603</v>
      </c>
      <c r="D184" s="2">
        <v>2908</v>
      </c>
      <c r="E184" s="2">
        <v>3371</v>
      </c>
      <c r="F184" s="2">
        <v>3750</v>
      </c>
      <c r="G184" s="2">
        <v>2932</v>
      </c>
      <c r="H184" s="2">
        <v>2782</v>
      </c>
      <c r="I184" s="2">
        <v>2810</v>
      </c>
      <c r="J184" s="2">
        <v>2859</v>
      </c>
      <c r="K184" s="2">
        <v>3163</v>
      </c>
      <c r="L184" s="2">
        <v>3186</v>
      </c>
      <c r="M184" s="2">
        <v>3026</v>
      </c>
      <c r="N184" s="2">
        <v>3335</v>
      </c>
      <c r="O184" s="2">
        <v>3368</v>
      </c>
      <c r="P184" s="2">
        <v>4776</v>
      </c>
      <c r="Q184" s="2">
        <v>4622</v>
      </c>
      <c r="R184" s="2">
        <v>3279</v>
      </c>
      <c r="S184" s="2">
        <v>3055</v>
      </c>
      <c r="T184" s="2">
        <v>3306</v>
      </c>
      <c r="U184" s="2">
        <v>2916</v>
      </c>
      <c r="V184" s="2">
        <v>2940</v>
      </c>
      <c r="W184" s="2">
        <v>2911</v>
      </c>
      <c r="X184" s="2">
        <v>2803</v>
      </c>
      <c r="Y184" s="2">
        <v>2658</v>
      </c>
    </row>
    <row r="185" spans="1:25" x14ac:dyDescent="0.2">
      <c r="A185" s="7">
        <v>44373</v>
      </c>
      <c r="B185" s="2">
        <v>2698</v>
      </c>
      <c r="C185" s="2">
        <v>2738</v>
      </c>
      <c r="D185" s="2">
        <v>3016</v>
      </c>
      <c r="E185" s="2">
        <v>2975</v>
      </c>
      <c r="F185" s="2">
        <v>2805</v>
      </c>
      <c r="G185" s="2">
        <v>2832</v>
      </c>
      <c r="H185" s="2">
        <v>2844</v>
      </c>
      <c r="I185" s="2">
        <v>2877</v>
      </c>
      <c r="J185" s="2">
        <v>2883</v>
      </c>
      <c r="K185" s="2">
        <v>2906</v>
      </c>
      <c r="L185" s="2">
        <v>2937</v>
      </c>
      <c r="M185" s="2">
        <v>2985</v>
      </c>
      <c r="N185" s="2">
        <v>3058</v>
      </c>
      <c r="O185" s="2">
        <v>3074</v>
      </c>
      <c r="P185" s="2">
        <v>3115</v>
      </c>
      <c r="Q185" s="2">
        <v>3106</v>
      </c>
      <c r="R185" s="2">
        <v>3087</v>
      </c>
      <c r="S185" s="2">
        <v>3083</v>
      </c>
      <c r="T185" s="2">
        <v>3117</v>
      </c>
      <c r="U185" s="2">
        <v>2771</v>
      </c>
      <c r="V185" s="2">
        <v>2725</v>
      </c>
      <c r="W185" s="2">
        <v>2709</v>
      </c>
      <c r="X185" s="2">
        <v>2591</v>
      </c>
      <c r="Y185" s="2">
        <v>2686</v>
      </c>
    </row>
    <row r="186" spans="1:25" x14ac:dyDescent="0.2">
      <c r="A186" s="7">
        <v>44374</v>
      </c>
      <c r="B186" s="2">
        <v>2672</v>
      </c>
      <c r="C186" s="2">
        <v>2727</v>
      </c>
      <c r="D186" s="2">
        <v>2799</v>
      </c>
      <c r="E186" s="2">
        <v>2818</v>
      </c>
      <c r="F186" s="2">
        <v>2803</v>
      </c>
      <c r="G186" s="2">
        <v>2860</v>
      </c>
      <c r="H186" s="2">
        <v>1911</v>
      </c>
      <c r="I186" s="2">
        <v>1805</v>
      </c>
      <c r="J186" s="2">
        <v>1741</v>
      </c>
      <c r="K186" s="2">
        <v>1682</v>
      </c>
      <c r="L186" s="2">
        <v>1708</v>
      </c>
      <c r="M186" s="2">
        <v>1967</v>
      </c>
      <c r="N186" s="2">
        <v>2104</v>
      </c>
      <c r="O186" s="2">
        <v>2009</v>
      </c>
      <c r="P186" s="2">
        <v>1856</v>
      </c>
      <c r="Q186" s="2">
        <v>1892</v>
      </c>
      <c r="R186" s="2">
        <v>1884</v>
      </c>
      <c r="S186" s="2">
        <v>1858</v>
      </c>
      <c r="T186" s="2">
        <v>1805</v>
      </c>
      <c r="U186" s="2">
        <v>1364</v>
      </c>
      <c r="V186" s="2">
        <v>1288</v>
      </c>
      <c r="W186" s="2">
        <v>1288</v>
      </c>
      <c r="X186" s="2">
        <v>1241</v>
      </c>
      <c r="Y186" s="2">
        <v>1264</v>
      </c>
    </row>
    <row r="187" spans="1:25" x14ac:dyDescent="0.2">
      <c r="A187" s="7">
        <v>44375</v>
      </c>
      <c r="B187" s="2">
        <v>1265</v>
      </c>
      <c r="C187" s="2">
        <v>1312</v>
      </c>
      <c r="D187" s="2">
        <v>1488</v>
      </c>
      <c r="E187" s="2">
        <v>1529</v>
      </c>
      <c r="F187" s="2">
        <v>1524</v>
      </c>
      <c r="G187" s="2">
        <v>1583</v>
      </c>
      <c r="H187" s="2">
        <v>1574</v>
      </c>
      <c r="I187" s="2">
        <v>1592</v>
      </c>
      <c r="J187" s="2">
        <v>1690</v>
      </c>
      <c r="K187" s="2">
        <v>1808</v>
      </c>
      <c r="L187" s="2">
        <v>2247</v>
      </c>
      <c r="M187" s="2">
        <v>2586</v>
      </c>
      <c r="N187" s="2">
        <v>3158</v>
      </c>
      <c r="O187" s="2">
        <v>2751</v>
      </c>
      <c r="P187" s="2">
        <v>5009</v>
      </c>
      <c r="Q187" s="2">
        <v>5354</v>
      </c>
      <c r="R187" s="2">
        <v>4575</v>
      </c>
      <c r="S187" s="2">
        <v>5546</v>
      </c>
      <c r="T187" s="2">
        <v>5361</v>
      </c>
      <c r="U187" s="2">
        <v>5152</v>
      </c>
      <c r="V187" s="2">
        <v>5681</v>
      </c>
      <c r="W187" s="2">
        <v>5755</v>
      </c>
      <c r="X187" s="2">
        <v>5353</v>
      </c>
      <c r="Y187" s="2">
        <v>4802</v>
      </c>
    </row>
    <row r="188" spans="1:25" x14ac:dyDescent="0.2">
      <c r="A188" s="7">
        <v>44376</v>
      </c>
      <c r="B188" s="2">
        <v>3283</v>
      </c>
      <c r="C188" s="2">
        <v>3150</v>
      </c>
      <c r="D188" s="2">
        <v>3239</v>
      </c>
      <c r="E188" s="2">
        <v>3061</v>
      </c>
      <c r="F188" s="2">
        <v>2890</v>
      </c>
      <c r="G188" s="2">
        <v>3009</v>
      </c>
      <c r="H188" s="2">
        <v>3330</v>
      </c>
      <c r="I188" s="2">
        <v>4532</v>
      </c>
      <c r="J188" s="2">
        <v>3091</v>
      </c>
      <c r="K188" s="2">
        <v>3161</v>
      </c>
      <c r="L188" s="2">
        <v>3226</v>
      </c>
      <c r="M188" s="2">
        <v>3289</v>
      </c>
      <c r="N188" s="2">
        <v>3273</v>
      </c>
      <c r="O188" s="2">
        <v>3410</v>
      </c>
      <c r="P188" s="2">
        <v>5216</v>
      </c>
      <c r="Q188" s="2">
        <v>5179</v>
      </c>
      <c r="R188" s="2">
        <v>4322</v>
      </c>
      <c r="S188" s="2">
        <v>4253</v>
      </c>
      <c r="T188" s="2">
        <v>3214</v>
      </c>
      <c r="U188" s="2">
        <v>3068</v>
      </c>
      <c r="V188" s="2">
        <v>3046</v>
      </c>
      <c r="W188" s="2">
        <v>2997</v>
      </c>
      <c r="X188" s="2">
        <v>2936</v>
      </c>
      <c r="Y188" s="2">
        <v>2933</v>
      </c>
    </row>
    <row r="189" spans="1:25" x14ac:dyDescent="0.2">
      <c r="A189" s="7">
        <v>44377</v>
      </c>
      <c r="B189" s="2">
        <v>3119</v>
      </c>
      <c r="C189" s="2">
        <v>3152</v>
      </c>
      <c r="D189" s="2">
        <v>3103</v>
      </c>
      <c r="E189" s="2">
        <v>2866</v>
      </c>
      <c r="F189" s="2">
        <v>2932</v>
      </c>
      <c r="G189" s="2">
        <v>2904</v>
      </c>
      <c r="H189" s="2">
        <v>3448</v>
      </c>
      <c r="I189" s="2">
        <v>3566</v>
      </c>
      <c r="J189" s="2">
        <v>4093</v>
      </c>
      <c r="K189" s="2">
        <v>4949</v>
      </c>
      <c r="L189" s="2">
        <v>5024</v>
      </c>
      <c r="M189" s="2">
        <v>3493</v>
      </c>
      <c r="N189" s="2">
        <v>4028</v>
      </c>
      <c r="O189" s="2">
        <v>3487</v>
      </c>
      <c r="P189" s="2">
        <v>3481</v>
      </c>
      <c r="Q189" s="2">
        <v>3483</v>
      </c>
      <c r="R189" s="2">
        <v>3565</v>
      </c>
      <c r="S189" s="2">
        <v>3823</v>
      </c>
      <c r="T189" s="2">
        <v>4304</v>
      </c>
      <c r="U189" s="2">
        <v>3049</v>
      </c>
      <c r="V189" s="2">
        <v>2829</v>
      </c>
      <c r="W189" s="2">
        <v>2709</v>
      </c>
      <c r="X189" s="2">
        <v>2598</v>
      </c>
      <c r="Y189" s="2">
        <v>2595</v>
      </c>
    </row>
    <row r="190" spans="1:25" x14ac:dyDescent="0.2">
      <c r="A190" s="7">
        <v>44378</v>
      </c>
      <c r="B190" s="2">
        <v>400</v>
      </c>
      <c r="C190" s="2">
        <v>437</v>
      </c>
      <c r="D190" s="2">
        <v>612</v>
      </c>
      <c r="E190" s="2">
        <v>640</v>
      </c>
      <c r="F190" s="2">
        <v>637</v>
      </c>
      <c r="G190" s="2">
        <v>683</v>
      </c>
      <c r="H190" s="2">
        <v>671</v>
      </c>
      <c r="I190" s="2">
        <v>684</v>
      </c>
      <c r="J190" s="2">
        <v>726</v>
      </c>
      <c r="K190" s="2">
        <v>765</v>
      </c>
      <c r="L190" s="2">
        <v>794</v>
      </c>
      <c r="M190" s="2">
        <v>829</v>
      </c>
      <c r="N190" s="2">
        <v>837</v>
      </c>
      <c r="O190" s="2">
        <v>841</v>
      </c>
      <c r="P190" s="2">
        <v>875</v>
      </c>
      <c r="Q190" s="2">
        <v>847</v>
      </c>
      <c r="R190" s="2">
        <v>843</v>
      </c>
      <c r="S190" s="2">
        <v>837</v>
      </c>
      <c r="T190" s="2">
        <v>806</v>
      </c>
      <c r="U190" s="2">
        <v>484</v>
      </c>
      <c r="V190" s="2">
        <v>406</v>
      </c>
      <c r="W190" s="2">
        <v>396</v>
      </c>
      <c r="X190" s="2">
        <v>377</v>
      </c>
      <c r="Y190" s="2">
        <v>370</v>
      </c>
    </row>
    <row r="191" spans="1:25" x14ac:dyDescent="0.2">
      <c r="A191" s="7">
        <v>44379</v>
      </c>
      <c r="B191" s="2">
        <v>364</v>
      </c>
      <c r="C191" s="2">
        <v>403</v>
      </c>
      <c r="D191" s="2">
        <v>551</v>
      </c>
      <c r="E191" s="2">
        <v>565</v>
      </c>
      <c r="F191" s="2">
        <v>540</v>
      </c>
      <c r="G191" s="2">
        <v>559</v>
      </c>
      <c r="H191" s="2">
        <v>559</v>
      </c>
      <c r="I191" s="2">
        <v>575</v>
      </c>
      <c r="J191" s="2">
        <v>593</v>
      </c>
      <c r="K191" s="2">
        <v>631</v>
      </c>
      <c r="L191" s="2">
        <v>659</v>
      </c>
      <c r="M191" s="2">
        <v>700</v>
      </c>
      <c r="N191" s="2">
        <v>714</v>
      </c>
      <c r="O191" s="2">
        <v>721</v>
      </c>
      <c r="P191" s="2">
        <v>740</v>
      </c>
      <c r="Q191" s="2">
        <v>719</v>
      </c>
      <c r="R191" s="2">
        <v>728</v>
      </c>
      <c r="S191" s="2">
        <v>719</v>
      </c>
      <c r="T191" s="2">
        <v>705</v>
      </c>
      <c r="U191" s="2">
        <v>421</v>
      </c>
      <c r="V191" s="2">
        <v>348</v>
      </c>
      <c r="W191" s="2">
        <v>352</v>
      </c>
      <c r="X191" s="2">
        <v>331</v>
      </c>
      <c r="Y191" s="2">
        <v>326</v>
      </c>
    </row>
    <row r="192" spans="1:25" x14ac:dyDescent="0.2">
      <c r="A192" s="7">
        <v>44380</v>
      </c>
      <c r="B192" s="2">
        <v>324</v>
      </c>
      <c r="C192" s="2">
        <v>355</v>
      </c>
      <c r="D192" s="2">
        <v>496</v>
      </c>
      <c r="E192" s="2">
        <v>513</v>
      </c>
      <c r="F192" s="2">
        <v>517</v>
      </c>
      <c r="G192" s="2">
        <v>549</v>
      </c>
      <c r="H192" s="2">
        <v>535</v>
      </c>
      <c r="I192" s="2">
        <v>550</v>
      </c>
      <c r="J192" s="2">
        <v>567</v>
      </c>
      <c r="K192" s="2">
        <v>625</v>
      </c>
      <c r="L192" s="2">
        <v>671</v>
      </c>
      <c r="M192" s="2">
        <v>680</v>
      </c>
      <c r="N192" s="2">
        <v>707</v>
      </c>
      <c r="O192" s="2">
        <v>681</v>
      </c>
      <c r="P192" s="2">
        <v>713</v>
      </c>
      <c r="Q192" s="2">
        <v>694</v>
      </c>
      <c r="R192" s="2">
        <v>675</v>
      </c>
      <c r="S192" s="2">
        <v>660</v>
      </c>
      <c r="T192" s="2">
        <v>645</v>
      </c>
      <c r="U192" s="2">
        <v>405</v>
      </c>
      <c r="V192" s="2">
        <v>352</v>
      </c>
      <c r="W192" s="2">
        <v>339</v>
      </c>
      <c r="X192" s="2">
        <v>327</v>
      </c>
      <c r="Y192" s="2">
        <v>319</v>
      </c>
    </row>
    <row r="193" spans="1:25" x14ac:dyDescent="0.2">
      <c r="A193" s="7">
        <v>44381</v>
      </c>
      <c r="B193" s="2">
        <v>314</v>
      </c>
      <c r="C193" s="2">
        <v>343</v>
      </c>
      <c r="D193" s="2">
        <v>462</v>
      </c>
      <c r="E193" s="2">
        <v>501</v>
      </c>
      <c r="F193" s="2">
        <v>508</v>
      </c>
      <c r="G193" s="2">
        <v>548</v>
      </c>
      <c r="H193" s="2">
        <v>543</v>
      </c>
      <c r="I193" s="2">
        <v>562</v>
      </c>
      <c r="J193" s="2">
        <v>554</v>
      </c>
      <c r="K193" s="2">
        <v>568</v>
      </c>
      <c r="L193" s="2">
        <v>603</v>
      </c>
      <c r="M193" s="2">
        <v>611</v>
      </c>
      <c r="N193" s="2">
        <v>648</v>
      </c>
      <c r="O193" s="2">
        <v>644</v>
      </c>
      <c r="P193" s="2">
        <v>618</v>
      </c>
      <c r="Q193" s="2">
        <v>616</v>
      </c>
      <c r="R193" s="2">
        <v>684</v>
      </c>
      <c r="S193" s="2">
        <v>641</v>
      </c>
      <c r="T193" s="2">
        <v>576</v>
      </c>
      <c r="U193" s="2">
        <v>338</v>
      </c>
      <c r="V193" s="2">
        <v>302</v>
      </c>
      <c r="W193" s="2">
        <v>313</v>
      </c>
      <c r="X193" s="2">
        <v>306</v>
      </c>
      <c r="Y193" s="2">
        <v>308</v>
      </c>
    </row>
    <row r="194" spans="1:25" x14ac:dyDescent="0.2">
      <c r="A194" s="7">
        <v>44382</v>
      </c>
      <c r="B194" s="2">
        <v>309</v>
      </c>
      <c r="C194" s="2">
        <v>333</v>
      </c>
      <c r="D194" s="2">
        <v>475</v>
      </c>
      <c r="E194" s="2">
        <v>485</v>
      </c>
      <c r="F194" s="2">
        <v>478</v>
      </c>
      <c r="G194" s="2">
        <v>517</v>
      </c>
      <c r="H194" s="2">
        <v>495</v>
      </c>
      <c r="I194" s="2">
        <v>539</v>
      </c>
      <c r="J194" s="2">
        <v>640</v>
      </c>
      <c r="K194" s="2">
        <v>696</v>
      </c>
      <c r="L194" s="2">
        <v>736</v>
      </c>
      <c r="M194" s="2">
        <v>779</v>
      </c>
      <c r="N194" s="2">
        <v>831</v>
      </c>
      <c r="O194" s="2">
        <v>836</v>
      </c>
      <c r="P194" s="2">
        <v>830</v>
      </c>
      <c r="Q194" s="2">
        <v>841</v>
      </c>
      <c r="R194" s="2">
        <v>829</v>
      </c>
      <c r="S194" s="2">
        <v>820</v>
      </c>
      <c r="T194" s="2">
        <v>770</v>
      </c>
      <c r="U194" s="2">
        <v>446</v>
      </c>
      <c r="V194" s="2">
        <v>381</v>
      </c>
      <c r="W194" s="2">
        <v>372</v>
      </c>
      <c r="X194" s="2">
        <v>354</v>
      </c>
      <c r="Y194" s="2">
        <v>340</v>
      </c>
    </row>
    <row r="195" spans="1:25" x14ac:dyDescent="0.2">
      <c r="A195" s="7">
        <v>44383</v>
      </c>
      <c r="B195" s="2">
        <v>346</v>
      </c>
      <c r="C195" s="2">
        <v>528</v>
      </c>
      <c r="D195" s="2">
        <v>572</v>
      </c>
      <c r="E195" s="2">
        <v>611</v>
      </c>
      <c r="F195" s="2">
        <v>621</v>
      </c>
      <c r="G195" s="2">
        <v>650</v>
      </c>
      <c r="H195" s="2">
        <v>655</v>
      </c>
      <c r="I195" s="2">
        <v>698</v>
      </c>
      <c r="J195" s="2">
        <v>715</v>
      </c>
      <c r="K195" s="2">
        <v>756</v>
      </c>
      <c r="L195" s="2">
        <v>768</v>
      </c>
      <c r="M195" s="2">
        <v>802</v>
      </c>
      <c r="N195" s="2">
        <v>832</v>
      </c>
      <c r="O195" s="2">
        <v>877</v>
      </c>
      <c r="P195" s="2">
        <v>905</v>
      </c>
      <c r="Q195" s="2">
        <v>899</v>
      </c>
      <c r="R195" s="2">
        <v>923</v>
      </c>
      <c r="S195" s="2">
        <v>918</v>
      </c>
      <c r="T195" s="2">
        <v>847</v>
      </c>
      <c r="U195" s="2">
        <v>497</v>
      </c>
      <c r="V195" s="2">
        <v>427</v>
      </c>
      <c r="W195" s="2">
        <v>405</v>
      </c>
      <c r="X195" s="2">
        <v>396</v>
      </c>
      <c r="Y195" s="2">
        <v>381</v>
      </c>
    </row>
    <row r="196" spans="1:25" x14ac:dyDescent="0.2">
      <c r="A196" s="7">
        <v>44384</v>
      </c>
      <c r="B196" s="2">
        <v>377</v>
      </c>
      <c r="C196" s="2">
        <v>419</v>
      </c>
      <c r="D196" s="2">
        <v>607</v>
      </c>
      <c r="E196" s="2">
        <v>644</v>
      </c>
      <c r="F196" s="2">
        <v>647</v>
      </c>
      <c r="G196" s="2">
        <v>684</v>
      </c>
      <c r="H196" s="2">
        <v>698</v>
      </c>
      <c r="I196" s="2">
        <v>725</v>
      </c>
      <c r="J196" s="2">
        <v>764</v>
      </c>
      <c r="K196" s="2">
        <v>785</v>
      </c>
      <c r="L196" s="2">
        <v>800</v>
      </c>
      <c r="M196" s="2">
        <v>846</v>
      </c>
      <c r="N196" s="2">
        <v>858</v>
      </c>
      <c r="O196" s="2">
        <v>892</v>
      </c>
      <c r="P196" s="2">
        <v>917</v>
      </c>
      <c r="Q196" s="2">
        <v>1325</v>
      </c>
      <c r="R196" s="2">
        <v>882</v>
      </c>
      <c r="S196" s="2">
        <v>848</v>
      </c>
      <c r="T196" s="2">
        <v>794</v>
      </c>
      <c r="U196" s="2">
        <v>483</v>
      </c>
      <c r="V196" s="2">
        <v>410</v>
      </c>
      <c r="W196" s="2">
        <v>387</v>
      </c>
      <c r="X196" s="2">
        <v>359</v>
      </c>
      <c r="Y196" s="2">
        <v>352</v>
      </c>
    </row>
    <row r="197" spans="1:25" x14ac:dyDescent="0.2">
      <c r="A197" s="7">
        <v>44385</v>
      </c>
      <c r="B197" s="2">
        <v>350</v>
      </c>
      <c r="C197" s="2">
        <v>359</v>
      </c>
      <c r="D197" s="2">
        <v>524</v>
      </c>
      <c r="E197" s="2">
        <v>570</v>
      </c>
      <c r="F197" s="2">
        <v>939</v>
      </c>
      <c r="G197" s="2">
        <v>1131</v>
      </c>
      <c r="H197" s="2">
        <v>611</v>
      </c>
      <c r="I197" s="2">
        <v>619</v>
      </c>
      <c r="J197" s="2">
        <v>655</v>
      </c>
      <c r="K197" s="2">
        <v>674</v>
      </c>
      <c r="L197" s="2">
        <v>707</v>
      </c>
      <c r="M197" s="2">
        <v>744</v>
      </c>
      <c r="N197" s="2">
        <v>767</v>
      </c>
      <c r="O197" s="2">
        <v>793</v>
      </c>
      <c r="P197" s="2">
        <v>805</v>
      </c>
      <c r="Q197" s="2">
        <v>762</v>
      </c>
      <c r="R197" s="2">
        <v>786</v>
      </c>
      <c r="S197" s="2">
        <v>777</v>
      </c>
      <c r="T197" s="2">
        <v>749</v>
      </c>
      <c r="U197" s="2">
        <v>460</v>
      </c>
      <c r="V197" s="2">
        <v>363</v>
      </c>
      <c r="W197" s="2">
        <v>358</v>
      </c>
      <c r="X197" s="2">
        <v>344</v>
      </c>
      <c r="Y197" s="2">
        <v>343</v>
      </c>
    </row>
    <row r="198" spans="1:25" x14ac:dyDescent="0.2">
      <c r="A198" s="7">
        <v>44386</v>
      </c>
      <c r="B198" s="2">
        <v>339</v>
      </c>
      <c r="C198" s="2">
        <v>366</v>
      </c>
      <c r="D198" s="2">
        <v>548</v>
      </c>
      <c r="E198" s="2">
        <v>573</v>
      </c>
      <c r="F198" s="2">
        <v>585</v>
      </c>
      <c r="G198" s="2">
        <v>875</v>
      </c>
      <c r="H198" s="2">
        <v>656</v>
      </c>
      <c r="I198" s="2">
        <v>655</v>
      </c>
      <c r="J198" s="2">
        <v>661</v>
      </c>
      <c r="K198" s="2">
        <v>740</v>
      </c>
      <c r="L198" s="2">
        <v>797</v>
      </c>
      <c r="M198" s="2">
        <v>799</v>
      </c>
      <c r="N198" s="2">
        <v>808</v>
      </c>
      <c r="O198" s="2">
        <v>815</v>
      </c>
      <c r="P198" s="2">
        <v>1530</v>
      </c>
      <c r="Q198" s="2">
        <v>1075</v>
      </c>
      <c r="R198" s="2">
        <v>817</v>
      </c>
      <c r="S198" s="2">
        <v>796</v>
      </c>
      <c r="T198" s="2">
        <v>776</v>
      </c>
      <c r="U198" s="2">
        <v>462</v>
      </c>
      <c r="V198" s="2">
        <v>380</v>
      </c>
      <c r="W198" s="2">
        <v>385</v>
      </c>
      <c r="X198" s="2">
        <v>371</v>
      </c>
      <c r="Y198" s="2">
        <v>364</v>
      </c>
    </row>
    <row r="199" spans="1:25" x14ac:dyDescent="0.2">
      <c r="A199" s="7">
        <v>44387</v>
      </c>
      <c r="B199" s="2">
        <v>364</v>
      </c>
      <c r="C199" s="2">
        <v>409</v>
      </c>
      <c r="D199" s="2">
        <v>585</v>
      </c>
      <c r="E199" s="2">
        <v>599</v>
      </c>
      <c r="F199" s="2">
        <v>607</v>
      </c>
      <c r="G199" s="2">
        <v>643</v>
      </c>
      <c r="H199" s="2">
        <v>977</v>
      </c>
      <c r="I199" s="2">
        <v>735</v>
      </c>
      <c r="J199" s="2">
        <v>682</v>
      </c>
      <c r="K199" s="2">
        <v>706</v>
      </c>
      <c r="L199" s="2">
        <v>747</v>
      </c>
      <c r="M199" s="2">
        <v>802</v>
      </c>
      <c r="N199" s="2">
        <v>828</v>
      </c>
      <c r="O199" s="2">
        <v>1169</v>
      </c>
      <c r="P199" s="2">
        <v>2689</v>
      </c>
      <c r="Q199" s="2">
        <v>2563</v>
      </c>
      <c r="R199" s="2">
        <v>1823</v>
      </c>
      <c r="S199" s="2">
        <v>1882</v>
      </c>
      <c r="T199" s="2">
        <v>855</v>
      </c>
      <c r="U199" s="2">
        <v>496</v>
      </c>
      <c r="V199" s="2">
        <v>406</v>
      </c>
      <c r="W199" s="2">
        <v>402</v>
      </c>
      <c r="X199" s="2">
        <v>380</v>
      </c>
      <c r="Y199" s="2">
        <v>370</v>
      </c>
    </row>
    <row r="200" spans="1:25" x14ac:dyDescent="0.2">
      <c r="A200" s="7">
        <v>44388</v>
      </c>
      <c r="B200" s="2">
        <v>357</v>
      </c>
      <c r="C200" s="2">
        <v>357</v>
      </c>
      <c r="D200" s="2">
        <v>482</v>
      </c>
      <c r="E200" s="2">
        <v>920</v>
      </c>
      <c r="F200" s="2">
        <v>512</v>
      </c>
      <c r="G200" s="2">
        <v>1062</v>
      </c>
      <c r="H200" s="2">
        <v>851</v>
      </c>
      <c r="I200" s="2">
        <v>800</v>
      </c>
      <c r="J200" s="2">
        <v>692</v>
      </c>
      <c r="K200" s="2">
        <v>752</v>
      </c>
      <c r="L200" s="2">
        <v>798</v>
      </c>
      <c r="M200" s="2">
        <v>870</v>
      </c>
      <c r="N200" s="2">
        <v>909</v>
      </c>
      <c r="O200" s="2">
        <v>941</v>
      </c>
      <c r="P200" s="2">
        <v>929</v>
      </c>
      <c r="Q200" s="2">
        <v>924</v>
      </c>
      <c r="R200" s="2">
        <v>912</v>
      </c>
      <c r="S200" s="2">
        <v>848</v>
      </c>
      <c r="T200" s="2">
        <v>763</v>
      </c>
      <c r="U200" s="2">
        <v>444</v>
      </c>
      <c r="V200" s="2">
        <v>387</v>
      </c>
      <c r="W200" s="2">
        <v>388</v>
      </c>
      <c r="X200" s="2">
        <v>387</v>
      </c>
      <c r="Y200" s="2">
        <v>376</v>
      </c>
    </row>
    <row r="201" spans="1:25" x14ac:dyDescent="0.2">
      <c r="A201" s="7">
        <v>44389</v>
      </c>
      <c r="B201" s="2">
        <v>378</v>
      </c>
      <c r="C201" s="2">
        <v>417</v>
      </c>
      <c r="D201" s="2">
        <v>596</v>
      </c>
      <c r="E201" s="2">
        <v>681</v>
      </c>
      <c r="F201" s="2">
        <v>1337</v>
      </c>
      <c r="G201" s="2">
        <v>1095</v>
      </c>
      <c r="H201" s="2">
        <v>754</v>
      </c>
      <c r="I201" s="2">
        <v>1286</v>
      </c>
      <c r="J201" s="2">
        <v>2047</v>
      </c>
      <c r="K201" s="2">
        <v>2282</v>
      </c>
      <c r="L201" s="2">
        <v>2414</v>
      </c>
      <c r="M201" s="2">
        <v>2441</v>
      </c>
      <c r="N201" s="2">
        <v>1089</v>
      </c>
      <c r="O201" s="2">
        <v>1176</v>
      </c>
      <c r="P201" s="2">
        <v>2757</v>
      </c>
      <c r="Q201" s="2">
        <v>2614</v>
      </c>
      <c r="R201" s="2">
        <v>1831</v>
      </c>
      <c r="S201" s="2">
        <v>1813</v>
      </c>
      <c r="T201" s="2">
        <v>854</v>
      </c>
      <c r="U201" s="2">
        <v>508</v>
      </c>
      <c r="V201" s="2">
        <v>414</v>
      </c>
      <c r="W201" s="2">
        <v>406</v>
      </c>
      <c r="X201" s="2">
        <v>389</v>
      </c>
      <c r="Y201" s="2">
        <v>382</v>
      </c>
    </row>
    <row r="202" spans="1:25" x14ac:dyDescent="0.2">
      <c r="A202" s="7">
        <v>44390</v>
      </c>
      <c r="B202" s="2">
        <v>378</v>
      </c>
      <c r="C202" s="2">
        <v>402</v>
      </c>
      <c r="D202" s="2">
        <v>546</v>
      </c>
      <c r="E202" s="2">
        <v>528</v>
      </c>
      <c r="F202" s="2">
        <v>522</v>
      </c>
      <c r="G202" s="2">
        <v>549</v>
      </c>
      <c r="H202" s="2">
        <v>600</v>
      </c>
      <c r="I202" s="2">
        <v>684</v>
      </c>
      <c r="J202" s="2">
        <v>725</v>
      </c>
      <c r="K202" s="2">
        <v>768</v>
      </c>
      <c r="L202" s="2">
        <v>779</v>
      </c>
      <c r="M202" s="2">
        <v>833</v>
      </c>
      <c r="N202" s="2">
        <v>901</v>
      </c>
      <c r="O202" s="2">
        <v>988</v>
      </c>
      <c r="P202" s="2">
        <v>918</v>
      </c>
      <c r="Q202" s="2">
        <v>938</v>
      </c>
      <c r="R202" s="2">
        <v>925</v>
      </c>
      <c r="S202" s="2">
        <v>907</v>
      </c>
      <c r="T202" s="2">
        <v>867</v>
      </c>
      <c r="U202" s="2">
        <v>523</v>
      </c>
      <c r="V202" s="2">
        <v>437</v>
      </c>
      <c r="W202" s="2">
        <v>403</v>
      </c>
      <c r="X202" s="2">
        <v>389</v>
      </c>
      <c r="Y202" s="2">
        <v>379</v>
      </c>
    </row>
    <row r="203" spans="1:25" x14ac:dyDescent="0.2">
      <c r="A203" s="7">
        <v>44391</v>
      </c>
      <c r="B203" s="2">
        <v>377</v>
      </c>
      <c r="C203" s="2">
        <v>416</v>
      </c>
      <c r="D203" s="2">
        <v>567</v>
      </c>
      <c r="E203" s="2">
        <v>601</v>
      </c>
      <c r="F203" s="2">
        <v>613</v>
      </c>
      <c r="G203" s="2">
        <v>652</v>
      </c>
      <c r="H203" s="2">
        <v>656</v>
      </c>
      <c r="I203" s="2">
        <v>734</v>
      </c>
      <c r="J203" s="2">
        <v>701</v>
      </c>
      <c r="K203" s="2">
        <v>734</v>
      </c>
      <c r="L203" s="2">
        <v>753</v>
      </c>
      <c r="M203" s="2">
        <v>806</v>
      </c>
      <c r="N203" s="2">
        <v>824</v>
      </c>
      <c r="O203" s="2">
        <v>825</v>
      </c>
      <c r="P203" s="2">
        <v>829</v>
      </c>
      <c r="Q203" s="2">
        <v>834</v>
      </c>
      <c r="R203" s="2">
        <v>835</v>
      </c>
      <c r="S203" s="2">
        <v>823</v>
      </c>
      <c r="T203" s="2">
        <v>772</v>
      </c>
      <c r="U203" s="2">
        <v>468</v>
      </c>
      <c r="V203" s="2">
        <v>402</v>
      </c>
      <c r="W203" s="2">
        <v>397</v>
      </c>
      <c r="X203" s="2">
        <v>378</v>
      </c>
      <c r="Y203" s="2">
        <v>369</v>
      </c>
    </row>
    <row r="204" spans="1:25" x14ac:dyDescent="0.2">
      <c r="A204" s="7">
        <v>44392</v>
      </c>
      <c r="B204" s="2">
        <v>1839</v>
      </c>
      <c r="C204" s="2">
        <v>2398</v>
      </c>
      <c r="D204" s="2">
        <v>4152</v>
      </c>
      <c r="E204" s="2">
        <v>4618</v>
      </c>
      <c r="F204" s="2">
        <v>3521</v>
      </c>
      <c r="G204" s="2">
        <v>2751</v>
      </c>
      <c r="H204" s="2">
        <v>2083</v>
      </c>
      <c r="I204" s="2">
        <v>2759</v>
      </c>
      <c r="J204" s="2">
        <v>4061</v>
      </c>
      <c r="K204" s="2">
        <v>4519</v>
      </c>
      <c r="L204" s="2">
        <v>4134</v>
      </c>
      <c r="M204" s="2">
        <v>4443</v>
      </c>
      <c r="N204" s="2">
        <v>3383</v>
      </c>
      <c r="O204" s="2">
        <v>3093</v>
      </c>
      <c r="P204" s="2">
        <v>3935</v>
      </c>
      <c r="Q204" s="2">
        <v>3773</v>
      </c>
      <c r="R204" s="2">
        <v>3032</v>
      </c>
      <c r="S204" s="2">
        <v>3042</v>
      </c>
      <c r="T204" s="2">
        <v>2053</v>
      </c>
      <c r="U204" s="2">
        <v>1925</v>
      </c>
      <c r="V204" s="2">
        <v>2137</v>
      </c>
      <c r="W204" s="2">
        <v>2182</v>
      </c>
      <c r="X204" s="2">
        <v>2102</v>
      </c>
      <c r="Y204" s="2">
        <v>2145</v>
      </c>
    </row>
    <row r="205" spans="1:25" x14ac:dyDescent="0.2">
      <c r="A205" s="7">
        <v>44393</v>
      </c>
      <c r="B205" s="2">
        <v>2024</v>
      </c>
      <c r="C205" s="2">
        <v>2093</v>
      </c>
      <c r="D205" s="2">
        <v>2102</v>
      </c>
      <c r="E205" s="2">
        <v>2245</v>
      </c>
      <c r="F205" s="2">
        <v>2162</v>
      </c>
      <c r="G205" s="2">
        <v>2236</v>
      </c>
      <c r="H205" s="2">
        <v>2320</v>
      </c>
      <c r="I205" s="2">
        <v>2326</v>
      </c>
      <c r="J205" s="2">
        <v>2274</v>
      </c>
      <c r="K205" s="2">
        <v>2397</v>
      </c>
      <c r="L205" s="2">
        <v>2310</v>
      </c>
      <c r="M205" s="2">
        <v>2476</v>
      </c>
      <c r="N205" s="2">
        <v>3395</v>
      </c>
      <c r="O205" s="2">
        <v>2842</v>
      </c>
      <c r="P205" s="2">
        <v>2840</v>
      </c>
      <c r="Q205" s="2">
        <v>2390</v>
      </c>
      <c r="R205" s="2">
        <v>2464</v>
      </c>
      <c r="S205" s="2">
        <v>2727</v>
      </c>
      <c r="T205" s="2">
        <v>3008</v>
      </c>
      <c r="U205" s="2">
        <v>2180</v>
      </c>
      <c r="V205" s="2">
        <v>2139</v>
      </c>
      <c r="W205" s="2">
        <v>1907</v>
      </c>
      <c r="X205" s="2">
        <v>1856</v>
      </c>
      <c r="Y205" s="2">
        <v>1852</v>
      </c>
    </row>
    <row r="206" spans="1:25" x14ac:dyDescent="0.2">
      <c r="A206" s="7">
        <v>44394</v>
      </c>
      <c r="B206" s="2">
        <v>2975</v>
      </c>
      <c r="C206" s="2">
        <v>5053</v>
      </c>
      <c r="D206" s="2">
        <v>6379</v>
      </c>
      <c r="E206" s="2">
        <v>6462</v>
      </c>
      <c r="F206" s="2">
        <v>5401</v>
      </c>
      <c r="G206" s="2">
        <v>3793</v>
      </c>
      <c r="H206" s="2">
        <v>4138</v>
      </c>
      <c r="I206" s="2">
        <v>4538</v>
      </c>
      <c r="J206" s="2">
        <v>4293</v>
      </c>
      <c r="K206" s="2">
        <v>4427</v>
      </c>
      <c r="L206" s="2">
        <v>6280</v>
      </c>
      <c r="M206" s="2">
        <v>4478</v>
      </c>
      <c r="N206" s="2">
        <v>1913</v>
      </c>
      <c r="O206" s="2">
        <v>1529</v>
      </c>
      <c r="P206" s="2">
        <v>2755</v>
      </c>
      <c r="Q206" s="2">
        <v>2534</v>
      </c>
      <c r="R206" s="2">
        <v>1984</v>
      </c>
      <c r="S206" s="2">
        <v>1801</v>
      </c>
      <c r="T206" s="2">
        <v>839</v>
      </c>
      <c r="U206" s="2">
        <v>591</v>
      </c>
      <c r="V206" s="2">
        <v>445</v>
      </c>
      <c r="W206" s="2">
        <v>415</v>
      </c>
      <c r="X206" s="2">
        <v>475</v>
      </c>
      <c r="Y206" s="2">
        <v>625</v>
      </c>
    </row>
    <row r="207" spans="1:25" x14ac:dyDescent="0.2">
      <c r="A207" s="7">
        <v>44395</v>
      </c>
      <c r="B207" s="2">
        <v>1599</v>
      </c>
      <c r="C207" s="2">
        <v>2121</v>
      </c>
      <c r="D207" s="2">
        <v>3845</v>
      </c>
      <c r="E207" s="2">
        <v>3542</v>
      </c>
      <c r="F207" s="2">
        <v>2282</v>
      </c>
      <c r="G207" s="2">
        <v>1729</v>
      </c>
      <c r="H207" s="2">
        <v>3262</v>
      </c>
      <c r="I207" s="2">
        <v>3772</v>
      </c>
      <c r="J207" s="2">
        <v>3338</v>
      </c>
      <c r="K207" s="2">
        <v>3345</v>
      </c>
      <c r="L207" s="2">
        <v>3045</v>
      </c>
      <c r="M207" s="2">
        <v>2887</v>
      </c>
      <c r="N207" s="2">
        <v>2520</v>
      </c>
      <c r="O207" s="2">
        <v>2453</v>
      </c>
      <c r="P207" s="2">
        <v>2417</v>
      </c>
      <c r="Q207" s="2">
        <v>1980</v>
      </c>
      <c r="R207" s="2">
        <v>2153</v>
      </c>
      <c r="S207" s="2">
        <v>1976</v>
      </c>
      <c r="T207" s="2">
        <v>664</v>
      </c>
      <c r="U207" s="2">
        <v>402</v>
      </c>
      <c r="V207" s="2">
        <v>1285</v>
      </c>
      <c r="W207" s="2">
        <v>1352</v>
      </c>
      <c r="X207" s="2">
        <v>1596</v>
      </c>
      <c r="Y207" s="2">
        <v>2266</v>
      </c>
    </row>
    <row r="208" spans="1:25" x14ac:dyDescent="0.2">
      <c r="A208" s="7">
        <v>44396</v>
      </c>
      <c r="B208" s="2">
        <v>3271</v>
      </c>
      <c r="C208" s="2">
        <v>3617</v>
      </c>
      <c r="D208" s="2">
        <v>3996</v>
      </c>
      <c r="E208" s="2">
        <v>4122</v>
      </c>
      <c r="F208" s="2">
        <v>3935</v>
      </c>
      <c r="G208" s="2">
        <v>3177</v>
      </c>
      <c r="H208" s="2">
        <v>3131</v>
      </c>
      <c r="I208" s="2">
        <v>3369</v>
      </c>
      <c r="J208" s="2">
        <v>3286</v>
      </c>
      <c r="K208" s="2">
        <v>3879</v>
      </c>
      <c r="L208" s="2">
        <v>4028</v>
      </c>
      <c r="M208" s="2">
        <v>4105</v>
      </c>
      <c r="N208" s="2">
        <v>4959</v>
      </c>
      <c r="O208" s="2">
        <v>5367</v>
      </c>
      <c r="P208" s="2">
        <v>5128</v>
      </c>
      <c r="Q208" s="2">
        <v>3873</v>
      </c>
      <c r="R208" s="2">
        <v>3750</v>
      </c>
      <c r="S208" s="2">
        <v>2816</v>
      </c>
      <c r="T208" s="2">
        <v>1848</v>
      </c>
      <c r="U208" s="2">
        <v>1376</v>
      </c>
      <c r="V208" s="2">
        <v>2570</v>
      </c>
      <c r="W208" s="2">
        <v>1529</v>
      </c>
      <c r="X208" s="2">
        <v>702</v>
      </c>
      <c r="Y208" s="2">
        <v>2237</v>
      </c>
    </row>
    <row r="209" spans="1:25" x14ac:dyDescent="0.2">
      <c r="A209" s="7">
        <v>44397</v>
      </c>
      <c r="B209" s="2">
        <v>2870</v>
      </c>
      <c r="C209" s="2">
        <v>1687</v>
      </c>
      <c r="D209" s="2">
        <v>2499</v>
      </c>
      <c r="E209" s="2">
        <v>1328</v>
      </c>
      <c r="F209" s="2">
        <v>886</v>
      </c>
      <c r="G209" s="2">
        <v>1210</v>
      </c>
      <c r="H209" s="2">
        <v>832</v>
      </c>
      <c r="I209" s="2">
        <v>1035</v>
      </c>
      <c r="J209" s="2">
        <v>1802</v>
      </c>
      <c r="K209" s="2">
        <v>1951</v>
      </c>
      <c r="L209" s="2">
        <v>1697</v>
      </c>
      <c r="M209" s="2">
        <v>2409</v>
      </c>
      <c r="N209" s="2">
        <v>2771</v>
      </c>
      <c r="O209" s="2">
        <v>3433</v>
      </c>
      <c r="P209" s="2">
        <v>3331</v>
      </c>
      <c r="Q209" s="2">
        <v>3005</v>
      </c>
      <c r="R209" s="2">
        <v>1792</v>
      </c>
      <c r="S209" s="2">
        <v>1391</v>
      </c>
      <c r="T209" s="2">
        <v>1006</v>
      </c>
      <c r="U209" s="2">
        <v>775</v>
      </c>
      <c r="V209" s="2">
        <v>663</v>
      </c>
      <c r="W209" s="2">
        <v>924</v>
      </c>
      <c r="X209" s="2">
        <v>1739</v>
      </c>
      <c r="Y209" s="2">
        <v>1924</v>
      </c>
    </row>
    <row r="210" spans="1:25" x14ac:dyDescent="0.2">
      <c r="A210" s="7">
        <v>44398</v>
      </c>
      <c r="B210" s="2">
        <v>1162</v>
      </c>
      <c r="C210" s="2">
        <v>1184</v>
      </c>
      <c r="D210" s="2">
        <v>655</v>
      </c>
      <c r="E210" s="2">
        <v>641</v>
      </c>
      <c r="F210" s="2">
        <v>646</v>
      </c>
      <c r="G210" s="2">
        <v>731</v>
      </c>
      <c r="H210" s="2">
        <v>1929</v>
      </c>
      <c r="I210" s="2">
        <v>1496</v>
      </c>
      <c r="J210" s="2">
        <v>1601</v>
      </c>
      <c r="K210" s="2">
        <v>816</v>
      </c>
      <c r="L210" s="2">
        <v>1053</v>
      </c>
      <c r="M210" s="2">
        <v>1021</v>
      </c>
      <c r="N210" s="2">
        <v>948</v>
      </c>
      <c r="O210" s="2">
        <v>1836</v>
      </c>
      <c r="P210" s="2">
        <v>3059</v>
      </c>
      <c r="Q210" s="2">
        <v>2457</v>
      </c>
      <c r="R210" s="2">
        <v>1130</v>
      </c>
      <c r="S210" s="2">
        <v>1041</v>
      </c>
      <c r="T210" s="2">
        <v>958</v>
      </c>
      <c r="U210" s="2">
        <v>837</v>
      </c>
      <c r="V210" s="2">
        <v>687</v>
      </c>
      <c r="W210" s="2">
        <v>594</v>
      </c>
      <c r="X210" s="2">
        <v>507</v>
      </c>
      <c r="Y210" s="2">
        <v>545</v>
      </c>
    </row>
    <row r="211" spans="1:25" x14ac:dyDescent="0.2">
      <c r="A211" s="7">
        <v>44399</v>
      </c>
      <c r="B211" s="2">
        <v>367</v>
      </c>
      <c r="C211" s="2">
        <v>393</v>
      </c>
      <c r="D211" s="2">
        <v>570</v>
      </c>
      <c r="E211" s="2">
        <v>613</v>
      </c>
      <c r="F211" s="2">
        <v>604</v>
      </c>
      <c r="G211" s="2">
        <v>615</v>
      </c>
      <c r="H211" s="2">
        <v>645</v>
      </c>
      <c r="I211" s="2">
        <v>649</v>
      </c>
      <c r="J211" s="2">
        <v>682</v>
      </c>
      <c r="K211" s="2">
        <v>729</v>
      </c>
      <c r="L211" s="2">
        <v>767</v>
      </c>
      <c r="M211" s="2">
        <v>910</v>
      </c>
      <c r="N211" s="2">
        <v>927</v>
      </c>
      <c r="O211" s="2">
        <v>947</v>
      </c>
      <c r="P211" s="2">
        <v>2719</v>
      </c>
      <c r="Q211" s="2">
        <v>3194</v>
      </c>
      <c r="R211" s="2">
        <v>2052</v>
      </c>
      <c r="S211" s="2">
        <v>1792</v>
      </c>
      <c r="T211" s="2">
        <v>815</v>
      </c>
      <c r="U211" s="2">
        <v>564</v>
      </c>
      <c r="V211" s="2">
        <v>666</v>
      </c>
      <c r="W211" s="2">
        <v>731</v>
      </c>
      <c r="X211" s="2">
        <v>807</v>
      </c>
      <c r="Y211" s="2">
        <v>566</v>
      </c>
    </row>
    <row r="212" spans="1:25" x14ac:dyDescent="0.2">
      <c r="A212" s="7">
        <v>44400</v>
      </c>
      <c r="B212" s="2">
        <v>584</v>
      </c>
      <c r="C212" s="2">
        <v>871</v>
      </c>
      <c r="D212" s="2">
        <v>617</v>
      </c>
      <c r="E212" s="2">
        <v>637</v>
      </c>
      <c r="F212" s="2">
        <v>545</v>
      </c>
      <c r="G212" s="2">
        <v>581</v>
      </c>
      <c r="H212" s="2">
        <v>613</v>
      </c>
      <c r="I212" s="2">
        <v>655</v>
      </c>
      <c r="J212" s="2">
        <v>1301</v>
      </c>
      <c r="K212" s="2">
        <v>1071</v>
      </c>
      <c r="L212" s="2">
        <v>1117</v>
      </c>
      <c r="M212" s="2">
        <v>867</v>
      </c>
      <c r="N212" s="2">
        <v>908</v>
      </c>
      <c r="O212" s="2">
        <v>1411</v>
      </c>
      <c r="P212" s="2">
        <v>2754</v>
      </c>
      <c r="Q212" s="2">
        <v>2569</v>
      </c>
      <c r="R212" s="2">
        <v>1753</v>
      </c>
      <c r="S212" s="2">
        <v>1644</v>
      </c>
      <c r="T212" s="2">
        <v>1512</v>
      </c>
      <c r="U212" s="2">
        <v>870</v>
      </c>
      <c r="V212" s="2">
        <v>2406</v>
      </c>
      <c r="W212" s="2">
        <v>2658</v>
      </c>
      <c r="X212" s="2">
        <v>2105</v>
      </c>
      <c r="Y212" s="2">
        <v>1882</v>
      </c>
    </row>
    <row r="213" spans="1:25" x14ac:dyDescent="0.2">
      <c r="A213" s="7">
        <v>44401</v>
      </c>
      <c r="B213" s="2">
        <v>1948</v>
      </c>
      <c r="C213" s="2">
        <v>2015</v>
      </c>
      <c r="D213" s="2">
        <v>2893</v>
      </c>
      <c r="E213" s="2">
        <v>3929</v>
      </c>
      <c r="F213" s="2">
        <v>3384</v>
      </c>
      <c r="G213" s="2">
        <v>2248</v>
      </c>
      <c r="H213" s="2">
        <v>2455</v>
      </c>
      <c r="I213" s="2">
        <v>4495</v>
      </c>
      <c r="J213" s="2">
        <v>5028</v>
      </c>
      <c r="K213" s="2">
        <v>4959</v>
      </c>
      <c r="L213" s="2">
        <v>3093</v>
      </c>
      <c r="M213" s="2">
        <v>3093</v>
      </c>
      <c r="N213" s="2">
        <v>3896</v>
      </c>
      <c r="O213" s="2">
        <v>3103</v>
      </c>
      <c r="P213" s="2">
        <v>2059</v>
      </c>
      <c r="Q213" s="2">
        <v>1934</v>
      </c>
      <c r="R213" s="2">
        <v>1667</v>
      </c>
      <c r="S213" s="2">
        <v>1424</v>
      </c>
      <c r="T213" s="2">
        <v>820</v>
      </c>
      <c r="U213" s="2">
        <v>469</v>
      </c>
      <c r="V213" s="2">
        <v>387</v>
      </c>
      <c r="W213" s="2">
        <v>370</v>
      </c>
      <c r="X213" s="2">
        <v>368</v>
      </c>
      <c r="Y213" s="2">
        <v>357</v>
      </c>
    </row>
    <row r="214" spans="1:25" x14ac:dyDescent="0.2">
      <c r="A214" s="7">
        <v>44402</v>
      </c>
      <c r="B214" s="2">
        <v>354</v>
      </c>
      <c r="C214" s="2">
        <v>384</v>
      </c>
      <c r="D214" s="2">
        <v>560</v>
      </c>
      <c r="E214" s="2">
        <v>590</v>
      </c>
      <c r="F214" s="2">
        <v>572</v>
      </c>
      <c r="G214" s="2">
        <v>590</v>
      </c>
      <c r="H214" s="2">
        <v>639</v>
      </c>
      <c r="I214" s="2">
        <v>684</v>
      </c>
      <c r="J214" s="2">
        <v>703</v>
      </c>
      <c r="K214" s="2">
        <v>768</v>
      </c>
      <c r="L214" s="2">
        <v>771</v>
      </c>
      <c r="M214" s="2">
        <v>794</v>
      </c>
      <c r="N214" s="2">
        <v>809</v>
      </c>
      <c r="O214" s="2">
        <v>805</v>
      </c>
      <c r="P214" s="2">
        <v>1134</v>
      </c>
      <c r="Q214" s="2">
        <v>2515</v>
      </c>
      <c r="R214" s="2">
        <v>2115</v>
      </c>
      <c r="S214" s="2">
        <v>1640</v>
      </c>
      <c r="T214" s="2">
        <v>696</v>
      </c>
      <c r="U214" s="2">
        <v>410</v>
      </c>
      <c r="V214" s="2">
        <v>361</v>
      </c>
      <c r="W214" s="2">
        <v>602</v>
      </c>
      <c r="X214" s="2">
        <v>602</v>
      </c>
      <c r="Y214" s="2">
        <v>583</v>
      </c>
    </row>
    <row r="215" spans="1:25" x14ac:dyDescent="0.2">
      <c r="A215" s="7">
        <v>44403</v>
      </c>
      <c r="B215" s="2">
        <v>1183</v>
      </c>
      <c r="C215" s="2">
        <v>730</v>
      </c>
      <c r="D215" s="2">
        <v>2566</v>
      </c>
      <c r="E215" s="2">
        <v>2785</v>
      </c>
      <c r="F215" s="2">
        <v>3716</v>
      </c>
      <c r="G215" s="2">
        <v>2725</v>
      </c>
      <c r="H215" s="2">
        <v>2602</v>
      </c>
      <c r="I215" s="2">
        <v>2040</v>
      </c>
      <c r="J215" s="2">
        <v>1369</v>
      </c>
      <c r="K215" s="2">
        <v>3380</v>
      </c>
      <c r="L215" s="2">
        <v>3343</v>
      </c>
      <c r="M215" s="2">
        <v>3653</v>
      </c>
      <c r="N215" s="2">
        <v>2817</v>
      </c>
      <c r="O215" s="2">
        <v>2499</v>
      </c>
      <c r="P215" s="2">
        <v>2119</v>
      </c>
      <c r="Q215" s="2">
        <v>1528</v>
      </c>
      <c r="R215" s="2">
        <v>930</v>
      </c>
      <c r="S215" s="2">
        <v>1235</v>
      </c>
      <c r="T215" s="2">
        <v>1404</v>
      </c>
      <c r="U215" s="2">
        <v>541</v>
      </c>
      <c r="V215" s="2">
        <v>411</v>
      </c>
      <c r="W215" s="2">
        <v>728</v>
      </c>
      <c r="X215" s="2">
        <v>390</v>
      </c>
      <c r="Y215" s="2">
        <v>1656</v>
      </c>
    </row>
    <row r="216" spans="1:25" x14ac:dyDescent="0.2">
      <c r="A216" s="7">
        <v>44404</v>
      </c>
      <c r="B216" s="2">
        <v>1066</v>
      </c>
      <c r="C216" s="2">
        <v>547</v>
      </c>
      <c r="D216" s="2">
        <v>604</v>
      </c>
      <c r="E216" s="2">
        <v>634</v>
      </c>
      <c r="F216" s="2">
        <v>631</v>
      </c>
      <c r="G216" s="2">
        <v>681</v>
      </c>
      <c r="H216" s="2">
        <v>989</v>
      </c>
      <c r="I216" s="2">
        <v>1635</v>
      </c>
      <c r="J216" s="2">
        <v>1662</v>
      </c>
      <c r="K216" s="2">
        <v>1821</v>
      </c>
      <c r="L216" s="2">
        <v>1734</v>
      </c>
      <c r="M216" s="2">
        <v>1765</v>
      </c>
      <c r="N216" s="2">
        <v>1795</v>
      </c>
      <c r="O216" s="2">
        <v>1791</v>
      </c>
      <c r="P216" s="2">
        <v>1798</v>
      </c>
      <c r="Q216" s="2">
        <v>1664</v>
      </c>
      <c r="R216" s="2">
        <v>877</v>
      </c>
      <c r="S216" s="2">
        <v>1672</v>
      </c>
      <c r="T216" s="2">
        <v>791</v>
      </c>
      <c r="U216" s="2">
        <v>469</v>
      </c>
      <c r="V216" s="2">
        <v>1728</v>
      </c>
      <c r="W216" s="2">
        <v>388</v>
      </c>
      <c r="X216" s="2">
        <v>465</v>
      </c>
      <c r="Y216" s="2">
        <v>657</v>
      </c>
    </row>
    <row r="217" spans="1:25" x14ac:dyDescent="0.2">
      <c r="A217" s="7">
        <v>44405</v>
      </c>
      <c r="B217" s="2">
        <v>616</v>
      </c>
      <c r="C217" s="2">
        <v>620</v>
      </c>
      <c r="D217" s="2">
        <v>650</v>
      </c>
      <c r="E217" s="2">
        <v>602</v>
      </c>
      <c r="F217" s="2">
        <v>583</v>
      </c>
      <c r="G217" s="2">
        <v>723</v>
      </c>
      <c r="H217" s="2">
        <v>1451</v>
      </c>
      <c r="I217" s="2">
        <v>1490</v>
      </c>
      <c r="J217" s="2">
        <v>1552</v>
      </c>
      <c r="K217" s="2">
        <v>1594</v>
      </c>
      <c r="L217" s="2">
        <v>1602</v>
      </c>
      <c r="M217" s="2">
        <v>1643</v>
      </c>
      <c r="N217" s="2">
        <v>1658</v>
      </c>
      <c r="O217" s="2">
        <v>1674</v>
      </c>
      <c r="P217" s="2">
        <v>1687</v>
      </c>
      <c r="Q217" s="2">
        <v>2583</v>
      </c>
      <c r="R217" s="2">
        <v>3145</v>
      </c>
      <c r="S217" s="2">
        <v>2772</v>
      </c>
      <c r="T217" s="2">
        <v>1601</v>
      </c>
      <c r="U217" s="2">
        <v>1398</v>
      </c>
      <c r="V217" s="2">
        <v>1768</v>
      </c>
      <c r="W217" s="2">
        <v>1522</v>
      </c>
      <c r="X217" s="2">
        <v>2675</v>
      </c>
      <c r="Y217" s="2">
        <v>2190</v>
      </c>
    </row>
    <row r="218" spans="1:25" x14ac:dyDescent="0.2">
      <c r="A218" s="7">
        <v>44406</v>
      </c>
      <c r="B218" s="2">
        <v>3376</v>
      </c>
      <c r="C218" s="2">
        <v>3732</v>
      </c>
      <c r="D218" s="2">
        <v>3377</v>
      </c>
      <c r="E218" s="2">
        <v>2603</v>
      </c>
      <c r="F218" s="2">
        <v>1219</v>
      </c>
      <c r="G218" s="2">
        <v>651</v>
      </c>
      <c r="H218" s="2">
        <v>1489</v>
      </c>
      <c r="I218" s="2">
        <v>1774</v>
      </c>
      <c r="J218" s="2">
        <v>1708</v>
      </c>
      <c r="K218" s="2">
        <v>1632</v>
      </c>
      <c r="L218" s="2">
        <v>1615</v>
      </c>
      <c r="M218" s="2">
        <v>1650</v>
      </c>
      <c r="N218" s="2">
        <v>1665</v>
      </c>
      <c r="O218" s="2">
        <v>3079</v>
      </c>
      <c r="P218" s="2">
        <v>2921</v>
      </c>
      <c r="Q218" s="2">
        <v>2856</v>
      </c>
      <c r="R218" s="2">
        <v>2841</v>
      </c>
      <c r="S218" s="2">
        <v>2914</v>
      </c>
      <c r="T218" s="2">
        <v>3003</v>
      </c>
      <c r="U218" s="2">
        <v>2760</v>
      </c>
      <c r="V218" s="2">
        <v>3011</v>
      </c>
      <c r="W218" s="2">
        <v>3058</v>
      </c>
      <c r="X218" s="2">
        <v>1749</v>
      </c>
      <c r="Y218" s="2">
        <v>355</v>
      </c>
    </row>
    <row r="219" spans="1:25" x14ac:dyDescent="0.2">
      <c r="A219" s="7">
        <v>44407</v>
      </c>
      <c r="B219" s="2">
        <v>352</v>
      </c>
      <c r="C219" s="2">
        <v>906</v>
      </c>
      <c r="D219" s="2">
        <v>2612</v>
      </c>
      <c r="E219" s="2">
        <v>2402</v>
      </c>
      <c r="F219" s="2">
        <v>2518</v>
      </c>
      <c r="G219" s="2">
        <v>1575</v>
      </c>
      <c r="H219" s="2">
        <v>1603</v>
      </c>
      <c r="I219" s="2">
        <v>1640</v>
      </c>
      <c r="J219" s="2">
        <v>2439</v>
      </c>
      <c r="K219" s="2">
        <v>2742</v>
      </c>
      <c r="L219" s="2">
        <v>2577</v>
      </c>
      <c r="M219" s="2">
        <v>2493</v>
      </c>
      <c r="N219" s="2">
        <v>3301</v>
      </c>
      <c r="O219" s="2">
        <v>1964</v>
      </c>
      <c r="P219" s="2">
        <v>1732</v>
      </c>
      <c r="Q219" s="2">
        <v>1699</v>
      </c>
      <c r="R219" s="2">
        <v>1700</v>
      </c>
      <c r="S219" s="2">
        <v>1662</v>
      </c>
      <c r="T219" s="2">
        <v>968</v>
      </c>
      <c r="U219" s="2">
        <v>450</v>
      </c>
      <c r="V219" s="2">
        <v>380</v>
      </c>
      <c r="W219" s="2">
        <v>371</v>
      </c>
      <c r="X219" s="2">
        <v>1103</v>
      </c>
      <c r="Y219" s="2">
        <v>1167</v>
      </c>
    </row>
    <row r="220" spans="1:25" x14ac:dyDescent="0.2">
      <c r="A220" s="7">
        <v>44408</v>
      </c>
      <c r="B220" s="2">
        <v>1156</v>
      </c>
      <c r="C220" s="2">
        <v>1185</v>
      </c>
      <c r="D220" s="2">
        <v>1301</v>
      </c>
      <c r="E220" s="2">
        <v>1323</v>
      </c>
      <c r="F220" s="2">
        <v>1339</v>
      </c>
      <c r="G220" s="2">
        <v>1368</v>
      </c>
      <c r="H220" s="2">
        <v>1370</v>
      </c>
      <c r="I220" s="2">
        <v>1429</v>
      </c>
      <c r="J220" s="2">
        <v>1452</v>
      </c>
      <c r="K220" s="2">
        <v>1517</v>
      </c>
      <c r="L220" s="2">
        <v>1565</v>
      </c>
      <c r="M220" s="2">
        <v>1619</v>
      </c>
      <c r="N220" s="2">
        <v>1648</v>
      </c>
      <c r="O220" s="2">
        <v>1661</v>
      </c>
      <c r="P220" s="2">
        <v>1673</v>
      </c>
      <c r="Q220" s="2">
        <v>925</v>
      </c>
      <c r="R220" s="2">
        <v>832</v>
      </c>
      <c r="S220" s="2">
        <v>821</v>
      </c>
      <c r="T220" s="2">
        <v>763</v>
      </c>
      <c r="U220" s="2">
        <v>443</v>
      </c>
      <c r="V220" s="2">
        <v>382</v>
      </c>
      <c r="W220" s="2">
        <v>366</v>
      </c>
      <c r="X220" s="2">
        <v>351</v>
      </c>
      <c r="Y220" s="2">
        <v>337</v>
      </c>
    </row>
    <row r="221" spans="1:25" x14ac:dyDescent="0.2">
      <c r="A221" s="7">
        <v>44409</v>
      </c>
      <c r="B221" s="2">
        <v>336</v>
      </c>
      <c r="C221" s="2">
        <v>353</v>
      </c>
      <c r="D221" s="2">
        <v>625</v>
      </c>
      <c r="E221" s="2">
        <v>1030</v>
      </c>
      <c r="F221" s="2">
        <v>593</v>
      </c>
      <c r="G221" s="2">
        <v>589</v>
      </c>
      <c r="H221" s="2">
        <v>1377</v>
      </c>
      <c r="I221" s="2">
        <v>1484</v>
      </c>
      <c r="J221" s="2">
        <v>1534</v>
      </c>
      <c r="K221" s="2">
        <v>1572</v>
      </c>
      <c r="L221" s="2">
        <v>1630</v>
      </c>
      <c r="M221" s="2">
        <v>1649</v>
      </c>
      <c r="N221" s="2">
        <v>1726</v>
      </c>
      <c r="O221" s="2">
        <v>2070</v>
      </c>
      <c r="P221" s="2">
        <v>1753</v>
      </c>
      <c r="Q221" s="2">
        <v>1724</v>
      </c>
      <c r="R221" s="2">
        <v>1667</v>
      </c>
      <c r="S221" s="2">
        <v>1621</v>
      </c>
      <c r="T221" s="2">
        <v>1518</v>
      </c>
      <c r="U221" s="2">
        <v>1248</v>
      </c>
      <c r="V221" s="2">
        <v>1215</v>
      </c>
      <c r="W221" s="2">
        <v>1185</v>
      </c>
      <c r="X221" s="2">
        <v>1064</v>
      </c>
      <c r="Y221" s="2">
        <v>359</v>
      </c>
    </row>
    <row r="222" spans="1:25" x14ac:dyDescent="0.2">
      <c r="A222" s="7">
        <v>44410</v>
      </c>
      <c r="B222" s="2">
        <v>478</v>
      </c>
      <c r="C222" s="2">
        <v>725</v>
      </c>
      <c r="D222" s="2">
        <v>1425</v>
      </c>
      <c r="E222" s="2">
        <v>1644</v>
      </c>
      <c r="F222" s="2">
        <v>1488</v>
      </c>
      <c r="G222" s="2">
        <v>1544</v>
      </c>
      <c r="H222" s="2">
        <v>1994</v>
      </c>
      <c r="I222" s="2">
        <v>1613</v>
      </c>
      <c r="J222" s="2">
        <v>1538</v>
      </c>
      <c r="K222" s="2">
        <v>1586</v>
      </c>
      <c r="L222" s="2">
        <v>1747</v>
      </c>
      <c r="M222" s="2">
        <v>1651</v>
      </c>
      <c r="N222" s="2">
        <v>1620</v>
      </c>
      <c r="O222" s="2">
        <v>2043</v>
      </c>
      <c r="P222" s="2">
        <v>2523</v>
      </c>
      <c r="Q222" s="2">
        <v>2050</v>
      </c>
      <c r="R222" s="2">
        <v>1673</v>
      </c>
      <c r="S222" s="2">
        <v>1695</v>
      </c>
      <c r="T222" s="2">
        <v>1668</v>
      </c>
      <c r="U222" s="2">
        <v>1260</v>
      </c>
      <c r="V222" s="2">
        <v>418</v>
      </c>
      <c r="W222" s="2">
        <v>376</v>
      </c>
      <c r="X222" s="2">
        <v>1031</v>
      </c>
      <c r="Y222" s="2">
        <v>1201</v>
      </c>
    </row>
    <row r="223" spans="1:25" x14ac:dyDescent="0.2">
      <c r="A223" s="7">
        <v>44411</v>
      </c>
      <c r="B223" s="2">
        <v>1197</v>
      </c>
      <c r="C223" s="2">
        <v>1208</v>
      </c>
      <c r="D223" s="2">
        <v>1370</v>
      </c>
      <c r="E223" s="2">
        <v>1360</v>
      </c>
      <c r="F223" s="2">
        <v>1366</v>
      </c>
      <c r="G223" s="2">
        <v>1404</v>
      </c>
      <c r="H223" s="2">
        <v>1404</v>
      </c>
      <c r="I223" s="2">
        <v>1507</v>
      </c>
      <c r="J223" s="2">
        <v>1546</v>
      </c>
      <c r="K223" s="2">
        <v>1594</v>
      </c>
      <c r="L223" s="2">
        <v>1663</v>
      </c>
      <c r="M223" s="2">
        <v>1707</v>
      </c>
      <c r="N223" s="2">
        <v>1778</v>
      </c>
      <c r="O223" s="2">
        <v>1772</v>
      </c>
      <c r="P223" s="2">
        <v>1761</v>
      </c>
      <c r="Q223" s="2">
        <v>1758</v>
      </c>
      <c r="R223" s="2">
        <v>1095</v>
      </c>
      <c r="S223" s="2">
        <v>876</v>
      </c>
      <c r="T223" s="2">
        <v>1207</v>
      </c>
      <c r="U223" s="2">
        <v>1331</v>
      </c>
      <c r="V223" s="2">
        <v>1263</v>
      </c>
      <c r="W223" s="2">
        <v>1246</v>
      </c>
      <c r="X223" s="2">
        <v>1217</v>
      </c>
      <c r="Y223" s="2">
        <v>1191</v>
      </c>
    </row>
    <row r="224" spans="1:25" x14ac:dyDescent="0.2">
      <c r="A224" s="7">
        <v>44412</v>
      </c>
      <c r="B224" s="2">
        <v>1275</v>
      </c>
      <c r="C224" s="2">
        <v>1638</v>
      </c>
      <c r="D224" s="2">
        <v>1786</v>
      </c>
      <c r="E224" s="2">
        <v>2183</v>
      </c>
      <c r="F224" s="2">
        <v>2132</v>
      </c>
      <c r="G224" s="2">
        <v>2026</v>
      </c>
      <c r="H224" s="2">
        <v>1470</v>
      </c>
      <c r="I224" s="2">
        <v>1546</v>
      </c>
      <c r="J224" s="2">
        <v>1592</v>
      </c>
      <c r="K224" s="2">
        <v>1664</v>
      </c>
      <c r="L224" s="2">
        <v>1719</v>
      </c>
      <c r="M224" s="2">
        <v>1766</v>
      </c>
      <c r="N224" s="2">
        <v>1060</v>
      </c>
      <c r="O224" s="2">
        <v>919</v>
      </c>
      <c r="P224" s="2">
        <v>1603</v>
      </c>
      <c r="Q224" s="2">
        <v>1800</v>
      </c>
      <c r="R224" s="2">
        <v>2080</v>
      </c>
      <c r="S224" s="2">
        <v>2081</v>
      </c>
      <c r="T224" s="2">
        <v>1701</v>
      </c>
      <c r="U224" s="2">
        <v>1331</v>
      </c>
      <c r="V224" s="2">
        <v>1261</v>
      </c>
      <c r="W224" s="2">
        <v>1262</v>
      </c>
      <c r="X224" s="2">
        <v>1267</v>
      </c>
      <c r="Y224" s="2">
        <v>1252</v>
      </c>
    </row>
    <row r="225" spans="1:25" x14ac:dyDescent="0.2">
      <c r="A225" s="7">
        <v>44413</v>
      </c>
      <c r="B225" s="2">
        <v>1380</v>
      </c>
      <c r="C225" s="2">
        <v>2360</v>
      </c>
      <c r="D225" s="2">
        <v>1700</v>
      </c>
      <c r="E225" s="2">
        <v>1488</v>
      </c>
      <c r="F225" s="2">
        <v>1487</v>
      </c>
      <c r="G225" s="2">
        <v>1540</v>
      </c>
      <c r="H225" s="2">
        <v>1412</v>
      </c>
      <c r="I225" s="2">
        <v>714</v>
      </c>
      <c r="J225" s="2">
        <v>928</v>
      </c>
      <c r="K225" s="2">
        <v>1645</v>
      </c>
      <c r="L225" s="2">
        <v>2017</v>
      </c>
      <c r="M225" s="2">
        <v>1757</v>
      </c>
      <c r="N225" s="2">
        <v>1726</v>
      </c>
      <c r="O225" s="2">
        <v>1732</v>
      </c>
      <c r="P225" s="2">
        <v>1719</v>
      </c>
      <c r="Q225" s="2">
        <v>1722</v>
      </c>
      <c r="R225" s="2">
        <v>1718</v>
      </c>
      <c r="S225" s="2">
        <v>1704</v>
      </c>
      <c r="T225" s="2">
        <v>1661</v>
      </c>
      <c r="U225" s="2">
        <v>1307</v>
      </c>
      <c r="V225" s="2">
        <v>1258</v>
      </c>
      <c r="W225" s="2">
        <v>1255</v>
      </c>
      <c r="X225" s="2">
        <v>1212</v>
      </c>
      <c r="Y225" s="2">
        <v>1216</v>
      </c>
    </row>
    <row r="226" spans="1:25" x14ac:dyDescent="0.2">
      <c r="A226" s="7">
        <v>44414</v>
      </c>
      <c r="B226" s="2">
        <v>1207</v>
      </c>
      <c r="C226" s="2">
        <v>1229</v>
      </c>
      <c r="D226" s="2">
        <v>700</v>
      </c>
      <c r="E226" s="2">
        <v>710</v>
      </c>
      <c r="F226" s="2">
        <v>1135</v>
      </c>
      <c r="G226" s="2">
        <v>2356</v>
      </c>
      <c r="H226" s="2">
        <v>2350</v>
      </c>
      <c r="I226" s="2">
        <v>2168</v>
      </c>
      <c r="J226" s="2">
        <v>1782</v>
      </c>
      <c r="K226" s="2">
        <v>1650</v>
      </c>
      <c r="L226" s="2">
        <v>1717</v>
      </c>
      <c r="M226" s="2">
        <v>1765</v>
      </c>
      <c r="N226" s="2">
        <v>1810</v>
      </c>
      <c r="O226" s="2">
        <v>1853</v>
      </c>
      <c r="P226" s="2">
        <v>1821</v>
      </c>
      <c r="Q226" s="2">
        <v>1388</v>
      </c>
      <c r="R226" s="2">
        <v>996</v>
      </c>
      <c r="S226" s="2">
        <v>943</v>
      </c>
      <c r="T226" s="2">
        <v>851</v>
      </c>
      <c r="U226" s="2">
        <v>491</v>
      </c>
      <c r="V226" s="2">
        <v>1179</v>
      </c>
      <c r="W226" s="2">
        <v>1285</v>
      </c>
      <c r="X226" s="2">
        <v>1256</v>
      </c>
      <c r="Y226" s="2">
        <v>1223</v>
      </c>
    </row>
    <row r="227" spans="1:25" x14ac:dyDescent="0.2">
      <c r="A227" s="7">
        <v>44415</v>
      </c>
      <c r="B227" s="2">
        <v>1222</v>
      </c>
      <c r="C227" s="2">
        <v>1250</v>
      </c>
      <c r="D227" s="2">
        <v>1442</v>
      </c>
      <c r="E227" s="2">
        <v>1612</v>
      </c>
      <c r="F227" s="2">
        <v>1990</v>
      </c>
      <c r="G227" s="2">
        <v>1834</v>
      </c>
      <c r="H227" s="2">
        <v>1542</v>
      </c>
      <c r="I227" s="2">
        <v>1606</v>
      </c>
      <c r="J227" s="2">
        <v>1621</v>
      </c>
      <c r="K227" s="2">
        <v>1676</v>
      </c>
      <c r="L227" s="2">
        <v>1787</v>
      </c>
      <c r="M227" s="2">
        <v>1805</v>
      </c>
      <c r="N227" s="2">
        <v>1819</v>
      </c>
      <c r="O227" s="2">
        <v>1835</v>
      </c>
      <c r="P227" s="2">
        <v>1201</v>
      </c>
      <c r="Q227" s="2">
        <v>1041</v>
      </c>
      <c r="R227" s="2">
        <v>1196</v>
      </c>
      <c r="S227" s="2">
        <v>885</v>
      </c>
      <c r="T227" s="2">
        <v>1282</v>
      </c>
      <c r="U227" s="2">
        <v>1371</v>
      </c>
      <c r="V227" s="2">
        <v>1317</v>
      </c>
      <c r="W227" s="2">
        <v>1707</v>
      </c>
      <c r="X227" s="2">
        <v>1248</v>
      </c>
      <c r="Y227" s="2">
        <v>1261</v>
      </c>
    </row>
    <row r="228" spans="1:25" x14ac:dyDescent="0.2">
      <c r="A228" s="7">
        <v>44416</v>
      </c>
      <c r="B228" s="2">
        <v>1241</v>
      </c>
      <c r="C228" s="2">
        <v>1293</v>
      </c>
      <c r="D228" s="2">
        <v>1477</v>
      </c>
      <c r="E228" s="2">
        <v>1527</v>
      </c>
      <c r="F228" s="2">
        <v>1533</v>
      </c>
      <c r="G228" s="2">
        <v>1593</v>
      </c>
      <c r="H228" s="2">
        <v>1595</v>
      </c>
      <c r="I228" s="2">
        <v>1622</v>
      </c>
      <c r="J228" s="2">
        <v>1638</v>
      </c>
      <c r="K228" s="2">
        <v>1672</v>
      </c>
      <c r="L228" s="2">
        <v>2132</v>
      </c>
      <c r="M228" s="2">
        <v>2294</v>
      </c>
      <c r="N228" s="2">
        <v>1052</v>
      </c>
      <c r="O228" s="2">
        <v>1427</v>
      </c>
      <c r="P228" s="2">
        <v>1991</v>
      </c>
      <c r="Q228" s="2">
        <v>1819</v>
      </c>
      <c r="R228" s="2">
        <v>1815</v>
      </c>
      <c r="S228" s="2">
        <v>1727</v>
      </c>
      <c r="T228" s="2">
        <v>1617</v>
      </c>
      <c r="U228" s="2">
        <v>1307</v>
      </c>
      <c r="V228" s="2">
        <v>1261</v>
      </c>
      <c r="W228" s="2">
        <v>1268</v>
      </c>
      <c r="X228" s="2">
        <v>1245</v>
      </c>
      <c r="Y228" s="2">
        <v>1246</v>
      </c>
    </row>
    <row r="229" spans="1:25" x14ac:dyDescent="0.2">
      <c r="A229" s="7">
        <v>44417</v>
      </c>
      <c r="B229" s="2">
        <v>1236</v>
      </c>
      <c r="C229" s="2">
        <v>1254</v>
      </c>
      <c r="D229" s="2">
        <v>1896</v>
      </c>
      <c r="E229" s="2">
        <v>1702</v>
      </c>
      <c r="F229" s="2">
        <v>1711</v>
      </c>
      <c r="G229" s="2">
        <v>1567</v>
      </c>
      <c r="H229" s="2">
        <v>1595</v>
      </c>
      <c r="I229" s="2">
        <v>751</v>
      </c>
      <c r="J229" s="2">
        <v>730</v>
      </c>
      <c r="K229" s="2">
        <v>775</v>
      </c>
      <c r="L229" s="2">
        <v>890</v>
      </c>
      <c r="M229" s="2">
        <v>1982</v>
      </c>
      <c r="N229" s="2">
        <v>1801</v>
      </c>
      <c r="O229" s="2">
        <v>2289</v>
      </c>
      <c r="P229" s="2">
        <v>2473</v>
      </c>
      <c r="Q229" s="2">
        <v>2161</v>
      </c>
      <c r="R229" s="2">
        <v>2204</v>
      </c>
      <c r="S229" s="2">
        <v>2000</v>
      </c>
      <c r="T229" s="2">
        <v>1673</v>
      </c>
      <c r="U229" s="2">
        <v>1313</v>
      </c>
      <c r="V229" s="2">
        <v>1944</v>
      </c>
      <c r="W229" s="2">
        <v>1469</v>
      </c>
      <c r="X229" s="2">
        <v>1210</v>
      </c>
      <c r="Y229" s="2">
        <v>1232</v>
      </c>
    </row>
    <row r="230" spans="1:25" x14ac:dyDescent="0.2">
      <c r="A230" s="7">
        <v>44418</v>
      </c>
      <c r="B230" s="2">
        <v>1243</v>
      </c>
      <c r="C230" s="2">
        <v>1507</v>
      </c>
      <c r="D230" s="2">
        <v>2194</v>
      </c>
      <c r="E230" s="2">
        <v>2334</v>
      </c>
      <c r="F230" s="2">
        <v>1374</v>
      </c>
      <c r="G230" s="2">
        <v>1147</v>
      </c>
      <c r="H230" s="2">
        <v>1631</v>
      </c>
      <c r="I230" s="2">
        <v>2318</v>
      </c>
      <c r="J230" s="2">
        <v>2091</v>
      </c>
      <c r="K230" s="2">
        <v>2231</v>
      </c>
      <c r="L230" s="2">
        <v>1833</v>
      </c>
      <c r="M230" s="2">
        <v>2426</v>
      </c>
      <c r="N230" s="2">
        <v>2246</v>
      </c>
      <c r="O230" s="2">
        <v>2179</v>
      </c>
      <c r="P230" s="2">
        <v>2526</v>
      </c>
      <c r="Q230" s="2">
        <v>2499</v>
      </c>
      <c r="R230" s="2">
        <v>2370</v>
      </c>
      <c r="S230" s="2">
        <v>2147</v>
      </c>
      <c r="T230" s="2">
        <v>1695</v>
      </c>
      <c r="U230" s="2">
        <v>1664</v>
      </c>
      <c r="V230" s="2">
        <v>3065</v>
      </c>
      <c r="W230" s="2">
        <v>2916</v>
      </c>
      <c r="X230" s="2">
        <v>2137</v>
      </c>
      <c r="Y230" s="2">
        <v>2165</v>
      </c>
    </row>
    <row r="231" spans="1:25" x14ac:dyDescent="0.2">
      <c r="A231" s="7">
        <v>44419</v>
      </c>
      <c r="B231" s="2">
        <v>2158</v>
      </c>
      <c r="C231" s="2">
        <v>1605</v>
      </c>
      <c r="D231" s="2">
        <v>1623</v>
      </c>
      <c r="E231" s="2">
        <v>2420</v>
      </c>
      <c r="F231" s="2">
        <v>2435</v>
      </c>
      <c r="G231" s="2">
        <v>1810</v>
      </c>
      <c r="H231" s="2">
        <v>1558</v>
      </c>
      <c r="I231" s="2">
        <v>1595</v>
      </c>
      <c r="J231" s="2">
        <v>1604</v>
      </c>
      <c r="K231" s="2">
        <v>2034</v>
      </c>
      <c r="L231" s="2">
        <v>1693</v>
      </c>
      <c r="M231" s="2">
        <v>2262</v>
      </c>
      <c r="N231" s="2">
        <v>2648</v>
      </c>
      <c r="O231" s="2">
        <v>2727</v>
      </c>
      <c r="P231" s="2">
        <v>2534</v>
      </c>
      <c r="Q231" s="2">
        <v>2272</v>
      </c>
      <c r="R231" s="2">
        <v>2392</v>
      </c>
      <c r="S231" s="2">
        <v>2392</v>
      </c>
      <c r="T231" s="2">
        <v>1694</v>
      </c>
      <c r="U231" s="2">
        <v>1330</v>
      </c>
      <c r="V231" s="2">
        <v>1267</v>
      </c>
      <c r="W231" s="2">
        <v>619</v>
      </c>
      <c r="X231" s="2">
        <v>383</v>
      </c>
      <c r="Y231" s="2">
        <v>808</v>
      </c>
    </row>
    <row r="232" spans="1:25" x14ac:dyDescent="0.2">
      <c r="A232" s="7">
        <v>44420</v>
      </c>
      <c r="B232" s="2">
        <v>1313</v>
      </c>
      <c r="C232" s="2">
        <v>1307</v>
      </c>
      <c r="D232" s="2">
        <v>1508</v>
      </c>
      <c r="E232" s="2">
        <v>1754</v>
      </c>
      <c r="F232" s="2">
        <v>2117</v>
      </c>
      <c r="G232" s="2">
        <v>2352</v>
      </c>
      <c r="H232" s="2">
        <v>2186</v>
      </c>
      <c r="I232" s="2">
        <v>1635</v>
      </c>
      <c r="J232" s="2">
        <v>1668</v>
      </c>
      <c r="K232" s="2">
        <v>1748</v>
      </c>
      <c r="L232" s="2">
        <v>2450</v>
      </c>
      <c r="M232" s="2">
        <v>2216</v>
      </c>
      <c r="N232" s="2">
        <v>2000</v>
      </c>
      <c r="O232" s="2">
        <v>2571</v>
      </c>
      <c r="P232" s="2">
        <v>3293</v>
      </c>
      <c r="Q232" s="2">
        <v>3511</v>
      </c>
      <c r="R232" s="2">
        <v>3346</v>
      </c>
      <c r="S232" s="2">
        <v>2944</v>
      </c>
      <c r="T232" s="2">
        <v>1745</v>
      </c>
      <c r="U232" s="2">
        <v>1755</v>
      </c>
      <c r="V232" s="2">
        <v>3163</v>
      </c>
      <c r="W232" s="2">
        <v>2976</v>
      </c>
      <c r="X232" s="2">
        <v>2204</v>
      </c>
      <c r="Y232" s="2">
        <v>2184</v>
      </c>
    </row>
    <row r="233" spans="1:25" x14ac:dyDescent="0.2">
      <c r="A233" s="7">
        <v>44421</v>
      </c>
      <c r="B233" s="2">
        <v>2180</v>
      </c>
      <c r="C233" s="2">
        <v>2203</v>
      </c>
      <c r="D233" s="2">
        <v>2424</v>
      </c>
      <c r="E233" s="2">
        <v>2509</v>
      </c>
      <c r="F233" s="2">
        <v>2455</v>
      </c>
      <c r="G233" s="2">
        <v>1871</v>
      </c>
      <c r="H233" s="2">
        <v>2180</v>
      </c>
      <c r="I233" s="2">
        <v>2084</v>
      </c>
      <c r="J233" s="2">
        <v>1933</v>
      </c>
      <c r="K233" s="2">
        <v>1986</v>
      </c>
      <c r="L233" s="2">
        <v>1886</v>
      </c>
      <c r="M233" s="2">
        <v>1936</v>
      </c>
      <c r="N233" s="2">
        <v>1339</v>
      </c>
      <c r="O233" s="2">
        <v>1112</v>
      </c>
      <c r="P233" s="2">
        <v>1893</v>
      </c>
      <c r="Q233" s="2">
        <v>2017</v>
      </c>
      <c r="R233" s="2">
        <v>2014</v>
      </c>
      <c r="S233" s="2">
        <v>2002</v>
      </c>
      <c r="T233" s="2">
        <v>1932</v>
      </c>
      <c r="U233" s="2">
        <v>1443</v>
      </c>
      <c r="V233" s="2">
        <v>1341</v>
      </c>
      <c r="W233" s="2">
        <v>1334</v>
      </c>
      <c r="X233" s="2">
        <v>1291</v>
      </c>
      <c r="Y233" s="2">
        <v>1272</v>
      </c>
    </row>
    <row r="234" spans="1:25" x14ac:dyDescent="0.2">
      <c r="A234" s="7">
        <v>44422</v>
      </c>
      <c r="B234" s="2">
        <v>1340</v>
      </c>
      <c r="C234" s="2">
        <v>1311</v>
      </c>
      <c r="D234" s="2">
        <v>1511</v>
      </c>
      <c r="E234" s="2">
        <v>1553</v>
      </c>
      <c r="F234" s="2">
        <v>1561</v>
      </c>
      <c r="G234" s="2">
        <v>1575</v>
      </c>
      <c r="H234" s="2">
        <v>1592</v>
      </c>
      <c r="I234" s="2">
        <v>1191</v>
      </c>
      <c r="J234" s="2">
        <v>796</v>
      </c>
      <c r="K234" s="2">
        <v>1256</v>
      </c>
      <c r="L234" s="2">
        <v>1792</v>
      </c>
      <c r="M234" s="2">
        <v>1840</v>
      </c>
      <c r="N234" s="2">
        <v>1876</v>
      </c>
      <c r="O234" s="2">
        <v>2542</v>
      </c>
      <c r="P234" s="2">
        <v>2053</v>
      </c>
      <c r="Q234" s="2">
        <v>1902</v>
      </c>
      <c r="R234" s="2">
        <v>1773</v>
      </c>
      <c r="S234" s="2">
        <v>1799</v>
      </c>
      <c r="T234" s="2">
        <v>1754</v>
      </c>
      <c r="U234" s="2">
        <v>1388</v>
      </c>
      <c r="V234" s="2">
        <v>1306</v>
      </c>
      <c r="W234" s="2">
        <v>1282</v>
      </c>
      <c r="X234" s="2">
        <v>1237</v>
      </c>
      <c r="Y234" s="2">
        <v>1243</v>
      </c>
    </row>
    <row r="235" spans="1:25" x14ac:dyDescent="0.2">
      <c r="A235" s="7">
        <v>44423</v>
      </c>
      <c r="B235" s="2">
        <v>2713</v>
      </c>
      <c r="C235" s="2">
        <v>2727</v>
      </c>
      <c r="D235" s="2">
        <v>3239</v>
      </c>
      <c r="E235" s="2">
        <v>3734</v>
      </c>
      <c r="F235" s="2">
        <v>2489</v>
      </c>
      <c r="G235" s="2">
        <v>2075</v>
      </c>
      <c r="H235" s="2">
        <v>2057</v>
      </c>
      <c r="I235" s="2">
        <v>3535</v>
      </c>
      <c r="J235" s="2">
        <v>6140</v>
      </c>
      <c r="K235" s="2">
        <v>6355</v>
      </c>
      <c r="L235" s="2">
        <v>5431</v>
      </c>
      <c r="M235" s="2">
        <v>4837</v>
      </c>
      <c r="N235" s="2">
        <v>3324</v>
      </c>
      <c r="O235" s="2">
        <v>2680</v>
      </c>
      <c r="P235" s="2">
        <v>2047</v>
      </c>
      <c r="Q235" s="2">
        <v>2047</v>
      </c>
      <c r="R235" s="2">
        <v>2026</v>
      </c>
      <c r="S235" s="2">
        <v>1970</v>
      </c>
      <c r="T235" s="2">
        <v>2429</v>
      </c>
      <c r="U235" s="2">
        <v>2995</v>
      </c>
      <c r="V235" s="2">
        <v>4674</v>
      </c>
      <c r="W235" s="2">
        <v>4555</v>
      </c>
      <c r="X235" s="2">
        <v>3774</v>
      </c>
      <c r="Y235" s="2">
        <v>3809</v>
      </c>
    </row>
    <row r="236" spans="1:25" x14ac:dyDescent="0.2">
      <c r="A236" s="7">
        <v>44424</v>
      </c>
      <c r="B236" s="2">
        <v>3352</v>
      </c>
      <c r="C236" s="2">
        <v>3421</v>
      </c>
      <c r="D236" s="2">
        <v>2805</v>
      </c>
      <c r="E236" s="2">
        <v>3253</v>
      </c>
      <c r="F236" s="2">
        <v>3368</v>
      </c>
      <c r="G236" s="2">
        <v>3419</v>
      </c>
      <c r="H236" s="2">
        <v>3254</v>
      </c>
      <c r="I236" s="2">
        <v>3530</v>
      </c>
      <c r="J236" s="2">
        <v>3673</v>
      </c>
      <c r="K236" s="2">
        <v>4005</v>
      </c>
      <c r="L236" s="2">
        <v>3807</v>
      </c>
      <c r="M236" s="2">
        <v>3495</v>
      </c>
      <c r="N236" s="2">
        <v>4110</v>
      </c>
      <c r="O236" s="2">
        <v>2641</v>
      </c>
      <c r="P236" s="2">
        <v>2386</v>
      </c>
      <c r="Q236" s="2">
        <v>3104</v>
      </c>
      <c r="R236" s="2">
        <v>3314</v>
      </c>
      <c r="S236" s="2">
        <v>3598</v>
      </c>
      <c r="T236" s="2">
        <v>3793</v>
      </c>
      <c r="U236" s="2">
        <v>3334</v>
      </c>
      <c r="V236" s="2">
        <v>3387</v>
      </c>
      <c r="W236" s="2">
        <v>2564</v>
      </c>
      <c r="X236" s="2">
        <v>2647</v>
      </c>
      <c r="Y236" s="2">
        <v>2686</v>
      </c>
    </row>
    <row r="237" spans="1:25" x14ac:dyDescent="0.2">
      <c r="A237" s="7">
        <v>44425</v>
      </c>
      <c r="B237" s="2">
        <v>2819</v>
      </c>
      <c r="C237" s="2">
        <v>5335</v>
      </c>
      <c r="D237" s="2">
        <v>8165</v>
      </c>
      <c r="E237" s="2">
        <v>7498</v>
      </c>
      <c r="F237" s="2">
        <v>6198</v>
      </c>
      <c r="G237" s="2">
        <v>5188</v>
      </c>
      <c r="H237" s="2">
        <v>5462</v>
      </c>
      <c r="I237" s="2">
        <v>5506</v>
      </c>
      <c r="J237" s="2">
        <v>5279</v>
      </c>
      <c r="K237" s="2">
        <v>5537</v>
      </c>
      <c r="L237" s="2">
        <v>6278</v>
      </c>
      <c r="M237" s="2">
        <v>4796</v>
      </c>
      <c r="N237" s="2">
        <v>2807</v>
      </c>
      <c r="O237" s="2">
        <v>2481</v>
      </c>
      <c r="P237" s="2">
        <v>1885</v>
      </c>
      <c r="Q237" s="2">
        <v>1390</v>
      </c>
      <c r="R237" s="2">
        <v>2654</v>
      </c>
      <c r="S237" s="2">
        <v>1445</v>
      </c>
      <c r="T237" s="2">
        <v>789</v>
      </c>
      <c r="U237" s="2">
        <v>940</v>
      </c>
      <c r="V237" s="2">
        <v>2176</v>
      </c>
      <c r="W237" s="2">
        <v>1977</v>
      </c>
      <c r="X237" s="2">
        <v>1323</v>
      </c>
      <c r="Y237" s="2">
        <v>1484</v>
      </c>
    </row>
    <row r="238" spans="1:25" x14ac:dyDescent="0.2">
      <c r="A238" s="7">
        <v>44426</v>
      </c>
      <c r="B238" s="2">
        <v>1570</v>
      </c>
      <c r="C238" s="2">
        <v>1490</v>
      </c>
      <c r="D238" s="2">
        <v>3303</v>
      </c>
      <c r="E238" s="2">
        <v>4345</v>
      </c>
      <c r="F238" s="2">
        <v>3706</v>
      </c>
      <c r="G238" s="2">
        <v>2705</v>
      </c>
      <c r="H238" s="2">
        <v>5115</v>
      </c>
      <c r="I238" s="2">
        <v>6114</v>
      </c>
      <c r="J238" s="2">
        <v>5719</v>
      </c>
      <c r="K238" s="2">
        <v>4697</v>
      </c>
      <c r="L238" s="2">
        <v>3999</v>
      </c>
      <c r="M238" s="2">
        <v>3839</v>
      </c>
      <c r="N238" s="2">
        <v>3465</v>
      </c>
      <c r="O238" s="2">
        <v>3391</v>
      </c>
      <c r="P238" s="2">
        <v>3418</v>
      </c>
      <c r="Q238" s="2">
        <v>3016</v>
      </c>
      <c r="R238" s="2">
        <v>1827</v>
      </c>
      <c r="S238" s="2">
        <v>1847</v>
      </c>
      <c r="T238" s="2">
        <v>1694</v>
      </c>
      <c r="U238" s="2">
        <v>1350</v>
      </c>
      <c r="V238" s="2">
        <v>1997</v>
      </c>
      <c r="W238" s="2">
        <v>1380</v>
      </c>
      <c r="X238" s="2">
        <v>2954</v>
      </c>
      <c r="Y238" s="2">
        <v>3466</v>
      </c>
    </row>
    <row r="239" spans="1:25" x14ac:dyDescent="0.2">
      <c r="A239" s="7">
        <v>44427</v>
      </c>
      <c r="B239" s="2">
        <v>3382</v>
      </c>
      <c r="C239" s="2">
        <v>3548</v>
      </c>
      <c r="D239" s="2">
        <v>3633</v>
      </c>
      <c r="E239" s="2">
        <v>3715</v>
      </c>
      <c r="F239" s="2">
        <v>4095</v>
      </c>
      <c r="G239" s="2">
        <v>3872</v>
      </c>
      <c r="H239" s="2">
        <v>4148</v>
      </c>
      <c r="I239" s="2">
        <v>4051</v>
      </c>
      <c r="J239" s="2">
        <v>3832</v>
      </c>
      <c r="K239" s="2">
        <v>5015</v>
      </c>
      <c r="L239" s="2">
        <v>6024</v>
      </c>
      <c r="M239" s="2">
        <v>6119</v>
      </c>
      <c r="N239" s="2">
        <v>5261</v>
      </c>
      <c r="O239" s="2">
        <v>6831</v>
      </c>
      <c r="P239" s="2">
        <v>6716</v>
      </c>
      <c r="Q239" s="2">
        <v>5168</v>
      </c>
      <c r="R239" s="2">
        <v>4727</v>
      </c>
      <c r="S239" s="2">
        <v>3214</v>
      </c>
      <c r="T239" s="2">
        <v>4310</v>
      </c>
      <c r="U239" s="2">
        <v>3772</v>
      </c>
      <c r="V239" s="2">
        <v>4519</v>
      </c>
      <c r="W239" s="2">
        <v>3045</v>
      </c>
      <c r="X239" s="2">
        <v>1548</v>
      </c>
      <c r="Y239" s="2">
        <v>3086</v>
      </c>
    </row>
    <row r="240" spans="1:25" x14ac:dyDescent="0.2">
      <c r="A240" s="7">
        <v>44428</v>
      </c>
      <c r="B240" s="2">
        <v>3441</v>
      </c>
      <c r="C240" s="2">
        <v>2213</v>
      </c>
      <c r="D240" s="2">
        <v>1625</v>
      </c>
      <c r="E240" s="2">
        <v>1760</v>
      </c>
      <c r="F240" s="2">
        <v>1797</v>
      </c>
      <c r="G240" s="2">
        <v>1514</v>
      </c>
      <c r="H240" s="2">
        <v>2256</v>
      </c>
      <c r="I240" s="2">
        <v>2173</v>
      </c>
      <c r="J240" s="2">
        <v>4456</v>
      </c>
      <c r="K240" s="2">
        <v>2646</v>
      </c>
      <c r="L240" s="2">
        <v>3975</v>
      </c>
      <c r="M240" s="2">
        <v>4080</v>
      </c>
      <c r="N240" s="2">
        <v>2761</v>
      </c>
      <c r="O240" s="2">
        <v>3674</v>
      </c>
      <c r="P240" s="2">
        <v>4153</v>
      </c>
      <c r="Q240" s="2">
        <v>3801</v>
      </c>
      <c r="R240" s="2">
        <v>2612</v>
      </c>
      <c r="S240" s="2">
        <v>3823</v>
      </c>
      <c r="T240" s="2">
        <v>3186</v>
      </c>
      <c r="U240" s="2">
        <v>3392</v>
      </c>
      <c r="V240" s="2">
        <v>3348</v>
      </c>
      <c r="W240" s="2">
        <v>3359</v>
      </c>
      <c r="X240" s="2">
        <v>2458</v>
      </c>
      <c r="Y240" s="2">
        <v>1904</v>
      </c>
    </row>
    <row r="241" spans="1:25" x14ac:dyDescent="0.2">
      <c r="A241" s="7">
        <v>44429</v>
      </c>
      <c r="B241" s="2">
        <v>1343</v>
      </c>
      <c r="C241" s="2">
        <v>1165</v>
      </c>
      <c r="D241" s="2">
        <v>817</v>
      </c>
      <c r="E241" s="2">
        <v>633</v>
      </c>
      <c r="F241" s="2">
        <v>655</v>
      </c>
      <c r="G241" s="2">
        <v>853</v>
      </c>
      <c r="H241" s="2">
        <v>1616</v>
      </c>
      <c r="I241" s="2">
        <v>1650</v>
      </c>
      <c r="J241" s="2">
        <v>2080</v>
      </c>
      <c r="K241" s="2">
        <v>2306</v>
      </c>
      <c r="L241" s="2">
        <v>1937</v>
      </c>
      <c r="M241" s="2">
        <v>1892</v>
      </c>
      <c r="N241" s="2">
        <v>3055</v>
      </c>
      <c r="O241" s="2">
        <v>3755</v>
      </c>
      <c r="P241" s="2">
        <v>2931</v>
      </c>
      <c r="Q241" s="2">
        <v>1482</v>
      </c>
      <c r="R241" s="2">
        <v>1497</v>
      </c>
      <c r="S241" s="2">
        <v>1422</v>
      </c>
      <c r="T241" s="2">
        <v>935</v>
      </c>
      <c r="U241" s="2">
        <v>1266</v>
      </c>
      <c r="V241" s="2">
        <v>2437</v>
      </c>
      <c r="W241" s="2">
        <v>1943</v>
      </c>
      <c r="X241" s="2">
        <v>484</v>
      </c>
      <c r="Y241" s="2">
        <v>523</v>
      </c>
    </row>
    <row r="242" spans="1:25" x14ac:dyDescent="0.2">
      <c r="A242" s="7">
        <v>44430</v>
      </c>
      <c r="B242" s="2">
        <v>336</v>
      </c>
      <c r="C242" s="2">
        <v>385</v>
      </c>
      <c r="D242" s="2">
        <v>580</v>
      </c>
      <c r="E242" s="2">
        <v>607</v>
      </c>
      <c r="F242" s="2">
        <v>633</v>
      </c>
      <c r="G242" s="2">
        <v>824</v>
      </c>
      <c r="H242" s="2">
        <v>1580</v>
      </c>
      <c r="I242" s="2">
        <v>1589</v>
      </c>
      <c r="J242" s="2">
        <v>1593</v>
      </c>
      <c r="K242" s="2">
        <v>1615</v>
      </c>
      <c r="L242" s="2">
        <v>1631</v>
      </c>
      <c r="M242" s="2">
        <v>1704</v>
      </c>
      <c r="N242" s="2">
        <v>1717</v>
      </c>
      <c r="O242" s="2">
        <v>1740</v>
      </c>
      <c r="P242" s="2">
        <v>1751</v>
      </c>
      <c r="Q242" s="2">
        <v>2355</v>
      </c>
      <c r="R242" s="2">
        <v>1993</v>
      </c>
      <c r="S242" s="2">
        <v>1786</v>
      </c>
      <c r="T242" s="2">
        <v>1701</v>
      </c>
      <c r="U242" s="2">
        <v>1469</v>
      </c>
      <c r="V242" s="2">
        <v>3311</v>
      </c>
      <c r="W242" s="2">
        <v>3206</v>
      </c>
      <c r="X242" s="2">
        <v>1797</v>
      </c>
      <c r="Y242" s="2">
        <v>1411</v>
      </c>
    </row>
    <row r="243" spans="1:25" x14ac:dyDescent="0.2">
      <c r="A243" s="7">
        <v>44431</v>
      </c>
      <c r="B243" s="2">
        <v>1619</v>
      </c>
      <c r="C243" s="2">
        <v>1737</v>
      </c>
      <c r="D243" s="2">
        <v>1167</v>
      </c>
      <c r="E243" s="2">
        <v>641</v>
      </c>
      <c r="F243" s="2">
        <v>647</v>
      </c>
      <c r="G243" s="2">
        <v>1298</v>
      </c>
      <c r="H243" s="2">
        <v>1616</v>
      </c>
      <c r="I243" s="2">
        <v>1612</v>
      </c>
      <c r="J243" s="2">
        <v>1941</v>
      </c>
      <c r="K243" s="2">
        <v>2101</v>
      </c>
      <c r="L243" s="2">
        <v>2051</v>
      </c>
      <c r="M243" s="2">
        <v>1827</v>
      </c>
      <c r="N243" s="2">
        <v>1784</v>
      </c>
      <c r="O243" s="2">
        <v>2184</v>
      </c>
      <c r="P243" s="2">
        <v>2895</v>
      </c>
      <c r="Q243" s="2">
        <v>2649</v>
      </c>
      <c r="R243" s="2">
        <v>2338</v>
      </c>
      <c r="S243" s="2">
        <v>2666</v>
      </c>
      <c r="T243" s="2">
        <v>2412</v>
      </c>
      <c r="U243" s="2">
        <v>2314</v>
      </c>
      <c r="V243" s="2">
        <v>5119</v>
      </c>
      <c r="W243" s="2">
        <v>5075</v>
      </c>
      <c r="X243" s="2">
        <v>3839</v>
      </c>
      <c r="Y243" s="2">
        <v>2343</v>
      </c>
    </row>
    <row r="244" spans="1:25" x14ac:dyDescent="0.2">
      <c r="A244" s="7">
        <v>44432</v>
      </c>
      <c r="B244" s="2">
        <v>3347</v>
      </c>
      <c r="C244" s="2">
        <v>3602</v>
      </c>
      <c r="D244" s="2">
        <v>3810</v>
      </c>
      <c r="E244" s="2">
        <v>4292</v>
      </c>
      <c r="F244" s="2">
        <v>5063</v>
      </c>
      <c r="G244" s="2">
        <v>3042</v>
      </c>
      <c r="H244" s="2">
        <v>2402</v>
      </c>
      <c r="I244" s="2">
        <v>4606</v>
      </c>
      <c r="J244" s="2">
        <v>5865</v>
      </c>
      <c r="K244" s="2">
        <v>7072</v>
      </c>
      <c r="L244" s="2">
        <v>6303</v>
      </c>
      <c r="M244" s="2">
        <v>5533</v>
      </c>
      <c r="N244" s="2">
        <v>6570</v>
      </c>
      <c r="O244" s="2">
        <v>5783</v>
      </c>
      <c r="P244" s="2">
        <v>4734</v>
      </c>
      <c r="Q244" s="2">
        <v>4201</v>
      </c>
      <c r="R244" s="2">
        <v>1844</v>
      </c>
      <c r="S244" s="2">
        <v>1654</v>
      </c>
      <c r="T244" s="2">
        <v>1848</v>
      </c>
      <c r="U244" s="2">
        <v>1435</v>
      </c>
      <c r="V244" s="2">
        <v>1338</v>
      </c>
      <c r="W244" s="2">
        <v>1277</v>
      </c>
      <c r="X244" s="2">
        <v>1227</v>
      </c>
      <c r="Y244" s="2">
        <v>1221</v>
      </c>
    </row>
    <row r="245" spans="1:25" x14ac:dyDescent="0.2">
      <c r="A245" s="7">
        <v>44433</v>
      </c>
      <c r="B245" s="2">
        <v>1233</v>
      </c>
      <c r="C245" s="2">
        <v>1282</v>
      </c>
      <c r="D245" s="2">
        <v>1438</v>
      </c>
      <c r="E245" s="2">
        <v>2229</v>
      </c>
      <c r="F245" s="2">
        <v>2431</v>
      </c>
      <c r="G245" s="2">
        <v>2358</v>
      </c>
      <c r="H245" s="2">
        <v>1687</v>
      </c>
      <c r="I245" s="2">
        <v>1596</v>
      </c>
      <c r="J245" s="2">
        <v>1646</v>
      </c>
      <c r="K245" s="2">
        <v>1684</v>
      </c>
      <c r="L245" s="2">
        <v>1717</v>
      </c>
      <c r="M245" s="2">
        <v>999</v>
      </c>
      <c r="N245" s="2">
        <v>992</v>
      </c>
      <c r="O245" s="2">
        <v>1916</v>
      </c>
      <c r="P245" s="2">
        <v>1937</v>
      </c>
      <c r="Q245" s="2">
        <v>1559</v>
      </c>
      <c r="R245" s="2">
        <v>1535</v>
      </c>
      <c r="S245" s="2">
        <v>1503</v>
      </c>
      <c r="T245" s="2">
        <v>1811</v>
      </c>
      <c r="U245" s="2">
        <v>1483</v>
      </c>
      <c r="V245" s="2">
        <v>1646</v>
      </c>
      <c r="W245" s="2">
        <v>3220</v>
      </c>
      <c r="X245" s="2">
        <v>2792</v>
      </c>
      <c r="Y245" s="2">
        <v>2325</v>
      </c>
    </row>
    <row r="246" spans="1:25" x14ac:dyDescent="0.2">
      <c r="A246" s="7">
        <v>44434</v>
      </c>
      <c r="B246" s="2">
        <v>2494</v>
      </c>
      <c r="C246" s="2">
        <v>2402</v>
      </c>
      <c r="D246" s="2">
        <v>2573</v>
      </c>
      <c r="E246" s="2">
        <v>3107</v>
      </c>
      <c r="F246" s="2">
        <v>4303</v>
      </c>
      <c r="G246" s="2">
        <v>3715</v>
      </c>
      <c r="H246" s="2">
        <v>2808</v>
      </c>
      <c r="I246" s="2">
        <v>2493</v>
      </c>
      <c r="J246" s="2">
        <v>3893</v>
      </c>
      <c r="K246" s="2">
        <v>5880</v>
      </c>
      <c r="L246" s="2">
        <v>5082</v>
      </c>
      <c r="M246" s="2">
        <v>4496</v>
      </c>
      <c r="N246" s="2">
        <v>4446</v>
      </c>
      <c r="O246" s="2">
        <v>3188</v>
      </c>
      <c r="P246" s="2">
        <v>2334</v>
      </c>
      <c r="Q246" s="2">
        <v>1682</v>
      </c>
      <c r="R246" s="2">
        <v>1063</v>
      </c>
      <c r="S246" s="2">
        <v>1523</v>
      </c>
      <c r="T246" s="2">
        <v>1832</v>
      </c>
      <c r="U246" s="2">
        <v>575</v>
      </c>
      <c r="V246" s="2">
        <v>411</v>
      </c>
      <c r="W246" s="2">
        <v>727</v>
      </c>
      <c r="X246" s="2">
        <v>379</v>
      </c>
      <c r="Y246" s="2">
        <v>1650</v>
      </c>
    </row>
    <row r="247" spans="1:25" x14ac:dyDescent="0.2">
      <c r="A247" s="7">
        <v>44435</v>
      </c>
      <c r="B247" s="2">
        <v>1062</v>
      </c>
      <c r="C247" s="2">
        <v>538</v>
      </c>
      <c r="D247" s="2">
        <v>597</v>
      </c>
      <c r="E247" s="2">
        <v>615</v>
      </c>
      <c r="F247" s="2">
        <v>633</v>
      </c>
      <c r="G247" s="2">
        <v>649</v>
      </c>
      <c r="H247" s="2">
        <v>671</v>
      </c>
      <c r="I247" s="2">
        <v>687</v>
      </c>
      <c r="J247" s="2">
        <v>692</v>
      </c>
      <c r="K247" s="2">
        <v>854</v>
      </c>
      <c r="L247" s="2">
        <v>722</v>
      </c>
      <c r="M247" s="2">
        <v>738</v>
      </c>
      <c r="N247" s="2">
        <v>758</v>
      </c>
      <c r="O247" s="2">
        <v>778</v>
      </c>
      <c r="P247" s="2">
        <v>885</v>
      </c>
      <c r="Q247" s="2">
        <v>880</v>
      </c>
      <c r="R247" s="2">
        <v>875</v>
      </c>
      <c r="S247" s="2">
        <v>870</v>
      </c>
      <c r="T247" s="2">
        <v>815</v>
      </c>
      <c r="U247" s="2">
        <v>514</v>
      </c>
      <c r="V247" s="2">
        <v>1760</v>
      </c>
      <c r="W247" s="2">
        <v>400</v>
      </c>
      <c r="X247" s="2">
        <v>444</v>
      </c>
      <c r="Y247" s="2">
        <v>1448</v>
      </c>
    </row>
    <row r="248" spans="1:25" x14ac:dyDescent="0.2">
      <c r="A248" s="7">
        <v>44436</v>
      </c>
      <c r="B248" s="2">
        <v>2019</v>
      </c>
      <c r="C248" s="2">
        <v>1454</v>
      </c>
      <c r="D248" s="2">
        <v>924</v>
      </c>
      <c r="E248" s="2">
        <v>1403</v>
      </c>
      <c r="F248" s="2">
        <v>1286</v>
      </c>
      <c r="G248" s="2">
        <v>1709</v>
      </c>
      <c r="H248" s="2">
        <v>1290</v>
      </c>
      <c r="I248" s="2">
        <v>1391</v>
      </c>
      <c r="J248" s="2">
        <v>832</v>
      </c>
      <c r="K248" s="2">
        <v>733</v>
      </c>
      <c r="L248" s="2">
        <v>939</v>
      </c>
      <c r="M248" s="2">
        <v>870</v>
      </c>
      <c r="N248" s="2">
        <v>1680</v>
      </c>
      <c r="O248" s="2">
        <v>2538</v>
      </c>
      <c r="P248" s="2">
        <v>2541</v>
      </c>
      <c r="Q248" s="2">
        <v>2166</v>
      </c>
      <c r="R248" s="2">
        <v>2154</v>
      </c>
      <c r="S248" s="2">
        <v>2084</v>
      </c>
      <c r="T248" s="2">
        <v>1598</v>
      </c>
      <c r="U248" s="2">
        <v>1452</v>
      </c>
      <c r="V248" s="2">
        <v>1840</v>
      </c>
      <c r="W248" s="2">
        <v>2460</v>
      </c>
      <c r="X248" s="2">
        <v>4459</v>
      </c>
      <c r="Y248" s="2">
        <v>4113</v>
      </c>
    </row>
    <row r="249" spans="1:25" x14ac:dyDescent="0.2">
      <c r="A249" s="7">
        <v>44437</v>
      </c>
      <c r="B249" s="2">
        <v>4172</v>
      </c>
      <c r="C249" s="2">
        <v>4286</v>
      </c>
      <c r="D249" s="2">
        <v>4089</v>
      </c>
      <c r="E249" s="2">
        <v>3413</v>
      </c>
      <c r="F249" s="2">
        <v>2159</v>
      </c>
      <c r="G249" s="2">
        <v>1589</v>
      </c>
      <c r="H249" s="2">
        <v>1977</v>
      </c>
      <c r="I249" s="2">
        <v>2939</v>
      </c>
      <c r="J249" s="2">
        <v>2875</v>
      </c>
      <c r="K249" s="2">
        <v>2184</v>
      </c>
      <c r="L249" s="2">
        <v>1629</v>
      </c>
      <c r="M249" s="2">
        <v>1669</v>
      </c>
      <c r="N249" s="2">
        <v>1840</v>
      </c>
      <c r="O249" s="2">
        <v>3876</v>
      </c>
      <c r="P249" s="2">
        <v>3550</v>
      </c>
      <c r="Q249" s="2">
        <v>3022</v>
      </c>
      <c r="R249" s="2">
        <v>3141</v>
      </c>
      <c r="S249" s="2">
        <v>2839</v>
      </c>
      <c r="T249" s="2">
        <v>2939</v>
      </c>
      <c r="U249" s="2">
        <v>2765</v>
      </c>
      <c r="V249" s="2">
        <v>3048</v>
      </c>
      <c r="W249" s="2">
        <v>2727</v>
      </c>
      <c r="X249" s="2">
        <v>1557</v>
      </c>
      <c r="Y249" s="2">
        <v>322</v>
      </c>
    </row>
    <row r="250" spans="1:25" x14ac:dyDescent="0.2">
      <c r="A250" s="7">
        <v>44438</v>
      </c>
      <c r="B250" s="2">
        <v>324</v>
      </c>
      <c r="C250" s="2">
        <v>364</v>
      </c>
      <c r="D250" s="2">
        <v>563</v>
      </c>
      <c r="E250" s="2">
        <v>593</v>
      </c>
      <c r="F250" s="2">
        <v>602</v>
      </c>
      <c r="G250" s="2">
        <v>653</v>
      </c>
      <c r="H250" s="2">
        <v>658</v>
      </c>
      <c r="I250" s="2">
        <v>683</v>
      </c>
      <c r="J250" s="2">
        <v>1999</v>
      </c>
      <c r="K250" s="2">
        <v>1776</v>
      </c>
      <c r="L250" s="2">
        <v>1906</v>
      </c>
      <c r="M250" s="2">
        <v>1349</v>
      </c>
      <c r="N250" s="2">
        <v>1810</v>
      </c>
      <c r="O250" s="2">
        <v>1859</v>
      </c>
      <c r="P250" s="2">
        <v>1853</v>
      </c>
      <c r="Q250" s="2">
        <v>1896</v>
      </c>
      <c r="R250" s="2">
        <v>1896</v>
      </c>
      <c r="S250" s="2">
        <v>1882</v>
      </c>
      <c r="T250" s="2">
        <v>1801</v>
      </c>
      <c r="U250" s="2">
        <v>1462</v>
      </c>
      <c r="V250" s="2">
        <v>1380</v>
      </c>
      <c r="W250" s="2">
        <v>1227</v>
      </c>
      <c r="X250" s="2">
        <v>361</v>
      </c>
      <c r="Y250" s="2">
        <v>347</v>
      </c>
    </row>
    <row r="251" spans="1:25" x14ac:dyDescent="0.2">
      <c r="A251" s="7">
        <v>44439</v>
      </c>
      <c r="B251" s="2">
        <v>349</v>
      </c>
      <c r="C251" s="2">
        <v>386</v>
      </c>
      <c r="D251" s="2">
        <v>580</v>
      </c>
      <c r="E251" s="2">
        <v>618</v>
      </c>
      <c r="F251" s="2">
        <v>615</v>
      </c>
      <c r="G251" s="2">
        <v>648</v>
      </c>
      <c r="H251" s="2">
        <v>662</v>
      </c>
      <c r="I251" s="2">
        <v>700</v>
      </c>
      <c r="J251" s="2">
        <v>722</v>
      </c>
      <c r="K251" s="2">
        <v>917</v>
      </c>
      <c r="L251" s="2">
        <v>1770</v>
      </c>
      <c r="M251" s="2">
        <v>1794</v>
      </c>
      <c r="N251" s="2">
        <v>1796</v>
      </c>
      <c r="O251" s="2">
        <v>1799</v>
      </c>
      <c r="P251" s="2">
        <v>1768</v>
      </c>
      <c r="Q251" s="2">
        <v>1772</v>
      </c>
      <c r="R251" s="2">
        <v>1595</v>
      </c>
      <c r="S251" s="2">
        <v>1755</v>
      </c>
      <c r="T251" s="2">
        <v>1727</v>
      </c>
      <c r="U251" s="2">
        <v>1356</v>
      </c>
      <c r="V251" s="2">
        <v>1254</v>
      </c>
      <c r="W251" s="2">
        <v>896</v>
      </c>
      <c r="X251" s="2">
        <v>348</v>
      </c>
      <c r="Y251" s="2">
        <v>334</v>
      </c>
    </row>
    <row r="252" spans="1:25" x14ac:dyDescent="0.2">
      <c r="A252" s="7">
        <v>44440</v>
      </c>
      <c r="B252" s="2">
        <v>697</v>
      </c>
      <c r="C252" s="2">
        <v>372</v>
      </c>
      <c r="D252" s="2">
        <v>557</v>
      </c>
      <c r="E252" s="2">
        <v>583</v>
      </c>
      <c r="F252" s="2">
        <v>600</v>
      </c>
      <c r="G252" s="2">
        <v>622</v>
      </c>
      <c r="H252" s="2">
        <v>620</v>
      </c>
      <c r="I252" s="2">
        <v>670</v>
      </c>
      <c r="J252" s="2">
        <v>987</v>
      </c>
      <c r="K252" s="2">
        <v>3002</v>
      </c>
      <c r="L252" s="2">
        <v>1935</v>
      </c>
      <c r="M252" s="2">
        <v>1047</v>
      </c>
      <c r="N252" s="2">
        <v>1077</v>
      </c>
      <c r="O252" s="2">
        <v>1694</v>
      </c>
      <c r="P252" s="2">
        <v>1529</v>
      </c>
      <c r="Q252" s="2">
        <v>1197</v>
      </c>
      <c r="R252" s="2">
        <v>1204</v>
      </c>
      <c r="S252" s="2">
        <v>1233</v>
      </c>
      <c r="T252" s="2">
        <v>720</v>
      </c>
      <c r="U252" s="2">
        <v>1129</v>
      </c>
      <c r="V252" s="2">
        <v>1007</v>
      </c>
      <c r="W252" s="2">
        <v>303</v>
      </c>
      <c r="X252" s="2">
        <v>279</v>
      </c>
      <c r="Y252" s="2">
        <v>355</v>
      </c>
    </row>
    <row r="253" spans="1:25" x14ac:dyDescent="0.2">
      <c r="A253" s="7">
        <v>44441</v>
      </c>
      <c r="B253" s="2">
        <v>1475</v>
      </c>
      <c r="C253" s="2">
        <v>2194</v>
      </c>
      <c r="D253" s="2">
        <v>2043</v>
      </c>
      <c r="E253" s="2">
        <v>2245</v>
      </c>
      <c r="F253" s="2">
        <v>3296</v>
      </c>
      <c r="G253" s="2">
        <v>3195</v>
      </c>
      <c r="H253" s="2">
        <v>4116</v>
      </c>
      <c r="I253" s="2">
        <v>3288</v>
      </c>
      <c r="J253" s="2">
        <v>2817</v>
      </c>
      <c r="K253" s="2">
        <v>3774</v>
      </c>
      <c r="L253" s="2">
        <v>3382</v>
      </c>
      <c r="M253" s="2">
        <v>3733</v>
      </c>
      <c r="N253" s="2">
        <v>5442</v>
      </c>
      <c r="O253" s="2">
        <v>2139</v>
      </c>
      <c r="P253" s="2">
        <v>1528</v>
      </c>
      <c r="Q253" s="2">
        <v>1537</v>
      </c>
      <c r="R253" s="2">
        <v>1796</v>
      </c>
      <c r="S253" s="2">
        <v>1546</v>
      </c>
      <c r="T253" s="2">
        <v>1512</v>
      </c>
      <c r="U253" s="2">
        <v>2307</v>
      </c>
      <c r="V253" s="2">
        <v>3059</v>
      </c>
      <c r="W253" s="2">
        <v>1166</v>
      </c>
      <c r="X253" s="2">
        <v>269</v>
      </c>
      <c r="Y253" s="2">
        <v>256</v>
      </c>
    </row>
    <row r="254" spans="1:25" x14ac:dyDescent="0.2">
      <c r="A254" s="7">
        <v>44442</v>
      </c>
      <c r="B254" s="2">
        <v>251</v>
      </c>
      <c r="C254" s="2">
        <v>266</v>
      </c>
      <c r="D254" s="2">
        <v>399</v>
      </c>
      <c r="E254" s="2">
        <v>426</v>
      </c>
      <c r="F254" s="2">
        <v>438</v>
      </c>
      <c r="G254" s="2">
        <v>485</v>
      </c>
      <c r="H254" s="2">
        <v>885</v>
      </c>
      <c r="I254" s="2">
        <v>1373</v>
      </c>
      <c r="J254" s="2">
        <v>1387</v>
      </c>
      <c r="K254" s="2">
        <v>1420</v>
      </c>
      <c r="L254" s="2">
        <v>1439</v>
      </c>
      <c r="M254" s="2">
        <v>1116</v>
      </c>
      <c r="N254" s="2">
        <v>726</v>
      </c>
      <c r="O254" s="2">
        <v>1566</v>
      </c>
      <c r="P254" s="2">
        <v>1248</v>
      </c>
      <c r="Q254" s="2">
        <v>1162</v>
      </c>
      <c r="R254" s="2">
        <v>1561</v>
      </c>
      <c r="S254" s="2">
        <v>1405</v>
      </c>
      <c r="T254" s="2">
        <v>669</v>
      </c>
      <c r="U254" s="2">
        <v>402</v>
      </c>
      <c r="V254" s="2">
        <v>336</v>
      </c>
      <c r="W254" s="2">
        <v>296</v>
      </c>
      <c r="X254" s="2">
        <v>267</v>
      </c>
      <c r="Y254" s="2">
        <v>262</v>
      </c>
    </row>
    <row r="255" spans="1:25" x14ac:dyDescent="0.2">
      <c r="A255" s="7">
        <v>44443</v>
      </c>
      <c r="B255" s="2">
        <v>254</v>
      </c>
      <c r="C255" s="2">
        <v>276</v>
      </c>
      <c r="D255" s="2">
        <v>397</v>
      </c>
      <c r="E255" s="2">
        <v>1660</v>
      </c>
      <c r="F255" s="2">
        <v>1971</v>
      </c>
      <c r="G255" s="2">
        <v>1512</v>
      </c>
      <c r="H255" s="2">
        <v>716</v>
      </c>
      <c r="I255" s="2">
        <v>3111</v>
      </c>
      <c r="J255" s="2">
        <v>4041</v>
      </c>
      <c r="K255" s="2">
        <v>5406</v>
      </c>
      <c r="L255" s="2">
        <v>5362</v>
      </c>
      <c r="M255" s="2">
        <v>4650</v>
      </c>
      <c r="N255" s="2">
        <v>2168</v>
      </c>
      <c r="O255" s="2">
        <v>1099</v>
      </c>
      <c r="P255" s="2">
        <v>881</v>
      </c>
      <c r="Q255" s="2">
        <v>1576</v>
      </c>
      <c r="R255" s="2">
        <v>1482</v>
      </c>
      <c r="S255" s="2">
        <v>1223</v>
      </c>
      <c r="T255" s="2">
        <v>671</v>
      </c>
      <c r="U255" s="2">
        <v>400</v>
      </c>
      <c r="V255" s="2">
        <v>334</v>
      </c>
      <c r="W255" s="2">
        <v>316</v>
      </c>
      <c r="X255" s="2">
        <v>921</v>
      </c>
      <c r="Y255" s="2">
        <v>1058</v>
      </c>
    </row>
    <row r="256" spans="1:25" x14ac:dyDescent="0.2">
      <c r="A256" s="7">
        <v>44444</v>
      </c>
      <c r="B256" s="2">
        <v>966</v>
      </c>
      <c r="C256" s="2">
        <v>1959</v>
      </c>
      <c r="D256" s="2">
        <v>1854</v>
      </c>
      <c r="E256" s="2">
        <v>1574</v>
      </c>
      <c r="F256" s="2">
        <v>1873</v>
      </c>
      <c r="G256" s="2">
        <v>1653</v>
      </c>
      <c r="H256" s="2">
        <v>760</v>
      </c>
      <c r="I256" s="2">
        <v>1562</v>
      </c>
      <c r="J256" s="2">
        <v>1739</v>
      </c>
      <c r="K256" s="2">
        <v>2467</v>
      </c>
      <c r="L256" s="2">
        <v>2344</v>
      </c>
      <c r="M256" s="2">
        <v>1927</v>
      </c>
      <c r="N256" s="2">
        <v>1174</v>
      </c>
      <c r="O256" s="2">
        <v>690</v>
      </c>
      <c r="P256" s="2">
        <v>1612</v>
      </c>
      <c r="Q256" s="2">
        <v>882</v>
      </c>
      <c r="R256" s="2">
        <v>2689</v>
      </c>
      <c r="S256" s="2">
        <v>3713</v>
      </c>
      <c r="T256" s="2">
        <v>3794</v>
      </c>
      <c r="U256" s="2">
        <v>3649</v>
      </c>
      <c r="V256" s="2">
        <v>3065</v>
      </c>
      <c r="W256" s="2">
        <v>2596</v>
      </c>
      <c r="X256" s="2">
        <v>2190</v>
      </c>
      <c r="Y256" s="2">
        <v>2683</v>
      </c>
    </row>
    <row r="257" spans="1:25" x14ac:dyDescent="0.2">
      <c r="A257" s="7">
        <v>44445</v>
      </c>
      <c r="B257" s="2">
        <v>2782</v>
      </c>
      <c r="C257" s="2">
        <v>2259</v>
      </c>
      <c r="D257" s="2">
        <v>3326</v>
      </c>
      <c r="E257" s="2">
        <v>5878</v>
      </c>
      <c r="F257" s="2">
        <v>5523</v>
      </c>
      <c r="G257" s="2">
        <v>2768</v>
      </c>
      <c r="H257" s="2">
        <v>1865</v>
      </c>
      <c r="I257" s="2">
        <v>2159</v>
      </c>
      <c r="J257" s="2">
        <v>936</v>
      </c>
      <c r="K257" s="2">
        <v>1087</v>
      </c>
      <c r="L257" s="2">
        <v>2444</v>
      </c>
      <c r="M257" s="2">
        <v>3959</v>
      </c>
      <c r="N257" s="2">
        <v>3326</v>
      </c>
      <c r="O257" s="2">
        <v>2697</v>
      </c>
      <c r="P257" s="2">
        <v>1300</v>
      </c>
      <c r="Q257" s="2">
        <v>798</v>
      </c>
      <c r="R257" s="2">
        <v>771</v>
      </c>
      <c r="S257" s="2">
        <v>747</v>
      </c>
      <c r="T257" s="2">
        <v>652</v>
      </c>
      <c r="U257" s="2">
        <v>380</v>
      </c>
      <c r="V257" s="2">
        <v>316</v>
      </c>
      <c r="W257" s="2">
        <v>299</v>
      </c>
      <c r="X257" s="2">
        <v>282</v>
      </c>
      <c r="Y257" s="2">
        <v>278</v>
      </c>
    </row>
    <row r="258" spans="1:25" x14ac:dyDescent="0.2">
      <c r="A258" s="7">
        <v>44446</v>
      </c>
      <c r="B258" s="2">
        <v>272</v>
      </c>
      <c r="C258" s="2">
        <v>287</v>
      </c>
      <c r="D258" s="2">
        <v>435</v>
      </c>
      <c r="E258" s="2">
        <v>461</v>
      </c>
      <c r="F258" s="2">
        <v>494</v>
      </c>
      <c r="G258" s="2">
        <v>586</v>
      </c>
      <c r="H258" s="2">
        <v>483</v>
      </c>
      <c r="I258" s="2">
        <v>558</v>
      </c>
      <c r="J258" s="2">
        <v>616</v>
      </c>
      <c r="K258" s="2">
        <v>1031</v>
      </c>
      <c r="L258" s="2">
        <v>1843</v>
      </c>
      <c r="M258" s="2">
        <v>1802</v>
      </c>
      <c r="N258" s="2">
        <v>1402</v>
      </c>
      <c r="O258" s="2">
        <v>812</v>
      </c>
      <c r="P258" s="2">
        <v>751</v>
      </c>
      <c r="Q258" s="2">
        <v>957</v>
      </c>
      <c r="R258" s="2">
        <v>767</v>
      </c>
      <c r="S258" s="2">
        <v>1052</v>
      </c>
      <c r="T258" s="2">
        <v>821</v>
      </c>
      <c r="U258" s="2">
        <v>1011</v>
      </c>
      <c r="V258" s="2">
        <v>2608</v>
      </c>
      <c r="W258" s="2">
        <v>3308</v>
      </c>
      <c r="X258" s="2">
        <v>2878</v>
      </c>
      <c r="Y258" s="2">
        <v>2350</v>
      </c>
    </row>
    <row r="259" spans="1:25" x14ac:dyDescent="0.2">
      <c r="A259" s="7">
        <v>44447</v>
      </c>
      <c r="B259" s="2">
        <v>1057</v>
      </c>
      <c r="C259" s="2">
        <v>499</v>
      </c>
      <c r="D259" s="2">
        <v>582</v>
      </c>
      <c r="E259" s="2">
        <v>449</v>
      </c>
      <c r="F259" s="2">
        <v>462</v>
      </c>
      <c r="G259" s="2">
        <v>510</v>
      </c>
      <c r="H259" s="2">
        <v>512</v>
      </c>
      <c r="I259" s="2">
        <v>551</v>
      </c>
      <c r="J259" s="2">
        <v>622</v>
      </c>
      <c r="K259" s="2">
        <v>656</v>
      </c>
      <c r="L259" s="2">
        <v>704</v>
      </c>
      <c r="M259" s="2">
        <v>957</v>
      </c>
      <c r="N259" s="2">
        <v>1814</v>
      </c>
      <c r="O259" s="2">
        <v>2140</v>
      </c>
      <c r="P259" s="2">
        <v>2870</v>
      </c>
      <c r="Q259" s="2">
        <v>2239</v>
      </c>
      <c r="R259" s="2">
        <v>3030</v>
      </c>
      <c r="S259" s="2">
        <v>3285</v>
      </c>
      <c r="T259" s="2">
        <v>2908</v>
      </c>
      <c r="U259" s="2">
        <v>3635</v>
      </c>
      <c r="V259" s="2">
        <v>2704</v>
      </c>
      <c r="W259" s="2">
        <v>2018</v>
      </c>
      <c r="X259" s="2">
        <v>329</v>
      </c>
      <c r="Y259" s="2">
        <v>273</v>
      </c>
    </row>
    <row r="260" spans="1:25" x14ac:dyDescent="0.2">
      <c r="A260" s="7">
        <v>44448</v>
      </c>
      <c r="B260" s="2">
        <v>272</v>
      </c>
      <c r="C260" s="2">
        <v>309</v>
      </c>
      <c r="D260" s="2">
        <v>520</v>
      </c>
      <c r="E260" s="2">
        <v>572</v>
      </c>
      <c r="F260" s="2">
        <v>594</v>
      </c>
      <c r="G260" s="2">
        <v>733</v>
      </c>
      <c r="H260" s="2">
        <v>1536</v>
      </c>
      <c r="I260" s="2">
        <v>1563</v>
      </c>
      <c r="J260" s="2">
        <v>2707</v>
      </c>
      <c r="K260" s="2">
        <v>3202</v>
      </c>
      <c r="L260" s="2">
        <v>3253</v>
      </c>
      <c r="M260" s="2">
        <v>2389</v>
      </c>
      <c r="N260" s="2">
        <v>2614</v>
      </c>
      <c r="O260" s="2">
        <v>2582</v>
      </c>
      <c r="P260" s="2">
        <v>2462</v>
      </c>
      <c r="Q260" s="2">
        <v>2380</v>
      </c>
      <c r="R260" s="2">
        <v>1788</v>
      </c>
      <c r="S260" s="2">
        <v>873</v>
      </c>
      <c r="T260" s="2">
        <v>766</v>
      </c>
      <c r="U260" s="2">
        <v>1715</v>
      </c>
      <c r="V260" s="2">
        <v>1974</v>
      </c>
      <c r="W260" s="2">
        <v>1320</v>
      </c>
      <c r="X260" s="2">
        <v>1466</v>
      </c>
      <c r="Y260" s="2">
        <v>1060</v>
      </c>
    </row>
    <row r="261" spans="1:25" x14ac:dyDescent="0.2">
      <c r="A261" s="7">
        <v>44449</v>
      </c>
      <c r="B261" s="2">
        <v>1644</v>
      </c>
      <c r="C261" s="2">
        <v>1625</v>
      </c>
      <c r="D261" s="2">
        <v>1695</v>
      </c>
      <c r="E261" s="2">
        <v>2093</v>
      </c>
      <c r="F261" s="2">
        <v>2992</v>
      </c>
      <c r="G261" s="2">
        <v>1605</v>
      </c>
      <c r="H261" s="2">
        <v>988</v>
      </c>
      <c r="I261" s="2">
        <v>2525</v>
      </c>
      <c r="J261" s="2">
        <v>4358</v>
      </c>
      <c r="K261" s="2">
        <v>4327</v>
      </c>
      <c r="L261" s="2">
        <v>3114</v>
      </c>
      <c r="M261" s="2">
        <v>3062</v>
      </c>
      <c r="N261" s="2">
        <v>3511</v>
      </c>
      <c r="O261" s="2">
        <v>3158</v>
      </c>
      <c r="P261" s="2">
        <v>2489</v>
      </c>
      <c r="Q261" s="2">
        <v>2121</v>
      </c>
      <c r="R261" s="2">
        <v>1292</v>
      </c>
      <c r="S261" s="2">
        <v>2338</v>
      </c>
      <c r="T261" s="2">
        <v>1168</v>
      </c>
      <c r="U261" s="2">
        <v>1224</v>
      </c>
      <c r="V261" s="2">
        <v>1882</v>
      </c>
      <c r="W261" s="2">
        <v>1699</v>
      </c>
      <c r="X261" s="2">
        <v>1517</v>
      </c>
      <c r="Y261" s="2">
        <v>1107</v>
      </c>
    </row>
    <row r="262" spans="1:25" x14ac:dyDescent="0.2">
      <c r="A262" s="7">
        <v>44450</v>
      </c>
      <c r="B262" s="2">
        <v>648</v>
      </c>
      <c r="C262" s="2">
        <v>883</v>
      </c>
      <c r="D262" s="2">
        <v>666</v>
      </c>
      <c r="E262" s="2">
        <v>1480</v>
      </c>
      <c r="F262" s="2">
        <v>1191</v>
      </c>
      <c r="G262" s="2">
        <v>1079</v>
      </c>
      <c r="H262" s="2">
        <v>2059</v>
      </c>
      <c r="I262" s="2">
        <v>1525</v>
      </c>
      <c r="J262" s="2">
        <v>812</v>
      </c>
      <c r="K262" s="2">
        <v>735</v>
      </c>
      <c r="L262" s="2">
        <v>651</v>
      </c>
      <c r="M262" s="2">
        <v>667</v>
      </c>
      <c r="N262" s="2">
        <v>692</v>
      </c>
      <c r="O262" s="2">
        <v>708</v>
      </c>
      <c r="P262" s="2">
        <v>729</v>
      </c>
      <c r="Q262" s="2">
        <v>778</v>
      </c>
      <c r="R262" s="2">
        <v>766</v>
      </c>
      <c r="S262" s="2">
        <v>2168</v>
      </c>
      <c r="T262" s="2">
        <v>3135</v>
      </c>
      <c r="U262" s="2">
        <v>2324</v>
      </c>
      <c r="V262" s="2">
        <v>2447</v>
      </c>
      <c r="W262" s="2">
        <v>2361</v>
      </c>
      <c r="X262" s="2">
        <v>2857</v>
      </c>
      <c r="Y262" s="2">
        <v>1994</v>
      </c>
    </row>
    <row r="263" spans="1:25" x14ac:dyDescent="0.2">
      <c r="A263" s="7">
        <v>44451</v>
      </c>
      <c r="B263" s="2">
        <v>1716</v>
      </c>
      <c r="C263" s="2">
        <v>1529</v>
      </c>
      <c r="D263" s="2">
        <v>1428</v>
      </c>
      <c r="E263" s="2">
        <v>1439</v>
      </c>
      <c r="F263" s="2">
        <v>1409</v>
      </c>
      <c r="G263" s="2">
        <v>1690</v>
      </c>
      <c r="H263" s="2">
        <v>678</v>
      </c>
      <c r="I263" s="2">
        <v>735</v>
      </c>
      <c r="J263" s="2">
        <v>1051</v>
      </c>
      <c r="K263" s="2">
        <v>1548</v>
      </c>
      <c r="L263" s="2">
        <v>3059</v>
      </c>
      <c r="M263" s="2">
        <v>5019</v>
      </c>
      <c r="N263" s="2">
        <v>3841</v>
      </c>
      <c r="O263" s="2">
        <v>1417</v>
      </c>
      <c r="P263" s="2">
        <v>1011</v>
      </c>
      <c r="Q263" s="2">
        <v>921</v>
      </c>
      <c r="R263" s="2">
        <v>824</v>
      </c>
      <c r="S263" s="2">
        <v>739</v>
      </c>
      <c r="T263" s="2">
        <v>682</v>
      </c>
      <c r="U263" s="2">
        <v>378</v>
      </c>
      <c r="V263" s="2">
        <v>297</v>
      </c>
      <c r="W263" s="2">
        <v>361</v>
      </c>
      <c r="X263" s="2">
        <v>1302</v>
      </c>
      <c r="Y263" s="2">
        <v>856</v>
      </c>
    </row>
    <row r="264" spans="1:25" x14ac:dyDescent="0.2">
      <c r="A264" s="7">
        <v>44452</v>
      </c>
      <c r="B264" s="2">
        <v>1823</v>
      </c>
      <c r="C264" s="2">
        <v>2333</v>
      </c>
      <c r="D264" s="2">
        <v>1929</v>
      </c>
      <c r="E264" s="2">
        <v>1431</v>
      </c>
      <c r="F264" s="2">
        <v>508</v>
      </c>
      <c r="G264" s="2">
        <v>533</v>
      </c>
      <c r="H264" s="2">
        <v>523</v>
      </c>
      <c r="I264" s="2">
        <v>537</v>
      </c>
      <c r="J264" s="2">
        <v>634</v>
      </c>
      <c r="K264" s="2">
        <v>1383</v>
      </c>
      <c r="L264" s="2">
        <v>1766</v>
      </c>
      <c r="M264" s="2">
        <v>1865</v>
      </c>
      <c r="N264" s="2">
        <v>2749</v>
      </c>
      <c r="O264" s="2">
        <v>2750</v>
      </c>
      <c r="P264" s="2">
        <v>2207</v>
      </c>
      <c r="Q264" s="2">
        <v>2593</v>
      </c>
      <c r="R264" s="2">
        <v>3084</v>
      </c>
      <c r="S264" s="2">
        <v>1623</v>
      </c>
      <c r="T264" s="2">
        <v>1729</v>
      </c>
      <c r="U264" s="2">
        <v>1419</v>
      </c>
      <c r="V264" s="2">
        <v>785</v>
      </c>
      <c r="W264" s="2">
        <v>299</v>
      </c>
      <c r="X264" s="2">
        <v>276</v>
      </c>
      <c r="Y264" s="2">
        <v>253</v>
      </c>
    </row>
    <row r="265" spans="1:25" x14ac:dyDescent="0.2">
      <c r="A265" s="7">
        <v>44453</v>
      </c>
      <c r="B265" s="2">
        <v>246</v>
      </c>
      <c r="C265" s="2">
        <v>274</v>
      </c>
      <c r="D265" s="2">
        <v>552</v>
      </c>
      <c r="E265" s="2">
        <v>1501</v>
      </c>
      <c r="F265" s="2">
        <v>1669</v>
      </c>
      <c r="G265" s="2">
        <v>1664</v>
      </c>
      <c r="H265" s="2">
        <v>848</v>
      </c>
      <c r="I265" s="2">
        <v>1297</v>
      </c>
      <c r="J265" s="2">
        <v>1726</v>
      </c>
      <c r="K265" s="2">
        <v>1877</v>
      </c>
      <c r="L265" s="2">
        <v>2018</v>
      </c>
      <c r="M265" s="2">
        <v>1579</v>
      </c>
      <c r="N265" s="2">
        <v>709</v>
      </c>
      <c r="O265" s="2">
        <v>700</v>
      </c>
      <c r="P265" s="2">
        <v>695</v>
      </c>
      <c r="Q265" s="2">
        <v>689</v>
      </c>
      <c r="R265" s="2">
        <v>698</v>
      </c>
      <c r="S265" s="2">
        <v>702</v>
      </c>
      <c r="T265" s="2">
        <v>859</v>
      </c>
      <c r="U265" s="2">
        <v>1575</v>
      </c>
      <c r="V265" s="2">
        <v>465</v>
      </c>
      <c r="W265" s="2">
        <v>310</v>
      </c>
      <c r="X265" s="2">
        <v>261</v>
      </c>
      <c r="Y265" s="2">
        <v>249</v>
      </c>
    </row>
    <row r="266" spans="1:25" x14ac:dyDescent="0.2">
      <c r="A266" s="7">
        <v>44454</v>
      </c>
      <c r="B266" s="2">
        <v>249</v>
      </c>
      <c r="C266" s="2">
        <v>287</v>
      </c>
      <c r="D266" s="2">
        <v>480</v>
      </c>
      <c r="E266" s="2">
        <v>499</v>
      </c>
      <c r="F266" s="2">
        <v>525</v>
      </c>
      <c r="G266" s="2">
        <v>565</v>
      </c>
      <c r="H266" s="2">
        <v>582</v>
      </c>
      <c r="I266" s="2">
        <v>673</v>
      </c>
      <c r="J266" s="2">
        <v>670</v>
      </c>
      <c r="K266" s="2">
        <v>628</v>
      </c>
      <c r="L266" s="2">
        <v>640</v>
      </c>
      <c r="M266" s="2">
        <v>678</v>
      </c>
      <c r="N266" s="2">
        <v>705</v>
      </c>
      <c r="O266" s="2">
        <v>708</v>
      </c>
      <c r="P266" s="2">
        <v>1097</v>
      </c>
      <c r="Q266" s="2">
        <v>1565</v>
      </c>
      <c r="R266" s="2">
        <v>1146</v>
      </c>
      <c r="S266" s="2">
        <v>716</v>
      </c>
      <c r="T266" s="2">
        <v>688</v>
      </c>
      <c r="U266" s="2">
        <v>377</v>
      </c>
      <c r="V266" s="2">
        <v>397</v>
      </c>
      <c r="W266" s="2">
        <v>317</v>
      </c>
      <c r="X266" s="2">
        <v>511</v>
      </c>
      <c r="Y266" s="2">
        <v>328</v>
      </c>
    </row>
    <row r="267" spans="1:25" x14ac:dyDescent="0.2">
      <c r="A267" s="7">
        <v>44455</v>
      </c>
      <c r="B267" s="2">
        <v>705</v>
      </c>
      <c r="C267" s="2">
        <v>1945</v>
      </c>
      <c r="D267" s="2">
        <v>1924</v>
      </c>
      <c r="E267" s="2">
        <v>2280</v>
      </c>
      <c r="F267" s="2">
        <v>3357</v>
      </c>
      <c r="G267" s="2">
        <v>2036</v>
      </c>
      <c r="H267" s="2">
        <v>810</v>
      </c>
      <c r="I267" s="2">
        <v>966</v>
      </c>
      <c r="J267" s="2">
        <v>721</v>
      </c>
      <c r="K267" s="2">
        <v>2739</v>
      </c>
      <c r="L267" s="2">
        <v>3602</v>
      </c>
      <c r="M267" s="2">
        <v>3741</v>
      </c>
      <c r="N267" s="2">
        <v>2935</v>
      </c>
      <c r="O267" s="2">
        <v>3204</v>
      </c>
      <c r="P267" s="2">
        <v>3277</v>
      </c>
      <c r="Q267" s="2">
        <v>4265</v>
      </c>
      <c r="R267" s="2">
        <v>4129</v>
      </c>
      <c r="S267" s="2">
        <v>2435</v>
      </c>
      <c r="T267" s="2">
        <v>923</v>
      </c>
      <c r="U267" s="2">
        <v>1365</v>
      </c>
      <c r="V267" s="2">
        <v>320</v>
      </c>
      <c r="W267" s="2">
        <v>278</v>
      </c>
      <c r="X267" s="2">
        <v>260</v>
      </c>
      <c r="Y267" s="2">
        <v>246</v>
      </c>
    </row>
    <row r="268" spans="1:25" x14ac:dyDescent="0.2">
      <c r="A268" s="7">
        <v>44456</v>
      </c>
      <c r="B268" s="2">
        <v>703</v>
      </c>
      <c r="C268" s="2">
        <v>601</v>
      </c>
      <c r="D268" s="2">
        <v>1367</v>
      </c>
      <c r="E268" s="2">
        <v>1196</v>
      </c>
      <c r="F268" s="2">
        <v>2008</v>
      </c>
      <c r="G268" s="2">
        <v>2570</v>
      </c>
      <c r="H268" s="2">
        <v>1074</v>
      </c>
      <c r="I268" s="2">
        <v>1344</v>
      </c>
      <c r="J268" s="2">
        <v>2738</v>
      </c>
      <c r="K268" s="2">
        <v>3020</v>
      </c>
      <c r="L268" s="2">
        <v>2959</v>
      </c>
      <c r="M268" s="2">
        <v>2124</v>
      </c>
      <c r="N268" s="2">
        <v>1614</v>
      </c>
      <c r="O268" s="2">
        <v>818</v>
      </c>
      <c r="P268" s="2">
        <v>981</v>
      </c>
      <c r="Q268" s="2">
        <v>1449</v>
      </c>
      <c r="R268" s="2">
        <v>840</v>
      </c>
      <c r="S268" s="2">
        <v>783</v>
      </c>
      <c r="T268" s="2">
        <v>686</v>
      </c>
      <c r="U268" s="2">
        <v>392</v>
      </c>
      <c r="V268" s="2">
        <v>326</v>
      </c>
      <c r="W268" s="2">
        <v>313</v>
      </c>
      <c r="X268" s="2">
        <v>289</v>
      </c>
      <c r="Y268" s="2">
        <v>287</v>
      </c>
    </row>
    <row r="269" spans="1:25" x14ac:dyDescent="0.2">
      <c r="A269" s="7">
        <v>44457</v>
      </c>
      <c r="B269" s="2">
        <v>1098</v>
      </c>
      <c r="C269" s="2">
        <v>2783</v>
      </c>
      <c r="D269" s="2">
        <v>3377</v>
      </c>
      <c r="E269" s="2">
        <v>4012</v>
      </c>
      <c r="F269" s="2">
        <v>3472</v>
      </c>
      <c r="G269" s="2">
        <v>2634</v>
      </c>
      <c r="H269" s="2">
        <v>2286</v>
      </c>
      <c r="I269" s="2">
        <v>2812</v>
      </c>
      <c r="J269" s="2">
        <v>2828</v>
      </c>
      <c r="K269" s="2">
        <v>4250</v>
      </c>
      <c r="L269" s="2">
        <v>3561</v>
      </c>
      <c r="M269" s="2">
        <v>1839</v>
      </c>
      <c r="N269" s="2">
        <v>1036</v>
      </c>
      <c r="O269" s="2">
        <v>823</v>
      </c>
      <c r="P269" s="2">
        <v>1145</v>
      </c>
      <c r="Q269" s="2">
        <v>2206</v>
      </c>
      <c r="R269" s="2">
        <v>2933</v>
      </c>
      <c r="S269" s="2">
        <v>1073</v>
      </c>
      <c r="T269" s="2">
        <v>707</v>
      </c>
      <c r="U269" s="2">
        <v>767</v>
      </c>
      <c r="V269" s="2">
        <v>362</v>
      </c>
      <c r="W269" s="2">
        <v>320</v>
      </c>
      <c r="X269" s="2">
        <v>354</v>
      </c>
      <c r="Y269" s="2">
        <v>1117</v>
      </c>
    </row>
    <row r="270" spans="1:25" x14ac:dyDescent="0.2">
      <c r="A270" s="7">
        <v>44458</v>
      </c>
      <c r="B270" s="2">
        <v>1180</v>
      </c>
      <c r="C270" s="2">
        <v>1532</v>
      </c>
      <c r="D270" s="2">
        <v>548</v>
      </c>
      <c r="E270" s="2">
        <v>1304</v>
      </c>
      <c r="F270" s="2">
        <v>1271</v>
      </c>
      <c r="G270" s="2">
        <v>1742</v>
      </c>
      <c r="H270" s="2">
        <v>645</v>
      </c>
      <c r="I270" s="2">
        <v>429</v>
      </c>
      <c r="J270" s="2">
        <v>790</v>
      </c>
      <c r="K270" s="2">
        <v>3300</v>
      </c>
      <c r="L270" s="2">
        <v>5475</v>
      </c>
      <c r="M270" s="2">
        <v>6021</v>
      </c>
      <c r="N270" s="2">
        <v>2973</v>
      </c>
      <c r="O270" s="2">
        <v>1363</v>
      </c>
      <c r="P270" s="2">
        <v>826</v>
      </c>
      <c r="Q270" s="2">
        <v>723</v>
      </c>
      <c r="R270" s="2">
        <v>718</v>
      </c>
      <c r="S270" s="2">
        <v>655</v>
      </c>
      <c r="T270" s="2">
        <v>568</v>
      </c>
      <c r="U270" s="2">
        <v>1906</v>
      </c>
      <c r="V270" s="2">
        <v>2074</v>
      </c>
      <c r="W270" s="2">
        <v>1508</v>
      </c>
      <c r="X270" s="2">
        <v>1803</v>
      </c>
      <c r="Y270" s="2">
        <v>995</v>
      </c>
    </row>
    <row r="271" spans="1:25" x14ac:dyDescent="0.2">
      <c r="A271" s="7">
        <v>44459</v>
      </c>
      <c r="B271" s="2">
        <v>879</v>
      </c>
      <c r="C271" s="2">
        <v>571</v>
      </c>
      <c r="D271" s="2">
        <v>2902</v>
      </c>
      <c r="E271" s="2">
        <v>3828</v>
      </c>
      <c r="F271" s="2">
        <v>4228</v>
      </c>
      <c r="G271" s="2">
        <v>3714</v>
      </c>
      <c r="H271" s="2">
        <v>2025</v>
      </c>
      <c r="I271" s="2">
        <v>2789</v>
      </c>
      <c r="J271" s="2">
        <v>2292</v>
      </c>
      <c r="K271" s="2">
        <v>3073</v>
      </c>
      <c r="L271" s="2">
        <v>1960</v>
      </c>
      <c r="M271" s="2">
        <v>3649</v>
      </c>
      <c r="N271" s="2">
        <v>3085</v>
      </c>
      <c r="O271" s="2">
        <v>2104</v>
      </c>
      <c r="P271" s="2">
        <v>2877</v>
      </c>
      <c r="Q271" s="2">
        <v>1713</v>
      </c>
      <c r="R271" s="2">
        <v>3468</v>
      </c>
      <c r="S271" s="2">
        <v>3586</v>
      </c>
      <c r="T271" s="2">
        <v>1923</v>
      </c>
      <c r="U271" s="2">
        <v>3259</v>
      </c>
      <c r="V271" s="2">
        <v>3306</v>
      </c>
      <c r="W271" s="2">
        <v>1889</v>
      </c>
      <c r="X271" s="2">
        <v>1259</v>
      </c>
      <c r="Y271" s="2">
        <v>1123</v>
      </c>
    </row>
    <row r="272" spans="1:25" x14ac:dyDescent="0.2">
      <c r="A272" s="7">
        <v>44460</v>
      </c>
      <c r="B272" s="2">
        <v>943</v>
      </c>
      <c r="C272" s="2">
        <v>674</v>
      </c>
      <c r="D272" s="2">
        <v>442</v>
      </c>
      <c r="E272" s="2">
        <v>842</v>
      </c>
      <c r="F272" s="2">
        <v>1937</v>
      </c>
      <c r="G272" s="2">
        <v>2115</v>
      </c>
      <c r="H272" s="2">
        <v>877</v>
      </c>
      <c r="I272" s="2">
        <v>489</v>
      </c>
      <c r="J272" s="2">
        <v>576</v>
      </c>
      <c r="K272" s="2">
        <v>1519</v>
      </c>
      <c r="L272" s="2">
        <v>2459</v>
      </c>
      <c r="M272" s="2">
        <v>2622</v>
      </c>
      <c r="N272" s="2">
        <v>2894</v>
      </c>
      <c r="O272" s="2">
        <v>3306</v>
      </c>
      <c r="P272" s="2">
        <v>3301</v>
      </c>
      <c r="Q272" s="2">
        <v>2303</v>
      </c>
      <c r="R272" s="2">
        <v>732</v>
      </c>
      <c r="S272" s="2">
        <v>741</v>
      </c>
      <c r="T272" s="2">
        <v>757</v>
      </c>
      <c r="U272" s="2">
        <v>3075</v>
      </c>
      <c r="V272" s="2">
        <v>2205</v>
      </c>
      <c r="W272" s="2">
        <v>1233</v>
      </c>
      <c r="X272" s="2">
        <v>1165</v>
      </c>
      <c r="Y272" s="2">
        <v>1161</v>
      </c>
    </row>
    <row r="273" spans="1:25" x14ac:dyDescent="0.2">
      <c r="A273" s="7">
        <v>44461</v>
      </c>
      <c r="B273" s="2">
        <v>1164</v>
      </c>
      <c r="C273" s="2">
        <v>1272</v>
      </c>
      <c r="D273" s="2">
        <v>1309</v>
      </c>
      <c r="E273" s="2">
        <v>598</v>
      </c>
      <c r="F273" s="2">
        <v>2214</v>
      </c>
      <c r="G273" s="2">
        <v>788</v>
      </c>
      <c r="H273" s="2">
        <v>603</v>
      </c>
      <c r="I273" s="2">
        <v>613</v>
      </c>
      <c r="J273" s="2">
        <v>654</v>
      </c>
      <c r="K273" s="2">
        <v>691</v>
      </c>
      <c r="L273" s="2">
        <v>702</v>
      </c>
      <c r="M273" s="2">
        <v>736</v>
      </c>
      <c r="N273" s="2">
        <v>1094</v>
      </c>
      <c r="O273" s="2">
        <v>776</v>
      </c>
      <c r="P273" s="2">
        <v>785</v>
      </c>
      <c r="Q273" s="2">
        <v>768</v>
      </c>
      <c r="R273" s="2">
        <v>735</v>
      </c>
      <c r="S273" s="2">
        <v>737</v>
      </c>
      <c r="T273" s="2">
        <v>660</v>
      </c>
      <c r="U273" s="2">
        <v>357</v>
      </c>
      <c r="V273" s="2">
        <v>328</v>
      </c>
      <c r="W273" s="2">
        <v>394</v>
      </c>
      <c r="X273" s="2">
        <v>295</v>
      </c>
      <c r="Y273" s="2">
        <v>292</v>
      </c>
    </row>
    <row r="274" spans="1:25" x14ac:dyDescent="0.2">
      <c r="A274" s="7">
        <v>44462</v>
      </c>
      <c r="B274" s="2">
        <v>287</v>
      </c>
      <c r="C274" s="2">
        <v>385</v>
      </c>
      <c r="D274" s="2">
        <v>561</v>
      </c>
      <c r="E274" s="2">
        <v>1001</v>
      </c>
      <c r="F274" s="2">
        <v>2214</v>
      </c>
      <c r="G274" s="2">
        <v>1490</v>
      </c>
      <c r="H274" s="2">
        <v>990</v>
      </c>
      <c r="I274" s="2">
        <v>751</v>
      </c>
      <c r="J274" s="2">
        <v>801</v>
      </c>
      <c r="K274" s="2">
        <v>1785</v>
      </c>
      <c r="L274" s="2">
        <v>1403</v>
      </c>
      <c r="M274" s="2">
        <v>1106</v>
      </c>
      <c r="N274" s="2">
        <v>844</v>
      </c>
      <c r="O274" s="2">
        <v>797</v>
      </c>
      <c r="P274" s="2">
        <v>801</v>
      </c>
      <c r="Q274" s="2">
        <v>1156</v>
      </c>
      <c r="R274" s="2">
        <v>1460</v>
      </c>
      <c r="S274" s="2">
        <v>1587</v>
      </c>
      <c r="T274" s="2">
        <v>865</v>
      </c>
      <c r="U274" s="2">
        <v>3499</v>
      </c>
      <c r="V274" s="2">
        <v>3799</v>
      </c>
      <c r="W274" s="2">
        <v>3484</v>
      </c>
      <c r="X274" s="2">
        <v>3681</v>
      </c>
      <c r="Y274" s="2">
        <v>3168</v>
      </c>
    </row>
    <row r="275" spans="1:25" x14ac:dyDescent="0.2">
      <c r="A275" s="7">
        <v>44463</v>
      </c>
      <c r="B275" s="2">
        <v>2505</v>
      </c>
      <c r="C275" s="2">
        <v>1719</v>
      </c>
      <c r="D275" s="2">
        <v>1944</v>
      </c>
      <c r="E275" s="2">
        <v>2760</v>
      </c>
      <c r="F275" s="2">
        <v>681</v>
      </c>
      <c r="G275" s="2">
        <v>922</v>
      </c>
      <c r="H275" s="2">
        <v>1129</v>
      </c>
      <c r="I275" s="2">
        <v>796</v>
      </c>
      <c r="J275" s="2">
        <v>2782</v>
      </c>
      <c r="K275" s="2">
        <v>3396</v>
      </c>
      <c r="L275" s="2">
        <v>4246</v>
      </c>
      <c r="M275" s="2">
        <v>3657</v>
      </c>
      <c r="N275" s="2">
        <v>3246</v>
      </c>
      <c r="O275" s="2">
        <v>3608</v>
      </c>
      <c r="P275" s="2">
        <v>3339</v>
      </c>
      <c r="Q275" s="2">
        <v>2980</v>
      </c>
      <c r="R275" s="2">
        <v>2162</v>
      </c>
      <c r="S275" s="2">
        <v>843</v>
      </c>
      <c r="T275" s="2">
        <v>725</v>
      </c>
      <c r="U275" s="2">
        <v>1049</v>
      </c>
      <c r="V275" s="2">
        <v>406</v>
      </c>
      <c r="W275" s="2">
        <v>331</v>
      </c>
      <c r="X275" s="2">
        <v>312</v>
      </c>
      <c r="Y275" s="2">
        <v>300</v>
      </c>
    </row>
    <row r="276" spans="1:25" x14ac:dyDescent="0.2">
      <c r="A276" s="7">
        <v>44464</v>
      </c>
      <c r="B276" s="2">
        <v>672</v>
      </c>
      <c r="C276" s="2">
        <v>1503</v>
      </c>
      <c r="D276" s="2">
        <v>1083</v>
      </c>
      <c r="E276" s="2">
        <v>1306</v>
      </c>
      <c r="F276" s="2">
        <v>2303</v>
      </c>
      <c r="G276" s="2">
        <v>1694</v>
      </c>
      <c r="H276" s="2">
        <v>1419</v>
      </c>
      <c r="I276" s="2">
        <v>1004</v>
      </c>
      <c r="J276" s="2">
        <v>1793</v>
      </c>
      <c r="K276" s="2">
        <v>5862</v>
      </c>
      <c r="L276" s="2">
        <v>6325</v>
      </c>
      <c r="M276" s="2">
        <v>5806</v>
      </c>
      <c r="N276" s="2">
        <v>4380</v>
      </c>
      <c r="O276" s="2">
        <v>2940</v>
      </c>
      <c r="P276" s="2">
        <v>2178</v>
      </c>
      <c r="Q276" s="2">
        <v>2476</v>
      </c>
      <c r="R276" s="2">
        <v>3040</v>
      </c>
      <c r="S276" s="2">
        <v>1807</v>
      </c>
      <c r="T276" s="2">
        <v>1370</v>
      </c>
      <c r="U276" s="2">
        <v>2543</v>
      </c>
      <c r="V276" s="2">
        <v>2145</v>
      </c>
      <c r="W276" s="2">
        <v>1266</v>
      </c>
      <c r="X276" s="2">
        <v>1199</v>
      </c>
      <c r="Y276" s="2">
        <v>1150</v>
      </c>
    </row>
    <row r="277" spans="1:25" x14ac:dyDescent="0.2">
      <c r="A277" s="7">
        <v>44465</v>
      </c>
      <c r="B277" s="2">
        <v>2202</v>
      </c>
      <c r="C277" s="2">
        <v>2299</v>
      </c>
      <c r="D277" s="2">
        <v>2430</v>
      </c>
      <c r="E277" s="2">
        <v>2440</v>
      </c>
      <c r="F277" s="2">
        <v>4335</v>
      </c>
      <c r="G277" s="2">
        <v>2056</v>
      </c>
      <c r="H277" s="2">
        <v>1197</v>
      </c>
      <c r="I277" s="2">
        <v>1120</v>
      </c>
      <c r="J277" s="2">
        <v>671</v>
      </c>
      <c r="K277" s="2">
        <v>1715</v>
      </c>
      <c r="L277" s="2">
        <v>2119</v>
      </c>
      <c r="M277" s="2">
        <v>689</v>
      </c>
      <c r="N277" s="2">
        <v>691</v>
      </c>
      <c r="O277" s="2">
        <v>702</v>
      </c>
      <c r="P277" s="2">
        <v>710</v>
      </c>
      <c r="Q277" s="2">
        <v>704</v>
      </c>
      <c r="R277" s="2">
        <v>685</v>
      </c>
      <c r="S277" s="2">
        <v>640</v>
      </c>
      <c r="T277" s="2">
        <v>555</v>
      </c>
      <c r="U277" s="2">
        <v>311</v>
      </c>
      <c r="V277" s="2">
        <v>291</v>
      </c>
      <c r="W277" s="2">
        <v>278</v>
      </c>
      <c r="X277" s="2">
        <v>262</v>
      </c>
      <c r="Y277" s="2">
        <v>261</v>
      </c>
    </row>
    <row r="278" spans="1:25" x14ac:dyDescent="0.2">
      <c r="A278" s="7">
        <v>44466</v>
      </c>
      <c r="B278" s="2">
        <v>257</v>
      </c>
      <c r="C278" s="2">
        <v>321</v>
      </c>
      <c r="D278" s="2">
        <v>450</v>
      </c>
      <c r="E278" s="2">
        <v>458</v>
      </c>
      <c r="F278" s="2">
        <v>442</v>
      </c>
      <c r="G278" s="2">
        <v>425</v>
      </c>
      <c r="H278" s="2">
        <v>435</v>
      </c>
      <c r="I278" s="2">
        <v>500</v>
      </c>
      <c r="J278" s="2">
        <v>576</v>
      </c>
      <c r="K278" s="2">
        <v>648</v>
      </c>
      <c r="L278" s="2">
        <v>725</v>
      </c>
      <c r="M278" s="2">
        <v>703</v>
      </c>
      <c r="N278" s="2">
        <v>706</v>
      </c>
      <c r="O278" s="2">
        <v>714</v>
      </c>
      <c r="P278" s="2">
        <v>720</v>
      </c>
      <c r="Q278" s="2">
        <v>714</v>
      </c>
      <c r="R278" s="2">
        <v>697</v>
      </c>
      <c r="S278" s="2">
        <v>687</v>
      </c>
      <c r="T278" s="2">
        <v>628</v>
      </c>
      <c r="U278" s="2">
        <v>379</v>
      </c>
      <c r="V278" s="2">
        <v>353</v>
      </c>
      <c r="W278" s="2">
        <v>324</v>
      </c>
      <c r="X278" s="2">
        <v>951</v>
      </c>
      <c r="Y278" s="2">
        <v>1288</v>
      </c>
    </row>
    <row r="279" spans="1:25" x14ac:dyDescent="0.2">
      <c r="A279" s="7">
        <v>44467</v>
      </c>
      <c r="B279" s="2">
        <v>1871</v>
      </c>
      <c r="C279" s="2">
        <v>1696</v>
      </c>
      <c r="D279" s="2">
        <v>1669</v>
      </c>
      <c r="E279" s="2">
        <v>1760</v>
      </c>
      <c r="F279" s="2">
        <v>2060</v>
      </c>
      <c r="G279" s="2">
        <v>2652</v>
      </c>
      <c r="H279" s="2">
        <v>2672</v>
      </c>
      <c r="I279" s="2">
        <v>2548</v>
      </c>
      <c r="J279" s="2">
        <v>3579</v>
      </c>
      <c r="K279" s="2">
        <v>7983</v>
      </c>
      <c r="L279" s="2">
        <v>7843</v>
      </c>
      <c r="M279" s="2">
        <v>6646</v>
      </c>
      <c r="N279" s="2">
        <v>7209</v>
      </c>
      <c r="O279" s="2">
        <v>7681</v>
      </c>
      <c r="P279" s="2">
        <v>4989</v>
      </c>
      <c r="Q279" s="2">
        <v>4236</v>
      </c>
      <c r="R279" s="2">
        <v>4830</v>
      </c>
      <c r="S279" s="2">
        <v>4929</v>
      </c>
      <c r="T279" s="2">
        <v>5214</v>
      </c>
      <c r="U279" s="2">
        <v>5878</v>
      </c>
      <c r="V279" s="2">
        <v>5121</v>
      </c>
      <c r="W279" s="2">
        <v>4118</v>
      </c>
      <c r="X279" s="2">
        <v>3958</v>
      </c>
      <c r="Y279" s="2">
        <v>3137</v>
      </c>
    </row>
    <row r="280" spans="1:25" x14ac:dyDescent="0.2">
      <c r="A280" s="7">
        <v>44468</v>
      </c>
      <c r="B280" s="2">
        <v>1957</v>
      </c>
      <c r="C280" s="2">
        <v>2869</v>
      </c>
      <c r="D280" s="2">
        <v>2627</v>
      </c>
      <c r="E280" s="2">
        <v>1114</v>
      </c>
      <c r="F280" s="2">
        <v>1431</v>
      </c>
      <c r="G280" s="2">
        <v>2748</v>
      </c>
      <c r="H280" s="2">
        <v>1933</v>
      </c>
      <c r="I280" s="2">
        <v>1926</v>
      </c>
      <c r="J280" s="2">
        <v>1548</v>
      </c>
      <c r="K280" s="2">
        <v>1319</v>
      </c>
      <c r="L280" s="2">
        <v>1366</v>
      </c>
      <c r="M280" s="2">
        <v>1413</v>
      </c>
      <c r="N280" s="2">
        <v>1470</v>
      </c>
      <c r="O280" s="2">
        <v>1477</v>
      </c>
      <c r="P280" s="2">
        <v>1458</v>
      </c>
      <c r="Q280" s="2">
        <v>1436</v>
      </c>
      <c r="R280" s="2">
        <v>1323</v>
      </c>
      <c r="S280" s="2">
        <v>1364</v>
      </c>
      <c r="T280" s="2">
        <v>1672</v>
      </c>
      <c r="U280" s="2">
        <v>2605</v>
      </c>
      <c r="V280" s="2">
        <v>2379</v>
      </c>
      <c r="W280" s="2">
        <v>1365</v>
      </c>
      <c r="X280" s="2">
        <v>1652</v>
      </c>
      <c r="Y280" s="2">
        <v>1091</v>
      </c>
    </row>
    <row r="281" spans="1:25" x14ac:dyDescent="0.2">
      <c r="A281" s="7">
        <v>44469</v>
      </c>
      <c r="B281" s="2">
        <v>1092</v>
      </c>
      <c r="C281" s="2">
        <v>1189</v>
      </c>
      <c r="D281" s="2">
        <v>1171</v>
      </c>
      <c r="E281" s="2">
        <v>1158</v>
      </c>
      <c r="F281" s="2">
        <v>1158</v>
      </c>
      <c r="G281" s="2">
        <v>1261</v>
      </c>
      <c r="H281" s="2">
        <v>1656</v>
      </c>
      <c r="I281" s="2">
        <v>2081</v>
      </c>
      <c r="J281" s="2">
        <v>2213</v>
      </c>
      <c r="K281" s="2">
        <v>2293</v>
      </c>
      <c r="L281" s="2">
        <v>2316</v>
      </c>
      <c r="M281" s="2">
        <v>2547</v>
      </c>
      <c r="N281" s="2">
        <v>960</v>
      </c>
      <c r="O281" s="2">
        <v>889</v>
      </c>
      <c r="P281" s="2">
        <v>727</v>
      </c>
      <c r="Q281" s="2">
        <v>862</v>
      </c>
      <c r="R281" s="2">
        <v>876</v>
      </c>
      <c r="S281" s="2">
        <v>864</v>
      </c>
      <c r="T281" s="2">
        <v>847</v>
      </c>
      <c r="U281" s="2">
        <v>650</v>
      </c>
      <c r="V281" s="2">
        <v>632</v>
      </c>
      <c r="W281" s="2">
        <v>597</v>
      </c>
      <c r="X281" s="2">
        <v>583</v>
      </c>
      <c r="Y281" s="2">
        <v>580</v>
      </c>
    </row>
    <row r="282" spans="1:25" x14ac:dyDescent="0.2">
      <c r="A282" s="7">
        <v>44470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x14ac:dyDescent="0.2">
      <c r="A283" s="7">
        <v>44471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x14ac:dyDescent="0.2">
      <c r="A284" s="7">
        <v>44472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x14ac:dyDescent="0.2">
      <c r="A285" s="7">
        <v>44473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x14ac:dyDescent="0.2">
      <c r="A286" s="7">
        <v>44474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x14ac:dyDescent="0.2">
      <c r="A287" s="7">
        <v>44475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x14ac:dyDescent="0.2">
      <c r="A288" s="7">
        <v>44476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x14ac:dyDescent="0.2">
      <c r="A289" s="7">
        <v>44477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x14ac:dyDescent="0.2">
      <c r="A290" s="7">
        <v>44478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x14ac:dyDescent="0.2">
      <c r="A291" s="7">
        <v>44479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x14ac:dyDescent="0.2">
      <c r="A292" s="7">
        <v>44480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x14ac:dyDescent="0.2">
      <c r="A293" s="7">
        <v>44481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x14ac:dyDescent="0.2">
      <c r="A294" s="7">
        <v>44482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x14ac:dyDescent="0.2">
      <c r="A295" s="7">
        <v>44483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x14ac:dyDescent="0.2">
      <c r="A296" s="7">
        <v>44484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x14ac:dyDescent="0.2">
      <c r="A297" s="7">
        <v>44485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x14ac:dyDescent="0.2">
      <c r="A298" s="7">
        <v>44486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x14ac:dyDescent="0.2">
      <c r="A299" s="7">
        <v>44487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x14ac:dyDescent="0.2">
      <c r="A300" s="7">
        <v>44488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x14ac:dyDescent="0.2">
      <c r="A301" s="7">
        <v>44489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x14ac:dyDescent="0.2">
      <c r="A302" s="7">
        <v>44490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x14ac:dyDescent="0.2">
      <c r="A303" s="7">
        <v>44491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x14ac:dyDescent="0.2">
      <c r="A304" s="7">
        <v>44492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x14ac:dyDescent="0.2">
      <c r="A305" s="7">
        <v>44493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x14ac:dyDescent="0.2">
      <c r="A306" s="7">
        <v>44494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x14ac:dyDescent="0.2">
      <c r="A307" s="7">
        <v>44495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x14ac:dyDescent="0.2">
      <c r="A308" s="7">
        <v>44496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x14ac:dyDescent="0.2">
      <c r="A309" s="7">
        <v>44497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x14ac:dyDescent="0.2">
      <c r="A310" s="7">
        <v>44498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x14ac:dyDescent="0.2">
      <c r="A311" s="7">
        <v>44499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x14ac:dyDescent="0.2">
      <c r="A312" s="7">
        <v>44500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x14ac:dyDescent="0.2">
      <c r="A313" s="7">
        <v>44501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x14ac:dyDescent="0.2">
      <c r="A314" s="7">
        <v>44502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x14ac:dyDescent="0.2">
      <c r="A315" s="7">
        <v>44503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x14ac:dyDescent="0.2">
      <c r="A316" s="7">
        <v>44504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x14ac:dyDescent="0.2">
      <c r="A317" s="7">
        <v>44505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x14ac:dyDescent="0.2">
      <c r="A318" s="7">
        <v>44506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x14ac:dyDescent="0.2">
      <c r="A319" s="7">
        <v>44507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x14ac:dyDescent="0.2">
      <c r="A320" s="7">
        <v>44508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x14ac:dyDescent="0.2">
      <c r="A321" s="7">
        <v>44509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x14ac:dyDescent="0.2">
      <c r="A322" s="7">
        <v>44510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x14ac:dyDescent="0.2">
      <c r="A323" s="7">
        <v>44511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x14ac:dyDescent="0.2">
      <c r="A324" s="7">
        <v>44512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x14ac:dyDescent="0.2">
      <c r="A325" s="7">
        <v>44513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x14ac:dyDescent="0.2">
      <c r="A326" s="7">
        <v>44514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x14ac:dyDescent="0.2">
      <c r="A327" s="7">
        <v>44515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x14ac:dyDescent="0.2">
      <c r="A328" s="7">
        <v>44516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x14ac:dyDescent="0.2">
      <c r="A329" s="7">
        <v>44517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x14ac:dyDescent="0.2">
      <c r="A330" s="7">
        <v>44518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x14ac:dyDescent="0.2">
      <c r="A331" s="7">
        <v>44519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x14ac:dyDescent="0.2">
      <c r="A332" s="7">
        <v>44520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x14ac:dyDescent="0.2">
      <c r="A333" s="7">
        <v>44521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x14ac:dyDescent="0.2">
      <c r="A334" s="7">
        <v>44522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x14ac:dyDescent="0.2">
      <c r="A335" s="7">
        <v>44523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x14ac:dyDescent="0.2">
      <c r="A336" s="7">
        <v>44524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x14ac:dyDescent="0.2">
      <c r="A337" s="7">
        <v>44525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x14ac:dyDescent="0.2">
      <c r="A338" s="7">
        <v>44526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x14ac:dyDescent="0.2">
      <c r="A339" s="7">
        <v>44527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x14ac:dyDescent="0.2">
      <c r="A340" s="7">
        <v>44528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x14ac:dyDescent="0.2">
      <c r="A341" s="7">
        <v>44529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x14ac:dyDescent="0.2">
      <c r="A342" s="7">
        <v>44530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x14ac:dyDescent="0.2">
      <c r="A343" s="7">
        <v>44531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x14ac:dyDescent="0.2">
      <c r="A344" s="7">
        <v>44532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x14ac:dyDescent="0.2">
      <c r="A345" s="7">
        <v>44533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x14ac:dyDescent="0.2">
      <c r="A346" s="7">
        <v>44534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x14ac:dyDescent="0.2">
      <c r="A347" s="7">
        <v>44535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x14ac:dyDescent="0.2">
      <c r="A348" s="7">
        <v>44536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x14ac:dyDescent="0.2">
      <c r="A349" s="7">
        <v>44537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x14ac:dyDescent="0.2">
      <c r="A350" s="7">
        <v>44538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x14ac:dyDescent="0.2">
      <c r="A351" s="7">
        <v>44539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x14ac:dyDescent="0.2">
      <c r="A352" s="7">
        <v>44540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x14ac:dyDescent="0.2">
      <c r="A353" s="7">
        <v>44541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x14ac:dyDescent="0.2">
      <c r="A354" s="7">
        <v>44542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x14ac:dyDescent="0.2">
      <c r="A355" s="7">
        <v>44543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x14ac:dyDescent="0.2">
      <c r="A356" s="7">
        <v>44544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x14ac:dyDescent="0.2">
      <c r="A357" s="7">
        <v>44545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x14ac:dyDescent="0.2">
      <c r="A358" s="7">
        <v>44546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x14ac:dyDescent="0.2">
      <c r="A359" s="7">
        <v>44547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x14ac:dyDescent="0.2">
      <c r="A360" s="7">
        <v>44548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x14ac:dyDescent="0.2">
      <c r="A361" s="7">
        <v>44549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x14ac:dyDescent="0.2">
      <c r="A362" s="7">
        <v>44550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x14ac:dyDescent="0.2">
      <c r="A363" s="7">
        <v>44551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x14ac:dyDescent="0.2">
      <c r="A364" s="7">
        <v>44552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x14ac:dyDescent="0.2">
      <c r="A365" s="7">
        <v>44553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x14ac:dyDescent="0.2">
      <c r="A366" s="7">
        <v>44554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x14ac:dyDescent="0.2">
      <c r="A367" s="7">
        <v>44555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x14ac:dyDescent="0.2">
      <c r="A368" s="7">
        <v>44556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x14ac:dyDescent="0.2">
      <c r="A369" s="7">
        <v>44557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x14ac:dyDescent="0.2">
      <c r="A370" s="7">
        <v>44558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x14ac:dyDescent="0.2">
      <c r="A371" s="7">
        <v>44559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x14ac:dyDescent="0.2">
      <c r="A372" s="7">
        <v>44560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x14ac:dyDescent="0.2">
      <c r="A373" s="7">
        <v>44561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x14ac:dyDescent="0.2">
      <c r="A374" s="7">
        <v>44562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x14ac:dyDescent="0.2">
      <c r="A375" s="7">
        <v>44563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x14ac:dyDescent="0.2">
      <c r="A376" s="7">
        <v>44564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x14ac:dyDescent="0.2">
      <c r="A377" s="7">
        <v>44565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x14ac:dyDescent="0.2">
      <c r="A378" s="7">
        <v>44566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x14ac:dyDescent="0.2">
      <c r="A379" s="7">
        <v>44567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x14ac:dyDescent="0.2">
      <c r="A380" s="7">
        <v>44568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x14ac:dyDescent="0.2">
      <c r="A381" s="7">
        <v>44569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x14ac:dyDescent="0.2">
      <c r="A382" s="7">
        <v>44570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x14ac:dyDescent="0.2">
      <c r="A383" s="7">
        <v>44571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x14ac:dyDescent="0.2">
      <c r="A384" s="7">
        <v>44572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x14ac:dyDescent="0.2">
      <c r="A385" s="7">
        <v>44573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x14ac:dyDescent="0.2">
      <c r="A386" s="7">
        <v>44574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x14ac:dyDescent="0.2">
      <c r="A387" s="7">
        <v>44575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x14ac:dyDescent="0.2">
      <c r="A388" s="7">
        <v>44576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x14ac:dyDescent="0.2">
      <c r="A389" s="7">
        <v>44577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x14ac:dyDescent="0.2">
      <c r="A390" s="7">
        <v>44578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x14ac:dyDescent="0.2">
      <c r="A391" s="7">
        <v>44579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x14ac:dyDescent="0.2">
      <c r="A392" s="7">
        <v>44580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x14ac:dyDescent="0.2">
      <c r="A393" s="7">
        <v>44581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x14ac:dyDescent="0.2">
      <c r="A394" s="7">
        <v>44582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x14ac:dyDescent="0.2">
      <c r="A395" s="7">
        <v>44583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x14ac:dyDescent="0.2">
      <c r="A396" s="7">
        <v>44584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x14ac:dyDescent="0.2">
      <c r="A397" s="7">
        <v>44585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x14ac:dyDescent="0.2">
      <c r="A398" s="7">
        <v>44586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x14ac:dyDescent="0.2">
      <c r="A399" s="7">
        <v>44587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x14ac:dyDescent="0.2">
      <c r="A400" s="7">
        <v>44588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x14ac:dyDescent="0.2">
      <c r="A401" s="7">
        <v>44589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x14ac:dyDescent="0.2">
      <c r="A402" s="7">
        <v>44590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x14ac:dyDescent="0.2">
      <c r="A403" s="7">
        <v>44591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x14ac:dyDescent="0.2">
      <c r="A404" s="7">
        <v>44592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x14ac:dyDescent="0.2">
      <c r="A405" s="7">
        <v>44593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x14ac:dyDescent="0.2">
      <c r="A406" s="7">
        <v>44594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x14ac:dyDescent="0.2">
      <c r="A407" s="7">
        <v>44595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x14ac:dyDescent="0.2">
      <c r="A408" s="7">
        <v>44596</v>
      </c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x14ac:dyDescent="0.2">
      <c r="A409" s="7">
        <v>44597</v>
      </c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x14ac:dyDescent="0.2">
      <c r="A410" s="7">
        <v>44598</v>
      </c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x14ac:dyDescent="0.2">
      <c r="A411" s="7">
        <v>44599</v>
      </c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x14ac:dyDescent="0.2">
      <c r="A412" s="7">
        <v>44600</v>
      </c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x14ac:dyDescent="0.2">
      <c r="A413" s="7">
        <v>44601</v>
      </c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x14ac:dyDescent="0.2">
      <c r="A414" s="7">
        <v>44602</v>
      </c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x14ac:dyDescent="0.2">
      <c r="A415" s="7">
        <v>44603</v>
      </c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x14ac:dyDescent="0.2">
      <c r="A416" s="7">
        <v>44604</v>
      </c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x14ac:dyDescent="0.2">
      <c r="A417" s="7">
        <v>44605</v>
      </c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x14ac:dyDescent="0.2">
      <c r="A418" s="7">
        <v>44606</v>
      </c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x14ac:dyDescent="0.2">
      <c r="A419" s="7">
        <v>44607</v>
      </c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x14ac:dyDescent="0.2">
      <c r="A420" s="7">
        <v>44608</v>
      </c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x14ac:dyDescent="0.2">
      <c r="A421" s="7">
        <v>44609</v>
      </c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x14ac:dyDescent="0.2">
      <c r="A422" s="7">
        <v>44610</v>
      </c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x14ac:dyDescent="0.2">
      <c r="A423" s="7">
        <v>44611</v>
      </c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x14ac:dyDescent="0.2">
      <c r="A424" s="7">
        <v>44612</v>
      </c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x14ac:dyDescent="0.2">
      <c r="A425" s="7">
        <v>44613</v>
      </c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x14ac:dyDescent="0.2">
      <c r="A426" s="7">
        <v>44614</v>
      </c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x14ac:dyDescent="0.2">
      <c r="A427" s="7">
        <v>44615</v>
      </c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x14ac:dyDescent="0.2">
      <c r="A428" s="7">
        <v>44616</v>
      </c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x14ac:dyDescent="0.2">
      <c r="A429" s="7">
        <v>44617</v>
      </c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x14ac:dyDescent="0.2">
      <c r="A430" s="7">
        <v>44618</v>
      </c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x14ac:dyDescent="0.2">
      <c r="A431" s="7">
        <v>44619</v>
      </c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x14ac:dyDescent="0.2">
      <c r="A432" s="7">
        <v>44620</v>
      </c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x14ac:dyDescent="0.2">
      <c r="A433" s="7">
        <v>44621</v>
      </c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x14ac:dyDescent="0.2">
      <c r="A434" s="7">
        <v>44622</v>
      </c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x14ac:dyDescent="0.2">
      <c r="A435" s="7">
        <v>44623</v>
      </c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x14ac:dyDescent="0.2">
      <c r="A436" s="7">
        <v>44624</v>
      </c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x14ac:dyDescent="0.2">
      <c r="A437" s="7">
        <v>44625</v>
      </c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x14ac:dyDescent="0.2">
      <c r="A438" s="7">
        <v>44626</v>
      </c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x14ac:dyDescent="0.2">
      <c r="A439" s="7">
        <v>44627</v>
      </c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x14ac:dyDescent="0.2">
      <c r="A440" s="7">
        <v>44628</v>
      </c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x14ac:dyDescent="0.2">
      <c r="A441" s="7">
        <v>44629</v>
      </c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x14ac:dyDescent="0.2">
      <c r="A442" s="7">
        <v>44630</v>
      </c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x14ac:dyDescent="0.2">
      <c r="A443" s="7">
        <v>44631</v>
      </c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x14ac:dyDescent="0.2">
      <c r="A444" s="7">
        <v>44632</v>
      </c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x14ac:dyDescent="0.2">
      <c r="A445" s="7">
        <v>44633</v>
      </c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x14ac:dyDescent="0.2">
      <c r="A446" s="7">
        <v>44634</v>
      </c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x14ac:dyDescent="0.2">
      <c r="A447" s="7">
        <v>44635</v>
      </c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x14ac:dyDescent="0.2">
      <c r="A448" s="7">
        <v>44636</v>
      </c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x14ac:dyDescent="0.2">
      <c r="A449" s="7">
        <v>44637</v>
      </c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x14ac:dyDescent="0.2">
      <c r="A450" s="7">
        <v>44638</v>
      </c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x14ac:dyDescent="0.2">
      <c r="A451" s="7">
        <v>44639</v>
      </c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x14ac:dyDescent="0.2">
      <c r="A452" s="7">
        <v>44640</v>
      </c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x14ac:dyDescent="0.2">
      <c r="A453" s="7">
        <v>44641</v>
      </c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x14ac:dyDescent="0.2">
      <c r="A454" s="7">
        <v>44642</v>
      </c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x14ac:dyDescent="0.2">
      <c r="A455" s="7">
        <v>44643</v>
      </c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x14ac:dyDescent="0.2">
      <c r="A456" s="7">
        <v>44644</v>
      </c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x14ac:dyDescent="0.2">
      <c r="A457" s="7">
        <v>44645</v>
      </c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x14ac:dyDescent="0.2">
      <c r="A458" s="7">
        <v>44646</v>
      </c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x14ac:dyDescent="0.2">
      <c r="A459" s="7">
        <v>44647</v>
      </c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x14ac:dyDescent="0.2">
      <c r="A460" s="7">
        <v>44648</v>
      </c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x14ac:dyDescent="0.2">
      <c r="A461" s="7">
        <v>44649</v>
      </c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x14ac:dyDescent="0.2">
      <c r="A462" s="7">
        <v>44650</v>
      </c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x14ac:dyDescent="0.2">
      <c r="A463" s="7">
        <v>44651</v>
      </c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x14ac:dyDescent="0.2">
      <c r="A464" s="7">
        <v>44652</v>
      </c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x14ac:dyDescent="0.2">
      <c r="A465" s="7">
        <v>44653</v>
      </c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x14ac:dyDescent="0.2">
      <c r="A466" s="7">
        <v>44654</v>
      </c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x14ac:dyDescent="0.2">
      <c r="A467" s="7">
        <v>44655</v>
      </c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x14ac:dyDescent="0.2">
      <c r="A468" s="7">
        <v>44656</v>
      </c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x14ac:dyDescent="0.2">
      <c r="A469" s="7">
        <v>44657</v>
      </c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x14ac:dyDescent="0.2">
      <c r="A470" s="7">
        <v>44658</v>
      </c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x14ac:dyDescent="0.2">
      <c r="A471" s="7">
        <v>44659</v>
      </c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x14ac:dyDescent="0.2">
      <c r="A472" s="7">
        <v>44660</v>
      </c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x14ac:dyDescent="0.2">
      <c r="A473" s="7">
        <v>44661</v>
      </c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x14ac:dyDescent="0.2">
      <c r="A474" s="7">
        <v>44662</v>
      </c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x14ac:dyDescent="0.2">
      <c r="A475" s="7">
        <v>44663</v>
      </c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x14ac:dyDescent="0.2">
      <c r="A476" s="7">
        <v>44664</v>
      </c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x14ac:dyDescent="0.2">
      <c r="A477" s="7">
        <v>44665</v>
      </c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x14ac:dyDescent="0.2">
      <c r="A478" s="7">
        <v>44666</v>
      </c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x14ac:dyDescent="0.2">
      <c r="A479" s="7">
        <v>44667</v>
      </c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x14ac:dyDescent="0.2">
      <c r="A480" s="7">
        <v>44668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x14ac:dyDescent="0.2">
      <c r="A481" s="7">
        <v>44669</v>
      </c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x14ac:dyDescent="0.2">
      <c r="A482" s="7">
        <v>44670</v>
      </c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x14ac:dyDescent="0.2">
      <c r="A483" s="7">
        <v>44671</v>
      </c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x14ac:dyDescent="0.2">
      <c r="A484" s="7">
        <v>44672</v>
      </c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x14ac:dyDescent="0.2">
      <c r="A485" s="7">
        <v>44673</v>
      </c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x14ac:dyDescent="0.2">
      <c r="A486" s="7">
        <v>44674</v>
      </c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x14ac:dyDescent="0.2">
      <c r="A487" s="7">
        <v>44675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x14ac:dyDescent="0.2">
      <c r="A488" s="7">
        <v>44676</v>
      </c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x14ac:dyDescent="0.2">
      <c r="A489" s="7">
        <v>44677</v>
      </c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x14ac:dyDescent="0.2">
      <c r="A490" s="7">
        <v>44678</v>
      </c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x14ac:dyDescent="0.2">
      <c r="A491" s="7">
        <v>44679</v>
      </c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x14ac:dyDescent="0.2">
      <c r="A492" s="7">
        <v>44680</v>
      </c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x14ac:dyDescent="0.2">
      <c r="A493" s="7">
        <v>44681</v>
      </c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x14ac:dyDescent="0.2">
      <c r="A494" s="7">
        <v>44682</v>
      </c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x14ac:dyDescent="0.2">
      <c r="A495" s="7">
        <v>44683</v>
      </c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x14ac:dyDescent="0.2">
      <c r="A496" s="7">
        <v>44684</v>
      </c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x14ac:dyDescent="0.2">
      <c r="A497" s="7">
        <v>44685</v>
      </c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x14ac:dyDescent="0.2">
      <c r="A498" s="7">
        <v>44686</v>
      </c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x14ac:dyDescent="0.2">
      <c r="A499" s="7">
        <v>44687</v>
      </c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x14ac:dyDescent="0.2">
      <c r="A500" s="7">
        <v>44688</v>
      </c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x14ac:dyDescent="0.2">
      <c r="A501" s="7">
        <v>44689</v>
      </c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x14ac:dyDescent="0.2">
      <c r="A502" s="7">
        <v>44690</v>
      </c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x14ac:dyDescent="0.2">
      <c r="A503" s="7">
        <v>44691</v>
      </c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x14ac:dyDescent="0.2">
      <c r="A504" s="7">
        <v>44692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x14ac:dyDescent="0.2">
      <c r="A505" s="7">
        <v>44693</v>
      </c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x14ac:dyDescent="0.2">
      <c r="A506" s="7">
        <v>44694</v>
      </c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x14ac:dyDescent="0.2">
      <c r="A507" s="7">
        <v>44695</v>
      </c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x14ac:dyDescent="0.2">
      <c r="A508" s="7">
        <v>44696</v>
      </c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x14ac:dyDescent="0.2">
      <c r="A509" s="7">
        <v>44697</v>
      </c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x14ac:dyDescent="0.2">
      <c r="A510" s="7">
        <v>44698</v>
      </c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x14ac:dyDescent="0.2">
      <c r="A511" s="7">
        <v>44699</v>
      </c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x14ac:dyDescent="0.2">
      <c r="A512" s="7">
        <v>44700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x14ac:dyDescent="0.2">
      <c r="A513" s="7">
        <v>44701</v>
      </c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x14ac:dyDescent="0.2">
      <c r="A514" s="7">
        <v>44702</v>
      </c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x14ac:dyDescent="0.2">
      <c r="A515" s="7">
        <v>44703</v>
      </c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x14ac:dyDescent="0.2">
      <c r="A516" s="7">
        <v>44704</v>
      </c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x14ac:dyDescent="0.2">
      <c r="A517" s="7">
        <v>44705</v>
      </c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x14ac:dyDescent="0.2">
      <c r="A518" s="7">
        <v>44706</v>
      </c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x14ac:dyDescent="0.2">
      <c r="A519" s="7">
        <v>44707</v>
      </c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x14ac:dyDescent="0.2">
      <c r="A520" s="7">
        <v>44708</v>
      </c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x14ac:dyDescent="0.2">
      <c r="A521" s="7">
        <v>44709</v>
      </c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x14ac:dyDescent="0.2">
      <c r="A522" s="7">
        <v>44710</v>
      </c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x14ac:dyDescent="0.2">
      <c r="A523" s="7">
        <v>44711</v>
      </c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x14ac:dyDescent="0.2">
      <c r="A524" s="7">
        <v>44712</v>
      </c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x14ac:dyDescent="0.2">
      <c r="A525" s="7">
        <v>44713</v>
      </c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x14ac:dyDescent="0.2">
      <c r="A526" s="7">
        <v>44714</v>
      </c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x14ac:dyDescent="0.2">
      <c r="A527" s="7">
        <v>44715</v>
      </c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x14ac:dyDescent="0.2">
      <c r="A528" s="7">
        <v>44716</v>
      </c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x14ac:dyDescent="0.2">
      <c r="A529" s="7">
        <v>44717</v>
      </c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x14ac:dyDescent="0.2">
      <c r="A530" s="7">
        <v>44718</v>
      </c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x14ac:dyDescent="0.2">
      <c r="A531" s="7">
        <v>44719</v>
      </c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x14ac:dyDescent="0.2">
      <c r="A532" s="7">
        <v>44720</v>
      </c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x14ac:dyDescent="0.2">
      <c r="A533" s="7">
        <v>44721</v>
      </c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x14ac:dyDescent="0.2">
      <c r="A534" s="7">
        <v>44722</v>
      </c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x14ac:dyDescent="0.2">
      <c r="A535" s="7">
        <v>44723</v>
      </c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x14ac:dyDescent="0.2">
      <c r="A536" s="7">
        <v>44724</v>
      </c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x14ac:dyDescent="0.2">
      <c r="A537" s="7">
        <v>44725</v>
      </c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x14ac:dyDescent="0.2">
      <c r="A538" s="7">
        <v>44726</v>
      </c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x14ac:dyDescent="0.2">
      <c r="A539" s="7">
        <v>44727</v>
      </c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x14ac:dyDescent="0.2">
      <c r="A540" s="7">
        <v>44728</v>
      </c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x14ac:dyDescent="0.2">
      <c r="A541" s="7">
        <v>44729</v>
      </c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x14ac:dyDescent="0.2">
      <c r="A542" s="7">
        <v>44730</v>
      </c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x14ac:dyDescent="0.2">
      <c r="A543" s="7">
        <v>44731</v>
      </c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x14ac:dyDescent="0.2">
      <c r="A544" s="7">
        <v>44732</v>
      </c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x14ac:dyDescent="0.2">
      <c r="A545" s="7">
        <v>44733</v>
      </c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x14ac:dyDescent="0.2">
      <c r="A546" s="7">
        <v>44734</v>
      </c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x14ac:dyDescent="0.2">
      <c r="A547" s="7">
        <v>44735</v>
      </c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x14ac:dyDescent="0.2">
      <c r="A548" s="7">
        <v>44736</v>
      </c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x14ac:dyDescent="0.2">
      <c r="A549" s="7">
        <v>44737</v>
      </c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x14ac:dyDescent="0.2">
      <c r="A550" s="7">
        <v>44738</v>
      </c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x14ac:dyDescent="0.2">
      <c r="A551" s="7">
        <v>44739</v>
      </c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x14ac:dyDescent="0.2">
      <c r="A552" s="7">
        <v>44740</v>
      </c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x14ac:dyDescent="0.2">
      <c r="A553" s="7">
        <v>44741</v>
      </c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x14ac:dyDescent="0.2">
      <c r="A554" s="7">
        <v>44742</v>
      </c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x14ac:dyDescent="0.2">
      <c r="A555" s="7">
        <v>44743</v>
      </c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x14ac:dyDescent="0.2">
      <c r="A556" s="7">
        <v>44744</v>
      </c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x14ac:dyDescent="0.2">
      <c r="A557" s="7">
        <v>44745</v>
      </c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x14ac:dyDescent="0.2">
      <c r="A558" s="7">
        <v>44746</v>
      </c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x14ac:dyDescent="0.2">
      <c r="A559" s="7">
        <v>44747</v>
      </c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x14ac:dyDescent="0.2">
      <c r="A560" s="7">
        <v>44748</v>
      </c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x14ac:dyDescent="0.2">
      <c r="A561" s="7">
        <v>44749</v>
      </c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x14ac:dyDescent="0.2">
      <c r="A562" s="7">
        <v>44750</v>
      </c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x14ac:dyDescent="0.2">
      <c r="A563" s="7">
        <v>44751</v>
      </c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x14ac:dyDescent="0.2">
      <c r="A564" s="7">
        <v>44752</v>
      </c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x14ac:dyDescent="0.2">
      <c r="A565" s="7">
        <v>44753</v>
      </c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x14ac:dyDescent="0.2">
      <c r="A566" s="7">
        <v>44754</v>
      </c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x14ac:dyDescent="0.2">
      <c r="A567" s="7">
        <v>44755</v>
      </c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x14ac:dyDescent="0.2">
      <c r="A568" s="7">
        <v>44756</v>
      </c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x14ac:dyDescent="0.2">
      <c r="A569" s="7">
        <v>44757</v>
      </c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x14ac:dyDescent="0.2">
      <c r="A570" s="7">
        <v>44758</v>
      </c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x14ac:dyDescent="0.2">
      <c r="A571" s="7">
        <v>44759</v>
      </c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x14ac:dyDescent="0.2">
      <c r="A572" s="7">
        <v>44760</v>
      </c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x14ac:dyDescent="0.2">
      <c r="A573" s="7">
        <v>44761</v>
      </c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x14ac:dyDescent="0.2">
      <c r="A574" s="7">
        <v>44762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x14ac:dyDescent="0.2">
      <c r="A575" s="7">
        <v>44763</v>
      </c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x14ac:dyDescent="0.2">
      <c r="A576" s="7">
        <v>44764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x14ac:dyDescent="0.2">
      <c r="A577" s="7">
        <v>44765</v>
      </c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x14ac:dyDescent="0.2">
      <c r="A578" s="7">
        <v>44766</v>
      </c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x14ac:dyDescent="0.2">
      <c r="A579" s="7">
        <v>44767</v>
      </c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x14ac:dyDescent="0.2">
      <c r="A580" s="7">
        <v>44768</v>
      </c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x14ac:dyDescent="0.2">
      <c r="A581" s="7">
        <v>44769</v>
      </c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x14ac:dyDescent="0.2">
      <c r="A582" s="7">
        <v>44770</v>
      </c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x14ac:dyDescent="0.2">
      <c r="A583" s="7">
        <v>44771</v>
      </c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x14ac:dyDescent="0.2">
      <c r="A584" s="7">
        <v>44772</v>
      </c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x14ac:dyDescent="0.2">
      <c r="A585" s="7">
        <v>44773</v>
      </c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x14ac:dyDescent="0.2">
      <c r="A586" s="7">
        <v>44774</v>
      </c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x14ac:dyDescent="0.2">
      <c r="A587" s="7">
        <v>44775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x14ac:dyDescent="0.2">
      <c r="A588" s="7">
        <v>44776</v>
      </c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x14ac:dyDescent="0.2">
      <c r="A589" s="7">
        <v>44777</v>
      </c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x14ac:dyDescent="0.2">
      <c r="A590" s="7">
        <v>44778</v>
      </c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x14ac:dyDescent="0.2">
      <c r="A591" s="7">
        <v>44779</v>
      </c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x14ac:dyDescent="0.2">
      <c r="A592" s="7">
        <v>44780</v>
      </c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x14ac:dyDescent="0.2">
      <c r="A593" s="7">
        <v>44781</v>
      </c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x14ac:dyDescent="0.2">
      <c r="A594" s="7">
        <v>44782</v>
      </c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x14ac:dyDescent="0.2">
      <c r="A595" s="7">
        <v>44783</v>
      </c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x14ac:dyDescent="0.2">
      <c r="A596" s="7">
        <v>44784</v>
      </c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x14ac:dyDescent="0.2">
      <c r="A597" s="7">
        <v>44785</v>
      </c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x14ac:dyDescent="0.2">
      <c r="A598" s="7">
        <v>44786</v>
      </c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x14ac:dyDescent="0.2">
      <c r="A599" s="7">
        <v>44787</v>
      </c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x14ac:dyDescent="0.2">
      <c r="A600" s="7">
        <v>44788</v>
      </c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x14ac:dyDescent="0.2">
      <c r="A601" s="7">
        <v>44789</v>
      </c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x14ac:dyDescent="0.2">
      <c r="A602" s="7">
        <v>44790</v>
      </c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x14ac:dyDescent="0.2">
      <c r="A603" s="7">
        <v>44791</v>
      </c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x14ac:dyDescent="0.2">
      <c r="A604" s="7">
        <v>44792</v>
      </c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x14ac:dyDescent="0.2">
      <c r="A605" s="7">
        <v>44793</v>
      </c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x14ac:dyDescent="0.2">
      <c r="A606" s="7">
        <v>44794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x14ac:dyDescent="0.2">
      <c r="A607" s="7">
        <v>44795</v>
      </c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x14ac:dyDescent="0.2">
      <c r="A608" s="7">
        <v>44796</v>
      </c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x14ac:dyDescent="0.2">
      <c r="A609" s="7">
        <v>44797</v>
      </c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x14ac:dyDescent="0.2">
      <c r="A610" s="7">
        <v>44798</v>
      </c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x14ac:dyDescent="0.2">
      <c r="A611" s="7">
        <v>44799</v>
      </c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x14ac:dyDescent="0.2">
      <c r="A612" s="7">
        <v>44800</v>
      </c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x14ac:dyDescent="0.2">
      <c r="A613" s="7">
        <v>44801</v>
      </c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x14ac:dyDescent="0.2">
      <c r="A614" s="7">
        <v>44802</v>
      </c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x14ac:dyDescent="0.2">
      <c r="A615" s="7">
        <v>44803</v>
      </c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x14ac:dyDescent="0.2">
      <c r="A616" s="7">
        <v>44804</v>
      </c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x14ac:dyDescent="0.2">
      <c r="A617" s="7">
        <v>44805</v>
      </c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x14ac:dyDescent="0.2">
      <c r="A618" s="7">
        <v>44806</v>
      </c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x14ac:dyDescent="0.2">
      <c r="A619" s="7">
        <v>44807</v>
      </c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x14ac:dyDescent="0.2">
      <c r="A620" s="7">
        <v>44808</v>
      </c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x14ac:dyDescent="0.2">
      <c r="A621" s="7">
        <v>44809</v>
      </c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x14ac:dyDescent="0.2">
      <c r="A622" s="7">
        <v>44810</v>
      </c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x14ac:dyDescent="0.2">
      <c r="A623" s="7">
        <v>44811</v>
      </c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x14ac:dyDescent="0.2">
      <c r="A624" s="7">
        <v>44812</v>
      </c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x14ac:dyDescent="0.2">
      <c r="A625" s="7">
        <v>44813</v>
      </c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x14ac:dyDescent="0.2">
      <c r="A626" s="7">
        <v>44814</v>
      </c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x14ac:dyDescent="0.2">
      <c r="A627" s="7">
        <v>44815</v>
      </c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x14ac:dyDescent="0.2">
      <c r="A628" s="7">
        <v>44816</v>
      </c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x14ac:dyDescent="0.2">
      <c r="A629" s="7">
        <v>44817</v>
      </c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x14ac:dyDescent="0.2">
      <c r="A630" s="7">
        <v>44818</v>
      </c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x14ac:dyDescent="0.2">
      <c r="A631" s="7">
        <v>44819</v>
      </c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x14ac:dyDescent="0.2">
      <c r="A632" s="7">
        <v>44820</v>
      </c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x14ac:dyDescent="0.2">
      <c r="A633" s="7">
        <v>44821</v>
      </c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x14ac:dyDescent="0.2">
      <c r="A634" s="7">
        <v>44822</v>
      </c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x14ac:dyDescent="0.2">
      <c r="A635" s="7">
        <v>44823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x14ac:dyDescent="0.2">
      <c r="A636" s="7">
        <v>44824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x14ac:dyDescent="0.2">
      <c r="A637" s="7">
        <v>44825</v>
      </c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x14ac:dyDescent="0.2">
      <c r="A638" s="7">
        <v>44826</v>
      </c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x14ac:dyDescent="0.2">
      <c r="A639" s="7">
        <v>44827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x14ac:dyDescent="0.2">
      <c r="A640" s="7">
        <v>44828</v>
      </c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x14ac:dyDescent="0.2">
      <c r="A641" s="7">
        <v>44829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x14ac:dyDescent="0.2">
      <c r="A642" s="7">
        <v>44830</v>
      </c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x14ac:dyDescent="0.2">
      <c r="A643" s="7">
        <v>44831</v>
      </c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x14ac:dyDescent="0.2">
      <c r="A644" s="7">
        <v>44832</v>
      </c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x14ac:dyDescent="0.2">
      <c r="A645" s="7">
        <v>44833</v>
      </c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x14ac:dyDescent="0.2">
      <c r="A646" s="7">
        <v>44834</v>
      </c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x14ac:dyDescent="0.2">
      <c r="A647" s="7">
        <v>44835</v>
      </c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I680"/>
  <sheetViews>
    <sheetView topLeftCell="A259" zoomScale="80" zoomScaleNormal="80" workbookViewId="0">
      <selection activeCell="A283" sqref="A283:A630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</cols>
  <sheetData>
    <row r="1" spans="1:87" x14ac:dyDescent="0.2">
      <c r="A1" t="s">
        <v>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x14ac:dyDescent="0.2">
      <c r="A3" s="3" t="s">
        <v>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</row>
    <row r="4" spans="1:87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</row>
    <row r="5" spans="1:87" x14ac:dyDescent="0.2">
      <c r="A5" s="8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AX5" t="s">
        <v>18</v>
      </c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</row>
    <row r="6" spans="1:87" x14ac:dyDescent="0.2">
      <c r="A6" s="8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</row>
    <row r="7" spans="1:87" x14ac:dyDescent="0.2">
      <c r="A7" s="3"/>
      <c r="B7" s="2"/>
      <c r="C7" s="2"/>
      <c r="D7" s="2"/>
      <c r="E7" s="2"/>
      <c r="F7" s="2"/>
      <c r="G7" s="2"/>
      <c r="H7" s="2"/>
      <c r="I7" s="2">
        <v>1.05043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9</v>
      </c>
      <c r="AF7" t="s">
        <v>10</v>
      </c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11</v>
      </c>
      <c r="AB9" s="2" t="s">
        <v>12</v>
      </c>
      <c r="AC9" s="2" t="s">
        <v>13</v>
      </c>
      <c r="AF9" t="s">
        <v>11</v>
      </c>
      <c r="AG9" t="s">
        <v>12</v>
      </c>
      <c r="AH9" t="s">
        <v>13</v>
      </c>
      <c r="AI9" t="s">
        <v>14</v>
      </c>
      <c r="AK9" t="s">
        <v>15</v>
      </c>
      <c r="AL9" t="s">
        <v>16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2020</v>
      </c>
      <c r="AP10">
        <v>2020</v>
      </c>
      <c r="AQ10">
        <v>2020</v>
      </c>
      <c r="AR10">
        <v>2020</v>
      </c>
      <c r="AS10">
        <v>2020</v>
      </c>
      <c r="AT10">
        <v>2020</v>
      </c>
      <c r="AU10">
        <v>2020</v>
      </c>
      <c r="AV10">
        <v>2020</v>
      </c>
      <c r="AW10">
        <v>2020</v>
      </c>
      <c r="AX10">
        <v>2020</v>
      </c>
      <c r="AY10">
        <v>2020</v>
      </c>
      <c r="AZ10">
        <v>2020</v>
      </c>
      <c r="BA10">
        <v>2021</v>
      </c>
      <c r="BB10">
        <v>2021</v>
      </c>
      <c r="BC10">
        <v>2021</v>
      </c>
      <c r="BD10">
        <v>2021</v>
      </c>
      <c r="BE10">
        <v>2021</v>
      </c>
      <c r="BF10">
        <v>2021</v>
      </c>
      <c r="BG10">
        <v>2021</v>
      </c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</row>
    <row r="11" spans="1:87" x14ac:dyDescent="0.2">
      <c r="A11" s="7">
        <v>44197</v>
      </c>
      <c r="B11" s="2">
        <v>505</v>
      </c>
      <c r="C11" s="2">
        <v>667</v>
      </c>
      <c r="D11" s="2">
        <v>775</v>
      </c>
      <c r="E11" s="2">
        <v>771</v>
      </c>
      <c r="F11" s="2">
        <v>783</v>
      </c>
      <c r="G11" s="2">
        <v>779</v>
      </c>
      <c r="H11" s="2">
        <v>802</v>
      </c>
      <c r="I11" s="2">
        <v>788</v>
      </c>
      <c r="J11" s="2">
        <v>808</v>
      </c>
      <c r="K11" s="2">
        <v>799</v>
      </c>
      <c r="L11" s="2">
        <v>786</v>
      </c>
      <c r="M11" s="2">
        <v>809</v>
      </c>
      <c r="N11" s="2">
        <v>837</v>
      </c>
      <c r="O11" s="2">
        <v>808</v>
      </c>
      <c r="P11" s="2">
        <v>797</v>
      </c>
      <c r="Q11" s="2">
        <v>792</v>
      </c>
      <c r="R11" s="2">
        <v>806</v>
      </c>
      <c r="S11" s="2">
        <v>802</v>
      </c>
      <c r="T11" s="2">
        <v>667</v>
      </c>
      <c r="U11" s="2">
        <v>531</v>
      </c>
      <c r="V11" s="2">
        <v>531</v>
      </c>
      <c r="W11" s="2">
        <v>524</v>
      </c>
      <c r="X11" s="2">
        <v>503</v>
      </c>
      <c r="Y11" s="2">
        <v>508</v>
      </c>
      <c r="AA11" s="2">
        <f t="shared" ref="AA11:AA74" si="0">IF(AND(AE11&gt;1,AE11&lt;7),MAX(I11:M11,R11:U11),0)</f>
        <v>0</v>
      </c>
      <c r="AB11" s="2">
        <f>IF(AND(AE11&gt;1,AE11&lt;7),MAX(N11:Q11),MAX(I11:U11))</f>
        <v>837</v>
      </c>
      <c r="AC11" s="2">
        <f>MAX(B11:H11,V11:Y11)</f>
        <v>802</v>
      </c>
      <c r="AE11" s="9">
        <v>8</v>
      </c>
      <c r="AF11" s="2">
        <f t="shared" ref="AF11:AF74" si="1">IF(AND(AE11&gt;1,AE11&lt;7),SUM(I11:M11,R11:U11),0)</f>
        <v>0</v>
      </c>
      <c r="AG11" s="2">
        <f t="shared" ref="AG11:AG74" si="2">IF(AND(AE11&gt;1,AE11&lt;7),SUM(N11:Q11),SUM(I11:U11))</f>
        <v>10030</v>
      </c>
      <c r="AH11" s="2">
        <f t="shared" ref="AH11:AH74" si="3">SUM(B11:Y11)-AF11-AG11</f>
        <v>7148</v>
      </c>
      <c r="AI11" s="2">
        <f t="shared" ref="AI11:AI74" si="4">SUM(B11:Y11)</f>
        <v>17178</v>
      </c>
      <c r="AK11">
        <f t="shared" ref="AK11:AK74" si="5">MONTH(A11)</f>
        <v>1</v>
      </c>
      <c r="AL11">
        <f t="shared" ref="AL11:AL74" si="6">YEAR(A11)</f>
        <v>2021</v>
      </c>
      <c r="AN11" t="s">
        <v>11</v>
      </c>
      <c r="AO11" s="2">
        <f>SUMIFS($AF:$AF,$AK:$AK,AO9,$AL:$AL,AO10)</f>
        <v>0</v>
      </c>
      <c r="AP11" s="2">
        <f t="shared" ref="AP11:BJ11" si="7">SUMIFS($AF:$AF,$AK:$AK,AP9,$AL:$AL,AP10)</f>
        <v>0</v>
      </c>
      <c r="AQ11" s="2">
        <f t="shared" si="7"/>
        <v>0</v>
      </c>
      <c r="AR11" s="2">
        <f t="shared" si="7"/>
        <v>0</v>
      </c>
      <c r="AS11" s="2">
        <f t="shared" si="7"/>
        <v>0</v>
      </c>
      <c r="AT11" s="2">
        <f t="shared" si="7"/>
        <v>0</v>
      </c>
      <c r="AU11" s="2">
        <f t="shared" si="7"/>
        <v>0</v>
      </c>
      <c r="AV11" s="2">
        <f t="shared" si="7"/>
        <v>0</v>
      </c>
      <c r="AW11" s="2">
        <f t="shared" si="7"/>
        <v>0</v>
      </c>
      <c r="AX11" s="2">
        <f t="shared" si="7"/>
        <v>0</v>
      </c>
      <c r="AY11" s="2">
        <f t="shared" si="7"/>
        <v>0</v>
      </c>
      <c r="AZ11" s="2">
        <f t="shared" si="7"/>
        <v>0</v>
      </c>
      <c r="BA11" s="2">
        <f t="shared" si="7"/>
        <v>146504</v>
      </c>
      <c r="BB11" s="2">
        <f t="shared" si="7"/>
        <v>135216</v>
      </c>
      <c r="BC11" s="2">
        <f t="shared" si="7"/>
        <v>155130</v>
      </c>
      <c r="BD11" s="2">
        <f t="shared" si="7"/>
        <v>112571</v>
      </c>
      <c r="BE11" s="2">
        <f t="shared" si="7"/>
        <v>129707</v>
      </c>
      <c r="BF11" s="2">
        <f t="shared" si="7"/>
        <v>153941</v>
      </c>
      <c r="BG11" s="2">
        <f t="shared" si="7"/>
        <v>155645</v>
      </c>
      <c r="BH11" s="2">
        <f t="shared" si="7"/>
        <v>0</v>
      </c>
      <c r="BI11" s="2">
        <f>SUMIFS($AF:$AF,$AK:$AK,BI9,$AL:$AL,BI10)</f>
        <v>0</v>
      </c>
      <c r="BJ11" s="2">
        <f t="shared" si="7"/>
        <v>0</v>
      </c>
      <c r="BL11" s="2">
        <v>1127</v>
      </c>
      <c r="BM11" s="2">
        <v>1124</v>
      </c>
      <c r="BN11" s="2">
        <v>1295</v>
      </c>
      <c r="BO11" s="2">
        <v>1388</v>
      </c>
      <c r="BP11" s="2">
        <v>1404</v>
      </c>
      <c r="BQ11" s="2">
        <v>1491</v>
      </c>
      <c r="BR11" s="2">
        <v>1453</v>
      </c>
      <c r="BS11" s="2">
        <v>1453</v>
      </c>
      <c r="BT11" s="2">
        <v>1441</v>
      </c>
      <c r="BU11" s="2">
        <v>1462</v>
      </c>
      <c r="BV11" s="2">
        <v>1551</v>
      </c>
      <c r="BW11" s="2">
        <v>1508</v>
      </c>
      <c r="BX11" s="2">
        <v>1476</v>
      </c>
      <c r="BY11" s="2">
        <v>1499</v>
      </c>
      <c r="BZ11" s="2">
        <v>1483</v>
      </c>
      <c r="CA11" s="2">
        <v>1495</v>
      </c>
      <c r="CB11" s="2">
        <v>1495</v>
      </c>
      <c r="CC11" s="2">
        <v>1384</v>
      </c>
      <c r="CD11" s="2">
        <v>1364</v>
      </c>
      <c r="CE11" s="2">
        <v>1238</v>
      </c>
      <c r="CF11" s="2">
        <v>1110</v>
      </c>
      <c r="CG11" s="2">
        <v>1104</v>
      </c>
      <c r="CH11" s="2">
        <v>1090</v>
      </c>
      <c r="CI11" s="2">
        <v>1082</v>
      </c>
    </row>
    <row r="12" spans="1:87" x14ac:dyDescent="0.2">
      <c r="A12" s="7">
        <v>44198</v>
      </c>
      <c r="B12" s="2">
        <v>510</v>
      </c>
      <c r="C12" s="2">
        <v>677</v>
      </c>
      <c r="D12" s="2">
        <v>763</v>
      </c>
      <c r="E12" s="2">
        <v>761</v>
      </c>
      <c r="F12" s="2">
        <v>773</v>
      </c>
      <c r="G12" s="2">
        <v>757</v>
      </c>
      <c r="H12" s="2">
        <v>776</v>
      </c>
      <c r="I12" s="2">
        <v>756</v>
      </c>
      <c r="J12" s="2">
        <v>752</v>
      </c>
      <c r="K12" s="2">
        <v>775</v>
      </c>
      <c r="L12" s="2">
        <v>793</v>
      </c>
      <c r="M12" s="2">
        <v>774</v>
      </c>
      <c r="N12" s="2">
        <v>782</v>
      </c>
      <c r="O12" s="2">
        <v>780</v>
      </c>
      <c r="P12" s="2">
        <v>779</v>
      </c>
      <c r="Q12" s="2">
        <v>775</v>
      </c>
      <c r="R12" s="2">
        <v>780</v>
      </c>
      <c r="S12" s="2">
        <v>801</v>
      </c>
      <c r="T12" s="2">
        <v>681</v>
      </c>
      <c r="U12" s="2">
        <v>488</v>
      </c>
      <c r="V12" s="2">
        <v>487</v>
      </c>
      <c r="W12" s="2">
        <v>481</v>
      </c>
      <c r="X12" s="2">
        <v>477</v>
      </c>
      <c r="Y12" s="2">
        <v>482</v>
      </c>
      <c r="AA12" s="2">
        <f t="shared" si="0"/>
        <v>801</v>
      </c>
      <c r="AB12" s="2">
        <f t="shared" ref="AB12:AB75" si="8">IF(AND(AE12&gt;1,AE12&lt;7),MAX(N12:Q12),MAX(I12:U12))</f>
        <v>782</v>
      </c>
      <c r="AC12" s="2">
        <f t="shared" ref="AC12:AC75" si="9">MAX(B12:H12,V12:Y12)</f>
        <v>776</v>
      </c>
      <c r="AE12" s="9">
        <v>2</v>
      </c>
      <c r="AF12" s="2">
        <f t="shared" si="1"/>
        <v>6600</v>
      </c>
      <c r="AG12" s="2">
        <f t="shared" si="2"/>
        <v>3116</v>
      </c>
      <c r="AH12" s="2">
        <f t="shared" si="3"/>
        <v>6944</v>
      </c>
      <c r="AI12" s="2">
        <f t="shared" si="4"/>
        <v>16660</v>
      </c>
      <c r="AK12">
        <f t="shared" si="5"/>
        <v>1</v>
      </c>
      <c r="AL12">
        <f t="shared" si="6"/>
        <v>2021</v>
      </c>
      <c r="AN12" t="s">
        <v>12</v>
      </c>
      <c r="AO12" s="2">
        <f>SUMIFS($AG:$AG,$AK:$AK,AO9,$AL:$AL,AO10)</f>
        <v>0</v>
      </c>
      <c r="AP12" s="2">
        <f t="shared" ref="AP12:BJ12" si="10">SUMIFS($AG:$AG,$AK:$AK,AP9,$AL:$AL,AP10)</f>
        <v>0</v>
      </c>
      <c r="AQ12" s="2">
        <f t="shared" si="10"/>
        <v>0</v>
      </c>
      <c r="AR12" s="2">
        <f t="shared" si="10"/>
        <v>0</v>
      </c>
      <c r="AS12" s="2">
        <f t="shared" si="10"/>
        <v>0</v>
      </c>
      <c r="AT12" s="2">
        <f t="shared" si="10"/>
        <v>0</v>
      </c>
      <c r="AU12" s="2">
        <f t="shared" si="10"/>
        <v>0</v>
      </c>
      <c r="AV12" s="2">
        <f t="shared" si="10"/>
        <v>0</v>
      </c>
      <c r="AW12" s="2">
        <f t="shared" si="10"/>
        <v>0</v>
      </c>
      <c r="AX12" s="2">
        <f t="shared" si="10"/>
        <v>0</v>
      </c>
      <c r="AY12" s="2">
        <f t="shared" si="10"/>
        <v>0</v>
      </c>
      <c r="AZ12" s="2">
        <f t="shared" si="10"/>
        <v>0</v>
      </c>
      <c r="BA12" s="2">
        <f t="shared" si="10"/>
        <v>169424</v>
      </c>
      <c r="BB12" s="2">
        <f t="shared" si="10"/>
        <v>158836</v>
      </c>
      <c r="BC12" s="2">
        <f t="shared" si="10"/>
        <v>149090</v>
      </c>
      <c r="BD12" s="2">
        <f t="shared" si="10"/>
        <v>142056</v>
      </c>
      <c r="BE12" s="2">
        <f t="shared" si="10"/>
        <v>146512</v>
      </c>
      <c r="BF12" s="2">
        <f t="shared" si="10"/>
        <v>158927</v>
      </c>
      <c r="BG12" s="2">
        <f t="shared" si="10"/>
        <v>201459</v>
      </c>
      <c r="BH12" s="2">
        <f t="shared" si="10"/>
        <v>0</v>
      </c>
      <c r="BI12" s="2">
        <f t="shared" si="10"/>
        <v>0</v>
      </c>
      <c r="BJ12" s="2">
        <f t="shared" si="10"/>
        <v>0</v>
      </c>
      <c r="BL12" s="2">
        <v>1113</v>
      </c>
      <c r="BM12" s="2">
        <v>1131</v>
      </c>
      <c r="BN12" s="2">
        <v>1269</v>
      </c>
      <c r="BO12" s="2">
        <v>1363</v>
      </c>
      <c r="BP12" s="2">
        <v>1376</v>
      </c>
      <c r="BQ12" s="2">
        <v>1387</v>
      </c>
      <c r="BR12" s="2">
        <v>1477</v>
      </c>
      <c r="BS12" s="2">
        <v>1634</v>
      </c>
      <c r="BT12" s="2">
        <v>1718</v>
      </c>
      <c r="BU12" s="2">
        <v>1738</v>
      </c>
      <c r="BV12" s="2">
        <v>1829</v>
      </c>
      <c r="BW12" s="2">
        <v>1902</v>
      </c>
      <c r="BX12" s="2">
        <v>1876</v>
      </c>
      <c r="BY12" s="2">
        <v>1834</v>
      </c>
      <c r="BZ12" s="2">
        <v>1817</v>
      </c>
      <c r="CA12" s="2">
        <v>1789</v>
      </c>
      <c r="CB12" s="2">
        <v>1707</v>
      </c>
      <c r="CC12" s="2">
        <v>1433</v>
      </c>
      <c r="CD12" s="2">
        <v>1399</v>
      </c>
      <c r="CE12" s="2">
        <v>1290</v>
      </c>
      <c r="CF12" s="2">
        <v>1127</v>
      </c>
      <c r="CG12" s="2">
        <v>1018</v>
      </c>
      <c r="CH12" s="2">
        <v>972</v>
      </c>
      <c r="CI12" s="2">
        <v>968</v>
      </c>
    </row>
    <row r="13" spans="1:87" x14ac:dyDescent="0.2">
      <c r="A13" s="7">
        <v>44199</v>
      </c>
      <c r="B13" s="2">
        <v>486</v>
      </c>
      <c r="C13" s="2">
        <v>649</v>
      </c>
      <c r="D13" s="2">
        <v>752</v>
      </c>
      <c r="E13" s="2">
        <v>756</v>
      </c>
      <c r="F13" s="2">
        <v>755</v>
      </c>
      <c r="G13" s="2">
        <v>759</v>
      </c>
      <c r="H13" s="2">
        <v>775</v>
      </c>
      <c r="I13" s="2">
        <v>777</v>
      </c>
      <c r="J13" s="2">
        <v>767</v>
      </c>
      <c r="K13" s="2">
        <v>772</v>
      </c>
      <c r="L13" s="2">
        <v>804</v>
      </c>
      <c r="M13" s="2">
        <v>836</v>
      </c>
      <c r="N13" s="2">
        <v>818</v>
      </c>
      <c r="O13" s="2">
        <v>801</v>
      </c>
      <c r="P13" s="2">
        <v>805</v>
      </c>
      <c r="Q13" s="2">
        <v>797</v>
      </c>
      <c r="R13" s="2">
        <v>811</v>
      </c>
      <c r="S13" s="2">
        <v>774</v>
      </c>
      <c r="T13" s="2">
        <v>632</v>
      </c>
      <c r="U13" s="2">
        <v>495</v>
      </c>
      <c r="V13" s="2">
        <v>499</v>
      </c>
      <c r="W13" s="2">
        <v>494</v>
      </c>
      <c r="X13" s="2">
        <v>483</v>
      </c>
      <c r="Y13" s="2">
        <v>476</v>
      </c>
      <c r="AA13" s="2">
        <f t="shared" si="0"/>
        <v>836</v>
      </c>
      <c r="AB13" s="2">
        <f t="shared" si="8"/>
        <v>818</v>
      </c>
      <c r="AC13" s="2">
        <f t="shared" si="9"/>
        <v>775</v>
      </c>
      <c r="AE13" s="9">
        <v>3</v>
      </c>
      <c r="AF13" s="2">
        <f t="shared" si="1"/>
        <v>6668</v>
      </c>
      <c r="AG13" s="2">
        <f t="shared" si="2"/>
        <v>3221</v>
      </c>
      <c r="AH13" s="2">
        <f t="shared" si="3"/>
        <v>6884</v>
      </c>
      <c r="AI13" s="2">
        <f t="shared" si="4"/>
        <v>16773</v>
      </c>
      <c r="AK13">
        <f t="shared" si="5"/>
        <v>1</v>
      </c>
      <c r="AL13">
        <f t="shared" si="6"/>
        <v>2021</v>
      </c>
      <c r="AN13" t="s">
        <v>13</v>
      </c>
      <c r="AO13" s="2">
        <f>SUMIFS($AH:$AH,$AK:$AK,AO9,$AL:$AL,AO10)</f>
        <v>0</v>
      </c>
      <c r="AP13" s="2">
        <f t="shared" ref="AP13:BJ13" si="11">SUMIFS($AH:$AH,$AK:$AK,AP9,$AL:$AL,AP10)</f>
        <v>0</v>
      </c>
      <c r="AQ13" s="2">
        <f t="shared" si="11"/>
        <v>0</v>
      </c>
      <c r="AR13" s="2">
        <f t="shared" si="11"/>
        <v>0</v>
      </c>
      <c r="AS13" s="2">
        <f t="shared" si="11"/>
        <v>0</v>
      </c>
      <c r="AT13" s="2">
        <f t="shared" si="11"/>
        <v>0</v>
      </c>
      <c r="AU13" s="2">
        <f t="shared" si="11"/>
        <v>0</v>
      </c>
      <c r="AV13" s="2">
        <f t="shared" si="11"/>
        <v>0</v>
      </c>
      <c r="AW13" s="2">
        <f t="shared" si="11"/>
        <v>0</v>
      </c>
      <c r="AX13" s="2">
        <f t="shared" si="11"/>
        <v>0</v>
      </c>
      <c r="AY13" s="2">
        <f t="shared" si="11"/>
        <v>0</v>
      </c>
      <c r="AZ13" s="2">
        <f t="shared" si="11"/>
        <v>0</v>
      </c>
      <c r="BA13" s="2">
        <f t="shared" si="11"/>
        <v>218863</v>
      </c>
      <c r="BB13" s="2">
        <f t="shared" si="11"/>
        <v>212045</v>
      </c>
      <c r="BC13" s="2">
        <f t="shared" si="11"/>
        <v>204507</v>
      </c>
      <c r="BD13" s="2">
        <f t="shared" si="11"/>
        <v>145373</v>
      </c>
      <c r="BE13" s="2">
        <f t="shared" si="11"/>
        <v>141807</v>
      </c>
      <c r="BF13" s="2">
        <f t="shared" si="11"/>
        <v>155204</v>
      </c>
      <c r="BG13" s="2">
        <f t="shared" si="11"/>
        <v>180015</v>
      </c>
      <c r="BH13" s="2">
        <f t="shared" si="11"/>
        <v>0</v>
      </c>
      <c r="BI13" s="2">
        <f t="shared" si="11"/>
        <v>0</v>
      </c>
      <c r="BJ13" s="2">
        <f t="shared" si="11"/>
        <v>0</v>
      </c>
      <c r="BL13" s="2">
        <v>992</v>
      </c>
      <c r="BM13" s="2">
        <v>999</v>
      </c>
      <c r="BN13" s="2">
        <v>1176</v>
      </c>
      <c r="BO13" s="2">
        <v>1291</v>
      </c>
      <c r="BP13" s="2">
        <v>1304</v>
      </c>
      <c r="BQ13" s="2">
        <v>1334</v>
      </c>
      <c r="BR13" s="2">
        <v>1352</v>
      </c>
      <c r="BS13" s="2">
        <v>1654</v>
      </c>
      <c r="BT13" s="2">
        <v>1750</v>
      </c>
      <c r="BU13" s="2">
        <v>1792</v>
      </c>
      <c r="BV13" s="2">
        <v>1904</v>
      </c>
      <c r="BW13" s="2">
        <v>1840</v>
      </c>
      <c r="BX13" s="2">
        <v>1926</v>
      </c>
      <c r="BY13" s="2">
        <v>1876</v>
      </c>
      <c r="BZ13" s="2">
        <v>1816</v>
      </c>
      <c r="CA13" s="2">
        <v>1842</v>
      </c>
      <c r="CB13" s="2">
        <v>1823</v>
      </c>
      <c r="CC13" s="2">
        <v>1601</v>
      </c>
      <c r="CD13" s="2">
        <v>1561</v>
      </c>
      <c r="CE13" s="2">
        <v>1466</v>
      </c>
      <c r="CF13" s="2">
        <v>1305</v>
      </c>
      <c r="CG13" s="2">
        <v>1241</v>
      </c>
      <c r="CH13" s="2">
        <v>1219</v>
      </c>
      <c r="CI13" s="2">
        <v>1219</v>
      </c>
    </row>
    <row r="14" spans="1:87" x14ac:dyDescent="0.2">
      <c r="A14" s="7">
        <v>44200</v>
      </c>
      <c r="B14" s="2">
        <v>493</v>
      </c>
      <c r="C14" s="2">
        <v>649</v>
      </c>
      <c r="D14" s="2">
        <v>735</v>
      </c>
      <c r="E14" s="2">
        <v>724</v>
      </c>
      <c r="F14" s="2">
        <v>737</v>
      </c>
      <c r="G14" s="2">
        <v>724</v>
      </c>
      <c r="H14" s="2">
        <v>737</v>
      </c>
      <c r="I14" s="2">
        <v>734</v>
      </c>
      <c r="J14" s="2">
        <v>771</v>
      </c>
      <c r="K14" s="2">
        <v>787</v>
      </c>
      <c r="L14" s="2">
        <v>819</v>
      </c>
      <c r="M14" s="2">
        <v>828</v>
      </c>
      <c r="N14" s="2">
        <v>812</v>
      </c>
      <c r="O14" s="2">
        <v>794</v>
      </c>
      <c r="P14" s="2">
        <v>808</v>
      </c>
      <c r="Q14" s="2">
        <v>800</v>
      </c>
      <c r="R14" s="2">
        <v>813</v>
      </c>
      <c r="S14" s="2">
        <v>806</v>
      </c>
      <c r="T14" s="2">
        <v>686</v>
      </c>
      <c r="U14" s="2">
        <v>498</v>
      </c>
      <c r="V14" s="2">
        <v>477</v>
      </c>
      <c r="W14" s="2">
        <v>472</v>
      </c>
      <c r="X14" s="2">
        <v>452</v>
      </c>
      <c r="Y14" s="2">
        <v>455</v>
      </c>
      <c r="AA14" s="2">
        <f t="shared" si="0"/>
        <v>828</v>
      </c>
      <c r="AB14" s="2">
        <f t="shared" si="8"/>
        <v>812</v>
      </c>
      <c r="AC14" s="2">
        <f t="shared" si="9"/>
        <v>737</v>
      </c>
      <c r="AE14" s="9">
        <v>4</v>
      </c>
      <c r="AF14" s="2">
        <f t="shared" si="1"/>
        <v>6742</v>
      </c>
      <c r="AG14" s="2">
        <f t="shared" si="2"/>
        <v>3214</v>
      </c>
      <c r="AH14" s="2">
        <f t="shared" si="3"/>
        <v>6655</v>
      </c>
      <c r="AI14" s="2">
        <f t="shared" si="4"/>
        <v>16611</v>
      </c>
      <c r="AK14">
        <f t="shared" si="5"/>
        <v>1</v>
      </c>
      <c r="AL14">
        <f t="shared" si="6"/>
        <v>2021</v>
      </c>
      <c r="BL14" s="2">
        <v>1236</v>
      </c>
      <c r="BM14" s="2">
        <v>1257</v>
      </c>
      <c r="BN14" s="2">
        <v>1396</v>
      </c>
      <c r="BO14" s="2">
        <v>1452</v>
      </c>
      <c r="BP14" s="2">
        <v>1480</v>
      </c>
      <c r="BQ14" s="2">
        <v>1475</v>
      </c>
      <c r="BR14" s="2">
        <v>1473</v>
      </c>
      <c r="BS14" s="2">
        <v>1486</v>
      </c>
      <c r="BT14" s="2">
        <v>1533</v>
      </c>
      <c r="BU14" s="2">
        <v>1602</v>
      </c>
      <c r="BV14" s="2">
        <v>1731</v>
      </c>
      <c r="BW14" s="2">
        <v>1707</v>
      </c>
      <c r="BX14" s="2">
        <v>1686</v>
      </c>
      <c r="BY14" s="2">
        <v>1665</v>
      </c>
      <c r="BZ14" s="2">
        <v>1645</v>
      </c>
      <c r="CA14" s="2">
        <v>1655</v>
      </c>
      <c r="CB14" s="2">
        <v>1633</v>
      </c>
      <c r="CC14" s="2">
        <v>1643</v>
      </c>
      <c r="CD14" s="2">
        <v>1585</v>
      </c>
      <c r="CE14" s="2">
        <v>1532</v>
      </c>
      <c r="CF14" s="2">
        <v>1399</v>
      </c>
      <c r="CG14" s="2">
        <v>1300</v>
      </c>
      <c r="CH14" s="2">
        <v>1264</v>
      </c>
      <c r="CI14" s="2">
        <v>1272</v>
      </c>
    </row>
    <row r="15" spans="1:87" x14ac:dyDescent="0.2">
      <c r="A15" s="7">
        <v>44201</v>
      </c>
      <c r="B15" s="2">
        <v>457</v>
      </c>
      <c r="C15" s="2">
        <v>606</v>
      </c>
      <c r="D15" s="2">
        <v>702</v>
      </c>
      <c r="E15" s="2">
        <v>704</v>
      </c>
      <c r="F15" s="2">
        <v>698</v>
      </c>
      <c r="G15" s="2">
        <v>695</v>
      </c>
      <c r="H15" s="2">
        <v>709</v>
      </c>
      <c r="I15" s="2">
        <v>695</v>
      </c>
      <c r="J15" s="2">
        <v>743</v>
      </c>
      <c r="K15" s="2">
        <v>772</v>
      </c>
      <c r="L15" s="2">
        <v>804</v>
      </c>
      <c r="M15" s="2">
        <v>813</v>
      </c>
      <c r="N15" s="2">
        <v>800</v>
      </c>
      <c r="O15" s="2">
        <v>782</v>
      </c>
      <c r="P15" s="2">
        <v>784</v>
      </c>
      <c r="Q15" s="2">
        <v>780</v>
      </c>
      <c r="R15" s="2">
        <v>796</v>
      </c>
      <c r="S15" s="2">
        <v>802</v>
      </c>
      <c r="T15" s="2">
        <v>690</v>
      </c>
      <c r="U15" s="2">
        <v>484</v>
      </c>
      <c r="V15" s="2">
        <v>463</v>
      </c>
      <c r="W15" s="2">
        <v>448</v>
      </c>
      <c r="X15" s="2">
        <v>434</v>
      </c>
      <c r="Y15" s="2">
        <v>431</v>
      </c>
      <c r="AA15" s="2">
        <f t="shared" si="0"/>
        <v>813</v>
      </c>
      <c r="AB15" s="2">
        <f t="shared" si="8"/>
        <v>800</v>
      </c>
      <c r="AC15" s="2">
        <f t="shared" si="9"/>
        <v>709</v>
      </c>
      <c r="AE15" s="9">
        <v>5</v>
      </c>
      <c r="AF15" s="2">
        <f t="shared" si="1"/>
        <v>6599</v>
      </c>
      <c r="AG15" s="2">
        <f t="shared" si="2"/>
        <v>3146</v>
      </c>
      <c r="AH15" s="2">
        <f t="shared" si="3"/>
        <v>6347</v>
      </c>
      <c r="AI15" s="2">
        <f t="shared" si="4"/>
        <v>16092</v>
      </c>
      <c r="AK15">
        <f t="shared" si="5"/>
        <v>1</v>
      </c>
      <c r="AL15">
        <f t="shared" si="6"/>
        <v>2021</v>
      </c>
      <c r="AO15" s="2">
        <f>SUM(AO11:AO13)</f>
        <v>0</v>
      </c>
      <c r="AP15" s="2">
        <f t="shared" ref="AP15:BJ15" si="12">SUM(AP11:AP13)</f>
        <v>0</v>
      </c>
      <c r="AQ15" s="2">
        <f t="shared" si="12"/>
        <v>0</v>
      </c>
      <c r="AR15" s="2">
        <f t="shared" si="12"/>
        <v>0</v>
      </c>
      <c r="AS15" s="2">
        <f t="shared" si="12"/>
        <v>0</v>
      </c>
      <c r="AT15" s="2">
        <f t="shared" si="12"/>
        <v>0</v>
      </c>
      <c r="AU15" s="2">
        <f t="shared" si="12"/>
        <v>0</v>
      </c>
      <c r="AV15" s="2">
        <f t="shared" si="12"/>
        <v>0</v>
      </c>
      <c r="AW15" s="2">
        <f t="shared" si="12"/>
        <v>0</v>
      </c>
      <c r="AX15" s="2">
        <f t="shared" si="12"/>
        <v>0</v>
      </c>
      <c r="AY15" s="2">
        <f t="shared" si="12"/>
        <v>0</v>
      </c>
      <c r="AZ15" s="2">
        <f t="shared" si="12"/>
        <v>0</v>
      </c>
      <c r="BA15" s="2">
        <f t="shared" si="12"/>
        <v>534791</v>
      </c>
      <c r="BB15" s="2">
        <f t="shared" si="12"/>
        <v>506097</v>
      </c>
      <c r="BC15" s="2">
        <f t="shared" si="12"/>
        <v>508727</v>
      </c>
      <c r="BD15" s="2">
        <f t="shared" si="12"/>
        <v>400000</v>
      </c>
      <c r="BE15" s="2">
        <f t="shared" si="12"/>
        <v>418026</v>
      </c>
      <c r="BF15" s="2">
        <f t="shared" si="12"/>
        <v>468072</v>
      </c>
      <c r="BG15" s="2">
        <f t="shared" si="12"/>
        <v>537119</v>
      </c>
      <c r="BH15" s="2">
        <f t="shared" si="12"/>
        <v>0</v>
      </c>
      <c r="BI15" s="2">
        <f t="shared" si="12"/>
        <v>0</v>
      </c>
      <c r="BJ15" s="2">
        <f t="shared" si="12"/>
        <v>0</v>
      </c>
      <c r="BL15" s="2">
        <v>1242</v>
      </c>
      <c r="BM15" s="2">
        <v>1241</v>
      </c>
      <c r="BN15" s="2">
        <v>1404</v>
      </c>
      <c r="BO15" s="2">
        <v>1470</v>
      </c>
      <c r="BP15" s="2">
        <v>1449</v>
      </c>
      <c r="BQ15" s="2">
        <v>1469</v>
      </c>
      <c r="BR15" s="2">
        <v>1495</v>
      </c>
      <c r="BS15" s="2">
        <v>1469</v>
      </c>
      <c r="BT15" s="2">
        <v>1491</v>
      </c>
      <c r="BU15" s="2">
        <v>1527</v>
      </c>
      <c r="BV15" s="2">
        <v>1557</v>
      </c>
      <c r="BW15" s="2">
        <v>1652</v>
      </c>
      <c r="BX15" s="2">
        <v>1699</v>
      </c>
      <c r="BY15" s="2">
        <v>1681</v>
      </c>
      <c r="BZ15" s="2">
        <v>1670</v>
      </c>
      <c r="CA15" s="2">
        <v>1682</v>
      </c>
      <c r="CB15" s="2">
        <v>1624</v>
      </c>
      <c r="CC15" s="2">
        <v>1663</v>
      </c>
      <c r="CD15" s="2">
        <v>1568</v>
      </c>
      <c r="CE15" s="2">
        <v>1415</v>
      </c>
      <c r="CF15" s="2">
        <v>1201</v>
      </c>
      <c r="CG15" s="2">
        <v>1233</v>
      </c>
      <c r="CH15" s="2">
        <v>1259</v>
      </c>
      <c r="CI15" s="2">
        <v>1221</v>
      </c>
    </row>
    <row r="16" spans="1:87" x14ac:dyDescent="0.2">
      <c r="A16" s="7">
        <v>44202</v>
      </c>
      <c r="B16" s="2">
        <v>447</v>
      </c>
      <c r="C16" s="2">
        <v>597</v>
      </c>
      <c r="D16" s="2">
        <v>693</v>
      </c>
      <c r="E16" s="2">
        <v>699</v>
      </c>
      <c r="F16" s="2">
        <v>693</v>
      </c>
      <c r="G16" s="2">
        <v>699</v>
      </c>
      <c r="H16" s="2">
        <v>707</v>
      </c>
      <c r="I16" s="2">
        <v>702</v>
      </c>
      <c r="J16" s="2">
        <v>737</v>
      </c>
      <c r="K16" s="2">
        <v>779</v>
      </c>
      <c r="L16" s="2">
        <v>825</v>
      </c>
      <c r="M16" s="2">
        <v>836</v>
      </c>
      <c r="N16" s="2">
        <v>824</v>
      </c>
      <c r="O16" s="2">
        <v>807</v>
      </c>
      <c r="P16" s="2">
        <v>804</v>
      </c>
      <c r="Q16" s="2">
        <v>801</v>
      </c>
      <c r="R16" s="2">
        <v>801</v>
      </c>
      <c r="S16" s="2">
        <v>806</v>
      </c>
      <c r="T16" s="2">
        <v>705</v>
      </c>
      <c r="U16" s="2">
        <v>516</v>
      </c>
      <c r="V16" s="2">
        <v>489</v>
      </c>
      <c r="W16" s="2">
        <v>473</v>
      </c>
      <c r="X16" s="2">
        <v>454</v>
      </c>
      <c r="Y16" s="2">
        <v>449</v>
      </c>
      <c r="AA16" s="2">
        <f t="shared" si="0"/>
        <v>836</v>
      </c>
      <c r="AB16" s="2">
        <f t="shared" si="8"/>
        <v>824</v>
      </c>
      <c r="AC16" s="2">
        <f t="shared" si="9"/>
        <v>707</v>
      </c>
      <c r="AE16" s="9">
        <v>6</v>
      </c>
      <c r="AF16" s="2">
        <f t="shared" si="1"/>
        <v>6707</v>
      </c>
      <c r="AG16" s="2">
        <f t="shared" si="2"/>
        <v>3236</v>
      </c>
      <c r="AH16" s="2">
        <f t="shared" si="3"/>
        <v>6400</v>
      </c>
      <c r="AI16" s="2">
        <f t="shared" si="4"/>
        <v>16343</v>
      </c>
      <c r="AK16">
        <f t="shared" si="5"/>
        <v>1</v>
      </c>
      <c r="AL16">
        <f t="shared" si="6"/>
        <v>2021</v>
      </c>
      <c r="BL16" s="2">
        <v>1286</v>
      </c>
      <c r="BM16" s="2">
        <v>1313</v>
      </c>
      <c r="BN16" s="2">
        <v>1482</v>
      </c>
      <c r="BO16" s="2">
        <v>1576</v>
      </c>
      <c r="BP16" s="2">
        <v>1615</v>
      </c>
      <c r="BQ16" s="2">
        <v>1618</v>
      </c>
      <c r="BR16" s="2">
        <v>1640</v>
      </c>
      <c r="BS16" s="2">
        <v>1882</v>
      </c>
      <c r="BT16" s="2">
        <v>1948</v>
      </c>
      <c r="BU16" s="2">
        <v>2066</v>
      </c>
      <c r="BV16" s="2">
        <v>2256</v>
      </c>
      <c r="BW16" s="2">
        <v>2223</v>
      </c>
      <c r="BX16" s="2">
        <v>2207</v>
      </c>
      <c r="BY16" s="2">
        <v>2081</v>
      </c>
      <c r="BZ16" s="2">
        <v>2051</v>
      </c>
      <c r="CA16" s="2">
        <v>2152</v>
      </c>
      <c r="CB16" s="2">
        <v>1972</v>
      </c>
      <c r="CC16" s="2">
        <v>1770</v>
      </c>
      <c r="CD16" s="2">
        <v>1714</v>
      </c>
      <c r="CE16" s="2">
        <v>1542</v>
      </c>
      <c r="CF16" s="2">
        <v>1377</v>
      </c>
      <c r="CG16" s="2">
        <v>1286</v>
      </c>
      <c r="CH16" s="2">
        <v>1243</v>
      </c>
      <c r="CI16" s="2">
        <v>1241</v>
      </c>
    </row>
    <row r="17" spans="1:87" x14ac:dyDescent="0.2">
      <c r="A17" s="7">
        <v>44203</v>
      </c>
      <c r="B17" s="2">
        <v>469</v>
      </c>
      <c r="C17" s="2">
        <v>626</v>
      </c>
      <c r="D17" s="2">
        <v>717</v>
      </c>
      <c r="E17" s="2">
        <v>711</v>
      </c>
      <c r="F17" s="2">
        <v>712</v>
      </c>
      <c r="G17" s="2">
        <v>698</v>
      </c>
      <c r="H17" s="2">
        <v>723</v>
      </c>
      <c r="I17" s="2">
        <v>721</v>
      </c>
      <c r="J17" s="2">
        <v>740</v>
      </c>
      <c r="K17" s="2">
        <v>762</v>
      </c>
      <c r="L17" s="2">
        <v>789</v>
      </c>
      <c r="M17" s="2">
        <v>800</v>
      </c>
      <c r="N17" s="2">
        <v>794</v>
      </c>
      <c r="O17" s="2">
        <v>776</v>
      </c>
      <c r="P17" s="2">
        <v>791</v>
      </c>
      <c r="Q17" s="2">
        <v>779</v>
      </c>
      <c r="R17" s="2">
        <v>798</v>
      </c>
      <c r="S17" s="2">
        <v>806</v>
      </c>
      <c r="T17" s="2">
        <v>709</v>
      </c>
      <c r="U17" s="2">
        <v>507</v>
      </c>
      <c r="V17" s="2">
        <v>483</v>
      </c>
      <c r="W17" s="2">
        <v>476</v>
      </c>
      <c r="X17" s="2">
        <v>462</v>
      </c>
      <c r="Y17" s="2">
        <v>464</v>
      </c>
      <c r="AA17" s="2">
        <f t="shared" si="0"/>
        <v>0</v>
      </c>
      <c r="AB17" s="2">
        <f t="shared" si="8"/>
        <v>806</v>
      </c>
      <c r="AC17" s="2">
        <f t="shared" si="9"/>
        <v>723</v>
      </c>
      <c r="AE17" s="9">
        <v>7</v>
      </c>
      <c r="AF17" s="2">
        <f t="shared" si="1"/>
        <v>0</v>
      </c>
      <c r="AG17" s="2">
        <f t="shared" si="2"/>
        <v>9772</v>
      </c>
      <c r="AH17" s="2">
        <f t="shared" si="3"/>
        <v>6541</v>
      </c>
      <c r="AI17" s="2">
        <f t="shared" si="4"/>
        <v>16313</v>
      </c>
      <c r="AK17">
        <f t="shared" si="5"/>
        <v>1</v>
      </c>
      <c r="AL17">
        <f t="shared" si="6"/>
        <v>2021</v>
      </c>
      <c r="BL17" s="2">
        <v>1264</v>
      </c>
      <c r="BM17" s="2">
        <v>1307</v>
      </c>
      <c r="BN17" s="2">
        <v>1453</v>
      </c>
      <c r="BO17" s="2">
        <v>1541</v>
      </c>
      <c r="BP17" s="2">
        <v>1547</v>
      </c>
      <c r="BQ17" s="2">
        <v>1612</v>
      </c>
      <c r="BR17" s="2">
        <v>1828</v>
      </c>
      <c r="BS17" s="2">
        <v>1665</v>
      </c>
      <c r="BT17" s="2">
        <v>1854</v>
      </c>
      <c r="BU17" s="2">
        <v>1866</v>
      </c>
      <c r="BV17" s="2">
        <v>2068</v>
      </c>
      <c r="BW17" s="2">
        <v>2048</v>
      </c>
      <c r="BX17" s="2">
        <v>1993</v>
      </c>
      <c r="BY17" s="2">
        <v>1814</v>
      </c>
      <c r="BZ17" s="2">
        <v>1814</v>
      </c>
      <c r="CA17" s="2">
        <v>2019</v>
      </c>
      <c r="CB17" s="2">
        <v>2058</v>
      </c>
      <c r="CC17" s="2">
        <v>1730</v>
      </c>
      <c r="CD17" s="2">
        <v>1633</v>
      </c>
      <c r="CE17" s="2">
        <v>1522</v>
      </c>
      <c r="CF17" s="2">
        <v>1384</v>
      </c>
      <c r="CG17" s="2">
        <v>1313</v>
      </c>
      <c r="CH17" s="2">
        <v>1258</v>
      </c>
      <c r="CI17" s="2">
        <v>1230</v>
      </c>
    </row>
    <row r="18" spans="1:87" x14ac:dyDescent="0.2">
      <c r="A18" s="7">
        <v>44204</v>
      </c>
      <c r="B18" s="2">
        <v>480</v>
      </c>
      <c r="C18" s="2">
        <v>628</v>
      </c>
      <c r="D18" s="2">
        <v>748</v>
      </c>
      <c r="E18" s="2">
        <v>742</v>
      </c>
      <c r="F18" s="2">
        <v>739</v>
      </c>
      <c r="G18" s="2">
        <v>729</v>
      </c>
      <c r="H18" s="2">
        <v>730</v>
      </c>
      <c r="I18" s="2">
        <v>720</v>
      </c>
      <c r="J18" s="2">
        <v>742</v>
      </c>
      <c r="K18" s="2">
        <v>776</v>
      </c>
      <c r="L18" s="2">
        <v>835</v>
      </c>
      <c r="M18" s="2">
        <v>847</v>
      </c>
      <c r="N18" s="2">
        <v>843</v>
      </c>
      <c r="O18" s="2">
        <v>818</v>
      </c>
      <c r="P18" s="2">
        <v>819</v>
      </c>
      <c r="Q18" s="2">
        <v>810</v>
      </c>
      <c r="R18" s="2">
        <v>822</v>
      </c>
      <c r="S18" s="2">
        <v>822</v>
      </c>
      <c r="T18" s="2">
        <v>718</v>
      </c>
      <c r="U18" s="2">
        <v>517</v>
      </c>
      <c r="V18" s="2">
        <v>526</v>
      </c>
      <c r="W18" s="2">
        <v>507</v>
      </c>
      <c r="X18" s="2">
        <v>491</v>
      </c>
      <c r="Y18" s="2">
        <v>473</v>
      </c>
      <c r="AA18" s="2">
        <f t="shared" si="0"/>
        <v>0</v>
      </c>
      <c r="AB18" s="2">
        <f t="shared" si="8"/>
        <v>847</v>
      </c>
      <c r="AC18" s="2">
        <f t="shared" si="9"/>
        <v>748</v>
      </c>
      <c r="AE18" s="9">
        <v>1</v>
      </c>
      <c r="AF18" s="2">
        <f t="shared" si="1"/>
        <v>0</v>
      </c>
      <c r="AG18" s="2">
        <f t="shared" si="2"/>
        <v>10089</v>
      </c>
      <c r="AH18" s="2">
        <f t="shared" si="3"/>
        <v>6793</v>
      </c>
      <c r="AI18" s="2">
        <f t="shared" si="4"/>
        <v>16882</v>
      </c>
      <c r="AK18">
        <f t="shared" si="5"/>
        <v>1</v>
      </c>
      <c r="AL18">
        <f t="shared" si="6"/>
        <v>2021</v>
      </c>
      <c r="BL18" s="2">
        <v>1276</v>
      </c>
      <c r="BM18" s="2">
        <v>1286</v>
      </c>
      <c r="BN18" s="2">
        <v>1464</v>
      </c>
      <c r="BO18" s="2">
        <v>1532</v>
      </c>
      <c r="BP18" s="2">
        <v>1552</v>
      </c>
      <c r="BQ18" s="2">
        <v>1755</v>
      </c>
      <c r="BR18" s="2">
        <v>1725</v>
      </c>
      <c r="BS18" s="2">
        <v>1845</v>
      </c>
      <c r="BT18" s="2">
        <v>1961</v>
      </c>
      <c r="BU18" s="2">
        <v>2005</v>
      </c>
      <c r="BV18" s="2">
        <v>2171</v>
      </c>
      <c r="BW18" s="2">
        <v>2160</v>
      </c>
      <c r="BX18" s="2">
        <v>2154</v>
      </c>
      <c r="BY18" s="2">
        <v>2116</v>
      </c>
      <c r="BZ18" s="2">
        <v>2095</v>
      </c>
      <c r="CA18" s="2">
        <v>2119</v>
      </c>
      <c r="CB18" s="2">
        <v>2022</v>
      </c>
      <c r="CC18" s="2">
        <v>1717</v>
      </c>
      <c r="CD18" s="2">
        <v>1659</v>
      </c>
      <c r="CE18" s="2">
        <v>1540</v>
      </c>
      <c r="CF18" s="2">
        <v>1364</v>
      </c>
      <c r="CG18" s="2">
        <v>1282</v>
      </c>
      <c r="CH18" s="2">
        <v>1230</v>
      </c>
      <c r="CI18" s="2">
        <v>1214</v>
      </c>
    </row>
    <row r="19" spans="1:87" x14ac:dyDescent="0.2">
      <c r="A19" s="7">
        <v>44205</v>
      </c>
      <c r="B19" s="2">
        <v>496</v>
      </c>
      <c r="C19" s="2">
        <v>653</v>
      </c>
      <c r="D19" s="2">
        <v>750</v>
      </c>
      <c r="E19" s="2">
        <v>743</v>
      </c>
      <c r="F19" s="2">
        <v>766</v>
      </c>
      <c r="G19" s="2">
        <v>785</v>
      </c>
      <c r="H19" s="2">
        <v>794</v>
      </c>
      <c r="I19" s="2">
        <v>763</v>
      </c>
      <c r="J19" s="2">
        <v>758</v>
      </c>
      <c r="K19" s="2">
        <v>773</v>
      </c>
      <c r="L19" s="2">
        <v>812</v>
      </c>
      <c r="M19" s="2">
        <v>829</v>
      </c>
      <c r="N19" s="2">
        <v>806</v>
      </c>
      <c r="O19" s="2">
        <v>792</v>
      </c>
      <c r="P19" s="2">
        <v>778</v>
      </c>
      <c r="Q19" s="2">
        <v>777</v>
      </c>
      <c r="R19" s="2">
        <v>780</v>
      </c>
      <c r="S19" s="2">
        <v>784</v>
      </c>
      <c r="T19" s="2">
        <v>683</v>
      </c>
      <c r="U19" s="2">
        <v>503</v>
      </c>
      <c r="V19" s="2">
        <v>473</v>
      </c>
      <c r="W19" s="2">
        <v>470</v>
      </c>
      <c r="X19" s="2">
        <v>443</v>
      </c>
      <c r="Y19" s="2">
        <v>449</v>
      </c>
      <c r="AA19" s="2">
        <f t="shared" si="0"/>
        <v>829</v>
      </c>
      <c r="AB19" s="2">
        <f t="shared" si="8"/>
        <v>806</v>
      </c>
      <c r="AC19" s="2">
        <f t="shared" si="9"/>
        <v>794</v>
      </c>
      <c r="AE19" s="9">
        <v>2</v>
      </c>
      <c r="AF19" s="2">
        <f t="shared" si="1"/>
        <v>6685</v>
      </c>
      <c r="AG19" s="2">
        <f t="shared" si="2"/>
        <v>3153</v>
      </c>
      <c r="AH19" s="2">
        <f t="shared" si="3"/>
        <v>6822</v>
      </c>
      <c r="AI19" s="2">
        <f t="shared" si="4"/>
        <v>16660</v>
      </c>
      <c r="AK19">
        <f t="shared" si="5"/>
        <v>1</v>
      </c>
      <c r="AL19">
        <f t="shared" si="6"/>
        <v>2021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1235</v>
      </c>
      <c r="BM19" s="2">
        <v>1251</v>
      </c>
      <c r="BN19" s="2">
        <v>1444</v>
      </c>
      <c r="BO19" s="2">
        <v>1537</v>
      </c>
      <c r="BP19" s="2">
        <v>1518</v>
      </c>
      <c r="BQ19" s="2">
        <v>1573</v>
      </c>
      <c r="BR19" s="2">
        <v>1829</v>
      </c>
      <c r="BS19" s="2">
        <v>1830</v>
      </c>
      <c r="BT19" s="2">
        <v>1700</v>
      </c>
      <c r="BU19" s="2">
        <v>1741</v>
      </c>
      <c r="BV19" s="2">
        <v>1931</v>
      </c>
      <c r="BW19" s="2">
        <v>1861</v>
      </c>
      <c r="BX19" s="2">
        <v>1896</v>
      </c>
      <c r="BY19" s="2">
        <v>1873</v>
      </c>
      <c r="BZ19" s="2">
        <v>1875</v>
      </c>
      <c r="CA19" s="2">
        <v>1929</v>
      </c>
      <c r="CB19" s="2">
        <v>1836</v>
      </c>
      <c r="CC19" s="2">
        <v>1834</v>
      </c>
      <c r="CD19" s="2">
        <v>1779</v>
      </c>
      <c r="CE19" s="2">
        <v>1586</v>
      </c>
      <c r="CF19" s="2">
        <v>1425</v>
      </c>
      <c r="CG19" s="2">
        <v>1333</v>
      </c>
      <c r="CH19" s="2">
        <v>1290</v>
      </c>
      <c r="CI19" s="2">
        <v>1246</v>
      </c>
    </row>
    <row r="20" spans="1:87" x14ac:dyDescent="0.2">
      <c r="A20" s="7">
        <v>44206</v>
      </c>
      <c r="B20" s="2">
        <v>457</v>
      </c>
      <c r="C20" s="2">
        <v>606</v>
      </c>
      <c r="D20" s="2">
        <v>722</v>
      </c>
      <c r="E20" s="2">
        <v>716</v>
      </c>
      <c r="F20" s="2">
        <v>723</v>
      </c>
      <c r="G20" s="2">
        <v>722</v>
      </c>
      <c r="H20" s="2">
        <v>740</v>
      </c>
      <c r="I20" s="2">
        <v>746</v>
      </c>
      <c r="J20" s="2">
        <v>762</v>
      </c>
      <c r="K20" s="2">
        <v>774</v>
      </c>
      <c r="L20" s="2">
        <v>787</v>
      </c>
      <c r="M20" s="2">
        <v>836</v>
      </c>
      <c r="N20" s="2">
        <v>819</v>
      </c>
      <c r="O20" s="2">
        <v>798</v>
      </c>
      <c r="P20" s="2">
        <v>780</v>
      </c>
      <c r="Q20" s="2">
        <v>781</v>
      </c>
      <c r="R20" s="2">
        <v>797</v>
      </c>
      <c r="S20" s="2">
        <v>756</v>
      </c>
      <c r="T20" s="2">
        <v>656</v>
      </c>
      <c r="U20" s="2">
        <v>507</v>
      </c>
      <c r="V20" s="2">
        <v>505</v>
      </c>
      <c r="W20" s="2">
        <v>514</v>
      </c>
      <c r="X20" s="2">
        <v>494</v>
      </c>
      <c r="Y20" s="2">
        <v>497</v>
      </c>
      <c r="AA20" s="2">
        <f t="shared" si="0"/>
        <v>836</v>
      </c>
      <c r="AB20" s="2">
        <f t="shared" si="8"/>
        <v>819</v>
      </c>
      <c r="AC20" s="2">
        <f t="shared" si="9"/>
        <v>740</v>
      </c>
      <c r="AE20" s="9">
        <v>3</v>
      </c>
      <c r="AF20" s="2">
        <f t="shared" si="1"/>
        <v>6621</v>
      </c>
      <c r="AG20" s="2">
        <f t="shared" si="2"/>
        <v>3178</v>
      </c>
      <c r="AH20" s="2">
        <f t="shared" si="3"/>
        <v>6696</v>
      </c>
      <c r="AI20" s="2">
        <f t="shared" si="4"/>
        <v>16495</v>
      </c>
      <c r="AK20">
        <f t="shared" si="5"/>
        <v>1</v>
      </c>
      <c r="AL20">
        <f t="shared" si="6"/>
        <v>2021</v>
      </c>
      <c r="AO20">
        <v>2020</v>
      </c>
      <c r="AP20">
        <v>2020</v>
      </c>
      <c r="AQ20">
        <v>2020</v>
      </c>
      <c r="AR20">
        <v>2020</v>
      </c>
      <c r="AS20">
        <v>2020</v>
      </c>
      <c r="AT20">
        <v>2020</v>
      </c>
      <c r="AU20">
        <v>2020</v>
      </c>
      <c r="AV20">
        <v>2020</v>
      </c>
      <c r="AW20">
        <v>2020</v>
      </c>
      <c r="AX20">
        <v>2020</v>
      </c>
      <c r="AY20">
        <v>2020</v>
      </c>
      <c r="AZ20">
        <v>2020</v>
      </c>
      <c r="BA20">
        <v>2021</v>
      </c>
      <c r="BB20">
        <v>2021</v>
      </c>
      <c r="BC20">
        <v>2021</v>
      </c>
      <c r="BD20">
        <v>2021</v>
      </c>
      <c r="BE20">
        <v>2021</v>
      </c>
      <c r="BF20">
        <v>2021</v>
      </c>
      <c r="BG20">
        <v>2021</v>
      </c>
      <c r="BH20">
        <f t="shared" ref="BH20:BJ20" si="13">BH10</f>
        <v>0</v>
      </c>
      <c r="BI20">
        <f t="shared" si="13"/>
        <v>0</v>
      </c>
      <c r="BJ20">
        <f t="shared" si="13"/>
        <v>0</v>
      </c>
      <c r="BL20" s="2">
        <v>1298</v>
      </c>
      <c r="BM20" s="2">
        <v>1310</v>
      </c>
      <c r="BN20" s="2">
        <v>1477</v>
      </c>
      <c r="BO20" s="2">
        <v>1577</v>
      </c>
      <c r="BP20" s="2">
        <v>1590</v>
      </c>
      <c r="BQ20" s="2">
        <v>1580</v>
      </c>
      <c r="BR20" s="2">
        <v>1547</v>
      </c>
      <c r="BS20" s="2">
        <v>1568</v>
      </c>
      <c r="BT20" s="2">
        <v>1637</v>
      </c>
      <c r="BU20" s="2">
        <v>1960</v>
      </c>
      <c r="BV20" s="2">
        <v>2244</v>
      </c>
      <c r="BW20" s="2">
        <v>2180</v>
      </c>
      <c r="BX20" s="2">
        <v>1915</v>
      </c>
      <c r="BY20" s="2">
        <v>1826</v>
      </c>
      <c r="BZ20" s="2">
        <v>1821</v>
      </c>
      <c r="CA20" s="2">
        <v>1787</v>
      </c>
      <c r="CB20" s="2">
        <v>1748</v>
      </c>
      <c r="CC20" s="2">
        <v>1669</v>
      </c>
      <c r="CD20" s="2">
        <v>1635</v>
      </c>
      <c r="CE20" s="2">
        <v>1477</v>
      </c>
      <c r="CF20" s="2">
        <v>1322</v>
      </c>
      <c r="CG20" s="2">
        <v>1229</v>
      </c>
      <c r="CH20" s="2">
        <v>1124</v>
      </c>
      <c r="CI20" s="2">
        <v>1072</v>
      </c>
    </row>
    <row r="21" spans="1:87" x14ac:dyDescent="0.2">
      <c r="A21" s="7">
        <v>44207</v>
      </c>
      <c r="B21" s="2">
        <v>494</v>
      </c>
      <c r="C21" s="2">
        <v>657</v>
      </c>
      <c r="D21" s="2">
        <v>724</v>
      </c>
      <c r="E21" s="2">
        <v>749</v>
      </c>
      <c r="F21" s="2">
        <v>780</v>
      </c>
      <c r="G21" s="2">
        <v>786</v>
      </c>
      <c r="H21" s="2">
        <v>813</v>
      </c>
      <c r="I21" s="2">
        <v>800</v>
      </c>
      <c r="J21" s="2">
        <v>834</v>
      </c>
      <c r="K21" s="2">
        <v>871</v>
      </c>
      <c r="L21" s="2">
        <v>871</v>
      </c>
      <c r="M21" s="2">
        <v>892</v>
      </c>
      <c r="N21" s="2">
        <v>862</v>
      </c>
      <c r="O21" s="2">
        <v>835</v>
      </c>
      <c r="P21" s="2">
        <v>840</v>
      </c>
      <c r="Q21" s="2">
        <v>824</v>
      </c>
      <c r="R21" s="2">
        <v>837</v>
      </c>
      <c r="S21" s="2">
        <v>830</v>
      </c>
      <c r="T21" s="2">
        <v>690</v>
      </c>
      <c r="U21" s="2">
        <v>535</v>
      </c>
      <c r="V21" s="2">
        <v>512</v>
      </c>
      <c r="W21" s="2">
        <v>509</v>
      </c>
      <c r="X21" s="2">
        <v>496</v>
      </c>
      <c r="Y21" s="2">
        <v>492</v>
      </c>
      <c r="AA21" s="2">
        <f t="shared" si="0"/>
        <v>892</v>
      </c>
      <c r="AB21" s="2">
        <f t="shared" si="8"/>
        <v>862</v>
      </c>
      <c r="AC21" s="2">
        <f t="shared" si="9"/>
        <v>813</v>
      </c>
      <c r="AE21" s="9">
        <v>4</v>
      </c>
      <c r="AF21" s="2">
        <f t="shared" si="1"/>
        <v>7160</v>
      </c>
      <c r="AG21" s="2">
        <f t="shared" si="2"/>
        <v>3361</v>
      </c>
      <c r="AH21" s="2">
        <f t="shared" si="3"/>
        <v>7012</v>
      </c>
      <c r="AI21" s="2">
        <f t="shared" si="4"/>
        <v>17533</v>
      </c>
      <c r="AK21">
        <f t="shared" si="5"/>
        <v>1</v>
      </c>
      <c r="AL21">
        <f t="shared" si="6"/>
        <v>2021</v>
      </c>
      <c r="AN21" t="s">
        <v>11</v>
      </c>
      <c r="AO21" s="2">
        <f t="array" ref="AO21">MAX(IF($AK$11:$AK$620=AO$19,IF($AL$11:$AL$620=AO$20,$AA$11:$AA$620)))</f>
        <v>0</v>
      </c>
      <c r="AP21" s="2">
        <f t="array" ref="AP21">MAX(IF($AK$11:$AK$620=AP$19,IF($AL$11:$AL$620=AP$20,$AA$11:$AA$620)))</f>
        <v>0</v>
      </c>
      <c r="AQ21" s="2">
        <f t="array" ref="AQ21">MAX(IF($AK$11:$AK$620=AQ$19,IF($AL$11:$AL$620=AQ$20,$AA$11:$AA$620)))</f>
        <v>0</v>
      </c>
      <c r="AR21" s="2">
        <f t="array" ref="AR21">MAX(IF($AK$11:$AK$620=AR$19,IF($AL$11:$AL$620=AR$20,$AA$11:$AA$620)))</f>
        <v>0</v>
      </c>
      <c r="AS21" s="2">
        <f t="array" ref="AS21">MAX(IF($AK$11:$AK$620=AS$19,IF($AL$11:$AL$620=AS$20,$AA$11:$AA$620)))</f>
        <v>0</v>
      </c>
      <c r="AT21" s="2">
        <f t="array" ref="AT21">MAX(IF($AK$11:$AK$620=AT$19,IF($AL$11:$AL$620=AT$20,$AA$11:$AA$620)))</f>
        <v>0</v>
      </c>
      <c r="AU21" s="2">
        <f t="array" ref="AU21">MAX(IF($AK$11:$AK$620=AU$19,IF($AL$11:$AL$620=AU$20,$AA$11:$AA$620)))</f>
        <v>0</v>
      </c>
      <c r="AV21" s="2">
        <f t="array" ref="AV21">MAX(IF($AK$11:$AK$620=AV$19,IF($AL$11:$AL$620=AV$20,$AA$11:$AA$620)))</f>
        <v>0</v>
      </c>
      <c r="AW21" s="2">
        <f t="array" ref="AW21">MAX(IF($AK$11:$AK$620=AW$19,IF($AL$11:$AL$620=AW$20,$AA$11:$AA$620)))</f>
        <v>0</v>
      </c>
      <c r="AX21" s="2">
        <f t="array" ref="AX21">MAX(IF($AK$11:$AK$620=AX$19,IF($AL$11:$AL$620=AX$20,$AA$11:$AA$620)))</f>
        <v>0</v>
      </c>
      <c r="AY21" s="2">
        <f t="array" ref="AY21">MAX(IF($AK$11:$AK$620=AY$19,IF($AL$11:$AL$620=AY$20,$AA$11:$AA$620)))</f>
        <v>0</v>
      </c>
      <c r="AZ21" s="2">
        <f t="array" ref="AZ21">MAX(IF($AK$11:$AK$620=AZ$19,IF($AL$11:$AL$620=AZ$20,$AA$11:$AA$620)))</f>
        <v>0</v>
      </c>
      <c r="BA21" s="2">
        <f t="array" ref="BA21">MAX(IF($AK$11:$AK$620=BA$19,IF($AL$11:$AL$620=BA$20,$AA$11:$AA$620)))</f>
        <v>1022</v>
      </c>
      <c r="BB21" s="2">
        <f t="array" ref="BB21">MAX(IF($AK$11:$AK$620=BB$19,IF($AL$11:$AL$620=BB$20,$AA$11:$AA$620)))</f>
        <v>1037</v>
      </c>
      <c r="BC21" s="2">
        <f t="array" ref="BC21">MAX(IF($AK$11:$AK$620=BC$19,IF($AL$11:$AL$620=BC$20,$AA$11:$AA$620)))</f>
        <v>997</v>
      </c>
      <c r="BD21" s="2">
        <f t="array" ref="BD21">MAX(IF($AK$11:$AK$620=BD$19,IF($AL$11:$AL$620=BD$20,$AA$11:$AA$620)))</f>
        <v>785</v>
      </c>
      <c r="BE21" s="2">
        <f t="array" ref="BE21">MAX(IF($AK$11:$AK$620=BE$19,IF($AL$11:$AL$620=BE$20,$AA$11:$AA$620)))</f>
        <v>976</v>
      </c>
      <c r="BF21" s="2">
        <f t="array" ref="BF21">MAX(IF($AK$11:$AK$620=BF$19,IF($AL$11:$AL$620=BF$20,$AA$11:$AA$620)))</f>
        <v>1135</v>
      </c>
      <c r="BG21" s="2">
        <f t="array" ref="BG21">MAX(IF($AK$11:$AK$620=BG$19,IF($AL$11:$AL$620=BG$20,$AA$11:$AA$620)))</f>
        <v>1765</v>
      </c>
      <c r="BH21" s="2">
        <f t="array" ref="BH21">MAX(IF($AK$11:$AK$720=BH$19,IF($AL$11:$AL$720=BH$20,$AA$11:$AA$720)))</f>
        <v>0</v>
      </c>
      <c r="BI21" s="2">
        <f t="array" ref="BI21">MAX(IF($AK$11:$AK$720=BI$19,IF($AL$11:$AL$720=BI$20,$AA$11:$AA$720)))</f>
        <v>0</v>
      </c>
      <c r="BJ21" s="2">
        <f t="array" ref="BJ21">MAX(IF($AK$11:$AK$720=BJ$19,IF($AL$11:$AL$720=BJ$20,$AA$11:$AA$720)))</f>
        <v>0</v>
      </c>
      <c r="BL21" s="2">
        <v>1170</v>
      </c>
      <c r="BM21" s="2">
        <v>1194</v>
      </c>
      <c r="BN21" s="2">
        <v>1324</v>
      </c>
      <c r="BO21" s="2">
        <v>1416</v>
      </c>
      <c r="BP21" s="2">
        <v>1373</v>
      </c>
      <c r="BQ21" s="2">
        <v>1412</v>
      </c>
      <c r="BR21" s="2">
        <v>1420</v>
      </c>
      <c r="BS21" s="2">
        <v>1381</v>
      </c>
      <c r="BT21" s="2">
        <v>1375</v>
      </c>
      <c r="BU21" s="2">
        <v>1501</v>
      </c>
      <c r="BV21" s="2">
        <v>1460</v>
      </c>
      <c r="BW21" s="2">
        <v>1505</v>
      </c>
      <c r="BX21" s="2">
        <v>1611</v>
      </c>
      <c r="BY21" s="2">
        <v>1491</v>
      </c>
      <c r="BZ21" s="2">
        <v>1574</v>
      </c>
      <c r="CA21" s="2">
        <v>1434</v>
      </c>
      <c r="CB21" s="2">
        <v>1569</v>
      </c>
      <c r="CC21" s="2">
        <v>1586</v>
      </c>
      <c r="CD21" s="2">
        <v>1510</v>
      </c>
      <c r="CE21" s="2">
        <v>1405</v>
      </c>
      <c r="CF21" s="2">
        <v>1288</v>
      </c>
      <c r="CG21" s="2">
        <v>1171</v>
      </c>
      <c r="CH21" s="2">
        <v>1145</v>
      </c>
      <c r="CI21" s="2">
        <v>1114</v>
      </c>
    </row>
    <row r="22" spans="1:87" x14ac:dyDescent="0.2">
      <c r="A22" s="7">
        <v>44208</v>
      </c>
      <c r="B22" s="2">
        <v>509</v>
      </c>
      <c r="C22" s="2">
        <v>678</v>
      </c>
      <c r="D22" s="2">
        <v>749</v>
      </c>
      <c r="E22" s="2">
        <v>757</v>
      </c>
      <c r="F22" s="2">
        <v>778</v>
      </c>
      <c r="G22" s="2">
        <v>811</v>
      </c>
      <c r="H22" s="2">
        <v>814</v>
      </c>
      <c r="I22" s="2">
        <v>780</v>
      </c>
      <c r="J22" s="2">
        <v>788</v>
      </c>
      <c r="K22" s="2">
        <v>796</v>
      </c>
      <c r="L22" s="2">
        <v>830</v>
      </c>
      <c r="M22" s="2">
        <v>841</v>
      </c>
      <c r="N22" s="2">
        <v>820</v>
      </c>
      <c r="O22" s="2">
        <v>800</v>
      </c>
      <c r="P22" s="2">
        <v>794</v>
      </c>
      <c r="Q22" s="2">
        <v>788</v>
      </c>
      <c r="R22" s="2">
        <v>785</v>
      </c>
      <c r="S22" s="2">
        <v>790</v>
      </c>
      <c r="T22" s="2">
        <v>673</v>
      </c>
      <c r="U22" s="2">
        <v>504</v>
      </c>
      <c r="V22" s="2">
        <v>484</v>
      </c>
      <c r="W22" s="2">
        <v>483</v>
      </c>
      <c r="X22" s="2">
        <v>460</v>
      </c>
      <c r="Y22" s="2">
        <v>457</v>
      </c>
      <c r="AA22" s="2">
        <f t="shared" si="0"/>
        <v>841</v>
      </c>
      <c r="AB22" s="2">
        <f t="shared" si="8"/>
        <v>820</v>
      </c>
      <c r="AC22" s="2">
        <f t="shared" si="9"/>
        <v>814</v>
      </c>
      <c r="AE22" s="9">
        <v>5</v>
      </c>
      <c r="AF22" s="2">
        <f t="shared" si="1"/>
        <v>6787</v>
      </c>
      <c r="AG22" s="2">
        <f t="shared" si="2"/>
        <v>3202</v>
      </c>
      <c r="AH22" s="2">
        <f t="shared" si="3"/>
        <v>6980</v>
      </c>
      <c r="AI22" s="2">
        <f t="shared" si="4"/>
        <v>16969</v>
      </c>
      <c r="AK22">
        <f t="shared" si="5"/>
        <v>1</v>
      </c>
      <c r="AL22">
        <f t="shared" si="6"/>
        <v>2021</v>
      </c>
      <c r="AN22" t="s">
        <v>12</v>
      </c>
      <c r="AO22" s="2">
        <f t="array" ref="AO22">MAX(IF($AK$11:$AK$620=AO$19,IF($AL$11:$AL$620=AO$20,$AB$11:$AB$620)))</f>
        <v>0</v>
      </c>
      <c r="AP22" s="2">
        <f t="array" ref="AP22">MAX(IF($AK$11:$AK$620=AP$19,IF($AL$11:$AL$620=AP$20,$AB$11:$AB$620)))</f>
        <v>0</v>
      </c>
      <c r="AQ22" s="2">
        <f t="array" ref="AQ22">MAX(IF($AK$11:$AK$620=AQ$19,IF($AL$11:$AL$620=AQ$20,$AB$11:$AB$620)))</f>
        <v>0</v>
      </c>
      <c r="AR22" s="2">
        <f t="array" ref="AR22">MAX(IF($AK$11:$AK$620=AR$19,IF($AL$11:$AL$620=AR$20,$AB$11:$AB$620)))</f>
        <v>0</v>
      </c>
      <c r="AS22" s="2">
        <f t="array" ref="AS22">MAX(IF($AK$11:$AK$620=AS$19,IF($AL$11:$AL$620=AS$20,$AB$11:$AB$620)))</f>
        <v>0</v>
      </c>
      <c r="AT22" s="2">
        <f t="array" ref="AT22">MAX(IF($AK$11:$AK$620=AT$19,IF($AL$11:$AL$620=AT$20,$AB$11:$AB$620)))</f>
        <v>0</v>
      </c>
      <c r="AU22" s="2">
        <f t="array" ref="AU22">MAX(IF($AK$11:$AK$620=AU$19,IF($AL$11:$AL$620=AU$20,$AB$11:$AB$620)))</f>
        <v>0</v>
      </c>
      <c r="AV22" s="2">
        <f t="array" ref="AV22">MAX(IF($AK$11:$AK$620=AV$19,IF($AL$11:$AL$620=AV$20,$AB$11:$AB$620)))</f>
        <v>0</v>
      </c>
      <c r="AW22" s="2">
        <f t="array" ref="AW22">MAX(IF($AK$11:$AK$620=AW$19,IF($AL$11:$AL$620=AW$20,$AB$11:$AB$620)))</f>
        <v>0</v>
      </c>
      <c r="AX22" s="2">
        <f t="array" ref="AX22">MAX(IF($AK$11:$AK$620=AX$19,IF($AL$11:$AL$620=AX$20,$AB$11:$AB$620)))</f>
        <v>0</v>
      </c>
      <c r="AY22" s="2">
        <f t="array" ref="AY22">MAX(IF($AK$11:$AK$620=AY$19,IF($AL$11:$AL$620=AY$20,$AB$11:$AB$620)))</f>
        <v>0</v>
      </c>
      <c r="AZ22" s="2">
        <f t="array" ref="AZ22">MAX(IF($AK$11:$AK$620=AZ$19,IF($AL$11:$AL$620=AZ$20,$AB$11:$AB$620)))</f>
        <v>0</v>
      </c>
      <c r="BA22" s="2">
        <f t="array" ref="BA22">MAX(IF($AK$11:$AK$620=BA$19,IF($AL$11:$AL$620=BA$20,$AB$11:$AB$620)))</f>
        <v>993</v>
      </c>
      <c r="BB22" s="2">
        <f t="array" ref="BB22">MAX(IF($AK$11:$AK$620=BB$19,IF($AL$11:$AL$620=BB$20,$AB$11:$AB$620)))</f>
        <v>1022</v>
      </c>
      <c r="BC22" s="2">
        <f t="array" ref="BC22">MAX(IF($AK$11:$AK$620=BC$19,IF($AL$11:$AL$620=BC$20,$AB$11:$AB$620)))</f>
        <v>972</v>
      </c>
      <c r="BD22" s="2">
        <f t="array" ref="BD22">MAX(IF($AK$11:$AK$620=BD$19,IF($AL$11:$AL$620=BD$20,$AB$11:$AB$620)))</f>
        <v>800</v>
      </c>
      <c r="BE22" s="2">
        <f t="array" ref="BE22">MAX(IF($AK$11:$AK$620=BE$19,IF($AL$11:$AL$620=BE$20,$AB$11:$AB$620)))</f>
        <v>989</v>
      </c>
      <c r="BF22" s="2">
        <f t="array" ref="BF22">MAX(IF($AK$11:$AK$620=BF$19,IF($AL$11:$AL$620=BF$20,$AB$11:$AB$620)))</f>
        <v>1132</v>
      </c>
      <c r="BG22" s="2">
        <f t="array" ref="BG22">MAX(IF($AK$11:$AK$620=BG$19,IF($AL$11:$AL$620=BG$20,$AB$11:$AB$620)))</f>
        <v>1798</v>
      </c>
      <c r="BH22" s="2">
        <f t="array" ref="BH22">MAX(IF($AK$11:$AK$720=BH$19,IF($AL$11:$AL$720=BH$20,$AB$11:$AB$720)))</f>
        <v>0</v>
      </c>
      <c r="BI22" s="2">
        <f t="array" ref="BI22">MAX(IF($AK$11:$AK$720=BI$19,IF($AL$11:$AL$720=BI$20,$AB$11:$AB$720)))</f>
        <v>0</v>
      </c>
      <c r="BJ22" s="2">
        <f t="array" ref="BJ22">MAX(IF($AK$11:$AK$720=BJ$19,IF($AL$11:$AL$720=BJ$20,$AB$11:$AB$720)))</f>
        <v>0</v>
      </c>
      <c r="BL22" s="2">
        <v>1144</v>
      </c>
      <c r="BM22" s="2">
        <v>1168</v>
      </c>
      <c r="BN22" s="2">
        <v>1325</v>
      </c>
      <c r="BO22" s="2">
        <v>1377</v>
      </c>
      <c r="BP22" s="2">
        <v>1381</v>
      </c>
      <c r="BQ22" s="2">
        <v>1398</v>
      </c>
      <c r="BR22" s="2">
        <v>1406</v>
      </c>
      <c r="BS22" s="2">
        <v>1395</v>
      </c>
      <c r="BT22" s="2">
        <v>1402</v>
      </c>
      <c r="BU22" s="2">
        <v>1472</v>
      </c>
      <c r="BV22" s="2">
        <v>1512</v>
      </c>
      <c r="BW22" s="2">
        <v>1612</v>
      </c>
      <c r="BX22" s="2">
        <v>1592</v>
      </c>
      <c r="BY22" s="2">
        <v>1570</v>
      </c>
      <c r="BZ22" s="2">
        <v>1563</v>
      </c>
      <c r="CA22" s="2">
        <v>1573</v>
      </c>
      <c r="CB22" s="2">
        <v>1542</v>
      </c>
      <c r="CC22" s="2">
        <v>1537</v>
      </c>
      <c r="CD22" s="2">
        <v>1465</v>
      </c>
      <c r="CE22" s="2">
        <v>1348</v>
      </c>
      <c r="CF22" s="2">
        <v>1149</v>
      </c>
      <c r="CG22" s="2">
        <v>1140</v>
      </c>
      <c r="CH22" s="2">
        <v>1128</v>
      </c>
      <c r="CI22" s="2">
        <v>1131</v>
      </c>
    </row>
    <row r="23" spans="1:87" x14ac:dyDescent="0.2">
      <c r="A23" s="7">
        <v>44209</v>
      </c>
      <c r="B23" s="2">
        <v>472</v>
      </c>
      <c r="C23" s="2">
        <v>624</v>
      </c>
      <c r="D23" s="2">
        <v>701</v>
      </c>
      <c r="E23" s="2">
        <v>698</v>
      </c>
      <c r="F23" s="2">
        <v>684</v>
      </c>
      <c r="G23" s="2">
        <v>689</v>
      </c>
      <c r="H23" s="2">
        <v>708</v>
      </c>
      <c r="I23" s="2">
        <v>695</v>
      </c>
      <c r="J23" s="2">
        <v>714</v>
      </c>
      <c r="K23" s="2">
        <v>753</v>
      </c>
      <c r="L23" s="2">
        <v>783</v>
      </c>
      <c r="M23" s="2">
        <v>797</v>
      </c>
      <c r="N23" s="2">
        <v>781</v>
      </c>
      <c r="O23" s="2">
        <v>785</v>
      </c>
      <c r="P23" s="2">
        <v>787</v>
      </c>
      <c r="Q23" s="2">
        <v>783</v>
      </c>
      <c r="R23" s="2">
        <v>800</v>
      </c>
      <c r="S23" s="2">
        <v>791</v>
      </c>
      <c r="T23" s="2">
        <v>677</v>
      </c>
      <c r="U23" s="2">
        <v>499</v>
      </c>
      <c r="V23" s="2">
        <v>469</v>
      </c>
      <c r="W23" s="2">
        <v>461</v>
      </c>
      <c r="X23" s="2">
        <v>440</v>
      </c>
      <c r="Y23" s="2">
        <v>442</v>
      </c>
      <c r="AA23" s="2">
        <f t="shared" si="0"/>
        <v>800</v>
      </c>
      <c r="AB23" s="2">
        <f t="shared" si="8"/>
        <v>787</v>
      </c>
      <c r="AC23" s="2">
        <f t="shared" si="9"/>
        <v>708</v>
      </c>
      <c r="AE23" s="9">
        <v>6</v>
      </c>
      <c r="AF23" s="2">
        <f t="shared" si="1"/>
        <v>6509</v>
      </c>
      <c r="AG23" s="2">
        <f t="shared" si="2"/>
        <v>3136</v>
      </c>
      <c r="AH23" s="2">
        <f t="shared" si="3"/>
        <v>6388</v>
      </c>
      <c r="AI23" s="2">
        <f t="shared" si="4"/>
        <v>16033</v>
      </c>
      <c r="AK23">
        <f t="shared" si="5"/>
        <v>1</v>
      </c>
      <c r="AL23">
        <f t="shared" si="6"/>
        <v>2021</v>
      </c>
      <c r="AN23" t="s">
        <v>13</v>
      </c>
      <c r="AO23" s="2">
        <f t="array" ref="AO23">MAX(IF($AK$11:$AK$620=AO$19,IF($AL$11:$AL$620=AO$20,$AC$11:$AC$620)))</f>
        <v>0</v>
      </c>
      <c r="AP23" s="2">
        <f t="array" ref="AP23">MAX(IF($AK$11:$AK$620=AP$19,IF($AL$11:$AL$620=AP$20,$AC$11:$AC$620)))</f>
        <v>0</v>
      </c>
      <c r="AQ23" s="2">
        <f t="array" ref="AQ23">MAX(IF($AK$11:$AK$620=AQ$19,IF($AL$11:$AL$620=AQ$20,$AC$11:$AC$620)))</f>
        <v>0</v>
      </c>
      <c r="AR23" s="2">
        <f t="array" ref="AR23">MAX(IF($AK$11:$AK$620=AR$19,IF($AL$11:$AL$620=AR$20,$AC$11:$AC$620)))</f>
        <v>0</v>
      </c>
      <c r="AS23" s="2">
        <f t="array" ref="AS23">MAX(IF($AK$11:$AK$620=AS$19,IF($AL$11:$AL$620=AS$20,$AC$11:$AC$620)))</f>
        <v>0</v>
      </c>
      <c r="AT23" s="2">
        <f t="array" ref="AT23">MAX(IF($AK$11:$AK$620=AT$19,IF($AL$11:$AL$620=AT$20,$AC$11:$AC$620)))</f>
        <v>0</v>
      </c>
      <c r="AU23" s="2">
        <f t="array" ref="AU23">MAX(IF($AK$11:$AK$620=AU$19,IF($AL$11:$AL$620=AU$20,$AC$11:$AC$620)))</f>
        <v>0</v>
      </c>
      <c r="AV23" s="2">
        <f t="array" ref="AV23">MAX(IF($AK$11:$AK$620=AV$19,IF($AL$11:$AL$620=AV$20,$AC$11:$AC$620)))</f>
        <v>0</v>
      </c>
      <c r="AW23" s="2">
        <f t="array" ref="AW23">MAX(IF($AK$11:$AK$620=AW$19,IF($AL$11:$AL$620=AW$20,$AC$11:$AC$620)))</f>
        <v>0</v>
      </c>
      <c r="AX23" s="2">
        <f t="array" ref="AX23">MAX(IF($AK$11:$AK$620=AX$19,IF($AL$11:$AL$620=AX$20,$AC$11:$AC$620)))</f>
        <v>0</v>
      </c>
      <c r="AY23" s="2">
        <f t="array" ref="AY23">MAX(IF($AK$11:$AK$620=AY$19,IF($AL$11:$AL$620=AY$20,$AC$11:$AC$620)))</f>
        <v>0</v>
      </c>
      <c r="AZ23" s="2">
        <f t="array" ref="AZ23">MAX(IF($AK$11:$AK$620=AZ$19,IF($AL$11:$AL$620=AZ$20,$AC$11:$AC$620)))</f>
        <v>0</v>
      </c>
      <c r="BA23" s="2">
        <f t="array" ref="BA23">MAX(IF($AK$11:$AK$620=BA$19,IF($AL$11:$AL$620=BA$20,$AC$11:$AC$620)))</f>
        <v>1020</v>
      </c>
      <c r="BB23" s="2">
        <f t="array" ref="BB23">MAX(IF($AK$11:$AK$620=BB$19,IF($AL$11:$AL$620=BB$20,$AC$11:$AC$620)))</f>
        <v>1011</v>
      </c>
      <c r="BC23" s="2">
        <f t="array" ref="BC23">MAX(IF($AK$11:$AK$620=BC$19,IF($AL$11:$AL$620=BC$20,$AC$11:$AC$620)))</f>
        <v>941</v>
      </c>
      <c r="BD23" s="2">
        <f t="array" ref="BD23">MAX(IF($AK$11:$AK$620=BD$19,IF($AL$11:$AL$620=BD$20,$AC$11:$AC$620)))</f>
        <v>757</v>
      </c>
      <c r="BE23" s="2">
        <f t="array" ref="BE23">MAX(IF($AK$11:$AK$620=BE$19,IF($AL$11:$AL$620=BE$20,$AC$11:$AC$620)))</f>
        <v>690</v>
      </c>
      <c r="BF23" s="2">
        <f t="array" ref="BF23">MAX(IF($AK$11:$AK$620=BF$19,IF($AL$11:$AL$620=BF$20,$AC$11:$AC$620)))</f>
        <v>749</v>
      </c>
      <c r="BG23" s="2">
        <f t="array" ref="BG23">MAX(IF($AK$11:$AK$620=BG$19,IF($AL$11:$AL$620=BG$20,$AC$11:$AC$620)))</f>
        <v>1481</v>
      </c>
      <c r="BH23" s="2">
        <f t="array" ref="BH23">MAX(IF($AK$11:$AK$720=BH$19,IF($AL$11:$AL$720=BH$20,$AC$11:$AC$720)))</f>
        <v>0</v>
      </c>
      <c r="BI23" s="2">
        <f t="array" ref="BI23">MAX(IF($AK$11:$AK$720=BI$19,IF($AL$11:$AL$720=BI$20,$AC$11:$AC$720)))</f>
        <v>0</v>
      </c>
      <c r="BJ23" s="2">
        <f t="array" ref="BJ23">MAX(IF($AK$11:$AK$720=BJ$19,IF($AL$11:$AL$720=BJ$20,$AC$11:$AC$720)))</f>
        <v>0</v>
      </c>
      <c r="BL23" s="2">
        <v>1158</v>
      </c>
      <c r="BM23" s="2">
        <v>1179</v>
      </c>
      <c r="BN23" s="2">
        <v>1350</v>
      </c>
      <c r="BO23" s="2">
        <v>1440</v>
      </c>
      <c r="BP23" s="2">
        <v>1458</v>
      </c>
      <c r="BQ23" s="2">
        <v>1489</v>
      </c>
      <c r="BR23" s="2">
        <v>1504</v>
      </c>
      <c r="BS23" s="2">
        <v>1552</v>
      </c>
      <c r="BT23" s="2">
        <v>1606</v>
      </c>
      <c r="BU23" s="2">
        <v>1689</v>
      </c>
      <c r="BV23" s="2">
        <v>1896</v>
      </c>
      <c r="BW23" s="2">
        <v>1833</v>
      </c>
      <c r="BX23" s="2">
        <v>1855</v>
      </c>
      <c r="BY23" s="2">
        <v>2030</v>
      </c>
      <c r="BZ23" s="2">
        <v>2023</v>
      </c>
      <c r="CA23" s="2">
        <v>2006</v>
      </c>
      <c r="CB23" s="2">
        <v>1898</v>
      </c>
      <c r="CC23" s="2">
        <v>1669</v>
      </c>
      <c r="CD23" s="2">
        <v>1579</v>
      </c>
      <c r="CE23" s="2">
        <v>1433</v>
      </c>
      <c r="CF23" s="2">
        <v>1233</v>
      </c>
      <c r="CG23" s="2">
        <v>1132</v>
      </c>
      <c r="CH23" s="2">
        <v>1044</v>
      </c>
      <c r="CI23" s="2">
        <v>1039</v>
      </c>
    </row>
    <row r="24" spans="1:87" x14ac:dyDescent="0.2">
      <c r="A24" s="7">
        <v>44210</v>
      </c>
      <c r="B24" s="2">
        <v>462</v>
      </c>
      <c r="C24" s="2">
        <v>619</v>
      </c>
      <c r="D24" s="2">
        <v>695</v>
      </c>
      <c r="E24" s="2">
        <v>676</v>
      </c>
      <c r="F24" s="2">
        <v>673</v>
      </c>
      <c r="G24" s="2">
        <v>679</v>
      </c>
      <c r="H24" s="2">
        <v>697</v>
      </c>
      <c r="I24" s="2">
        <v>688</v>
      </c>
      <c r="J24" s="2">
        <v>712</v>
      </c>
      <c r="K24" s="2">
        <v>747</v>
      </c>
      <c r="L24" s="2">
        <v>754</v>
      </c>
      <c r="M24" s="2">
        <v>767</v>
      </c>
      <c r="N24" s="2">
        <v>748</v>
      </c>
      <c r="O24" s="2">
        <v>761</v>
      </c>
      <c r="P24" s="2">
        <v>760</v>
      </c>
      <c r="Q24" s="2">
        <v>764</v>
      </c>
      <c r="R24" s="2">
        <v>768</v>
      </c>
      <c r="S24" s="2">
        <v>777</v>
      </c>
      <c r="T24" s="2">
        <v>660</v>
      </c>
      <c r="U24" s="2">
        <v>506</v>
      </c>
      <c r="V24" s="2">
        <v>473</v>
      </c>
      <c r="W24" s="2">
        <v>461</v>
      </c>
      <c r="X24" s="2">
        <v>440</v>
      </c>
      <c r="Y24" s="2">
        <v>462</v>
      </c>
      <c r="AA24" s="2">
        <f t="shared" si="0"/>
        <v>0</v>
      </c>
      <c r="AB24" s="2">
        <f t="shared" si="8"/>
        <v>777</v>
      </c>
      <c r="AC24" s="2">
        <f t="shared" si="9"/>
        <v>697</v>
      </c>
      <c r="AE24" s="9">
        <v>7</v>
      </c>
      <c r="AF24" s="2">
        <f t="shared" si="1"/>
        <v>0</v>
      </c>
      <c r="AG24" s="2">
        <f t="shared" si="2"/>
        <v>9412</v>
      </c>
      <c r="AH24" s="2">
        <f t="shared" si="3"/>
        <v>6337</v>
      </c>
      <c r="AI24" s="2">
        <f t="shared" si="4"/>
        <v>15749</v>
      </c>
      <c r="AK24">
        <f t="shared" si="5"/>
        <v>1</v>
      </c>
      <c r="AL24">
        <f t="shared" si="6"/>
        <v>2021</v>
      </c>
      <c r="BL24" s="2">
        <v>1057</v>
      </c>
      <c r="BM24" s="2">
        <v>1079</v>
      </c>
      <c r="BN24" s="2">
        <v>1270</v>
      </c>
      <c r="BO24" s="2">
        <v>1373</v>
      </c>
      <c r="BP24" s="2">
        <v>1342</v>
      </c>
      <c r="BQ24" s="2">
        <v>1405</v>
      </c>
      <c r="BR24" s="2">
        <v>1580</v>
      </c>
      <c r="BS24" s="2">
        <v>1532</v>
      </c>
      <c r="BT24" s="2">
        <v>1741</v>
      </c>
      <c r="BU24" s="2">
        <v>1804</v>
      </c>
      <c r="BV24" s="2">
        <v>1979</v>
      </c>
      <c r="BW24" s="2">
        <v>1927</v>
      </c>
      <c r="BX24" s="2">
        <v>1916</v>
      </c>
      <c r="BY24" s="2">
        <v>1920</v>
      </c>
      <c r="BZ24" s="2">
        <v>1900</v>
      </c>
      <c r="CA24" s="2">
        <v>1911</v>
      </c>
      <c r="CB24" s="2">
        <v>1781</v>
      </c>
      <c r="CC24" s="2">
        <v>1552</v>
      </c>
      <c r="CD24" s="2">
        <v>1480</v>
      </c>
      <c r="CE24" s="2">
        <v>1320</v>
      </c>
      <c r="CF24" s="2">
        <v>1149</v>
      </c>
      <c r="CG24" s="2">
        <v>1068</v>
      </c>
      <c r="CH24" s="2">
        <v>1014</v>
      </c>
      <c r="CI24" s="2">
        <v>1006</v>
      </c>
    </row>
    <row r="25" spans="1:87" x14ac:dyDescent="0.2">
      <c r="A25" s="7">
        <v>44211</v>
      </c>
      <c r="B25" s="2">
        <v>461</v>
      </c>
      <c r="C25" s="2">
        <v>615</v>
      </c>
      <c r="D25" s="2">
        <v>697</v>
      </c>
      <c r="E25" s="2">
        <v>679</v>
      </c>
      <c r="F25" s="2">
        <v>678</v>
      </c>
      <c r="G25" s="2">
        <v>682</v>
      </c>
      <c r="H25" s="2">
        <v>698</v>
      </c>
      <c r="I25" s="2">
        <v>686</v>
      </c>
      <c r="J25" s="2">
        <v>721</v>
      </c>
      <c r="K25" s="2">
        <v>733</v>
      </c>
      <c r="L25" s="2">
        <v>763</v>
      </c>
      <c r="M25" s="2">
        <v>778</v>
      </c>
      <c r="N25" s="2">
        <v>771</v>
      </c>
      <c r="O25" s="2">
        <v>762</v>
      </c>
      <c r="P25" s="2">
        <v>760</v>
      </c>
      <c r="Q25" s="2">
        <v>753</v>
      </c>
      <c r="R25" s="2">
        <v>775</v>
      </c>
      <c r="S25" s="2">
        <v>795</v>
      </c>
      <c r="T25" s="2">
        <v>689</v>
      </c>
      <c r="U25" s="2">
        <v>512</v>
      </c>
      <c r="V25" s="2">
        <v>485</v>
      </c>
      <c r="W25" s="2">
        <v>485</v>
      </c>
      <c r="X25" s="2">
        <v>487</v>
      </c>
      <c r="Y25" s="2">
        <v>473</v>
      </c>
      <c r="AA25" s="2">
        <f t="shared" si="0"/>
        <v>0</v>
      </c>
      <c r="AB25" s="2">
        <f t="shared" si="8"/>
        <v>795</v>
      </c>
      <c r="AC25" s="2">
        <f t="shared" si="9"/>
        <v>698</v>
      </c>
      <c r="AE25" s="9">
        <v>1</v>
      </c>
      <c r="AF25" s="2">
        <f t="shared" si="1"/>
        <v>0</v>
      </c>
      <c r="AG25" s="2">
        <f t="shared" si="2"/>
        <v>9498</v>
      </c>
      <c r="AH25" s="2">
        <f t="shared" si="3"/>
        <v>6440</v>
      </c>
      <c r="AI25" s="2">
        <f t="shared" si="4"/>
        <v>15938</v>
      </c>
      <c r="AK25">
        <f t="shared" si="5"/>
        <v>1</v>
      </c>
      <c r="AL25">
        <f t="shared" si="6"/>
        <v>2021</v>
      </c>
      <c r="BL25" s="2">
        <v>1023</v>
      </c>
      <c r="BM25" s="2">
        <v>1043</v>
      </c>
      <c r="BN25" s="2">
        <v>1196</v>
      </c>
      <c r="BO25" s="2">
        <v>1281</v>
      </c>
      <c r="BP25" s="2">
        <v>1288</v>
      </c>
      <c r="BQ25" s="2">
        <v>1466</v>
      </c>
      <c r="BR25" s="2">
        <v>1431</v>
      </c>
      <c r="BS25" s="2">
        <v>1606</v>
      </c>
      <c r="BT25" s="2">
        <v>1553</v>
      </c>
      <c r="BU25" s="2">
        <v>1573</v>
      </c>
      <c r="BV25" s="2">
        <v>1567</v>
      </c>
      <c r="BW25" s="2">
        <v>1494</v>
      </c>
      <c r="BX25" s="2">
        <v>1512</v>
      </c>
      <c r="BY25" s="2">
        <v>1492</v>
      </c>
      <c r="BZ25" s="2">
        <v>1527</v>
      </c>
      <c r="CA25" s="2">
        <v>1741</v>
      </c>
      <c r="CB25" s="2">
        <v>1708</v>
      </c>
      <c r="CC25" s="2">
        <v>1389</v>
      </c>
      <c r="CD25" s="2">
        <v>1341</v>
      </c>
      <c r="CE25" s="2">
        <v>1206</v>
      </c>
      <c r="CF25" s="2">
        <v>1062</v>
      </c>
      <c r="CG25" s="2">
        <v>992</v>
      </c>
      <c r="CH25" s="2">
        <v>920</v>
      </c>
      <c r="CI25" s="2">
        <v>893</v>
      </c>
    </row>
    <row r="26" spans="1:87" x14ac:dyDescent="0.2">
      <c r="A26" s="7">
        <v>44212</v>
      </c>
      <c r="B26" s="2">
        <v>498</v>
      </c>
      <c r="C26" s="2">
        <v>669</v>
      </c>
      <c r="D26" s="2">
        <v>735</v>
      </c>
      <c r="E26" s="2">
        <v>718</v>
      </c>
      <c r="F26" s="2">
        <v>701</v>
      </c>
      <c r="G26" s="2">
        <v>713</v>
      </c>
      <c r="H26" s="2">
        <v>716</v>
      </c>
      <c r="I26" s="2">
        <v>704</v>
      </c>
      <c r="J26" s="2">
        <v>716</v>
      </c>
      <c r="K26" s="2">
        <v>736</v>
      </c>
      <c r="L26" s="2">
        <v>781</v>
      </c>
      <c r="M26" s="2">
        <v>784</v>
      </c>
      <c r="N26" s="2">
        <v>781</v>
      </c>
      <c r="O26" s="2">
        <v>786</v>
      </c>
      <c r="P26" s="2">
        <v>807</v>
      </c>
      <c r="Q26" s="2">
        <v>793</v>
      </c>
      <c r="R26" s="2">
        <v>798</v>
      </c>
      <c r="S26" s="2">
        <v>789</v>
      </c>
      <c r="T26" s="2">
        <v>664</v>
      </c>
      <c r="U26" s="2">
        <v>503</v>
      </c>
      <c r="V26" s="2">
        <v>462</v>
      </c>
      <c r="W26" s="2">
        <v>452</v>
      </c>
      <c r="X26" s="2">
        <v>451</v>
      </c>
      <c r="Y26" s="2">
        <v>416</v>
      </c>
      <c r="AA26" s="2">
        <f t="shared" si="0"/>
        <v>0</v>
      </c>
      <c r="AB26" s="2">
        <f t="shared" si="8"/>
        <v>807</v>
      </c>
      <c r="AC26" s="2">
        <f t="shared" si="9"/>
        <v>735</v>
      </c>
      <c r="AE26" s="9">
        <v>8</v>
      </c>
      <c r="AF26" s="2">
        <f t="shared" si="1"/>
        <v>0</v>
      </c>
      <c r="AG26" s="2">
        <f t="shared" si="2"/>
        <v>9642</v>
      </c>
      <c r="AH26" s="2">
        <f t="shared" si="3"/>
        <v>6531</v>
      </c>
      <c r="AI26" s="2">
        <f t="shared" si="4"/>
        <v>16173</v>
      </c>
      <c r="AK26">
        <f t="shared" si="5"/>
        <v>1</v>
      </c>
      <c r="AL26">
        <f t="shared" si="6"/>
        <v>2021</v>
      </c>
      <c r="BL26" s="2">
        <v>950</v>
      </c>
      <c r="BM26" s="2">
        <v>947</v>
      </c>
      <c r="BN26" s="2">
        <v>1107</v>
      </c>
      <c r="BO26" s="2">
        <v>1201</v>
      </c>
      <c r="BP26" s="2">
        <v>1189</v>
      </c>
      <c r="BQ26" s="2">
        <v>1215</v>
      </c>
      <c r="BR26" s="2">
        <v>1327</v>
      </c>
      <c r="BS26" s="2">
        <v>1380</v>
      </c>
      <c r="BT26" s="2">
        <v>1555</v>
      </c>
      <c r="BU26" s="2">
        <v>1671</v>
      </c>
      <c r="BV26" s="2">
        <v>1815</v>
      </c>
      <c r="BW26" s="2">
        <v>1791</v>
      </c>
      <c r="BX26" s="2">
        <v>1801</v>
      </c>
      <c r="BY26" s="2">
        <v>1739</v>
      </c>
      <c r="BZ26" s="2">
        <v>1748</v>
      </c>
      <c r="CA26" s="2">
        <v>1716</v>
      </c>
      <c r="CB26" s="2">
        <v>1597</v>
      </c>
      <c r="CC26" s="2">
        <v>1373</v>
      </c>
      <c r="CD26" s="2">
        <v>1341</v>
      </c>
      <c r="CE26" s="2">
        <v>1193</v>
      </c>
      <c r="CF26" s="2">
        <v>1049</v>
      </c>
      <c r="CG26" s="2">
        <v>1002</v>
      </c>
      <c r="CH26" s="2">
        <v>939</v>
      </c>
      <c r="CI26" s="2">
        <v>932</v>
      </c>
    </row>
    <row r="27" spans="1:87" x14ac:dyDescent="0.2">
      <c r="A27" s="7">
        <v>44213</v>
      </c>
      <c r="B27" s="2">
        <v>426</v>
      </c>
      <c r="C27" s="2">
        <v>619</v>
      </c>
      <c r="D27" s="2">
        <v>682</v>
      </c>
      <c r="E27" s="2">
        <v>670</v>
      </c>
      <c r="F27" s="2">
        <v>668</v>
      </c>
      <c r="G27" s="2">
        <v>661</v>
      </c>
      <c r="H27" s="2">
        <v>692</v>
      </c>
      <c r="I27" s="2">
        <v>688</v>
      </c>
      <c r="J27" s="2">
        <v>692</v>
      </c>
      <c r="K27" s="2">
        <v>740</v>
      </c>
      <c r="L27" s="2">
        <v>763</v>
      </c>
      <c r="M27" s="2">
        <v>805</v>
      </c>
      <c r="N27" s="2">
        <v>793</v>
      </c>
      <c r="O27" s="2">
        <v>757</v>
      </c>
      <c r="P27" s="2">
        <v>769</v>
      </c>
      <c r="Q27" s="2">
        <v>772</v>
      </c>
      <c r="R27" s="2">
        <v>778</v>
      </c>
      <c r="S27" s="2">
        <v>739</v>
      </c>
      <c r="T27" s="2">
        <v>591</v>
      </c>
      <c r="U27" s="2">
        <v>470</v>
      </c>
      <c r="V27" s="2">
        <v>477</v>
      </c>
      <c r="W27" s="2">
        <v>484</v>
      </c>
      <c r="X27" s="2">
        <v>479</v>
      </c>
      <c r="Y27" s="2">
        <v>471</v>
      </c>
      <c r="AA27" s="2">
        <f t="shared" si="0"/>
        <v>805</v>
      </c>
      <c r="AB27" s="2">
        <f t="shared" si="8"/>
        <v>793</v>
      </c>
      <c r="AC27" s="2">
        <f t="shared" si="9"/>
        <v>692</v>
      </c>
      <c r="AE27" s="9">
        <v>3</v>
      </c>
      <c r="AF27" s="2">
        <f t="shared" si="1"/>
        <v>6266</v>
      </c>
      <c r="AG27" s="2">
        <f t="shared" si="2"/>
        <v>3091</v>
      </c>
      <c r="AH27" s="2">
        <f t="shared" si="3"/>
        <v>6329</v>
      </c>
      <c r="AI27" s="2">
        <f t="shared" si="4"/>
        <v>15686</v>
      </c>
      <c r="AK27">
        <f t="shared" si="5"/>
        <v>1</v>
      </c>
      <c r="AL27">
        <f t="shared" si="6"/>
        <v>2021</v>
      </c>
      <c r="BL27" s="2">
        <v>964</v>
      </c>
      <c r="BM27" s="2">
        <v>991</v>
      </c>
      <c r="BN27" s="2">
        <v>1165</v>
      </c>
      <c r="BO27" s="2">
        <v>1245</v>
      </c>
      <c r="BP27" s="2">
        <v>1263</v>
      </c>
      <c r="BQ27" s="2">
        <v>1277</v>
      </c>
      <c r="BR27" s="2">
        <v>1312</v>
      </c>
      <c r="BS27" s="2">
        <v>1397</v>
      </c>
      <c r="BT27" s="2">
        <v>1509</v>
      </c>
      <c r="BU27" s="2">
        <v>1591</v>
      </c>
      <c r="BV27" s="2">
        <v>2038</v>
      </c>
      <c r="BW27" s="2">
        <v>1942</v>
      </c>
      <c r="BX27" s="2">
        <v>1818</v>
      </c>
      <c r="BY27" s="2">
        <v>2002</v>
      </c>
      <c r="BZ27" s="2">
        <v>1853</v>
      </c>
      <c r="CA27" s="2">
        <v>1988</v>
      </c>
      <c r="CB27" s="2">
        <v>1857</v>
      </c>
      <c r="CC27" s="2">
        <v>1626</v>
      </c>
      <c r="CD27" s="2">
        <v>1586</v>
      </c>
      <c r="CE27" s="2">
        <v>1395</v>
      </c>
      <c r="CF27" s="2">
        <v>1215</v>
      </c>
      <c r="CG27" s="2">
        <v>1111</v>
      </c>
      <c r="CH27" s="2">
        <v>1032</v>
      </c>
      <c r="CI27" s="2">
        <v>1023</v>
      </c>
    </row>
    <row r="28" spans="1:87" x14ac:dyDescent="0.2">
      <c r="A28" s="7">
        <v>44214</v>
      </c>
      <c r="B28" s="2">
        <v>485</v>
      </c>
      <c r="C28" s="2">
        <v>659</v>
      </c>
      <c r="D28" s="2">
        <v>714</v>
      </c>
      <c r="E28" s="2">
        <v>688</v>
      </c>
      <c r="F28" s="2">
        <v>693</v>
      </c>
      <c r="G28" s="2">
        <v>709</v>
      </c>
      <c r="H28" s="2">
        <v>716</v>
      </c>
      <c r="I28" s="2">
        <v>701</v>
      </c>
      <c r="J28" s="2">
        <v>738</v>
      </c>
      <c r="K28" s="2">
        <v>756</v>
      </c>
      <c r="L28" s="2">
        <v>808</v>
      </c>
      <c r="M28" s="2">
        <v>815</v>
      </c>
      <c r="N28" s="2">
        <v>799</v>
      </c>
      <c r="O28" s="2">
        <v>790</v>
      </c>
      <c r="P28" s="2">
        <v>794</v>
      </c>
      <c r="Q28" s="2">
        <v>786</v>
      </c>
      <c r="R28" s="2">
        <v>801</v>
      </c>
      <c r="S28" s="2">
        <v>816</v>
      </c>
      <c r="T28" s="2">
        <v>677</v>
      </c>
      <c r="U28" s="2">
        <v>514</v>
      </c>
      <c r="V28" s="2">
        <v>504</v>
      </c>
      <c r="W28" s="2">
        <v>505</v>
      </c>
      <c r="X28" s="2">
        <v>489</v>
      </c>
      <c r="Y28" s="2">
        <v>499</v>
      </c>
      <c r="AA28" s="2">
        <f t="shared" si="0"/>
        <v>816</v>
      </c>
      <c r="AB28" s="2">
        <f t="shared" si="8"/>
        <v>799</v>
      </c>
      <c r="AC28" s="2">
        <f t="shared" si="9"/>
        <v>716</v>
      </c>
      <c r="AE28" s="9">
        <v>4</v>
      </c>
      <c r="AF28" s="2">
        <f t="shared" si="1"/>
        <v>6626</v>
      </c>
      <c r="AG28" s="2">
        <f t="shared" si="2"/>
        <v>3169</v>
      </c>
      <c r="AH28" s="2">
        <f t="shared" si="3"/>
        <v>6661</v>
      </c>
      <c r="AI28" s="2">
        <f t="shared" si="4"/>
        <v>16456</v>
      </c>
      <c r="AK28">
        <f t="shared" si="5"/>
        <v>1</v>
      </c>
      <c r="AL28">
        <f t="shared" si="6"/>
        <v>2021</v>
      </c>
      <c r="BL28" s="2">
        <v>1026</v>
      </c>
      <c r="BM28" s="2">
        <v>1034</v>
      </c>
      <c r="BN28" s="2">
        <v>1214</v>
      </c>
      <c r="BO28" s="2">
        <v>1309</v>
      </c>
      <c r="BP28" s="2">
        <v>1323</v>
      </c>
      <c r="BQ28" s="2">
        <v>1316</v>
      </c>
      <c r="BR28" s="2">
        <v>1344</v>
      </c>
      <c r="BS28" s="2">
        <v>1346</v>
      </c>
      <c r="BT28" s="2">
        <v>1415</v>
      </c>
      <c r="BU28" s="2">
        <v>1480</v>
      </c>
      <c r="BV28" s="2">
        <v>1862</v>
      </c>
      <c r="BW28" s="2">
        <v>1743</v>
      </c>
      <c r="BX28" s="2">
        <v>1648</v>
      </c>
      <c r="BY28" s="2">
        <v>1604</v>
      </c>
      <c r="BZ28" s="2">
        <v>1572</v>
      </c>
      <c r="CA28" s="2">
        <v>1567</v>
      </c>
      <c r="CB28" s="2">
        <v>1592</v>
      </c>
      <c r="CC28" s="2">
        <v>1570</v>
      </c>
      <c r="CD28" s="2">
        <v>1558</v>
      </c>
      <c r="CE28" s="2">
        <v>1390</v>
      </c>
      <c r="CF28" s="2">
        <v>1207</v>
      </c>
      <c r="CG28" s="2">
        <v>1091</v>
      </c>
      <c r="CH28" s="2">
        <v>1019</v>
      </c>
      <c r="CI28" s="2">
        <v>1011</v>
      </c>
    </row>
    <row r="29" spans="1:87" x14ac:dyDescent="0.2">
      <c r="A29" s="7">
        <v>44215</v>
      </c>
      <c r="B29" s="2">
        <v>511</v>
      </c>
      <c r="C29" s="2">
        <v>702</v>
      </c>
      <c r="D29" s="2">
        <v>777</v>
      </c>
      <c r="E29" s="2">
        <v>787</v>
      </c>
      <c r="F29" s="2">
        <v>826</v>
      </c>
      <c r="G29" s="2">
        <v>822</v>
      </c>
      <c r="H29" s="2">
        <v>839</v>
      </c>
      <c r="I29" s="2">
        <v>800</v>
      </c>
      <c r="J29" s="2">
        <v>811</v>
      </c>
      <c r="K29" s="2">
        <v>835</v>
      </c>
      <c r="L29" s="2">
        <v>887</v>
      </c>
      <c r="M29" s="2">
        <v>902</v>
      </c>
      <c r="N29" s="2">
        <v>878</v>
      </c>
      <c r="O29" s="2">
        <v>857</v>
      </c>
      <c r="P29" s="2">
        <v>846</v>
      </c>
      <c r="Q29" s="2">
        <v>846</v>
      </c>
      <c r="R29" s="2">
        <v>850</v>
      </c>
      <c r="S29" s="2">
        <v>851</v>
      </c>
      <c r="T29" s="2">
        <v>717</v>
      </c>
      <c r="U29" s="2">
        <v>559</v>
      </c>
      <c r="V29" s="2">
        <v>521</v>
      </c>
      <c r="W29" s="2">
        <v>524</v>
      </c>
      <c r="X29" s="2">
        <v>498</v>
      </c>
      <c r="Y29" s="2">
        <v>537</v>
      </c>
      <c r="AA29" s="2">
        <f t="shared" si="0"/>
        <v>902</v>
      </c>
      <c r="AB29" s="2">
        <f t="shared" si="8"/>
        <v>878</v>
      </c>
      <c r="AC29" s="2">
        <f t="shared" si="9"/>
        <v>839</v>
      </c>
      <c r="AE29" s="9">
        <v>5</v>
      </c>
      <c r="AF29" s="2">
        <f t="shared" si="1"/>
        <v>7212</v>
      </c>
      <c r="AG29" s="2">
        <f t="shared" si="2"/>
        <v>3427</v>
      </c>
      <c r="AH29" s="2">
        <f t="shared" si="3"/>
        <v>7344</v>
      </c>
      <c r="AI29" s="2">
        <f t="shared" si="4"/>
        <v>17983</v>
      </c>
      <c r="AK29">
        <f t="shared" si="5"/>
        <v>1</v>
      </c>
      <c r="AL29">
        <f t="shared" si="6"/>
        <v>2021</v>
      </c>
      <c r="BL29" s="2">
        <v>988</v>
      </c>
      <c r="BM29" s="2">
        <v>1009</v>
      </c>
      <c r="BN29" s="2">
        <v>1155</v>
      </c>
      <c r="BO29" s="2">
        <v>1268</v>
      </c>
      <c r="BP29" s="2">
        <v>1250</v>
      </c>
      <c r="BQ29" s="2">
        <v>1250</v>
      </c>
      <c r="BR29" s="2">
        <v>1270</v>
      </c>
      <c r="BS29" s="2">
        <v>1226</v>
      </c>
      <c r="BT29" s="2">
        <v>1244</v>
      </c>
      <c r="BU29" s="2">
        <v>1298</v>
      </c>
      <c r="BV29" s="2">
        <v>1574</v>
      </c>
      <c r="BW29" s="2">
        <v>1597</v>
      </c>
      <c r="BX29" s="2">
        <v>1544</v>
      </c>
      <c r="BY29" s="2">
        <v>1542</v>
      </c>
      <c r="BZ29" s="2">
        <v>1454</v>
      </c>
      <c r="CA29" s="2">
        <v>1462</v>
      </c>
      <c r="CB29" s="2">
        <v>1435</v>
      </c>
      <c r="CC29" s="2">
        <v>1399</v>
      </c>
      <c r="CD29" s="2">
        <v>1308</v>
      </c>
      <c r="CE29" s="2">
        <v>1136</v>
      </c>
      <c r="CF29" s="2">
        <v>1011</v>
      </c>
      <c r="CG29" s="2">
        <v>992</v>
      </c>
      <c r="CH29" s="2">
        <v>950</v>
      </c>
      <c r="CI29" s="2">
        <v>973</v>
      </c>
    </row>
    <row r="30" spans="1:87" x14ac:dyDescent="0.2">
      <c r="A30" s="7">
        <v>44216</v>
      </c>
      <c r="B30" s="2">
        <v>560</v>
      </c>
      <c r="C30" s="2">
        <v>738</v>
      </c>
      <c r="D30" s="2">
        <v>817</v>
      </c>
      <c r="E30" s="2">
        <v>822</v>
      </c>
      <c r="F30" s="2">
        <v>822</v>
      </c>
      <c r="G30" s="2">
        <v>819</v>
      </c>
      <c r="H30" s="2">
        <v>841</v>
      </c>
      <c r="I30" s="2">
        <v>832</v>
      </c>
      <c r="J30" s="2">
        <v>868</v>
      </c>
      <c r="K30" s="2">
        <v>850</v>
      </c>
      <c r="L30" s="2">
        <v>878</v>
      </c>
      <c r="M30" s="2">
        <v>880</v>
      </c>
      <c r="N30" s="2">
        <v>869</v>
      </c>
      <c r="O30" s="2">
        <v>849</v>
      </c>
      <c r="P30" s="2">
        <v>835</v>
      </c>
      <c r="Q30" s="2">
        <v>840</v>
      </c>
      <c r="R30" s="2">
        <v>829</v>
      </c>
      <c r="S30" s="2">
        <v>845</v>
      </c>
      <c r="T30" s="2">
        <v>709</v>
      </c>
      <c r="U30" s="2">
        <v>536</v>
      </c>
      <c r="V30" s="2">
        <v>516</v>
      </c>
      <c r="W30" s="2">
        <v>516</v>
      </c>
      <c r="X30" s="2">
        <v>490</v>
      </c>
      <c r="Y30" s="2">
        <v>508</v>
      </c>
      <c r="AA30" s="2">
        <f t="shared" si="0"/>
        <v>880</v>
      </c>
      <c r="AB30" s="2">
        <f t="shared" si="8"/>
        <v>869</v>
      </c>
      <c r="AC30" s="2">
        <f t="shared" si="9"/>
        <v>841</v>
      </c>
      <c r="AE30" s="9">
        <v>6</v>
      </c>
      <c r="AF30" s="2">
        <f t="shared" si="1"/>
        <v>7227</v>
      </c>
      <c r="AG30" s="2">
        <f t="shared" si="2"/>
        <v>3393</v>
      </c>
      <c r="AH30" s="2">
        <f t="shared" si="3"/>
        <v>7449</v>
      </c>
      <c r="AI30" s="2">
        <f t="shared" si="4"/>
        <v>18069</v>
      </c>
      <c r="AK30">
        <f t="shared" si="5"/>
        <v>1</v>
      </c>
      <c r="AL30">
        <f t="shared" si="6"/>
        <v>2021</v>
      </c>
      <c r="BL30" s="2">
        <v>944</v>
      </c>
      <c r="BM30" s="2">
        <v>982</v>
      </c>
      <c r="BN30" s="2">
        <v>1132</v>
      </c>
      <c r="BO30" s="2">
        <v>1236</v>
      </c>
      <c r="BP30" s="2">
        <v>1232</v>
      </c>
      <c r="BQ30" s="2">
        <v>1226</v>
      </c>
      <c r="BR30" s="2">
        <v>1263</v>
      </c>
      <c r="BS30" s="2">
        <v>1291</v>
      </c>
      <c r="BT30" s="2">
        <v>1579</v>
      </c>
      <c r="BU30" s="2">
        <v>1640</v>
      </c>
      <c r="BV30" s="2">
        <v>1881</v>
      </c>
      <c r="BW30" s="2">
        <v>1843</v>
      </c>
      <c r="BX30" s="2">
        <v>1812</v>
      </c>
      <c r="BY30" s="2">
        <v>1824</v>
      </c>
      <c r="BZ30" s="2">
        <v>1768</v>
      </c>
      <c r="CA30" s="2">
        <v>1815</v>
      </c>
      <c r="CB30" s="2">
        <v>1616</v>
      </c>
      <c r="CC30" s="2">
        <v>1500</v>
      </c>
      <c r="CD30" s="2">
        <v>1459</v>
      </c>
      <c r="CE30" s="2">
        <v>1310</v>
      </c>
      <c r="CF30" s="2">
        <v>1141</v>
      </c>
      <c r="CG30" s="2">
        <v>1053</v>
      </c>
      <c r="CH30" s="2">
        <v>1027</v>
      </c>
      <c r="CI30" s="2">
        <v>983</v>
      </c>
    </row>
    <row r="31" spans="1:87" x14ac:dyDescent="0.2">
      <c r="A31" s="7">
        <v>44217</v>
      </c>
      <c r="B31" s="2">
        <v>553</v>
      </c>
      <c r="C31" s="2">
        <v>749</v>
      </c>
      <c r="D31" s="2">
        <v>828</v>
      </c>
      <c r="E31" s="2">
        <v>831</v>
      </c>
      <c r="F31" s="2">
        <v>836</v>
      </c>
      <c r="G31" s="2">
        <v>862</v>
      </c>
      <c r="H31" s="2">
        <v>880</v>
      </c>
      <c r="I31" s="2">
        <v>870</v>
      </c>
      <c r="J31" s="2">
        <v>887</v>
      </c>
      <c r="K31" s="2">
        <v>894</v>
      </c>
      <c r="L31" s="2">
        <v>897</v>
      </c>
      <c r="M31" s="2">
        <v>877</v>
      </c>
      <c r="N31" s="2">
        <v>870</v>
      </c>
      <c r="O31" s="2">
        <v>878</v>
      </c>
      <c r="P31" s="2">
        <v>848</v>
      </c>
      <c r="Q31" s="2">
        <v>843</v>
      </c>
      <c r="R31" s="2">
        <v>855</v>
      </c>
      <c r="S31" s="2">
        <v>851</v>
      </c>
      <c r="T31" s="2">
        <v>720</v>
      </c>
      <c r="U31" s="2">
        <v>552</v>
      </c>
      <c r="V31" s="2">
        <v>529</v>
      </c>
      <c r="W31" s="2">
        <v>532</v>
      </c>
      <c r="X31" s="2">
        <v>508</v>
      </c>
      <c r="Y31" s="2">
        <v>513</v>
      </c>
      <c r="AA31" s="2">
        <f t="shared" si="0"/>
        <v>0</v>
      </c>
      <c r="AB31" s="2">
        <f t="shared" si="8"/>
        <v>897</v>
      </c>
      <c r="AC31" s="2">
        <f t="shared" si="9"/>
        <v>880</v>
      </c>
      <c r="AE31" s="9">
        <v>7</v>
      </c>
      <c r="AF31" s="2">
        <f t="shared" si="1"/>
        <v>0</v>
      </c>
      <c r="AG31" s="2">
        <f t="shared" si="2"/>
        <v>10842</v>
      </c>
      <c r="AH31" s="2">
        <f t="shared" si="3"/>
        <v>7621</v>
      </c>
      <c r="AI31" s="2">
        <f t="shared" si="4"/>
        <v>18463</v>
      </c>
      <c r="AK31">
        <f t="shared" si="5"/>
        <v>1</v>
      </c>
      <c r="AL31">
        <f t="shared" si="6"/>
        <v>2021</v>
      </c>
      <c r="BL31" s="2">
        <v>1039</v>
      </c>
      <c r="BM31" s="2">
        <v>1057</v>
      </c>
      <c r="BN31" s="2">
        <v>1223</v>
      </c>
      <c r="BO31" s="2">
        <v>1318</v>
      </c>
      <c r="BP31" s="2">
        <v>1318</v>
      </c>
      <c r="BQ31" s="2">
        <v>1377</v>
      </c>
      <c r="BR31" s="2">
        <v>1604</v>
      </c>
      <c r="BS31" s="2">
        <v>1632</v>
      </c>
      <c r="BT31" s="2">
        <v>1737</v>
      </c>
      <c r="BU31" s="2">
        <v>1791</v>
      </c>
      <c r="BV31" s="2">
        <v>1985</v>
      </c>
      <c r="BW31" s="2">
        <v>1966</v>
      </c>
      <c r="BX31" s="2">
        <v>1958</v>
      </c>
      <c r="BY31" s="2">
        <v>1922</v>
      </c>
      <c r="BZ31" s="2">
        <v>1961</v>
      </c>
      <c r="CA31" s="2">
        <v>1941</v>
      </c>
      <c r="CB31" s="2">
        <v>1728</v>
      </c>
      <c r="CC31" s="2">
        <v>1590</v>
      </c>
      <c r="CD31" s="2">
        <v>1531</v>
      </c>
      <c r="CE31" s="2">
        <v>1352</v>
      </c>
      <c r="CF31" s="2">
        <v>1171</v>
      </c>
      <c r="CG31" s="2">
        <v>1092</v>
      </c>
      <c r="CH31" s="2">
        <v>1039</v>
      </c>
      <c r="CI31" s="2">
        <v>1011</v>
      </c>
    </row>
    <row r="32" spans="1:87" x14ac:dyDescent="0.2">
      <c r="A32" s="7">
        <v>44218</v>
      </c>
      <c r="B32" s="2">
        <v>549</v>
      </c>
      <c r="C32" s="2">
        <v>729</v>
      </c>
      <c r="D32" s="2">
        <v>798</v>
      </c>
      <c r="E32" s="2">
        <v>803</v>
      </c>
      <c r="F32" s="2">
        <v>806</v>
      </c>
      <c r="G32" s="2">
        <v>796</v>
      </c>
      <c r="H32" s="2">
        <v>808</v>
      </c>
      <c r="I32" s="2">
        <v>782</v>
      </c>
      <c r="J32" s="2">
        <v>780</v>
      </c>
      <c r="K32" s="2">
        <v>826</v>
      </c>
      <c r="L32" s="2">
        <v>858</v>
      </c>
      <c r="M32" s="2">
        <v>856</v>
      </c>
      <c r="N32" s="2">
        <v>839</v>
      </c>
      <c r="O32" s="2">
        <v>815</v>
      </c>
      <c r="P32" s="2">
        <v>797</v>
      </c>
      <c r="Q32" s="2">
        <v>784</v>
      </c>
      <c r="R32" s="2">
        <v>789</v>
      </c>
      <c r="S32" s="2">
        <v>798</v>
      </c>
      <c r="T32" s="2">
        <v>674</v>
      </c>
      <c r="U32" s="2">
        <v>516</v>
      </c>
      <c r="V32" s="2">
        <v>508</v>
      </c>
      <c r="W32" s="2">
        <v>501</v>
      </c>
      <c r="X32" s="2">
        <v>483</v>
      </c>
      <c r="Y32" s="2">
        <v>473</v>
      </c>
      <c r="AA32" s="2">
        <f t="shared" si="0"/>
        <v>0</v>
      </c>
      <c r="AB32" s="2">
        <f t="shared" si="8"/>
        <v>858</v>
      </c>
      <c r="AC32" s="2">
        <f t="shared" si="9"/>
        <v>808</v>
      </c>
      <c r="AE32" s="9">
        <v>1</v>
      </c>
      <c r="AF32" s="2">
        <f t="shared" si="1"/>
        <v>0</v>
      </c>
      <c r="AG32" s="2">
        <f t="shared" si="2"/>
        <v>10114</v>
      </c>
      <c r="AH32" s="2">
        <f t="shared" si="3"/>
        <v>7254</v>
      </c>
      <c r="AI32" s="2">
        <f t="shared" si="4"/>
        <v>17368</v>
      </c>
      <c r="AK32">
        <f t="shared" si="5"/>
        <v>1</v>
      </c>
      <c r="AL32">
        <f t="shared" si="6"/>
        <v>2021</v>
      </c>
      <c r="BL32" s="2">
        <v>1061</v>
      </c>
      <c r="BM32" s="2">
        <v>1067</v>
      </c>
      <c r="BN32" s="2">
        <v>1240</v>
      </c>
      <c r="BO32" s="2">
        <v>1337</v>
      </c>
      <c r="BP32" s="2">
        <v>1359</v>
      </c>
      <c r="BQ32" s="2">
        <v>1685</v>
      </c>
      <c r="BR32" s="2">
        <v>1578</v>
      </c>
      <c r="BS32" s="2">
        <v>1755</v>
      </c>
      <c r="BT32" s="2">
        <v>1686</v>
      </c>
      <c r="BU32" s="2">
        <v>1826</v>
      </c>
      <c r="BV32" s="2">
        <v>1973</v>
      </c>
      <c r="BW32" s="2">
        <v>1936</v>
      </c>
      <c r="BX32" s="2">
        <v>1919</v>
      </c>
      <c r="BY32" s="2">
        <v>1852</v>
      </c>
      <c r="BZ32" s="2">
        <v>1888</v>
      </c>
      <c r="CA32" s="2">
        <v>1859</v>
      </c>
      <c r="CB32" s="2">
        <v>1743</v>
      </c>
      <c r="CC32" s="2">
        <v>1495</v>
      </c>
      <c r="CD32" s="2">
        <v>1441</v>
      </c>
      <c r="CE32" s="2">
        <v>1272</v>
      </c>
      <c r="CF32" s="2">
        <v>1162</v>
      </c>
      <c r="CG32" s="2">
        <v>1090</v>
      </c>
      <c r="CH32" s="2">
        <v>1027</v>
      </c>
      <c r="CI32" s="2">
        <v>1025</v>
      </c>
    </row>
    <row r="33" spans="1:87" x14ac:dyDescent="0.2">
      <c r="A33" s="7">
        <v>44219</v>
      </c>
      <c r="B33" s="2">
        <v>487</v>
      </c>
      <c r="C33" s="2">
        <v>666</v>
      </c>
      <c r="D33" s="2">
        <v>750</v>
      </c>
      <c r="E33" s="2">
        <v>776</v>
      </c>
      <c r="F33" s="2">
        <v>782</v>
      </c>
      <c r="G33" s="2">
        <v>769</v>
      </c>
      <c r="H33" s="2">
        <v>764</v>
      </c>
      <c r="I33" s="2">
        <v>754</v>
      </c>
      <c r="J33" s="2">
        <v>809</v>
      </c>
      <c r="K33" s="2">
        <v>803</v>
      </c>
      <c r="L33" s="2">
        <v>830</v>
      </c>
      <c r="M33" s="2">
        <v>832</v>
      </c>
      <c r="N33" s="2">
        <v>842</v>
      </c>
      <c r="O33" s="2">
        <v>821</v>
      </c>
      <c r="P33" s="2">
        <v>822</v>
      </c>
      <c r="Q33" s="2">
        <v>824</v>
      </c>
      <c r="R33" s="2">
        <v>833</v>
      </c>
      <c r="S33" s="2">
        <v>842</v>
      </c>
      <c r="T33" s="2">
        <v>724</v>
      </c>
      <c r="U33" s="2">
        <v>564</v>
      </c>
      <c r="V33" s="2">
        <v>536</v>
      </c>
      <c r="W33" s="2">
        <v>576</v>
      </c>
      <c r="X33" s="2">
        <v>563</v>
      </c>
      <c r="Y33" s="2">
        <v>573</v>
      </c>
      <c r="AA33" s="2">
        <f t="shared" si="0"/>
        <v>842</v>
      </c>
      <c r="AB33" s="2">
        <f t="shared" si="8"/>
        <v>842</v>
      </c>
      <c r="AC33" s="2">
        <f t="shared" si="9"/>
        <v>782</v>
      </c>
      <c r="AE33" s="9">
        <v>2</v>
      </c>
      <c r="AF33" s="2">
        <f t="shared" si="1"/>
        <v>6991</v>
      </c>
      <c r="AG33" s="2">
        <f t="shared" si="2"/>
        <v>3309</v>
      </c>
      <c r="AH33" s="2">
        <f t="shared" si="3"/>
        <v>7242</v>
      </c>
      <c r="AI33" s="2">
        <f t="shared" si="4"/>
        <v>17542</v>
      </c>
      <c r="AK33">
        <f t="shared" si="5"/>
        <v>1</v>
      </c>
      <c r="AL33">
        <f t="shared" si="6"/>
        <v>2021</v>
      </c>
      <c r="BL33" s="2">
        <v>1047</v>
      </c>
      <c r="BM33" s="2">
        <v>1056</v>
      </c>
      <c r="BN33" s="2">
        <v>1237</v>
      </c>
      <c r="BO33" s="2">
        <v>1310</v>
      </c>
      <c r="BP33" s="2">
        <v>1329</v>
      </c>
      <c r="BQ33" s="2">
        <v>1360</v>
      </c>
      <c r="BR33" s="2">
        <v>1533</v>
      </c>
      <c r="BS33" s="2">
        <v>1430</v>
      </c>
      <c r="BT33" s="2">
        <v>1468</v>
      </c>
      <c r="BU33" s="2">
        <v>1498</v>
      </c>
      <c r="BV33" s="2">
        <v>1642</v>
      </c>
      <c r="BW33" s="2">
        <v>1600</v>
      </c>
      <c r="BX33" s="2">
        <v>1596</v>
      </c>
      <c r="BY33" s="2">
        <v>1693</v>
      </c>
      <c r="BZ33" s="2">
        <v>1828</v>
      </c>
      <c r="CA33" s="2">
        <v>1854</v>
      </c>
      <c r="CB33" s="2">
        <v>1682</v>
      </c>
      <c r="CC33" s="2">
        <v>1479</v>
      </c>
      <c r="CD33" s="2">
        <v>1368</v>
      </c>
      <c r="CE33" s="2">
        <v>1249</v>
      </c>
      <c r="CF33" s="2">
        <v>1095</v>
      </c>
      <c r="CG33" s="2">
        <v>986</v>
      </c>
      <c r="CH33" s="2">
        <v>956</v>
      </c>
      <c r="CI33" s="2">
        <v>949</v>
      </c>
    </row>
    <row r="34" spans="1:87" x14ac:dyDescent="0.2">
      <c r="A34" s="7">
        <v>44220</v>
      </c>
      <c r="B34" s="2">
        <v>610</v>
      </c>
      <c r="C34" s="2">
        <v>784</v>
      </c>
      <c r="D34" s="2">
        <v>848</v>
      </c>
      <c r="E34" s="2">
        <v>862</v>
      </c>
      <c r="F34" s="2">
        <v>847</v>
      </c>
      <c r="G34" s="2">
        <v>872</v>
      </c>
      <c r="H34" s="2">
        <v>900</v>
      </c>
      <c r="I34" s="2">
        <v>869</v>
      </c>
      <c r="J34" s="2">
        <v>892</v>
      </c>
      <c r="K34" s="2">
        <v>898</v>
      </c>
      <c r="L34" s="2">
        <v>910</v>
      </c>
      <c r="M34" s="2">
        <v>939</v>
      </c>
      <c r="N34" s="2">
        <v>895</v>
      </c>
      <c r="O34" s="2">
        <v>878</v>
      </c>
      <c r="P34" s="2">
        <v>879</v>
      </c>
      <c r="Q34" s="2">
        <v>872</v>
      </c>
      <c r="R34" s="2">
        <v>873</v>
      </c>
      <c r="S34" s="2">
        <v>830</v>
      </c>
      <c r="T34" s="2">
        <v>682</v>
      </c>
      <c r="U34" s="2">
        <v>576</v>
      </c>
      <c r="V34" s="2">
        <v>586</v>
      </c>
      <c r="W34" s="2">
        <v>600</v>
      </c>
      <c r="X34" s="2">
        <v>580</v>
      </c>
      <c r="Y34" s="2">
        <v>578</v>
      </c>
      <c r="AA34" s="2">
        <f t="shared" si="0"/>
        <v>939</v>
      </c>
      <c r="AB34" s="2">
        <f t="shared" si="8"/>
        <v>895</v>
      </c>
      <c r="AC34" s="2">
        <f t="shared" si="9"/>
        <v>900</v>
      </c>
      <c r="AE34" s="9">
        <v>3</v>
      </c>
      <c r="AF34" s="2">
        <f t="shared" si="1"/>
        <v>7469</v>
      </c>
      <c r="AG34" s="2">
        <f t="shared" si="2"/>
        <v>3524</v>
      </c>
      <c r="AH34" s="2">
        <f t="shared" si="3"/>
        <v>8067</v>
      </c>
      <c r="AI34" s="2">
        <f t="shared" si="4"/>
        <v>19060</v>
      </c>
      <c r="AK34">
        <f t="shared" si="5"/>
        <v>1</v>
      </c>
      <c r="AL34">
        <f t="shared" si="6"/>
        <v>2021</v>
      </c>
      <c r="BL34" s="2">
        <v>985</v>
      </c>
      <c r="BM34" s="2">
        <v>999</v>
      </c>
      <c r="BN34" s="2">
        <v>1195</v>
      </c>
      <c r="BO34" s="2">
        <v>1277</v>
      </c>
      <c r="BP34" s="2">
        <v>1283</v>
      </c>
      <c r="BQ34" s="2">
        <v>1312</v>
      </c>
      <c r="BR34" s="2">
        <v>1342</v>
      </c>
      <c r="BS34" s="2">
        <v>1560</v>
      </c>
      <c r="BT34" s="2">
        <v>1675</v>
      </c>
      <c r="BU34" s="2">
        <v>1750</v>
      </c>
      <c r="BV34" s="2">
        <v>1877</v>
      </c>
      <c r="BW34" s="2">
        <v>1818</v>
      </c>
      <c r="BX34" s="2">
        <v>1842</v>
      </c>
      <c r="BY34" s="2">
        <v>1594</v>
      </c>
      <c r="BZ34" s="2">
        <v>1736</v>
      </c>
      <c r="CA34" s="2">
        <v>1781</v>
      </c>
      <c r="CB34" s="2">
        <v>1524</v>
      </c>
      <c r="CC34" s="2">
        <v>1433</v>
      </c>
      <c r="CD34" s="2">
        <v>1374</v>
      </c>
      <c r="CE34" s="2">
        <v>1257</v>
      </c>
      <c r="CF34" s="2">
        <v>1127</v>
      </c>
      <c r="CG34" s="2">
        <v>1035</v>
      </c>
      <c r="CH34" s="2">
        <v>973</v>
      </c>
      <c r="CI34" s="2">
        <v>946</v>
      </c>
    </row>
    <row r="35" spans="1:87" x14ac:dyDescent="0.2">
      <c r="A35" s="7">
        <v>44221</v>
      </c>
      <c r="B35" s="2">
        <v>602</v>
      </c>
      <c r="C35" s="2">
        <v>807</v>
      </c>
      <c r="D35" s="2">
        <v>861</v>
      </c>
      <c r="E35" s="2">
        <v>848</v>
      </c>
      <c r="F35" s="2">
        <v>870</v>
      </c>
      <c r="G35" s="2">
        <v>851</v>
      </c>
      <c r="H35" s="2">
        <v>887</v>
      </c>
      <c r="I35" s="2">
        <v>864</v>
      </c>
      <c r="J35" s="2">
        <v>857</v>
      </c>
      <c r="K35" s="2">
        <v>878</v>
      </c>
      <c r="L35" s="2">
        <v>889</v>
      </c>
      <c r="M35" s="2">
        <v>873</v>
      </c>
      <c r="N35" s="2">
        <v>874</v>
      </c>
      <c r="O35" s="2">
        <v>861</v>
      </c>
      <c r="P35" s="2">
        <v>845</v>
      </c>
      <c r="Q35" s="2">
        <v>831</v>
      </c>
      <c r="R35" s="2">
        <v>841</v>
      </c>
      <c r="S35" s="2">
        <v>863</v>
      </c>
      <c r="T35" s="2">
        <v>700</v>
      </c>
      <c r="U35" s="2">
        <v>545</v>
      </c>
      <c r="V35" s="2">
        <v>527</v>
      </c>
      <c r="W35" s="2">
        <v>529</v>
      </c>
      <c r="X35" s="2">
        <v>521</v>
      </c>
      <c r="Y35" s="2">
        <v>544</v>
      </c>
      <c r="AA35" s="2">
        <f t="shared" si="0"/>
        <v>889</v>
      </c>
      <c r="AB35" s="2">
        <f t="shared" si="8"/>
        <v>874</v>
      </c>
      <c r="AC35" s="2">
        <f t="shared" si="9"/>
        <v>887</v>
      </c>
      <c r="AE35" s="9">
        <v>4</v>
      </c>
      <c r="AF35" s="2">
        <f t="shared" si="1"/>
        <v>7310</v>
      </c>
      <c r="AG35" s="2">
        <f t="shared" si="2"/>
        <v>3411</v>
      </c>
      <c r="AH35" s="2">
        <f t="shared" si="3"/>
        <v>7847</v>
      </c>
      <c r="AI35" s="2">
        <f t="shared" si="4"/>
        <v>18568</v>
      </c>
      <c r="AK35">
        <f t="shared" si="5"/>
        <v>1</v>
      </c>
      <c r="AL35">
        <f t="shared" si="6"/>
        <v>2021</v>
      </c>
      <c r="BL35" s="2">
        <v>972</v>
      </c>
      <c r="BM35" s="2">
        <v>977</v>
      </c>
      <c r="BN35" s="2">
        <v>1137</v>
      </c>
      <c r="BO35" s="2">
        <v>1203</v>
      </c>
      <c r="BP35" s="2">
        <v>1196</v>
      </c>
      <c r="BQ35" s="2">
        <v>1216</v>
      </c>
      <c r="BR35" s="2">
        <v>1219</v>
      </c>
      <c r="BS35" s="2">
        <v>1218</v>
      </c>
      <c r="BT35" s="2">
        <v>1252</v>
      </c>
      <c r="BU35" s="2">
        <v>1310</v>
      </c>
      <c r="BV35" s="2">
        <v>1431</v>
      </c>
      <c r="BW35" s="2">
        <v>1436</v>
      </c>
      <c r="BX35" s="2">
        <v>1423</v>
      </c>
      <c r="BY35" s="2">
        <v>1352</v>
      </c>
      <c r="BZ35" s="2">
        <v>1359</v>
      </c>
      <c r="CA35" s="2">
        <v>1353</v>
      </c>
      <c r="CB35" s="2">
        <v>1391</v>
      </c>
      <c r="CC35" s="2">
        <v>1395</v>
      </c>
      <c r="CD35" s="2">
        <v>1392</v>
      </c>
      <c r="CE35" s="2">
        <v>1266</v>
      </c>
      <c r="CF35" s="2">
        <v>1097</v>
      </c>
      <c r="CG35" s="2">
        <v>1029</v>
      </c>
      <c r="CH35" s="2">
        <v>949</v>
      </c>
      <c r="CI35" s="2">
        <v>928</v>
      </c>
    </row>
    <row r="36" spans="1:87" x14ac:dyDescent="0.2">
      <c r="A36" s="7">
        <v>44222</v>
      </c>
      <c r="B36" s="2">
        <v>559</v>
      </c>
      <c r="C36" s="2">
        <v>731</v>
      </c>
      <c r="D36" s="2">
        <v>821</v>
      </c>
      <c r="E36" s="2">
        <v>820</v>
      </c>
      <c r="F36" s="2">
        <v>815</v>
      </c>
      <c r="G36" s="2">
        <v>832</v>
      </c>
      <c r="H36" s="2">
        <v>839</v>
      </c>
      <c r="I36" s="2">
        <v>853</v>
      </c>
      <c r="J36" s="2">
        <v>869</v>
      </c>
      <c r="K36" s="2">
        <v>880</v>
      </c>
      <c r="L36" s="2">
        <v>883</v>
      </c>
      <c r="M36" s="2">
        <v>890</v>
      </c>
      <c r="N36" s="2">
        <v>858</v>
      </c>
      <c r="O36" s="2">
        <v>846</v>
      </c>
      <c r="P36" s="2">
        <v>821</v>
      </c>
      <c r="Q36" s="2">
        <v>805</v>
      </c>
      <c r="R36" s="2">
        <v>809</v>
      </c>
      <c r="S36" s="2">
        <v>835</v>
      </c>
      <c r="T36" s="2">
        <v>696</v>
      </c>
      <c r="U36" s="2">
        <v>554</v>
      </c>
      <c r="V36" s="2">
        <v>516</v>
      </c>
      <c r="W36" s="2">
        <v>518</v>
      </c>
      <c r="X36" s="2">
        <v>500</v>
      </c>
      <c r="Y36" s="2">
        <v>496</v>
      </c>
      <c r="AA36" s="2">
        <f t="shared" si="0"/>
        <v>890</v>
      </c>
      <c r="AB36" s="2">
        <f t="shared" si="8"/>
        <v>858</v>
      </c>
      <c r="AC36" s="2">
        <f t="shared" si="9"/>
        <v>839</v>
      </c>
      <c r="AE36" s="9">
        <v>5</v>
      </c>
      <c r="AF36" s="2">
        <f t="shared" si="1"/>
        <v>7269</v>
      </c>
      <c r="AG36" s="2">
        <f t="shared" si="2"/>
        <v>3330</v>
      </c>
      <c r="AH36" s="2">
        <f t="shared" si="3"/>
        <v>7447</v>
      </c>
      <c r="AI36" s="2">
        <f t="shared" si="4"/>
        <v>18046</v>
      </c>
      <c r="AK36">
        <f t="shared" si="5"/>
        <v>1</v>
      </c>
      <c r="AL36">
        <f t="shared" si="6"/>
        <v>2021</v>
      </c>
      <c r="BL36" s="2">
        <v>941</v>
      </c>
      <c r="BM36" s="2">
        <v>939</v>
      </c>
      <c r="BN36" s="2">
        <v>1129</v>
      </c>
      <c r="BO36" s="2">
        <v>1213</v>
      </c>
      <c r="BP36" s="2">
        <v>1200</v>
      </c>
      <c r="BQ36" s="2">
        <v>1190</v>
      </c>
      <c r="BR36" s="2">
        <v>1225</v>
      </c>
      <c r="BS36" s="2">
        <v>1188</v>
      </c>
      <c r="BT36" s="2">
        <v>1156</v>
      </c>
      <c r="BU36" s="2">
        <v>1213</v>
      </c>
      <c r="BV36" s="2">
        <v>1253</v>
      </c>
      <c r="BW36" s="2">
        <v>1340</v>
      </c>
      <c r="BX36" s="2">
        <v>1390</v>
      </c>
      <c r="BY36" s="2">
        <v>1324</v>
      </c>
      <c r="BZ36" s="2">
        <v>1332</v>
      </c>
      <c r="CA36" s="2">
        <v>1331</v>
      </c>
      <c r="CB36" s="2">
        <v>1312</v>
      </c>
      <c r="CC36" s="2">
        <v>1323</v>
      </c>
      <c r="CD36" s="2">
        <v>1203</v>
      </c>
      <c r="CE36" s="2">
        <v>1070</v>
      </c>
      <c r="CF36" s="2">
        <v>946</v>
      </c>
      <c r="CG36" s="2">
        <v>936</v>
      </c>
      <c r="CH36" s="2">
        <v>949</v>
      </c>
      <c r="CI36" s="2">
        <v>924</v>
      </c>
    </row>
    <row r="37" spans="1:87" x14ac:dyDescent="0.2">
      <c r="A37" s="7">
        <v>44223</v>
      </c>
      <c r="B37" s="2">
        <v>504</v>
      </c>
      <c r="C37" s="2">
        <v>681</v>
      </c>
      <c r="D37" s="2">
        <v>755</v>
      </c>
      <c r="E37" s="2">
        <v>743</v>
      </c>
      <c r="F37" s="2">
        <v>754</v>
      </c>
      <c r="G37" s="2">
        <v>736</v>
      </c>
      <c r="H37" s="2">
        <v>748</v>
      </c>
      <c r="I37" s="2">
        <v>736</v>
      </c>
      <c r="J37" s="2">
        <v>776</v>
      </c>
      <c r="K37" s="2">
        <v>803</v>
      </c>
      <c r="L37" s="2">
        <v>803</v>
      </c>
      <c r="M37" s="2">
        <v>822</v>
      </c>
      <c r="N37" s="2">
        <v>799</v>
      </c>
      <c r="O37" s="2">
        <v>774</v>
      </c>
      <c r="P37" s="2">
        <v>777</v>
      </c>
      <c r="Q37" s="2">
        <v>782</v>
      </c>
      <c r="R37" s="2">
        <v>770</v>
      </c>
      <c r="S37" s="2">
        <v>786</v>
      </c>
      <c r="T37" s="2">
        <v>656</v>
      </c>
      <c r="U37" s="2">
        <v>497</v>
      </c>
      <c r="V37" s="2">
        <v>483</v>
      </c>
      <c r="W37" s="2">
        <v>495</v>
      </c>
      <c r="X37" s="2">
        <v>485</v>
      </c>
      <c r="Y37" s="2">
        <v>480</v>
      </c>
      <c r="AA37" s="2">
        <f t="shared" si="0"/>
        <v>822</v>
      </c>
      <c r="AB37" s="2">
        <f t="shared" si="8"/>
        <v>799</v>
      </c>
      <c r="AC37" s="2">
        <f t="shared" si="9"/>
        <v>755</v>
      </c>
      <c r="AE37" s="9">
        <v>6</v>
      </c>
      <c r="AF37" s="2">
        <f t="shared" si="1"/>
        <v>6649</v>
      </c>
      <c r="AG37" s="2">
        <f t="shared" si="2"/>
        <v>3132</v>
      </c>
      <c r="AH37" s="2">
        <f t="shared" si="3"/>
        <v>6864</v>
      </c>
      <c r="AI37" s="2">
        <f t="shared" si="4"/>
        <v>16645</v>
      </c>
      <c r="AK37">
        <f t="shared" si="5"/>
        <v>1</v>
      </c>
      <c r="AL37">
        <f t="shared" si="6"/>
        <v>2021</v>
      </c>
      <c r="BL37" s="2">
        <v>973</v>
      </c>
      <c r="BM37" s="2">
        <v>1003</v>
      </c>
      <c r="BN37" s="2">
        <v>1142</v>
      </c>
      <c r="BO37" s="2">
        <v>1224</v>
      </c>
      <c r="BP37" s="2">
        <v>1202</v>
      </c>
      <c r="BQ37" s="2">
        <v>1210</v>
      </c>
      <c r="BR37" s="2">
        <v>1239</v>
      </c>
      <c r="BS37" s="2">
        <v>1277</v>
      </c>
      <c r="BT37" s="2">
        <v>1565</v>
      </c>
      <c r="BU37" s="2">
        <v>1563</v>
      </c>
      <c r="BV37" s="2">
        <v>1708</v>
      </c>
      <c r="BW37" s="2">
        <v>1788</v>
      </c>
      <c r="BX37" s="2">
        <v>1636</v>
      </c>
      <c r="BY37" s="2">
        <v>1766</v>
      </c>
      <c r="BZ37" s="2">
        <v>1635</v>
      </c>
      <c r="CA37" s="2">
        <v>1701</v>
      </c>
      <c r="CB37" s="2">
        <v>1608</v>
      </c>
      <c r="CC37" s="2">
        <v>1378</v>
      </c>
      <c r="CD37" s="2">
        <v>1331</v>
      </c>
      <c r="CE37" s="2">
        <v>1211</v>
      </c>
      <c r="CF37" s="2">
        <v>1086</v>
      </c>
      <c r="CG37" s="2">
        <v>1024</v>
      </c>
      <c r="CH37" s="2">
        <v>979</v>
      </c>
      <c r="CI37" s="2">
        <v>945</v>
      </c>
    </row>
    <row r="38" spans="1:87" x14ac:dyDescent="0.2">
      <c r="A38" s="7">
        <v>44224</v>
      </c>
      <c r="B38" s="2">
        <v>497</v>
      </c>
      <c r="C38" s="2">
        <v>669</v>
      </c>
      <c r="D38" s="2">
        <v>748</v>
      </c>
      <c r="E38" s="2">
        <v>727</v>
      </c>
      <c r="F38" s="2">
        <v>723</v>
      </c>
      <c r="G38" s="2">
        <v>732</v>
      </c>
      <c r="H38" s="2">
        <v>741</v>
      </c>
      <c r="I38" s="2">
        <v>714</v>
      </c>
      <c r="J38" s="2">
        <v>742</v>
      </c>
      <c r="K38" s="2">
        <v>774</v>
      </c>
      <c r="L38" s="2">
        <v>810</v>
      </c>
      <c r="M38" s="2">
        <v>829</v>
      </c>
      <c r="N38" s="2">
        <v>809</v>
      </c>
      <c r="O38" s="2">
        <v>806</v>
      </c>
      <c r="P38" s="2">
        <v>801</v>
      </c>
      <c r="Q38" s="2">
        <v>804</v>
      </c>
      <c r="R38" s="2">
        <v>804</v>
      </c>
      <c r="S38" s="2">
        <v>823</v>
      </c>
      <c r="T38" s="2">
        <v>671</v>
      </c>
      <c r="U38" s="2">
        <v>534</v>
      </c>
      <c r="V38" s="2">
        <v>518</v>
      </c>
      <c r="W38" s="2">
        <v>518</v>
      </c>
      <c r="X38" s="2">
        <v>501</v>
      </c>
      <c r="Y38" s="2">
        <v>516</v>
      </c>
      <c r="AA38" s="2">
        <f t="shared" si="0"/>
        <v>0</v>
      </c>
      <c r="AB38" s="2">
        <f t="shared" si="8"/>
        <v>829</v>
      </c>
      <c r="AC38" s="2">
        <f t="shared" si="9"/>
        <v>748</v>
      </c>
      <c r="AE38" s="9">
        <v>7</v>
      </c>
      <c r="AF38" s="2">
        <f t="shared" si="1"/>
        <v>0</v>
      </c>
      <c r="AG38" s="2">
        <f t="shared" si="2"/>
        <v>9921</v>
      </c>
      <c r="AH38" s="2">
        <f t="shared" si="3"/>
        <v>6890</v>
      </c>
      <c r="AI38" s="2">
        <f t="shared" si="4"/>
        <v>16811</v>
      </c>
      <c r="AK38">
        <f t="shared" si="5"/>
        <v>1</v>
      </c>
      <c r="AL38">
        <f t="shared" si="6"/>
        <v>2021</v>
      </c>
      <c r="BL38" s="2">
        <v>982</v>
      </c>
      <c r="BM38" s="2">
        <v>985</v>
      </c>
      <c r="BN38" s="2">
        <v>1165</v>
      </c>
      <c r="BO38" s="2">
        <v>1257</v>
      </c>
      <c r="BP38" s="2">
        <v>1246</v>
      </c>
      <c r="BQ38" s="2">
        <v>1295</v>
      </c>
      <c r="BR38" s="2">
        <v>1375</v>
      </c>
      <c r="BS38" s="2">
        <v>1527</v>
      </c>
      <c r="BT38" s="2">
        <v>1655</v>
      </c>
      <c r="BU38" s="2">
        <v>1586</v>
      </c>
      <c r="BV38" s="2">
        <v>1803</v>
      </c>
      <c r="BW38" s="2">
        <v>1809</v>
      </c>
      <c r="BX38" s="2">
        <v>1688</v>
      </c>
      <c r="BY38" s="2">
        <v>1736</v>
      </c>
      <c r="BZ38" s="2">
        <v>1788</v>
      </c>
      <c r="CA38" s="2">
        <v>1745</v>
      </c>
      <c r="CB38" s="2">
        <v>1503</v>
      </c>
      <c r="CC38" s="2">
        <v>1442</v>
      </c>
      <c r="CD38" s="2">
        <v>1409</v>
      </c>
      <c r="CE38" s="2">
        <v>1262</v>
      </c>
      <c r="CF38" s="2">
        <v>1107</v>
      </c>
      <c r="CG38" s="2">
        <v>1039</v>
      </c>
      <c r="CH38" s="2">
        <v>995</v>
      </c>
      <c r="CI38" s="2">
        <v>972</v>
      </c>
    </row>
    <row r="39" spans="1:87" x14ac:dyDescent="0.2">
      <c r="A39" s="7">
        <v>44225</v>
      </c>
      <c r="B39" s="2">
        <v>526</v>
      </c>
      <c r="C39" s="2">
        <v>733</v>
      </c>
      <c r="D39" s="2">
        <v>784</v>
      </c>
      <c r="E39" s="2">
        <v>787</v>
      </c>
      <c r="F39" s="2">
        <v>814</v>
      </c>
      <c r="G39" s="2">
        <v>819</v>
      </c>
      <c r="H39" s="2">
        <v>824</v>
      </c>
      <c r="I39" s="2">
        <v>834</v>
      </c>
      <c r="J39" s="2">
        <v>845</v>
      </c>
      <c r="K39" s="2">
        <v>853</v>
      </c>
      <c r="L39" s="2">
        <v>890</v>
      </c>
      <c r="M39" s="2">
        <v>875</v>
      </c>
      <c r="N39" s="2">
        <v>865</v>
      </c>
      <c r="O39" s="2">
        <v>879</v>
      </c>
      <c r="P39" s="2">
        <v>865</v>
      </c>
      <c r="Q39" s="2">
        <v>856</v>
      </c>
      <c r="R39" s="2">
        <v>842</v>
      </c>
      <c r="S39" s="2">
        <v>870</v>
      </c>
      <c r="T39" s="2">
        <v>713</v>
      </c>
      <c r="U39" s="2">
        <v>546</v>
      </c>
      <c r="V39" s="2">
        <v>527</v>
      </c>
      <c r="W39" s="2">
        <v>546</v>
      </c>
      <c r="X39" s="2">
        <v>526</v>
      </c>
      <c r="Y39" s="2">
        <v>571</v>
      </c>
      <c r="AA39" s="2">
        <f t="shared" si="0"/>
        <v>0</v>
      </c>
      <c r="AB39" s="2">
        <f t="shared" si="8"/>
        <v>890</v>
      </c>
      <c r="AC39" s="2">
        <f t="shared" si="9"/>
        <v>824</v>
      </c>
      <c r="AE39" s="9">
        <v>1</v>
      </c>
      <c r="AF39" s="2">
        <f t="shared" si="1"/>
        <v>0</v>
      </c>
      <c r="AG39" s="2">
        <f t="shared" si="2"/>
        <v>10733</v>
      </c>
      <c r="AH39" s="2">
        <f t="shared" si="3"/>
        <v>7457</v>
      </c>
      <c r="AI39" s="2">
        <f t="shared" si="4"/>
        <v>18190</v>
      </c>
      <c r="AK39">
        <f t="shared" si="5"/>
        <v>1</v>
      </c>
      <c r="AL39">
        <f t="shared" si="6"/>
        <v>2021</v>
      </c>
      <c r="BL39" s="2">
        <v>988</v>
      </c>
      <c r="BM39" s="2">
        <v>1007</v>
      </c>
      <c r="BN39" s="2">
        <v>1201</v>
      </c>
      <c r="BO39" s="2">
        <v>1286</v>
      </c>
      <c r="BP39" s="2">
        <v>1312</v>
      </c>
      <c r="BQ39" s="2">
        <v>1454</v>
      </c>
      <c r="BR39" s="2">
        <v>1444</v>
      </c>
      <c r="BS39" s="2">
        <v>1460</v>
      </c>
      <c r="BT39" s="2">
        <v>1703</v>
      </c>
      <c r="BU39" s="2">
        <v>1605</v>
      </c>
      <c r="BV39" s="2">
        <v>1857</v>
      </c>
      <c r="BW39" s="2">
        <v>1799</v>
      </c>
      <c r="BX39" s="2">
        <v>1681</v>
      </c>
      <c r="BY39" s="2">
        <v>1748</v>
      </c>
      <c r="BZ39" s="2">
        <v>1730</v>
      </c>
      <c r="CA39" s="2">
        <v>1851</v>
      </c>
      <c r="CB39" s="2">
        <v>1687</v>
      </c>
      <c r="CC39" s="2">
        <v>1504</v>
      </c>
      <c r="CD39" s="2">
        <v>1445</v>
      </c>
      <c r="CE39" s="2">
        <v>1293</v>
      </c>
      <c r="CF39" s="2">
        <v>1113</v>
      </c>
      <c r="CG39" s="2">
        <v>1043</v>
      </c>
      <c r="CH39" s="2">
        <v>991</v>
      </c>
      <c r="CI39" s="2">
        <v>962</v>
      </c>
    </row>
    <row r="40" spans="1:87" x14ac:dyDescent="0.2">
      <c r="A40" s="7">
        <v>44226</v>
      </c>
      <c r="B40" s="2">
        <v>568</v>
      </c>
      <c r="C40" s="2">
        <v>773</v>
      </c>
      <c r="D40" s="2">
        <v>842</v>
      </c>
      <c r="E40" s="2">
        <v>861</v>
      </c>
      <c r="F40" s="2">
        <v>860</v>
      </c>
      <c r="G40" s="2">
        <v>868</v>
      </c>
      <c r="H40" s="2">
        <v>882</v>
      </c>
      <c r="I40" s="2">
        <v>905</v>
      </c>
      <c r="J40" s="2">
        <v>928</v>
      </c>
      <c r="K40" s="2">
        <v>930</v>
      </c>
      <c r="L40" s="2">
        <v>944</v>
      </c>
      <c r="M40" s="2">
        <v>977</v>
      </c>
      <c r="N40" s="2">
        <v>979</v>
      </c>
      <c r="O40" s="2">
        <v>986</v>
      </c>
      <c r="P40" s="2">
        <v>948</v>
      </c>
      <c r="Q40" s="2">
        <v>918</v>
      </c>
      <c r="R40" s="2">
        <v>931</v>
      </c>
      <c r="S40" s="2">
        <v>979</v>
      </c>
      <c r="T40" s="2">
        <v>853</v>
      </c>
      <c r="U40" s="2">
        <v>795</v>
      </c>
      <c r="V40" s="2">
        <v>790</v>
      </c>
      <c r="W40" s="2">
        <v>687</v>
      </c>
      <c r="X40" s="2">
        <v>653</v>
      </c>
      <c r="Y40" s="2">
        <v>663</v>
      </c>
      <c r="AA40" s="2">
        <f t="shared" si="0"/>
        <v>979</v>
      </c>
      <c r="AB40" s="2">
        <f t="shared" si="8"/>
        <v>986</v>
      </c>
      <c r="AC40" s="2">
        <f t="shared" si="9"/>
        <v>882</v>
      </c>
      <c r="AE40" s="9">
        <v>2</v>
      </c>
      <c r="AF40" s="2">
        <f t="shared" si="1"/>
        <v>8242</v>
      </c>
      <c r="AG40" s="2">
        <f t="shared" si="2"/>
        <v>3831</v>
      </c>
      <c r="AH40" s="2">
        <f t="shared" si="3"/>
        <v>8447</v>
      </c>
      <c r="AI40" s="2">
        <f t="shared" si="4"/>
        <v>20520</v>
      </c>
      <c r="AK40">
        <f t="shared" si="5"/>
        <v>1</v>
      </c>
      <c r="AL40">
        <f t="shared" si="6"/>
        <v>2021</v>
      </c>
      <c r="BL40" s="2">
        <v>1000</v>
      </c>
      <c r="BM40" s="2">
        <v>1026</v>
      </c>
      <c r="BN40" s="2">
        <v>1209</v>
      </c>
      <c r="BO40" s="2">
        <v>1321</v>
      </c>
      <c r="BP40" s="2">
        <v>1316</v>
      </c>
      <c r="BQ40" s="2">
        <v>1349</v>
      </c>
      <c r="BR40" s="2">
        <v>1577</v>
      </c>
      <c r="BS40" s="2">
        <v>1501</v>
      </c>
      <c r="BT40" s="2">
        <v>1745</v>
      </c>
      <c r="BU40" s="2">
        <v>1690</v>
      </c>
      <c r="BV40" s="2">
        <v>1840</v>
      </c>
      <c r="BW40" s="2">
        <v>1940</v>
      </c>
      <c r="BX40" s="2">
        <v>1786</v>
      </c>
      <c r="BY40" s="2">
        <v>1886</v>
      </c>
      <c r="BZ40" s="2">
        <v>1743</v>
      </c>
      <c r="CA40" s="2">
        <v>1875</v>
      </c>
      <c r="CB40" s="2">
        <v>1746</v>
      </c>
      <c r="CC40" s="2">
        <v>1499</v>
      </c>
      <c r="CD40" s="2">
        <v>1463</v>
      </c>
      <c r="CE40" s="2">
        <v>1282</v>
      </c>
      <c r="CF40" s="2">
        <v>1111</v>
      </c>
      <c r="CG40" s="2">
        <v>1018</v>
      </c>
      <c r="CH40" s="2">
        <v>973</v>
      </c>
      <c r="CI40" s="2">
        <v>963</v>
      </c>
    </row>
    <row r="41" spans="1:87" x14ac:dyDescent="0.2">
      <c r="A41" s="7">
        <v>44227</v>
      </c>
      <c r="B41" s="2">
        <v>703</v>
      </c>
      <c r="C41" s="2">
        <v>858</v>
      </c>
      <c r="D41" s="2">
        <v>950</v>
      </c>
      <c r="E41" s="2">
        <v>968</v>
      </c>
      <c r="F41" s="2">
        <v>953</v>
      </c>
      <c r="G41" s="2">
        <v>996</v>
      </c>
      <c r="H41" s="2">
        <v>1020</v>
      </c>
      <c r="I41" s="2">
        <v>991</v>
      </c>
      <c r="J41" s="2">
        <v>1010</v>
      </c>
      <c r="K41" s="2">
        <v>977</v>
      </c>
      <c r="L41" s="2">
        <v>1007</v>
      </c>
      <c r="M41" s="2">
        <v>1022</v>
      </c>
      <c r="N41" s="2">
        <v>993</v>
      </c>
      <c r="O41" s="2">
        <v>949</v>
      </c>
      <c r="P41" s="2">
        <v>934</v>
      </c>
      <c r="Q41" s="2">
        <v>915</v>
      </c>
      <c r="R41" s="2">
        <v>901</v>
      </c>
      <c r="S41" s="2">
        <v>882</v>
      </c>
      <c r="T41" s="2">
        <v>753</v>
      </c>
      <c r="U41" s="2">
        <v>622</v>
      </c>
      <c r="V41" s="2">
        <v>634</v>
      </c>
      <c r="W41" s="2">
        <v>657</v>
      </c>
      <c r="X41" s="2">
        <v>634</v>
      </c>
      <c r="Y41" s="2">
        <v>653</v>
      </c>
      <c r="AA41" s="2">
        <f t="shared" si="0"/>
        <v>1022</v>
      </c>
      <c r="AB41" s="2">
        <f t="shared" si="8"/>
        <v>993</v>
      </c>
      <c r="AC41" s="2">
        <f t="shared" si="9"/>
        <v>1020</v>
      </c>
      <c r="AE41" s="9">
        <v>3</v>
      </c>
      <c r="AF41" s="2">
        <f t="shared" si="1"/>
        <v>8165</v>
      </c>
      <c r="AG41" s="2">
        <f t="shared" si="2"/>
        <v>3791</v>
      </c>
      <c r="AH41" s="2">
        <f t="shared" si="3"/>
        <v>9026</v>
      </c>
      <c r="AI41" s="2">
        <f t="shared" si="4"/>
        <v>20982</v>
      </c>
      <c r="AK41">
        <f t="shared" si="5"/>
        <v>1</v>
      </c>
      <c r="AL41">
        <f t="shared" si="6"/>
        <v>2021</v>
      </c>
      <c r="BL41" s="2">
        <v>1004</v>
      </c>
      <c r="BM41" s="2">
        <v>1008</v>
      </c>
      <c r="BN41" s="2">
        <v>1212</v>
      </c>
      <c r="BO41" s="2">
        <v>1331</v>
      </c>
      <c r="BP41" s="2">
        <v>1322</v>
      </c>
      <c r="BQ41" s="2">
        <v>1337</v>
      </c>
      <c r="BR41" s="2">
        <v>1369</v>
      </c>
      <c r="BS41" s="2">
        <v>1424</v>
      </c>
      <c r="BT41" s="2">
        <v>1721</v>
      </c>
      <c r="BU41" s="2">
        <v>1745</v>
      </c>
      <c r="BV41" s="2">
        <v>1934</v>
      </c>
      <c r="BW41" s="2">
        <v>1922</v>
      </c>
      <c r="BX41" s="2">
        <v>1892</v>
      </c>
      <c r="BY41" s="2">
        <v>1827</v>
      </c>
      <c r="BZ41" s="2">
        <v>1814</v>
      </c>
      <c r="CA41" s="2">
        <v>1846</v>
      </c>
      <c r="CB41" s="2">
        <v>1696</v>
      </c>
      <c r="CC41" s="2">
        <v>1458</v>
      </c>
      <c r="CD41" s="2">
        <v>1409</v>
      </c>
      <c r="CE41" s="2">
        <v>1260</v>
      </c>
      <c r="CF41" s="2">
        <v>1127</v>
      </c>
      <c r="CG41" s="2">
        <v>1026</v>
      </c>
      <c r="CH41" s="2">
        <v>952</v>
      </c>
      <c r="CI41" s="2">
        <v>938</v>
      </c>
    </row>
    <row r="42" spans="1:87" x14ac:dyDescent="0.2">
      <c r="A42" s="7">
        <v>44228</v>
      </c>
      <c r="B42" s="2">
        <v>682</v>
      </c>
      <c r="C42" s="2">
        <v>857</v>
      </c>
      <c r="D42" s="2">
        <v>928</v>
      </c>
      <c r="E42" s="2">
        <v>980</v>
      </c>
      <c r="F42" s="2">
        <v>991</v>
      </c>
      <c r="G42" s="2">
        <v>991</v>
      </c>
      <c r="H42" s="2">
        <v>1011</v>
      </c>
      <c r="I42" s="2">
        <v>1010</v>
      </c>
      <c r="J42" s="2">
        <v>1019</v>
      </c>
      <c r="K42" s="2">
        <v>1016</v>
      </c>
      <c r="L42" s="2">
        <v>1032</v>
      </c>
      <c r="M42" s="2">
        <v>1037</v>
      </c>
      <c r="N42" s="2">
        <v>1022</v>
      </c>
      <c r="O42" s="2">
        <v>977</v>
      </c>
      <c r="P42" s="2">
        <v>971</v>
      </c>
      <c r="Q42" s="2">
        <v>930</v>
      </c>
      <c r="R42" s="2">
        <v>926</v>
      </c>
      <c r="S42" s="2">
        <v>898</v>
      </c>
      <c r="T42" s="2">
        <v>748</v>
      </c>
      <c r="U42" s="2">
        <v>593</v>
      </c>
      <c r="V42" s="2">
        <v>582</v>
      </c>
      <c r="W42" s="2">
        <v>574</v>
      </c>
      <c r="X42" s="2">
        <v>562</v>
      </c>
      <c r="Y42" s="2">
        <v>569</v>
      </c>
      <c r="AA42" s="2">
        <f t="shared" si="0"/>
        <v>1037</v>
      </c>
      <c r="AB42" s="2">
        <f t="shared" si="8"/>
        <v>1022</v>
      </c>
      <c r="AC42" s="2">
        <f t="shared" si="9"/>
        <v>1011</v>
      </c>
      <c r="AE42" s="9">
        <v>4</v>
      </c>
      <c r="AF42" s="2">
        <f t="shared" si="1"/>
        <v>8279</v>
      </c>
      <c r="AG42" s="2">
        <f t="shared" si="2"/>
        <v>3900</v>
      </c>
      <c r="AH42" s="2">
        <f t="shared" si="3"/>
        <v>8727</v>
      </c>
      <c r="AI42" s="2">
        <f t="shared" si="4"/>
        <v>20906</v>
      </c>
      <c r="AK42">
        <f t="shared" si="5"/>
        <v>2</v>
      </c>
      <c r="AL42">
        <f t="shared" si="6"/>
        <v>2021</v>
      </c>
      <c r="BL42" s="2">
        <v>943</v>
      </c>
      <c r="BM42" s="2">
        <v>957</v>
      </c>
      <c r="BN42" s="2">
        <v>1144</v>
      </c>
      <c r="BO42" s="2">
        <v>1222</v>
      </c>
      <c r="BP42" s="2">
        <v>1254</v>
      </c>
      <c r="BQ42" s="2">
        <v>1223</v>
      </c>
      <c r="BR42" s="2">
        <v>1259</v>
      </c>
      <c r="BS42" s="2">
        <v>1251</v>
      </c>
      <c r="BT42" s="2">
        <v>1343</v>
      </c>
      <c r="BU42" s="2">
        <v>1386</v>
      </c>
      <c r="BV42" s="2">
        <v>1503</v>
      </c>
      <c r="BW42" s="2">
        <v>1471</v>
      </c>
      <c r="BX42" s="2">
        <v>1460</v>
      </c>
      <c r="BY42" s="2">
        <v>1401</v>
      </c>
      <c r="BZ42" s="2">
        <v>1400</v>
      </c>
      <c r="CA42" s="2">
        <v>1354</v>
      </c>
      <c r="CB42" s="2">
        <v>1357</v>
      </c>
      <c r="CC42" s="2">
        <v>1374</v>
      </c>
      <c r="CD42" s="2">
        <v>1338</v>
      </c>
      <c r="CE42" s="2">
        <v>1249</v>
      </c>
      <c r="CF42" s="2">
        <v>1108</v>
      </c>
      <c r="CG42" s="2">
        <v>1002</v>
      </c>
      <c r="CH42" s="2">
        <v>938</v>
      </c>
      <c r="CI42" s="2">
        <v>944</v>
      </c>
    </row>
    <row r="43" spans="1:87" x14ac:dyDescent="0.2">
      <c r="A43" s="7">
        <v>44229</v>
      </c>
      <c r="B43" s="2">
        <v>582</v>
      </c>
      <c r="C43" s="2">
        <v>777</v>
      </c>
      <c r="D43" s="2">
        <v>853</v>
      </c>
      <c r="E43" s="2">
        <v>837</v>
      </c>
      <c r="F43" s="2">
        <v>830</v>
      </c>
      <c r="G43" s="2">
        <v>817</v>
      </c>
      <c r="H43" s="2">
        <v>850</v>
      </c>
      <c r="I43" s="2">
        <v>808</v>
      </c>
      <c r="J43" s="2">
        <v>843</v>
      </c>
      <c r="K43" s="2">
        <v>838</v>
      </c>
      <c r="L43" s="2">
        <v>841</v>
      </c>
      <c r="M43" s="2">
        <v>830</v>
      </c>
      <c r="N43" s="2">
        <v>811</v>
      </c>
      <c r="O43" s="2">
        <v>799</v>
      </c>
      <c r="P43" s="2">
        <v>815</v>
      </c>
      <c r="Q43" s="2">
        <v>800</v>
      </c>
      <c r="R43" s="2">
        <v>821</v>
      </c>
      <c r="S43" s="2">
        <v>850</v>
      </c>
      <c r="T43" s="2">
        <v>682</v>
      </c>
      <c r="U43" s="2">
        <v>528</v>
      </c>
      <c r="V43" s="2">
        <v>528</v>
      </c>
      <c r="W43" s="2">
        <v>533</v>
      </c>
      <c r="X43" s="2">
        <v>488</v>
      </c>
      <c r="Y43" s="2">
        <v>520</v>
      </c>
      <c r="AA43" s="2">
        <f t="shared" si="0"/>
        <v>850</v>
      </c>
      <c r="AB43" s="2">
        <f t="shared" si="8"/>
        <v>815</v>
      </c>
      <c r="AC43" s="2">
        <f t="shared" si="9"/>
        <v>853</v>
      </c>
      <c r="AE43" s="9">
        <v>5</v>
      </c>
      <c r="AF43" s="2">
        <f t="shared" si="1"/>
        <v>7041</v>
      </c>
      <c r="AG43" s="2">
        <f t="shared" si="2"/>
        <v>3225</v>
      </c>
      <c r="AH43" s="2">
        <f t="shared" si="3"/>
        <v>7615</v>
      </c>
      <c r="AI43" s="2">
        <f t="shared" si="4"/>
        <v>17881</v>
      </c>
      <c r="AK43">
        <f t="shared" si="5"/>
        <v>2</v>
      </c>
      <c r="AL43">
        <f t="shared" si="6"/>
        <v>2021</v>
      </c>
      <c r="BL43" s="2">
        <v>927</v>
      </c>
      <c r="BM43" s="2">
        <v>948</v>
      </c>
      <c r="BN43" s="2">
        <v>1113</v>
      </c>
      <c r="BO43" s="2">
        <v>1195</v>
      </c>
      <c r="BP43" s="2">
        <v>1182</v>
      </c>
      <c r="BQ43" s="2">
        <v>1190</v>
      </c>
      <c r="BR43" s="2">
        <v>1193</v>
      </c>
      <c r="BS43" s="2">
        <v>1216</v>
      </c>
      <c r="BT43" s="2">
        <v>1214</v>
      </c>
      <c r="BU43" s="2">
        <v>1218</v>
      </c>
      <c r="BV43" s="2">
        <v>1324</v>
      </c>
      <c r="BW43" s="2">
        <v>1367</v>
      </c>
      <c r="BX43" s="2">
        <v>1350</v>
      </c>
      <c r="BY43" s="2">
        <v>1358</v>
      </c>
      <c r="BZ43" s="2">
        <v>1333</v>
      </c>
      <c r="CA43" s="2">
        <v>1342</v>
      </c>
      <c r="CB43" s="2">
        <v>1346</v>
      </c>
      <c r="CC43" s="2">
        <v>1338</v>
      </c>
      <c r="CD43" s="2">
        <v>1218</v>
      </c>
      <c r="CE43" s="2">
        <v>1094</v>
      </c>
      <c r="CF43" s="2">
        <v>937</v>
      </c>
      <c r="CG43" s="2">
        <v>930</v>
      </c>
      <c r="CH43" s="2">
        <v>912</v>
      </c>
      <c r="CI43" s="2">
        <v>906</v>
      </c>
    </row>
    <row r="44" spans="1:87" x14ac:dyDescent="0.2">
      <c r="A44" s="7">
        <v>44230</v>
      </c>
      <c r="B44" s="2">
        <v>516</v>
      </c>
      <c r="C44" s="2">
        <v>678</v>
      </c>
      <c r="D44" s="2">
        <v>777</v>
      </c>
      <c r="E44" s="2">
        <v>748</v>
      </c>
      <c r="F44" s="2">
        <v>728</v>
      </c>
      <c r="G44" s="2">
        <v>740</v>
      </c>
      <c r="H44" s="2">
        <v>744</v>
      </c>
      <c r="I44" s="2">
        <v>731</v>
      </c>
      <c r="J44" s="2">
        <v>768</v>
      </c>
      <c r="K44" s="2">
        <v>777</v>
      </c>
      <c r="L44" s="2">
        <v>777</v>
      </c>
      <c r="M44" s="2">
        <v>791</v>
      </c>
      <c r="N44" s="2">
        <v>781</v>
      </c>
      <c r="O44" s="2">
        <v>785</v>
      </c>
      <c r="P44" s="2">
        <v>779</v>
      </c>
      <c r="Q44" s="2">
        <v>776</v>
      </c>
      <c r="R44" s="2">
        <v>777</v>
      </c>
      <c r="S44" s="2">
        <v>783</v>
      </c>
      <c r="T44" s="2">
        <v>665</v>
      </c>
      <c r="U44" s="2">
        <v>509</v>
      </c>
      <c r="V44" s="2">
        <v>494</v>
      </c>
      <c r="W44" s="2">
        <v>482</v>
      </c>
      <c r="X44" s="2">
        <v>471</v>
      </c>
      <c r="Y44" s="2">
        <v>477</v>
      </c>
      <c r="AA44" s="2">
        <f t="shared" si="0"/>
        <v>791</v>
      </c>
      <c r="AB44" s="2">
        <f t="shared" si="8"/>
        <v>785</v>
      </c>
      <c r="AC44" s="2">
        <f t="shared" si="9"/>
        <v>777</v>
      </c>
      <c r="AE44" s="9">
        <v>6</v>
      </c>
      <c r="AF44" s="2">
        <f t="shared" si="1"/>
        <v>6578</v>
      </c>
      <c r="AG44" s="2">
        <f t="shared" si="2"/>
        <v>3121</v>
      </c>
      <c r="AH44" s="2">
        <f t="shared" si="3"/>
        <v>6855</v>
      </c>
      <c r="AI44" s="2">
        <f t="shared" si="4"/>
        <v>16554</v>
      </c>
      <c r="AK44">
        <f t="shared" si="5"/>
        <v>2</v>
      </c>
      <c r="AL44">
        <f t="shared" si="6"/>
        <v>2021</v>
      </c>
      <c r="BL44" s="2">
        <v>946</v>
      </c>
      <c r="BM44" s="2">
        <v>959</v>
      </c>
      <c r="BN44" s="2">
        <v>1149</v>
      </c>
      <c r="BO44" s="2">
        <v>1243</v>
      </c>
      <c r="BP44" s="2">
        <v>1251</v>
      </c>
      <c r="BQ44" s="2">
        <v>1265</v>
      </c>
      <c r="BR44" s="2">
        <v>1294</v>
      </c>
      <c r="BS44" s="2">
        <v>1473</v>
      </c>
      <c r="BT44" s="2">
        <v>1660</v>
      </c>
      <c r="BU44" s="2">
        <v>1692</v>
      </c>
      <c r="BV44" s="2">
        <v>1789</v>
      </c>
      <c r="BW44" s="2">
        <v>1638</v>
      </c>
      <c r="BX44" s="2">
        <v>1552</v>
      </c>
      <c r="BY44" s="2">
        <v>1763</v>
      </c>
      <c r="BZ44" s="2">
        <v>1769</v>
      </c>
      <c r="CA44" s="2">
        <v>1755</v>
      </c>
      <c r="CB44" s="2">
        <v>1646</v>
      </c>
      <c r="CC44" s="2">
        <v>1387</v>
      </c>
      <c r="CD44" s="2">
        <v>1326</v>
      </c>
      <c r="CE44" s="2">
        <v>1179</v>
      </c>
      <c r="CF44" s="2">
        <v>1013</v>
      </c>
      <c r="CG44" s="2">
        <v>936</v>
      </c>
      <c r="CH44" s="2">
        <v>922</v>
      </c>
      <c r="CI44" s="2">
        <v>909</v>
      </c>
    </row>
    <row r="45" spans="1:87" x14ac:dyDescent="0.2">
      <c r="A45" s="7">
        <v>44231</v>
      </c>
      <c r="B45" s="2">
        <v>480</v>
      </c>
      <c r="C45" s="2">
        <v>657</v>
      </c>
      <c r="D45" s="2">
        <v>724</v>
      </c>
      <c r="E45" s="2">
        <v>719</v>
      </c>
      <c r="F45" s="2">
        <v>712</v>
      </c>
      <c r="G45" s="2">
        <v>728</v>
      </c>
      <c r="H45" s="2">
        <v>723</v>
      </c>
      <c r="I45" s="2">
        <v>715</v>
      </c>
      <c r="J45" s="2">
        <v>725</v>
      </c>
      <c r="K45" s="2">
        <v>749</v>
      </c>
      <c r="L45" s="2">
        <v>792</v>
      </c>
      <c r="M45" s="2">
        <v>800</v>
      </c>
      <c r="N45" s="2">
        <v>795</v>
      </c>
      <c r="O45" s="2">
        <v>794</v>
      </c>
      <c r="P45" s="2">
        <v>800</v>
      </c>
      <c r="Q45" s="2">
        <v>803</v>
      </c>
      <c r="R45" s="2">
        <v>803</v>
      </c>
      <c r="S45" s="2">
        <v>812</v>
      </c>
      <c r="T45" s="2">
        <v>665</v>
      </c>
      <c r="U45" s="2">
        <v>534</v>
      </c>
      <c r="V45" s="2">
        <v>500</v>
      </c>
      <c r="W45" s="2">
        <v>498</v>
      </c>
      <c r="X45" s="2">
        <v>482</v>
      </c>
      <c r="Y45" s="2">
        <v>479</v>
      </c>
      <c r="AA45" s="2">
        <f t="shared" si="0"/>
        <v>0</v>
      </c>
      <c r="AB45" s="2">
        <f t="shared" si="8"/>
        <v>812</v>
      </c>
      <c r="AC45" s="2">
        <f t="shared" si="9"/>
        <v>728</v>
      </c>
      <c r="AE45" s="9">
        <v>7</v>
      </c>
      <c r="AF45" s="2">
        <f t="shared" si="1"/>
        <v>0</v>
      </c>
      <c r="AG45" s="2">
        <f t="shared" si="2"/>
        <v>9787</v>
      </c>
      <c r="AH45" s="2">
        <f t="shared" si="3"/>
        <v>6702</v>
      </c>
      <c r="AI45" s="2">
        <f t="shared" si="4"/>
        <v>16489</v>
      </c>
      <c r="AK45">
        <f t="shared" si="5"/>
        <v>2</v>
      </c>
      <c r="AL45">
        <f t="shared" si="6"/>
        <v>2021</v>
      </c>
      <c r="BL45" s="2">
        <v>917</v>
      </c>
      <c r="BM45" s="2">
        <v>947</v>
      </c>
      <c r="BN45" s="2">
        <v>1103</v>
      </c>
      <c r="BO45" s="2">
        <v>1203</v>
      </c>
      <c r="BP45" s="2">
        <v>1215</v>
      </c>
      <c r="BQ45" s="2">
        <v>1227</v>
      </c>
      <c r="BR45" s="2">
        <v>1328</v>
      </c>
      <c r="BS45" s="2">
        <v>1522</v>
      </c>
      <c r="BT45" s="2">
        <v>1580</v>
      </c>
      <c r="BU45" s="2">
        <v>1677</v>
      </c>
      <c r="BV45" s="2">
        <v>1827</v>
      </c>
      <c r="BW45" s="2">
        <v>1818</v>
      </c>
      <c r="BX45" s="2">
        <v>1824</v>
      </c>
      <c r="BY45" s="2">
        <v>1804</v>
      </c>
      <c r="BZ45" s="2">
        <v>1756</v>
      </c>
      <c r="CA45" s="2">
        <v>1765</v>
      </c>
      <c r="CB45" s="2">
        <v>1664</v>
      </c>
      <c r="CC45" s="2">
        <v>1398</v>
      </c>
      <c r="CD45" s="2">
        <v>1332</v>
      </c>
      <c r="CE45" s="2">
        <v>1208</v>
      </c>
      <c r="CF45" s="2">
        <v>1050</v>
      </c>
      <c r="CG45" s="2">
        <v>962</v>
      </c>
      <c r="CH45" s="2">
        <v>925</v>
      </c>
      <c r="CI45" s="2">
        <v>913</v>
      </c>
    </row>
    <row r="46" spans="1:87" x14ac:dyDescent="0.2">
      <c r="A46" s="7">
        <v>44232</v>
      </c>
      <c r="B46" s="2">
        <v>491</v>
      </c>
      <c r="C46" s="2">
        <v>683</v>
      </c>
      <c r="D46" s="2">
        <v>751</v>
      </c>
      <c r="E46" s="2">
        <v>765</v>
      </c>
      <c r="F46" s="2">
        <v>733</v>
      </c>
      <c r="G46" s="2">
        <v>778</v>
      </c>
      <c r="H46" s="2">
        <v>760</v>
      </c>
      <c r="I46" s="2">
        <v>757</v>
      </c>
      <c r="J46" s="2">
        <v>777</v>
      </c>
      <c r="K46" s="2">
        <v>788</v>
      </c>
      <c r="L46" s="2">
        <v>819</v>
      </c>
      <c r="M46" s="2">
        <v>819</v>
      </c>
      <c r="N46" s="2">
        <v>804</v>
      </c>
      <c r="O46" s="2">
        <v>801</v>
      </c>
      <c r="P46" s="2">
        <v>798</v>
      </c>
      <c r="Q46" s="2">
        <v>804</v>
      </c>
      <c r="R46" s="2">
        <v>787</v>
      </c>
      <c r="S46" s="2">
        <v>790</v>
      </c>
      <c r="T46" s="2">
        <v>665</v>
      </c>
      <c r="U46" s="2">
        <v>512</v>
      </c>
      <c r="V46" s="2">
        <v>490</v>
      </c>
      <c r="W46" s="2">
        <v>480</v>
      </c>
      <c r="X46" s="2">
        <v>466</v>
      </c>
      <c r="Y46" s="2">
        <v>457</v>
      </c>
      <c r="AA46" s="2">
        <f t="shared" si="0"/>
        <v>0</v>
      </c>
      <c r="AB46" s="2">
        <f t="shared" si="8"/>
        <v>819</v>
      </c>
      <c r="AC46" s="2">
        <f t="shared" si="9"/>
        <v>778</v>
      </c>
      <c r="AE46" s="9">
        <v>1</v>
      </c>
      <c r="AF46" s="2">
        <f t="shared" si="1"/>
        <v>0</v>
      </c>
      <c r="AG46" s="2">
        <f t="shared" si="2"/>
        <v>9921</v>
      </c>
      <c r="AH46" s="2">
        <f t="shared" si="3"/>
        <v>6854</v>
      </c>
      <c r="AI46" s="2">
        <f t="shared" si="4"/>
        <v>16775</v>
      </c>
      <c r="AK46">
        <f t="shared" si="5"/>
        <v>2</v>
      </c>
      <c r="AL46">
        <f t="shared" si="6"/>
        <v>2021</v>
      </c>
      <c r="BL46" s="2">
        <v>936</v>
      </c>
      <c r="BM46" s="2">
        <v>971</v>
      </c>
      <c r="BN46" s="2">
        <v>1139</v>
      </c>
      <c r="BO46" s="2">
        <v>1221</v>
      </c>
      <c r="BP46" s="2">
        <v>1203</v>
      </c>
      <c r="BQ46" s="2">
        <v>1305</v>
      </c>
      <c r="BR46" s="2">
        <v>1336</v>
      </c>
      <c r="BS46" s="2">
        <v>1564</v>
      </c>
      <c r="BT46" s="2">
        <v>1654</v>
      </c>
      <c r="BU46" s="2">
        <v>1706</v>
      </c>
      <c r="BV46" s="2">
        <v>1788</v>
      </c>
      <c r="BW46" s="2">
        <v>1779</v>
      </c>
      <c r="BX46" s="2">
        <v>1804</v>
      </c>
      <c r="BY46" s="2">
        <v>1758</v>
      </c>
      <c r="BZ46" s="2">
        <v>1781</v>
      </c>
      <c r="CA46" s="2">
        <v>1803</v>
      </c>
      <c r="CB46" s="2">
        <v>1675</v>
      </c>
      <c r="CC46" s="2">
        <v>1481</v>
      </c>
      <c r="CD46" s="2">
        <v>1420</v>
      </c>
      <c r="CE46" s="2">
        <v>1273</v>
      </c>
      <c r="CF46" s="2">
        <v>1108</v>
      </c>
      <c r="CG46" s="2">
        <v>1039</v>
      </c>
      <c r="CH46" s="2">
        <v>955</v>
      </c>
      <c r="CI46" s="2">
        <v>945</v>
      </c>
    </row>
    <row r="47" spans="1:87" x14ac:dyDescent="0.2">
      <c r="A47" s="7">
        <v>44233</v>
      </c>
      <c r="B47" s="2">
        <v>486</v>
      </c>
      <c r="C47" s="2">
        <v>646</v>
      </c>
      <c r="D47" s="2">
        <v>726</v>
      </c>
      <c r="E47" s="2">
        <v>714</v>
      </c>
      <c r="F47" s="2">
        <v>703</v>
      </c>
      <c r="G47" s="2">
        <v>723</v>
      </c>
      <c r="H47" s="2">
        <v>721</v>
      </c>
      <c r="I47" s="2">
        <v>732</v>
      </c>
      <c r="J47" s="2">
        <v>742</v>
      </c>
      <c r="K47" s="2">
        <v>751</v>
      </c>
      <c r="L47" s="2">
        <v>793</v>
      </c>
      <c r="M47" s="2">
        <v>776</v>
      </c>
      <c r="N47" s="2">
        <v>774</v>
      </c>
      <c r="O47" s="2">
        <v>775</v>
      </c>
      <c r="P47" s="2">
        <v>777</v>
      </c>
      <c r="Q47" s="2">
        <v>784</v>
      </c>
      <c r="R47" s="2">
        <v>779</v>
      </c>
      <c r="S47" s="2">
        <v>791</v>
      </c>
      <c r="T47" s="2">
        <v>658</v>
      </c>
      <c r="U47" s="2">
        <v>523</v>
      </c>
      <c r="V47" s="2">
        <v>527</v>
      </c>
      <c r="W47" s="2">
        <v>515</v>
      </c>
      <c r="X47" s="2">
        <v>504</v>
      </c>
      <c r="Y47" s="2">
        <v>504</v>
      </c>
      <c r="AA47" s="2">
        <f t="shared" si="0"/>
        <v>793</v>
      </c>
      <c r="AB47" s="2">
        <f t="shared" si="8"/>
        <v>784</v>
      </c>
      <c r="AC47" s="2">
        <f t="shared" si="9"/>
        <v>726</v>
      </c>
      <c r="AE47" s="9">
        <v>2</v>
      </c>
      <c r="AF47" s="2">
        <f t="shared" si="1"/>
        <v>6545</v>
      </c>
      <c r="AG47" s="2">
        <f t="shared" si="2"/>
        <v>3110</v>
      </c>
      <c r="AH47" s="2">
        <f t="shared" si="3"/>
        <v>6769</v>
      </c>
      <c r="AI47" s="2">
        <f t="shared" si="4"/>
        <v>16424</v>
      </c>
      <c r="AK47">
        <f t="shared" si="5"/>
        <v>2</v>
      </c>
      <c r="AL47">
        <f t="shared" si="6"/>
        <v>2021</v>
      </c>
      <c r="BL47" s="2">
        <v>978</v>
      </c>
      <c r="BM47" s="2">
        <v>991</v>
      </c>
      <c r="BN47" s="2">
        <v>1170</v>
      </c>
      <c r="BO47" s="2">
        <v>1257</v>
      </c>
      <c r="BP47" s="2">
        <v>1247</v>
      </c>
      <c r="BQ47" s="2">
        <v>1272</v>
      </c>
      <c r="BR47" s="2">
        <v>1418</v>
      </c>
      <c r="BS47" s="2">
        <v>1395</v>
      </c>
      <c r="BT47" s="2">
        <v>1397</v>
      </c>
      <c r="BU47" s="2">
        <v>1459</v>
      </c>
      <c r="BV47" s="2">
        <v>1626</v>
      </c>
      <c r="BW47" s="2">
        <v>1732</v>
      </c>
      <c r="BX47" s="2">
        <v>1857</v>
      </c>
      <c r="BY47" s="2">
        <v>1818</v>
      </c>
      <c r="BZ47" s="2">
        <v>1832</v>
      </c>
      <c r="CA47" s="2">
        <v>1838</v>
      </c>
      <c r="CB47" s="2">
        <v>1682</v>
      </c>
      <c r="CC47" s="2">
        <v>1461</v>
      </c>
      <c r="CD47" s="2">
        <v>1348</v>
      </c>
      <c r="CE47" s="2">
        <v>1206</v>
      </c>
      <c r="CF47" s="2">
        <v>1048</v>
      </c>
      <c r="CG47" s="2">
        <v>961</v>
      </c>
      <c r="CH47" s="2">
        <v>918</v>
      </c>
      <c r="CI47" s="2">
        <v>884</v>
      </c>
    </row>
    <row r="48" spans="1:87" x14ac:dyDescent="0.2">
      <c r="A48" s="7">
        <v>44234</v>
      </c>
      <c r="B48" s="2">
        <v>557</v>
      </c>
      <c r="C48" s="2">
        <v>711</v>
      </c>
      <c r="D48" s="2">
        <v>791</v>
      </c>
      <c r="E48" s="2">
        <v>817</v>
      </c>
      <c r="F48" s="2">
        <v>817</v>
      </c>
      <c r="G48" s="2">
        <v>830</v>
      </c>
      <c r="H48" s="2">
        <v>839</v>
      </c>
      <c r="I48" s="2">
        <v>834</v>
      </c>
      <c r="J48" s="2">
        <v>850</v>
      </c>
      <c r="K48" s="2">
        <v>830</v>
      </c>
      <c r="L48" s="2">
        <v>843</v>
      </c>
      <c r="M48" s="2">
        <v>862</v>
      </c>
      <c r="N48" s="2">
        <v>872</v>
      </c>
      <c r="O48" s="2">
        <v>845</v>
      </c>
      <c r="P48" s="2">
        <v>835</v>
      </c>
      <c r="Q48" s="2">
        <v>837</v>
      </c>
      <c r="R48" s="2">
        <v>812</v>
      </c>
      <c r="S48" s="2">
        <v>785</v>
      </c>
      <c r="T48" s="2">
        <v>666</v>
      </c>
      <c r="U48" s="2">
        <v>524</v>
      </c>
      <c r="V48" s="2">
        <v>517</v>
      </c>
      <c r="W48" s="2">
        <v>528</v>
      </c>
      <c r="X48" s="2">
        <v>502</v>
      </c>
      <c r="Y48" s="2">
        <v>528</v>
      </c>
      <c r="AA48" s="2">
        <f t="shared" si="0"/>
        <v>862</v>
      </c>
      <c r="AB48" s="2">
        <f t="shared" si="8"/>
        <v>872</v>
      </c>
      <c r="AC48" s="2">
        <f t="shared" si="9"/>
        <v>839</v>
      </c>
      <c r="AE48" s="9">
        <v>3</v>
      </c>
      <c r="AF48" s="2">
        <f t="shared" si="1"/>
        <v>7006</v>
      </c>
      <c r="AG48" s="2">
        <f t="shared" si="2"/>
        <v>3389</v>
      </c>
      <c r="AH48" s="2">
        <f t="shared" si="3"/>
        <v>7437</v>
      </c>
      <c r="AI48" s="2">
        <f t="shared" si="4"/>
        <v>17832</v>
      </c>
      <c r="AK48">
        <f t="shared" si="5"/>
        <v>2</v>
      </c>
      <c r="AL48">
        <f t="shared" si="6"/>
        <v>2021</v>
      </c>
      <c r="BL48" s="2">
        <v>931</v>
      </c>
      <c r="BM48" s="2">
        <v>932</v>
      </c>
      <c r="BN48" s="2">
        <v>1106</v>
      </c>
      <c r="BO48" s="2">
        <v>1199</v>
      </c>
      <c r="BP48" s="2">
        <v>1204</v>
      </c>
      <c r="BQ48" s="2">
        <v>1213</v>
      </c>
      <c r="BR48" s="2">
        <v>1236</v>
      </c>
      <c r="BS48" s="2">
        <v>1484</v>
      </c>
      <c r="BT48" s="2">
        <v>1614</v>
      </c>
      <c r="BU48" s="2">
        <v>1531</v>
      </c>
      <c r="BV48" s="2">
        <v>1791</v>
      </c>
      <c r="BW48" s="2">
        <v>1773</v>
      </c>
      <c r="BX48" s="2">
        <v>1612</v>
      </c>
      <c r="BY48" s="2">
        <v>1771</v>
      </c>
      <c r="BZ48" s="2">
        <v>1645</v>
      </c>
      <c r="CA48" s="2">
        <v>1734</v>
      </c>
      <c r="CB48" s="2">
        <v>1580</v>
      </c>
      <c r="CC48" s="2">
        <v>1351</v>
      </c>
      <c r="CD48" s="2">
        <v>1285</v>
      </c>
      <c r="CE48" s="2">
        <v>1131</v>
      </c>
      <c r="CF48" s="2">
        <v>972</v>
      </c>
      <c r="CG48" s="2">
        <v>940</v>
      </c>
      <c r="CH48" s="2">
        <v>927</v>
      </c>
      <c r="CI48" s="2">
        <v>890</v>
      </c>
    </row>
    <row r="49" spans="1:87" x14ac:dyDescent="0.2">
      <c r="A49" s="7">
        <v>44235</v>
      </c>
      <c r="B49" s="2">
        <v>519</v>
      </c>
      <c r="C49" s="2">
        <v>720</v>
      </c>
      <c r="D49" s="2">
        <v>798</v>
      </c>
      <c r="E49" s="2">
        <v>792</v>
      </c>
      <c r="F49" s="2">
        <v>787</v>
      </c>
      <c r="G49" s="2">
        <v>802</v>
      </c>
      <c r="H49" s="2">
        <v>779</v>
      </c>
      <c r="I49" s="2">
        <v>789</v>
      </c>
      <c r="J49" s="2">
        <v>813</v>
      </c>
      <c r="K49" s="2">
        <v>846</v>
      </c>
      <c r="L49" s="2">
        <v>857</v>
      </c>
      <c r="M49" s="2">
        <v>858</v>
      </c>
      <c r="N49" s="2">
        <v>863</v>
      </c>
      <c r="O49" s="2">
        <v>878</v>
      </c>
      <c r="P49" s="2">
        <v>865</v>
      </c>
      <c r="Q49" s="2">
        <v>858</v>
      </c>
      <c r="R49" s="2">
        <v>844</v>
      </c>
      <c r="S49" s="2">
        <v>864</v>
      </c>
      <c r="T49" s="2">
        <v>749</v>
      </c>
      <c r="U49" s="2">
        <v>574</v>
      </c>
      <c r="V49" s="2">
        <v>575</v>
      </c>
      <c r="W49" s="2">
        <v>586</v>
      </c>
      <c r="X49" s="2">
        <v>597</v>
      </c>
      <c r="Y49" s="2">
        <v>584</v>
      </c>
      <c r="AA49" s="2">
        <f t="shared" si="0"/>
        <v>864</v>
      </c>
      <c r="AB49" s="2">
        <f t="shared" si="8"/>
        <v>878</v>
      </c>
      <c r="AC49" s="2">
        <f t="shared" si="9"/>
        <v>802</v>
      </c>
      <c r="AE49" s="9">
        <v>4</v>
      </c>
      <c r="AF49" s="2">
        <f t="shared" si="1"/>
        <v>7194</v>
      </c>
      <c r="AG49" s="2">
        <f t="shared" si="2"/>
        <v>3464</v>
      </c>
      <c r="AH49" s="2">
        <f t="shared" si="3"/>
        <v>7539</v>
      </c>
      <c r="AI49" s="2">
        <f t="shared" si="4"/>
        <v>18197</v>
      </c>
      <c r="AK49">
        <f t="shared" si="5"/>
        <v>2</v>
      </c>
      <c r="AL49">
        <f t="shared" si="6"/>
        <v>2021</v>
      </c>
      <c r="BL49" s="2">
        <v>917</v>
      </c>
      <c r="BM49" s="2">
        <v>914</v>
      </c>
      <c r="BN49" s="2">
        <v>1104</v>
      </c>
      <c r="BO49" s="2">
        <v>1172</v>
      </c>
      <c r="BP49" s="2">
        <v>1204</v>
      </c>
      <c r="BQ49" s="2">
        <v>1191</v>
      </c>
      <c r="BR49" s="2">
        <v>1234</v>
      </c>
      <c r="BS49" s="2">
        <v>1236</v>
      </c>
      <c r="BT49" s="2">
        <v>1264</v>
      </c>
      <c r="BU49" s="2">
        <v>1342</v>
      </c>
      <c r="BV49" s="2">
        <v>1535</v>
      </c>
      <c r="BW49" s="2">
        <v>1539</v>
      </c>
      <c r="BX49" s="2">
        <v>1520</v>
      </c>
      <c r="BY49" s="2">
        <v>1478</v>
      </c>
      <c r="BZ49" s="2">
        <v>1465</v>
      </c>
      <c r="CA49" s="2">
        <v>1465</v>
      </c>
      <c r="CB49" s="2">
        <v>1468</v>
      </c>
      <c r="CC49" s="2">
        <v>1530</v>
      </c>
      <c r="CD49" s="2">
        <v>1474</v>
      </c>
      <c r="CE49" s="2">
        <v>1313</v>
      </c>
      <c r="CF49" s="2">
        <v>1143</v>
      </c>
      <c r="CG49" s="2">
        <v>1050</v>
      </c>
      <c r="CH49" s="2">
        <v>977</v>
      </c>
      <c r="CI49" s="2">
        <v>939</v>
      </c>
    </row>
    <row r="50" spans="1:87" x14ac:dyDescent="0.2">
      <c r="A50" s="7">
        <v>44236</v>
      </c>
      <c r="B50" s="2">
        <v>605</v>
      </c>
      <c r="C50" s="2">
        <v>810</v>
      </c>
      <c r="D50" s="2">
        <v>890</v>
      </c>
      <c r="E50" s="2">
        <v>874</v>
      </c>
      <c r="F50" s="2">
        <v>883</v>
      </c>
      <c r="G50" s="2">
        <v>885</v>
      </c>
      <c r="H50" s="2">
        <v>906</v>
      </c>
      <c r="I50" s="2">
        <v>899</v>
      </c>
      <c r="J50" s="2">
        <v>909</v>
      </c>
      <c r="K50" s="2">
        <v>901</v>
      </c>
      <c r="L50" s="2">
        <v>914</v>
      </c>
      <c r="M50" s="2">
        <v>905</v>
      </c>
      <c r="N50" s="2">
        <v>895</v>
      </c>
      <c r="O50" s="2">
        <v>906</v>
      </c>
      <c r="P50" s="2">
        <v>886</v>
      </c>
      <c r="Q50" s="2">
        <v>891</v>
      </c>
      <c r="R50" s="2">
        <v>895</v>
      </c>
      <c r="S50" s="2">
        <v>889</v>
      </c>
      <c r="T50" s="2">
        <v>742</v>
      </c>
      <c r="U50" s="2">
        <v>586</v>
      </c>
      <c r="V50" s="2">
        <v>568</v>
      </c>
      <c r="W50" s="2">
        <v>582</v>
      </c>
      <c r="X50" s="2">
        <v>574</v>
      </c>
      <c r="Y50" s="2">
        <v>563</v>
      </c>
      <c r="AA50" s="2">
        <f t="shared" si="0"/>
        <v>914</v>
      </c>
      <c r="AB50" s="2">
        <f t="shared" si="8"/>
        <v>906</v>
      </c>
      <c r="AC50" s="2">
        <f t="shared" si="9"/>
        <v>906</v>
      </c>
      <c r="AE50" s="9">
        <v>5</v>
      </c>
      <c r="AF50" s="2">
        <f t="shared" si="1"/>
        <v>7640</v>
      </c>
      <c r="AG50" s="2">
        <f t="shared" si="2"/>
        <v>3578</v>
      </c>
      <c r="AH50" s="2">
        <f t="shared" si="3"/>
        <v>8140</v>
      </c>
      <c r="AI50" s="2">
        <f t="shared" si="4"/>
        <v>19358</v>
      </c>
      <c r="AK50">
        <f t="shared" si="5"/>
        <v>2</v>
      </c>
      <c r="AL50">
        <f t="shared" si="6"/>
        <v>2021</v>
      </c>
      <c r="BL50" s="2">
        <v>959</v>
      </c>
      <c r="BM50" s="2">
        <v>955</v>
      </c>
      <c r="BN50" s="2">
        <v>1158</v>
      </c>
      <c r="BO50" s="2">
        <v>1235</v>
      </c>
      <c r="BP50" s="2">
        <v>1259</v>
      </c>
      <c r="BQ50" s="2">
        <v>1247</v>
      </c>
      <c r="BR50" s="2">
        <v>1247</v>
      </c>
      <c r="BS50" s="2">
        <v>1258</v>
      </c>
      <c r="BT50" s="2">
        <v>1249</v>
      </c>
      <c r="BU50" s="2">
        <v>1305</v>
      </c>
      <c r="BV50" s="2">
        <v>1571</v>
      </c>
      <c r="BW50" s="2">
        <v>1621</v>
      </c>
      <c r="BX50" s="2">
        <v>1538</v>
      </c>
      <c r="BY50" s="2">
        <v>1506</v>
      </c>
      <c r="BZ50" s="2">
        <v>1468</v>
      </c>
      <c r="CA50" s="2">
        <v>1467</v>
      </c>
      <c r="CB50" s="2">
        <v>1439</v>
      </c>
      <c r="CC50" s="2">
        <v>1421</v>
      </c>
      <c r="CD50" s="2">
        <v>1304</v>
      </c>
      <c r="CE50" s="2">
        <v>1149</v>
      </c>
      <c r="CF50" s="2">
        <v>977</v>
      </c>
      <c r="CG50" s="2">
        <v>990</v>
      </c>
      <c r="CH50" s="2">
        <v>939</v>
      </c>
      <c r="CI50" s="2">
        <v>921</v>
      </c>
    </row>
    <row r="51" spans="1:87" x14ac:dyDescent="0.2">
      <c r="A51" s="7">
        <v>44237</v>
      </c>
      <c r="B51" s="2">
        <v>584</v>
      </c>
      <c r="C51" s="2">
        <v>787</v>
      </c>
      <c r="D51" s="2">
        <v>878</v>
      </c>
      <c r="E51" s="2">
        <v>860</v>
      </c>
      <c r="F51" s="2">
        <v>880</v>
      </c>
      <c r="G51" s="2">
        <v>874</v>
      </c>
      <c r="H51" s="2">
        <v>888</v>
      </c>
      <c r="I51" s="2">
        <v>884</v>
      </c>
      <c r="J51" s="2">
        <v>892</v>
      </c>
      <c r="K51" s="2">
        <v>900</v>
      </c>
      <c r="L51" s="2">
        <v>910</v>
      </c>
      <c r="M51" s="2">
        <v>901</v>
      </c>
      <c r="N51" s="2">
        <v>910</v>
      </c>
      <c r="O51" s="2">
        <v>898</v>
      </c>
      <c r="P51" s="2">
        <v>871</v>
      </c>
      <c r="Q51" s="2">
        <v>878</v>
      </c>
      <c r="R51" s="2">
        <v>868</v>
      </c>
      <c r="S51" s="2">
        <v>880</v>
      </c>
      <c r="T51" s="2">
        <v>747</v>
      </c>
      <c r="U51" s="2">
        <v>594</v>
      </c>
      <c r="V51" s="2">
        <v>589</v>
      </c>
      <c r="W51" s="2">
        <v>609</v>
      </c>
      <c r="X51" s="2">
        <v>581</v>
      </c>
      <c r="Y51" s="2">
        <v>607</v>
      </c>
      <c r="AA51" s="2">
        <f t="shared" si="0"/>
        <v>910</v>
      </c>
      <c r="AB51" s="2">
        <f t="shared" si="8"/>
        <v>910</v>
      </c>
      <c r="AC51" s="2">
        <f t="shared" si="9"/>
        <v>888</v>
      </c>
      <c r="AE51" s="9">
        <v>6</v>
      </c>
      <c r="AF51" s="2">
        <f t="shared" si="1"/>
        <v>7576</v>
      </c>
      <c r="AG51" s="2">
        <f t="shared" si="2"/>
        <v>3557</v>
      </c>
      <c r="AH51" s="2">
        <f t="shared" si="3"/>
        <v>8137</v>
      </c>
      <c r="AI51" s="2">
        <f t="shared" si="4"/>
        <v>19270</v>
      </c>
      <c r="AK51">
        <f t="shared" si="5"/>
        <v>2</v>
      </c>
      <c r="AL51">
        <f t="shared" si="6"/>
        <v>2021</v>
      </c>
      <c r="BL51" s="2">
        <v>957</v>
      </c>
      <c r="BM51" s="2">
        <v>956</v>
      </c>
      <c r="BN51" s="2">
        <v>1150</v>
      </c>
      <c r="BO51" s="2">
        <v>1239</v>
      </c>
      <c r="BP51" s="2">
        <v>1242</v>
      </c>
      <c r="BQ51" s="2">
        <v>1268</v>
      </c>
      <c r="BR51" s="2">
        <v>1285</v>
      </c>
      <c r="BS51" s="2">
        <v>1495</v>
      </c>
      <c r="BT51" s="2">
        <v>1535</v>
      </c>
      <c r="BU51" s="2">
        <v>1554</v>
      </c>
      <c r="BV51" s="2">
        <v>1836</v>
      </c>
      <c r="BW51" s="2">
        <v>1869</v>
      </c>
      <c r="BX51" s="2">
        <v>1844</v>
      </c>
      <c r="BY51" s="2">
        <v>1818</v>
      </c>
      <c r="BZ51" s="2">
        <v>1825</v>
      </c>
      <c r="CA51" s="2">
        <v>1711</v>
      </c>
      <c r="CB51" s="2">
        <v>1620</v>
      </c>
      <c r="CC51" s="2">
        <v>1420</v>
      </c>
      <c r="CD51" s="2">
        <v>1332</v>
      </c>
      <c r="CE51" s="2">
        <v>1195</v>
      </c>
      <c r="CF51" s="2">
        <v>1046</v>
      </c>
      <c r="CG51" s="2">
        <v>982</v>
      </c>
      <c r="CH51" s="2">
        <v>941</v>
      </c>
      <c r="CI51" s="2">
        <v>915</v>
      </c>
    </row>
    <row r="52" spans="1:87" x14ac:dyDescent="0.2">
      <c r="A52" s="7">
        <v>44238</v>
      </c>
      <c r="B52" s="2">
        <v>643</v>
      </c>
      <c r="C52" s="2">
        <v>839</v>
      </c>
      <c r="D52" s="2">
        <v>889</v>
      </c>
      <c r="E52" s="2">
        <v>902</v>
      </c>
      <c r="F52" s="2">
        <v>885</v>
      </c>
      <c r="G52" s="2">
        <v>917</v>
      </c>
      <c r="H52" s="2">
        <v>891</v>
      </c>
      <c r="I52" s="2">
        <v>866</v>
      </c>
      <c r="J52" s="2">
        <v>890</v>
      </c>
      <c r="K52" s="2">
        <v>887</v>
      </c>
      <c r="L52" s="2">
        <v>917</v>
      </c>
      <c r="M52" s="2">
        <v>912</v>
      </c>
      <c r="N52" s="2">
        <v>907</v>
      </c>
      <c r="O52" s="2">
        <v>898</v>
      </c>
      <c r="P52" s="2">
        <v>893</v>
      </c>
      <c r="Q52" s="2">
        <v>880</v>
      </c>
      <c r="R52" s="2">
        <v>900</v>
      </c>
      <c r="S52" s="2">
        <v>900</v>
      </c>
      <c r="T52" s="2">
        <v>784</v>
      </c>
      <c r="U52" s="2">
        <v>595</v>
      </c>
      <c r="V52" s="2">
        <v>605</v>
      </c>
      <c r="W52" s="2">
        <v>611</v>
      </c>
      <c r="X52" s="2">
        <v>613</v>
      </c>
      <c r="Y52" s="2">
        <v>599</v>
      </c>
      <c r="AA52" s="2">
        <f t="shared" si="0"/>
        <v>0</v>
      </c>
      <c r="AB52" s="2">
        <f t="shared" si="8"/>
        <v>917</v>
      </c>
      <c r="AC52" s="2">
        <f t="shared" si="9"/>
        <v>917</v>
      </c>
      <c r="AE52" s="9">
        <v>7</v>
      </c>
      <c r="AF52" s="2">
        <f t="shared" si="1"/>
        <v>0</v>
      </c>
      <c r="AG52" s="2">
        <f t="shared" si="2"/>
        <v>11229</v>
      </c>
      <c r="AH52" s="2">
        <f t="shared" si="3"/>
        <v>8394</v>
      </c>
      <c r="AI52" s="2">
        <f t="shared" si="4"/>
        <v>19623</v>
      </c>
      <c r="AK52">
        <f t="shared" si="5"/>
        <v>2</v>
      </c>
      <c r="AL52">
        <f t="shared" si="6"/>
        <v>2021</v>
      </c>
      <c r="BL52" s="2">
        <v>949</v>
      </c>
      <c r="BM52" s="2">
        <v>969</v>
      </c>
      <c r="BN52" s="2">
        <v>1122</v>
      </c>
      <c r="BO52" s="2">
        <v>1200</v>
      </c>
      <c r="BP52" s="2">
        <v>1214</v>
      </c>
      <c r="BQ52" s="2">
        <v>1249</v>
      </c>
      <c r="BR52" s="2">
        <v>1336</v>
      </c>
      <c r="BS52" s="2">
        <v>1455</v>
      </c>
      <c r="BT52" s="2">
        <v>1698</v>
      </c>
      <c r="BU52" s="2">
        <v>1783</v>
      </c>
      <c r="BV52" s="2">
        <v>1919</v>
      </c>
      <c r="BW52" s="2">
        <v>1929</v>
      </c>
      <c r="BX52" s="2">
        <v>1955</v>
      </c>
      <c r="BY52" s="2">
        <v>1920</v>
      </c>
      <c r="BZ52" s="2">
        <v>1880</v>
      </c>
      <c r="CA52" s="2">
        <v>1573</v>
      </c>
      <c r="CB52" s="2">
        <v>1480</v>
      </c>
      <c r="CC52" s="2">
        <v>1427</v>
      </c>
      <c r="CD52" s="2">
        <v>1343</v>
      </c>
      <c r="CE52" s="2">
        <v>1199</v>
      </c>
      <c r="CF52" s="2">
        <v>1046</v>
      </c>
      <c r="CG52" s="2">
        <v>990</v>
      </c>
      <c r="CH52" s="2">
        <v>929</v>
      </c>
      <c r="CI52" s="2">
        <v>941</v>
      </c>
    </row>
    <row r="53" spans="1:87" x14ac:dyDescent="0.2">
      <c r="A53" s="7">
        <v>44239</v>
      </c>
      <c r="B53" s="2">
        <v>657</v>
      </c>
      <c r="C53" s="2">
        <v>832</v>
      </c>
      <c r="D53" s="2">
        <v>900</v>
      </c>
      <c r="E53" s="2">
        <v>906</v>
      </c>
      <c r="F53" s="2">
        <v>938</v>
      </c>
      <c r="G53" s="2">
        <v>941</v>
      </c>
      <c r="H53" s="2">
        <v>951</v>
      </c>
      <c r="I53" s="2">
        <v>941</v>
      </c>
      <c r="J53" s="2">
        <v>920</v>
      </c>
      <c r="K53" s="2">
        <v>946</v>
      </c>
      <c r="L53" s="2">
        <v>967</v>
      </c>
      <c r="M53" s="2">
        <v>942</v>
      </c>
      <c r="N53" s="2">
        <v>941</v>
      </c>
      <c r="O53" s="2">
        <v>901</v>
      </c>
      <c r="P53" s="2">
        <v>879</v>
      </c>
      <c r="Q53" s="2">
        <v>879</v>
      </c>
      <c r="R53" s="2">
        <v>875</v>
      </c>
      <c r="S53" s="2">
        <v>898</v>
      </c>
      <c r="T53" s="2">
        <v>789</v>
      </c>
      <c r="U53" s="2">
        <v>587</v>
      </c>
      <c r="V53" s="2">
        <v>603</v>
      </c>
      <c r="W53" s="2">
        <v>597</v>
      </c>
      <c r="X53" s="2">
        <v>594</v>
      </c>
      <c r="Y53" s="2">
        <v>608</v>
      </c>
      <c r="AA53" s="2">
        <f t="shared" si="0"/>
        <v>0</v>
      </c>
      <c r="AB53" s="2">
        <f t="shared" si="8"/>
        <v>967</v>
      </c>
      <c r="AC53" s="2">
        <f t="shared" si="9"/>
        <v>951</v>
      </c>
      <c r="AE53" s="9">
        <v>1</v>
      </c>
      <c r="AF53" s="2">
        <f t="shared" si="1"/>
        <v>0</v>
      </c>
      <c r="AG53" s="2">
        <f t="shared" si="2"/>
        <v>11465</v>
      </c>
      <c r="AH53" s="2">
        <f t="shared" si="3"/>
        <v>8527</v>
      </c>
      <c r="AI53" s="2">
        <f t="shared" si="4"/>
        <v>19992</v>
      </c>
      <c r="AK53">
        <f t="shared" si="5"/>
        <v>2</v>
      </c>
      <c r="AL53">
        <f t="shared" si="6"/>
        <v>2021</v>
      </c>
      <c r="BL53" s="2">
        <v>960</v>
      </c>
      <c r="BM53" s="2">
        <v>979</v>
      </c>
      <c r="BN53" s="2">
        <v>1137</v>
      </c>
      <c r="BO53" s="2">
        <v>1223</v>
      </c>
      <c r="BP53" s="2">
        <v>1223</v>
      </c>
      <c r="BQ53" s="2">
        <v>1322</v>
      </c>
      <c r="BR53" s="2">
        <v>1330</v>
      </c>
      <c r="BS53" s="2">
        <v>1382</v>
      </c>
      <c r="BT53" s="2">
        <v>1382</v>
      </c>
      <c r="BU53" s="2">
        <v>1398</v>
      </c>
      <c r="BV53" s="2">
        <v>1476</v>
      </c>
      <c r="BW53" s="2">
        <v>1603</v>
      </c>
      <c r="BX53" s="2">
        <v>1780</v>
      </c>
      <c r="BY53" s="2">
        <v>1732</v>
      </c>
      <c r="BZ53" s="2">
        <v>1635</v>
      </c>
      <c r="CA53" s="2">
        <v>1723</v>
      </c>
      <c r="CB53" s="2">
        <v>1647</v>
      </c>
      <c r="CC53" s="2">
        <v>1456</v>
      </c>
      <c r="CD53" s="2">
        <v>1367</v>
      </c>
      <c r="CE53" s="2">
        <v>1219</v>
      </c>
      <c r="CF53" s="2">
        <v>1072</v>
      </c>
      <c r="CG53" s="2">
        <v>1011</v>
      </c>
      <c r="CH53" s="2">
        <v>923</v>
      </c>
      <c r="CI53" s="2">
        <v>919</v>
      </c>
    </row>
    <row r="54" spans="1:87" x14ac:dyDescent="0.2">
      <c r="A54" s="7">
        <v>44240</v>
      </c>
      <c r="B54" s="2">
        <v>632</v>
      </c>
      <c r="C54" s="2">
        <v>859</v>
      </c>
      <c r="D54" s="2">
        <v>891</v>
      </c>
      <c r="E54" s="2">
        <v>928</v>
      </c>
      <c r="F54" s="2">
        <v>915</v>
      </c>
      <c r="G54" s="2">
        <v>983</v>
      </c>
      <c r="H54" s="2">
        <v>927</v>
      </c>
      <c r="I54" s="2">
        <v>929</v>
      </c>
      <c r="J54" s="2">
        <v>937</v>
      </c>
      <c r="K54" s="2">
        <v>959</v>
      </c>
      <c r="L54" s="2">
        <v>974</v>
      </c>
      <c r="M54" s="2">
        <v>945</v>
      </c>
      <c r="N54" s="2">
        <v>928</v>
      </c>
      <c r="O54" s="2">
        <v>905</v>
      </c>
      <c r="P54" s="2">
        <v>881</v>
      </c>
      <c r="Q54" s="2">
        <v>878</v>
      </c>
      <c r="R54" s="2">
        <v>888</v>
      </c>
      <c r="S54" s="2">
        <v>914</v>
      </c>
      <c r="T54" s="2">
        <v>766</v>
      </c>
      <c r="U54" s="2">
        <v>598</v>
      </c>
      <c r="V54" s="2">
        <v>594</v>
      </c>
      <c r="W54" s="2">
        <v>566</v>
      </c>
      <c r="X54" s="2">
        <v>584</v>
      </c>
      <c r="Y54" s="2">
        <v>581</v>
      </c>
      <c r="AA54" s="2">
        <f t="shared" si="0"/>
        <v>974</v>
      </c>
      <c r="AB54" s="2">
        <f t="shared" si="8"/>
        <v>928</v>
      </c>
      <c r="AC54" s="2">
        <f t="shared" si="9"/>
        <v>983</v>
      </c>
      <c r="AE54" s="9">
        <v>2</v>
      </c>
      <c r="AF54" s="2">
        <f t="shared" si="1"/>
        <v>7910</v>
      </c>
      <c r="AG54" s="2">
        <f t="shared" si="2"/>
        <v>3592</v>
      </c>
      <c r="AH54" s="2">
        <f t="shared" si="3"/>
        <v>8460</v>
      </c>
      <c r="AI54" s="2">
        <f t="shared" si="4"/>
        <v>19962</v>
      </c>
      <c r="AK54">
        <f t="shared" si="5"/>
        <v>2</v>
      </c>
      <c r="AL54">
        <f t="shared" si="6"/>
        <v>2021</v>
      </c>
      <c r="BL54" s="2">
        <v>948</v>
      </c>
      <c r="BM54" s="2">
        <v>968</v>
      </c>
      <c r="BN54" s="2">
        <v>1120</v>
      </c>
      <c r="BO54" s="2">
        <v>1212</v>
      </c>
      <c r="BP54" s="2">
        <v>1215</v>
      </c>
      <c r="BQ54" s="2">
        <v>1196</v>
      </c>
      <c r="BR54" s="2">
        <v>1319</v>
      </c>
      <c r="BS54" s="2">
        <v>1381</v>
      </c>
      <c r="BT54" s="2">
        <v>1499</v>
      </c>
      <c r="BU54" s="2">
        <v>1573</v>
      </c>
      <c r="BV54" s="2">
        <v>1721</v>
      </c>
      <c r="BW54" s="2">
        <v>1813</v>
      </c>
      <c r="BX54" s="2">
        <v>1817</v>
      </c>
      <c r="BY54" s="2">
        <v>1763</v>
      </c>
      <c r="BZ54" s="2">
        <v>1802</v>
      </c>
      <c r="CA54" s="2">
        <v>1949</v>
      </c>
      <c r="CB54" s="2">
        <v>1983</v>
      </c>
      <c r="CC54" s="2">
        <v>1667</v>
      </c>
      <c r="CD54" s="2">
        <v>1579</v>
      </c>
      <c r="CE54" s="2">
        <v>1463</v>
      </c>
      <c r="CF54" s="2">
        <v>1316</v>
      </c>
      <c r="CG54" s="2">
        <v>1233</v>
      </c>
      <c r="CH54" s="2">
        <v>1211</v>
      </c>
      <c r="CI54" s="2">
        <v>1203</v>
      </c>
    </row>
    <row r="55" spans="1:87" x14ac:dyDescent="0.2">
      <c r="A55" s="7">
        <v>44241</v>
      </c>
      <c r="B55" s="2">
        <v>584</v>
      </c>
      <c r="C55" s="2">
        <v>801</v>
      </c>
      <c r="D55" s="2">
        <v>858</v>
      </c>
      <c r="E55" s="2">
        <v>845</v>
      </c>
      <c r="F55" s="2">
        <v>846</v>
      </c>
      <c r="G55" s="2">
        <v>853</v>
      </c>
      <c r="H55" s="2">
        <v>875</v>
      </c>
      <c r="I55" s="2">
        <v>844</v>
      </c>
      <c r="J55" s="2">
        <v>867</v>
      </c>
      <c r="K55" s="2">
        <v>880</v>
      </c>
      <c r="L55" s="2">
        <v>890</v>
      </c>
      <c r="M55" s="2">
        <v>937</v>
      </c>
      <c r="N55" s="2">
        <v>899</v>
      </c>
      <c r="O55" s="2">
        <v>911</v>
      </c>
      <c r="P55" s="2">
        <v>881</v>
      </c>
      <c r="Q55" s="2">
        <v>871</v>
      </c>
      <c r="R55" s="2">
        <v>864</v>
      </c>
      <c r="S55" s="2">
        <v>824</v>
      </c>
      <c r="T55" s="2">
        <v>676</v>
      </c>
      <c r="U55" s="2">
        <v>580</v>
      </c>
      <c r="V55" s="2">
        <v>570</v>
      </c>
      <c r="W55" s="2">
        <v>588</v>
      </c>
      <c r="X55" s="2">
        <v>584</v>
      </c>
      <c r="Y55" s="2">
        <v>580</v>
      </c>
      <c r="AA55" s="2">
        <f t="shared" si="0"/>
        <v>937</v>
      </c>
      <c r="AB55" s="2">
        <f t="shared" si="8"/>
        <v>911</v>
      </c>
      <c r="AC55" s="2">
        <f t="shared" si="9"/>
        <v>875</v>
      </c>
      <c r="AE55" s="9">
        <v>3</v>
      </c>
      <c r="AF55" s="2">
        <f t="shared" si="1"/>
        <v>7362</v>
      </c>
      <c r="AG55" s="2">
        <f t="shared" si="2"/>
        <v>3562</v>
      </c>
      <c r="AH55" s="2">
        <f t="shared" si="3"/>
        <v>7984</v>
      </c>
      <c r="AI55" s="2">
        <f t="shared" si="4"/>
        <v>18908</v>
      </c>
      <c r="AK55">
        <f t="shared" si="5"/>
        <v>2</v>
      </c>
      <c r="AL55">
        <f t="shared" si="6"/>
        <v>2021</v>
      </c>
      <c r="BL55" s="2">
        <v>1229</v>
      </c>
      <c r="BM55" s="2">
        <v>1266</v>
      </c>
      <c r="BN55" s="2">
        <v>1448</v>
      </c>
      <c r="BO55" s="2">
        <v>1557</v>
      </c>
      <c r="BP55" s="2">
        <v>1564</v>
      </c>
      <c r="BQ55" s="2">
        <v>1519</v>
      </c>
      <c r="BR55" s="2">
        <v>1543</v>
      </c>
      <c r="BS55" s="2">
        <v>1773</v>
      </c>
      <c r="BT55" s="2">
        <v>1901</v>
      </c>
      <c r="BU55" s="2">
        <v>1995</v>
      </c>
      <c r="BV55" s="2">
        <v>2194</v>
      </c>
      <c r="BW55" s="2">
        <v>2204</v>
      </c>
      <c r="BX55" s="2">
        <v>2193</v>
      </c>
      <c r="BY55" s="2">
        <v>2154</v>
      </c>
      <c r="BZ55" s="2">
        <v>2150</v>
      </c>
      <c r="CA55" s="2">
        <v>2124</v>
      </c>
      <c r="CB55" s="2">
        <v>2081</v>
      </c>
      <c r="CC55" s="2">
        <v>1893</v>
      </c>
      <c r="CD55" s="2">
        <v>1834</v>
      </c>
      <c r="CE55" s="2">
        <v>1683</v>
      </c>
      <c r="CF55" s="2">
        <v>1447</v>
      </c>
      <c r="CG55" s="2">
        <v>1385</v>
      </c>
      <c r="CH55" s="2">
        <v>1279</v>
      </c>
      <c r="CI55" s="2">
        <v>1294</v>
      </c>
    </row>
    <row r="56" spans="1:87" x14ac:dyDescent="0.2">
      <c r="A56" s="7">
        <v>44242</v>
      </c>
      <c r="B56" s="2">
        <v>611</v>
      </c>
      <c r="C56" s="2">
        <v>804</v>
      </c>
      <c r="D56" s="2">
        <v>874</v>
      </c>
      <c r="E56" s="2">
        <v>867</v>
      </c>
      <c r="F56" s="2">
        <v>862</v>
      </c>
      <c r="G56" s="2">
        <v>884</v>
      </c>
      <c r="H56" s="2">
        <v>878</v>
      </c>
      <c r="I56" s="2">
        <v>848</v>
      </c>
      <c r="J56" s="2">
        <v>852</v>
      </c>
      <c r="K56" s="2">
        <v>856</v>
      </c>
      <c r="L56" s="2">
        <v>885</v>
      </c>
      <c r="M56" s="2">
        <v>903</v>
      </c>
      <c r="N56" s="2">
        <v>886</v>
      </c>
      <c r="O56" s="2">
        <v>874</v>
      </c>
      <c r="P56" s="2">
        <v>871</v>
      </c>
      <c r="Q56" s="2">
        <v>859</v>
      </c>
      <c r="R56" s="2">
        <v>848</v>
      </c>
      <c r="S56" s="2">
        <v>865</v>
      </c>
      <c r="T56" s="2">
        <v>735</v>
      </c>
      <c r="U56" s="2">
        <v>574</v>
      </c>
      <c r="V56" s="2">
        <v>541</v>
      </c>
      <c r="W56" s="2">
        <v>540</v>
      </c>
      <c r="X56" s="2">
        <v>539</v>
      </c>
      <c r="Y56" s="2">
        <v>523</v>
      </c>
      <c r="AA56" s="2">
        <f t="shared" si="0"/>
        <v>903</v>
      </c>
      <c r="AB56" s="2">
        <f t="shared" si="8"/>
        <v>886</v>
      </c>
      <c r="AC56" s="2">
        <f t="shared" si="9"/>
        <v>884</v>
      </c>
      <c r="AE56" s="9">
        <v>4</v>
      </c>
      <c r="AF56" s="2">
        <f t="shared" si="1"/>
        <v>7366</v>
      </c>
      <c r="AG56" s="2">
        <f t="shared" si="2"/>
        <v>3490</v>
      </c>
      <c r="AH56" s="2">
        <f t="shared" si="3"/>
        <v>7923</v>
      </c>
      <c r="AI56" s="2">
        <f t="shared" si="4"/>
        <v>18779</v>
      </c>
      <c r="AK56">
        <f t="shared" si="5"/>
        <v>2</v>
      </c>
      <c r="AL56">
        <f t="shared" si="6"/>
        <v>2021</v>
      </c>
      <c r="BL56" s="2">
        <v>1278</v>
      </c>
      <c r="BM56" s="2">
        <v>1308</v>
      </c>
      <c r="BN56" s="2">
        <v>1502</v>
      </c>
      <c r="BO56" s="2">
        <v>1606</v>
      </c>
      <c r="BP56" s="2">
        <v>1582</v>
      </c>
      <c r="BQ56" s="2">
        <v>1608</v>
      </c>
      <c r="BR56" s="2">
        <v>1625</v>
      </c>
      <c r="BS56" s="2">
        <v>1638</v>
      </c>
      <c r="BT56" s="2">
        <v>1713</v>
      </c>
      <c r="BU56" s="2">
        <v>1784</v>
      </c>
      <c r="BV56" s="2">
        <v>2001</v>
      </c>
      <c r="BW56" s="2">
        <v>1871</v>
      </c>
      <c r="BX56" s="2">
        <v>1849</v>
      </c>
      <c r="BY56" s="2">
        <v>1776</v>
      </c>
      <c r="BZ56" s="2">
        <v>1774</v>
      </c>
      <c r="CA56" s="2">
        <v>1812</v>
      </c>
      <c r="CB56" s="2">
        <v>1813</v>
      </c>
      <c r="CC56" s="2">
        <v>1813</v>
      </c>
      <c r="CD56" s="2">
        <v>1809</v>
      </c>
      <c r="CE56" s="2">
        <v>1628</v>
      </c>
      <c r="CF56" s="2">
        <v>1419</v>
      </c>
      <c r="CG56" s="2">
        <v>1364</v>
      </c>
      <c r="CH56" s="2">
        <v>1288</v>
      </c>
      <c r="CI56" s="2">
        <v>1256</v>
      </c>
    </row>
    <row r="57" spans="1:87" x14ac:dyDescent="0.2">
      <c r="A57" s="7">
        <v>44243</v>
      </c>
      <c r="B57" s="2">
        <v>550</v>
      </c>
      <c r="C57" s="2">
        <v>744</v>
      </c>
      <c r="D57" s="2">
        <v>798</v>
      </c>
      <c r="E57" s="2">
        <v>788</v>
      </c>
      <c r="F57" s="2">
        <v>796</v>
      </c>
      <c r="G57" s="2">
        <v>784</v>
      </c>
      <c r="H57" s="2">
        <v>801</v>
      </c>
      <c r="I57" s="2">
        <v>798</v>
      </c>
      <c r="J57" s="2">
        <v>820</v>
      </c>
      <c r="K57" s="2">
        <v>813</v>
      </c>
      <c r="L57" s="2">
        <v>811</v>
      </c>
      <c r="M57" s="2">
        <v>800</v>
      </c>
      <c r="N57" s="2">
        <v>781</v>
      </c>
      <c r="O57" s="2">
        <v>785</v>
      </c>
      <c r="P57" s="2">
        <v>787</v>
      </c>
      <c r="Q57" s="2">
        <v>776</v>
      </c>
      <c r="R57" s="2">
        <v>726</v>
      </c>
      <c r="S57" s="2">
        <v>758</v>
      </c>
      <c r="T57" s="2">
        <v>659</v>
      </c>
      <c r="U57" s="2">
        <v>511</v>
      </c>
      <c r="V57" s="2">
        <v>519</v>
      </c>
      <c r="W57" s="2">
        <v>551</v>
      </c>
      <c r="X57" s="2">
        <v>531</v>
      </c>
      <c r="Y57" s="2">
        <v>503</v>
      </c>
      <c r="AA57" s="2">
        <f t="shared" si="0"/>
        <v>820</v>
      </c>
      <c r="AB57" s="2">
        <f t="shared" si="8"/>
        <v>787</v>
      </c>
      <c r="AC57" s="2">
        <f t="shared" si="9"/>
        <v>801</v>
      </c>
      <c r="AE57" s="9">
        <v>5</v>
      </c>
      <c r="AF57" s="2">
        <f t="shared" si="1"/>
        <v>6696</v>
      </c>
      <c r="AG57" s="2">
        <f t="shared" si="2"/>
        <v>3129</v>
      </c>
      <c r="AH57" s="2">
        <f t="shared" si="3"/>
        <v>7365</v>
      </c>
      <c r="AI57" s="2">
        <f t="shared" si="4"/>
        <v>17190</v>
      </c>
      <c r="AK57">
        <f t="shared" si="5"/>
        <v>2</v>
      </c>
      <c r="AL57">
        <f t="shared" si="6"/>
        <v>2021</v>
      </c>
      <c r="BL57" s="2">
        <v>1271</v>
      </c>
      <c r="BM57" s="2">
        <v>1289</v>
      </c>
      <c r="BN57" s="2">
        <v>1422</v>
      </c>
      <c r="BO57" s="2">
        <v>1535</v>
      </c>
      <c r="BP57" s="2">
        <v>1551</v>
      </c>
      <c r="BQ57" s="2">
        <v>1543</v>
      </c>
      <c r="BR57" s="2">
        <v>1557</v>
      </c>
      <c r="BS57" s="2">
        <v>1502</v>
      </c>
      <c r="BT57" s="2">
        <v>1545</v>
      </c>
      <c r="BU57" s="2">
        <v>1598</v>
      </c>
      <c r="BV57" s="2">
        <v>1773</v>
      </c>
      <c r="BW57" s="2">
        <v>1747</v>
      </c>
      <c r="BX57" s="2">
        <v>1668</v>
      </c>
      <c r="BY57" s="2">
        <v>1687</v>
      </c>
      <c r="BZ57" s="2">
        <v>1674</v>
      </c>
      <c r="CA57" s="2">
        <v>1655</v>
      </c>
      <c r="CB57" s="2">
        <v>1659</v>
      </c>
      <c r="CC57" s="2">
        <v>1597</v>
      </c>
      <c r="CD57" s="2">
        <v>1497</v>
      </c>
      <c r="CE57" s="2">
        <v>1382</v>
      </c>
      <c r="CF57" s="2">
        <v>1248</v>
      </c>
      <c r="CG57" s="2">
        <v>1234</v>
      </c>
      <c r="CH57" s="2">
        <v>1185</v>
      </c>
      <c r="CI57" s="2">
        <v>1184</v>
      </c>
    </row>
    <row r="58" spans="1:87" x14ac:dyDescent="0.2">
      <c r="A58" s="7">
        <v>44244</v>
      </c>
      <c r="B58" s="2">
        <v>548</v>
      </c>
      <c r="C58" s="2">
        <v>730</v>
      </c>
      <c r="D58" s="2">
        <v>791</v>
      </c>
      <c r="E58" s="2">
        <v>802</v>
      </c>
      <c r="F58" s="2">
        <v>807</v>
      </c>
      <c r="G58" s="2">
        <v>832</v>
      </c>
      <c r="H58" s="2">
        <v>805</v>
      </c>
      <c r="I58" s="2">
        <v>806</v>
      </c>
      <c r="J58" s="2">
        <v>844</v>
      </c>
      <c r="K58" s="2">
        <v>891</v>
      </c>
      <c r="L58" s="2">
        <v>897</v>
      </c>
      <c r="M58" s="2">
        <v>891</v>
      </c>
      <c r="N58" s="2">
        <v>888</v>
      </c>
      <c r="O58" s="2">
        <v>886</v>
      </c>
      <c r="P58" s="2">
        <v>872</v>
      </c>
      <c r="Q58" s="2">
        <v>869</v>
      </c>
      <c r="R58" s="2">
        <v>870</v>
      </c>
      <c r="S58" s="2">
        <v>879</v>
      </c>
      <c r="T58" s="2">
        <v>752</v>
      </c>
      <c r="U58" s="2">
        <v>604</v>
      </c>
      <c r="V58" s="2">
        <v>578</v>
      </c>
      <c r="W58" s="2">
        <v>576</v>
      </c>
      <c r="X58" s="2">
        <v>566</v>
      </c>
      <c r="Y58" s="2">
        <v>575</v>
      </c>
      <c r="AA58" s="2">
        <f t="shared" si="0"/>
        <v>897</v>
      </c>
      <c r="AB58" s="2">
        <f t="shared" si="8"/>
        <v>888</v>
      </c>
      <c r="AC58" s="2">
        <f t="shared" si="9"/>
        <v>832</v>
      </c>
      <c r="AE58" s="9">
        <v>6</v>
      </c>
      <c r="AF58" s="2">
        <f t="shared" si="1"/>
        <v>7434</v>
      </c>
      <c r="AG58" s="2">
        <f t="shared" si="2"/>
        <v>3515</v>
      </c>
      <c r="AH58" s="2">
        <f t="shared" si="3"/>
        <v>7610</v>
      </c>
      <c r="AI58" s="2">
        <f t="shared" si="4"/>
        <v>18559</v>
      </c>
      <c r="AK58">
        <f t="shared" si="5"/>
        <v>2</v>
      </c>
      <c r="AL58">
        <f t="shared" si="6"/>
        <v>2021</v>
      </c>
      <c r="BL58" s="2">
        <v>1201</v>
      </c>
      <c r="BM58" s="2">
        <v>1193</v>
      </c>
      <c r="BN58" s="2">
        <v>1369</v>
      </c>
      <c r="BO58" s="2">
        <v>1480</v>
      </c>
      <c r="BP58" s="2">
        <v>1478</v>
      </c>
      <c r="BQ58" s="2">
        <v>1495</v>
      </c>
      <c r="BR58" s="2">
        <v>1492</v>
      </c>
      <c r="BS58" s="2">
        <v>1655</v>
      </c>
      <c r="BT58" s="2">
        <v>1849</v>
      </c>
      <c r="BU58" s="2">
        <v>1756</v>
      </c>
      <c r="BV58" s="2">
        <v>1820</v>
      </c>
      <c r="BW58" s="2">
        <v>1707</v>
      </c>
      <c r="BX58" s="2">
        <v>1594</v>
      </c>
      <c r="BY58" s="2">
        <v>1629</v>
      </c>
      <c r="BZ58" s="2">
        <v>1623</v>
      </c>
      <c r="CA58" s="2">
        <v>1813</v>
      </c>
      <c r="CB58" s="2">
        <v>1894</v>
      </c>
      <c r="CC58" s="2">
        <v>1665</v>
      </c>
      <c r="CD58" s="2">
        <v>1664</v>
      </c>
      <c r="CE58" s="2">
        <v>1491</v>
      </c>
      <c r="CF58" s="2">
        <v>1351</v>
      </c>
      <c r="CG58" s="2">
        <v>1299</v>
      </c>
      <c r="CH58" s="2">
        <v>1237</v>
      </c>
      <c r="CI58" s="2">
        <v>1254</v>
      </c>
    </row>
    <row r="59" spans="1:87" x14ac:dyDescent="0.2">
      <c r="A59" s="7">
        <v>44245</v>
      </c>
      <c r="B59" s="2">
        <v>606</v>
      </c>
      <c r="C59" s="2">
        <v>807</v>
      </c>
      <c r="D59" s="2">
        <v>889</v>
      </c>
      <c r="E59" s="2">
        <v>882</v>
      </c>
      <c r="F59" s="2">
        <v>861</v>
      </c>
      <c r="G59" s="2">
        <v>890</v>
      </c>
      <c r="H59" s="2">
        <v>885</v>
      </c>
      <c r="I59" s="2">
        <v>875</v>
      </c>
      <c r="J59" s="2">
        <v>907</v>
      </c>
      <c r="K59" s="2">
        <v>897</v>
      </c>
      <c r="L59" s="2">
        <v>914</v>
      </c>
      <c r="M59" s="2">
        <v>900</v>
      </c>
      <c r="N59" s="2">
        <v>907</v>
      </c>
      <c r="O59" s="2">
        <v>892</v>
      </c>
      <c r="P59" s="2">
        <v>891</v>
      </c>
      <c r="Q59" s="2">
        <v>884</v>
      </c>
      <c r="R59" s="2">
        <v>875</v>
      </c>
      <c r="S59" s="2">
        <v>872</v>
      </c>
      <c r="T59" s="2">
        <v>733</v>
      </c>
      <c r="U59" s="2">
        <v>570</v>
      </c>
      <c r="V59" s="2">
        <v>571</v>
      </c>
      <c r="W59" s="2">
        <v>570</v>
      </c>
      <c r="X59" s="2">
        <v>545</v>
      </c>
      <c r="Y59" s="2">
        <v>556</v>
      </c>
      <c r="AA59" s="2">
        <f t="shared" si="0"/>
        <v>0</v>
      </c>
      <c r="AB59" s="2">
        <f t="shared" si="8"/>
        <v>914</v>
      </c>
      <c r="AC59" s="2">
        <f t="shared" si="9"/>
        <v>890</v>
      </c>
      <c r="AE59" s="9">
        <v>7</v>
      </c>
      <c r="AF59" s="2">
        <f t="shared" si="1"/>
        <v>0</v>
      </c>
      <c r="AG59" s="2">
        <f t="shared" si="2"/>
        <v>11117</v>
      </c>
      <c r="AH59" s="2">
        <f t="shared" si="3"/>
        <v>8062</v>
      </c>
      <c r="AI59" s="2">
        <f t="shared" si="4"/>
        <v>19179</v>
      </c>
      <c r="AK59">
        <f t="shared" si="5"/>
        <v>2</v>
      </c>
      <c r="AL59">
        <f t="shared" si="6"/>
        <v>2021</v>
      </c>
      <c r="BL59" s="2">
        <v>1260</v>
      </c>
      <c r="BM59" s="2">
        <v>1301</v>
      </c>
      <c r="BN59" s="2">
        <v>1490</v>
      </c>
      <c r="BO59" s="2">
        <v>1562</v>
      </c>
      <c r="BP59" s="2">
        <v>1570</v>
      </c>
      <c r="BQ59" s="2">
        <v>1606</v>
      </c>
      <c r="BR59" s="2">
        <v>1772</v>
      </c>
      <c r="BS59" s="2">
        <v>1748</v>
      </c>
      <c r="BT59" s="2">
        <v>1978</v>
      </c>
      <c r="BU59" s="2">
        <v>2030</v>
      </c>
      <c r="BV59" s="2">
        <v>2195</v>
      </c>
      <c r="BW59" s="2">
        <v>2157</v>
      </c>
      <c r="BX59" s="2">
        <v>2175</v>
      </c>
      <c r="BY59" s="2">
        <v>2110</v>
      </c>
      <c r="BZ59" s="2">
        <v>2086</v>
      </c>
      <c r="CA59" s="2">
        <v>2053</v>
      </c>
      <c r="CB59" s="2">
        <v>1909</v>
      </c>
      <c r="CC59" s="2">
        <v>1706</v>
      </c>
      <c r="CD59" s="2">
        <v>1591</v>
      </c>
      <c r="CE59" s="2">
        <v>1445</v>
      </c>
      <c r="CF59" s="2">
        <v>1273</v>
      </c>
      <c r="CG59" s="2">
        <v>1177</v>
      </c>
      <c r="CH59" s="2">
        <v>1161</v>
      </c>
      <c r="CI59" s="2">
        <v>1138</v>
      </c>
    </row>
    <row r="60" spans="1:87" x14ac:dyDescent="0.2">
      <c r="A60" s="7">
        <v>44246</v>
      </c>
      <c r="B60" s="2">
        <v>578</v>
      </c>
      <c r="C60" s="2">
        <v>761</v>
      </c>
      <c r="D60" s="2">
        <v>856</v>
      </c>
      <c r="E60" s="2">
        <v>823</v>
      </c>
      <c r="F60" s="2">
        <v>838</v>
      </c>
      <c r="G60" s="2">
        <v>843</v>
      </c>
      <c r="H60" s="2">
        <v>860</v>
      </c>
      <c r="I60" s="2">
        <v>834</v>
      </c>
      <c r="J60" s="2">
        <v>853</v>
      </c>
      <c r="K60" s="2">
        <v>870</v>
      </c>
      <c r="L60" s="2">
        <v>875</v>
      </c>
      <c r="M60" s="2">
        <v>867</v>
      </c>
      <c r="N60" s="2">
        <v>861</v>
      </c>
      <c r="O60" s="2">
        <v>851</v>
      </c>
      <c r="P60" s="2">
        <v>842</v>
      </c>
      <c r="Q60" s="2">
        <v>818</v>
      </c>
      <c r="R60" s="2">
        <v>814</v>
      </c>
      <c r="S60" s="2">
        <v>813</v>
      </c>
      <c r="T60" s="2">
        <v>713</v>
      </c>
      <c r="U60" s="2">
        <v>544</v>
      </c>
      <c r="V60" s="2">
        <v>532</v>
      </c>
      <c r="W60" s="2">
        <v>551</v>
      </c>
      <c r="X60" s="2">
        <v>526</v>
      </c>
      <c r="Y60" s="2">
        <v>532</v>
      </c>
      <c r="AA60" s="2">
        <f t="shared" si="0"/>
        <v>0</v>
      </c>
      <c r="AB60" s="2">
        <f t="shared" si="8"/>
        <v>875</v>
      </c>
      <c r="AC60" s="2">
        <f t="shared" si="9"/>
        <v>860</v>
      </c>
      <c r="AE60" s="9">
        <v>1</v>
      </c>
      <c r="AF60" s="2">
        <f t="shared" si="1"/>
        <v>0</v>
      </c>
      <c r="AG60" s="2">
        <f t="shared" si="2"/>
        <v>10555</v>
      </c>
      <c r="AH60" s="2">
        <f t="shared" si="3"/>
        <v>7700</v>
      </c>
      <c r="AI60" s="2">
        <f t="shared" si="4"/>
        <v>18255</v>
      </c>
      <c r="AK60">
        <f t="shared" si="5"/>
        <v>2</v>
      </c>
      <c r="AL60">
        <f t="shared" si="6"/>
        <v>2021</v>
      </c>
      <c r="BL60" s="2">
        <v>1156</v>
      </c>
      <c r="BM60" s="2">
        <v>1161</v>
      </c>
      <c r="BN60" s="2">
        <v>1333</v>
      </c>
      <c r="BO60" s="2">
        <v>1438</v>
      </c>
      <c r="BP60" s="2">
        <v>1425</v>
      </c>
      <c r="BQ60" s="2">
        <v>1524</v>
      </c>
      <c r="BR60" s="2">
        <v>1497</v>
      </c>
      <c r="BS60" s="2">
        <v>1706</v>
      </c>
      <c r="BT60" s="2">
        <v>1784</v>
      </c>
      <c r="BU60" s="2">
        <v>1912</v>
      </c>
      <c r="BV60" s="2">
        <v>2023</v>
      </c>
      <c r="BW60" s="2">
        <v>1863</v>
      </c>
      <c r="BX60" s="2">
        <v>1920</v>
      </c>
      <c r="BY60" s="2">
        <v>1955</v>
      </c>
      <c r="BZ60" s="2">
        <v>1976</v>
      </c>
      <c r="CA60" s="2">
        <v>1959</v>
      </c>
      <c r="CB60" s="2">
        <v>1866</v>
      </c>
      <c r="CC60" s="2">
        <v>1652</v>
      </c>
      <c r="CD60" s="2">
        <v>1638</v>
      </c>
      <c r="CE60" s="2">
        <v>1487</v>
      </c>
      <c r="CF60" s="2">
        <v>1294</v>
      </c>
      <c r="CG60" s="2">
        <v>1236</v>
      </c>
      <c r="CH60" s="2">
        <v>1182</v>
      </c>
      <c r="CI60" s="2">
        <v>1169</v>
      </c>
    </row>
    <row r="61" spans="1:87" x14ac:dyDescent="0.2">
      <c r="A61" s="7">
        <v>44247</v>
      </c>
      <c r="B61" s="2">
        <v>531</v>
      </c>
      <c r="C61" s="2">
        <v>737</v>
      </c>
      <c r="D61" s="2">
        <v>795</v>
      </c>
      <c r="E61" s="2">
        <v>793</v>
      </c>
      <c r="F61" s="2">
        <v>794</v>
      </c>
      <c r="G61" s="2">
        <v>822</v>
      </c>
      <c r="H61" s="2">
        <v>838</v>
      </c>
      <c r="I61" s="2">
        <v>820</v>
      </c>
      <c r="J61" s="2">
        <v>838</v>
      </c>
      <c r="K61" s="2">
        <v>861</v>
      </c>
      <c r="L61" s="2">
        <v>851</v>
      </c>
      <c r="M61" s="2">
        <v>863</v>
      </c>
      <c r="N61" s="2">
        <v>839</v>
      </c>
      <c r="O61" s="2">
        <v>821</v>
      </c>
      <c r="P61" s="2">
        <v>822</v>
      </c>
      <c r="Q61" s="2">
        <v>816</v>
      </c>
      <c r="R61" s="2">
        <v>813</v>
      </c>
      <c r="S61" s="2">
        <v>801</v>
      </c>
      <c r="T61" s="2">
        <v>678</v>
      </c>
      <c r="U61" s="2">
        <v>535</v>
      </c>
      <c r="V61" s="2">
        <v>537</v>
      </c>
      <c r="W61" s="2">
        <v>525</v>
      </c>
      <c r="X61" s="2">
        <v>529</v>
      </c>
      <c r="Y61" s="2">
        <v>536</v>
      </c>
      <c r="AA61" s="2">
        <f t="shared" si="0"/>
        <v>0</v>
      </c>
      <c r="AB61" s="2">
        <f t="shared" si="8"/>
        <v>863</v>
      </c>
      <c r="AC61" s="2">
        <f t="shared" si="9"/>
        <v>838</v>
      </c>
      <c r="AE61" s="9">
        <v>8</v>
      </c>
      <c r="AF61" s="2">
        <f t="shared" si="1"/>
        <v>0</v>
      </c>
      <c r="AG61" s="2">
        <f t="shared" si="2"/>
        <v>10358</v>
      </c>
      <c r="AH61" s="2">
        <f t="shared" si="3"/>
        <v>7437</v>
      </c>
      <c r="AI61" s="2">
        <f t="shared" si="4"/>
        <v>17795</v>
      </c>
      <c r="AK61">
        <f t="shared" si="5"/>
        <v>2</v>
      </c>
      <c r="AL61">
        <f t="shared" si="6"/>
        <v>2021</v>
      </c>
      <c r="BL61" s="2">
        <v>1168</v>
      </c>
      <c r="BM61" s="2">
        <v>1186</v>
      </c>
      <c r="BN61" s="2">
        <v>1415</v>
      </c>
      <c r="BO61" s="2">
        <v>1526</v>
      </c>
      <c r="BP61" s="2">
        <v>1529</v>
      </c>
      <c r="BQ61" s="2">
        <v>1566</v>
      </c>
      <c r="BR61" s="2">
        <v>1693</v>
      </c>
      <c r="BS61" s="2">
        <v>1754</v>
      </c>
      <c r="BT61" s="2">
        <v>1924</v>
      </c>
      <c r="BU61" s="2">
        <v>1779</v>
      </c>
      <c r="BV61" s="2">
        <v>2059</v>
      </c>
      <c r="BW61" s="2">
        <v>2043</v>
      </c>
      <c r="BX61" s="2">
        <v>2059</v>
      </c>
      <c r="BY61" s="2">
        <v>2030</v>
      </c>
      <c r="BZ61" s="2">
        <v>1980</v>
      </c>
      <c r="CA61" s="2">
        <v>2053</v>
      </c>
      <c r="CB61" s="2">
        <v>1945</v>
      </c>
      <c r="CC61" s="2">
        <v>1711</v>
      </c>
      <c r="CD61" s="2">
        <v>1650</v>
      </c>
      <c r="CE61" s="2">
        <v>1453</v>
      </c>
      <c r="CF61" s="2">
        <v>1265</v>
      </c>
      <c r="CG61" s="2">
        <v>1191</v>
      </c>
      <c r="CH61" s="2">
        <v>1105</v>
      </c>
      <c r="CI61" s="2">
        <v>1125</v>
      </c>
    </row>
    <row r="62" spans="1:87" x14ac:dyDescent="0.2">
      <c r="A62" s="7">
        <v>44248</v>
      </c>
      <c r="B62" s="2">
        <v>534</v>
      </c>
      <c r="C62" s="2">
        <v>742</v>
      </c>
      <c r="D62" s="2">
        <v>805</v>
      </c>
      <c r="E62" s="2">
        <v>821</v>
      </c>
      <c r="F62" s="2">
        <v>829</v>
      </c>
      <c r="G62" s="2">
        <v>833</v>
      </c>
      <c r="H62" s="2">
        <v>859</v>
      </c>
      <c r="I62" s="2">
        <v>847</v>
      </c>
      <c r="J62" s="2">
        <v>805</v>
      </c>
      <c r="K62" s="2">
        <v>846</v>
      </c>
      <c r="L62" s="2">
        <v>837</v>
      </c>
      <c r="M62" s="2">
        <v>872</v>
      </c>
      <c r="N62" s="2">
        <v>854</v>
      </c>
      <c r="O62" s="2">
        <v>845</v>
      </c>
      <c r="P62" s="2">
        <v>822</v>
      </c>
      <c r="Q62" s="2">
        <v>819</v>
      </c>
      <c r="R62" s="2">
        <v>802</v>
      </c>
      <c r="S62" s="2">
        <v>757</v>
      </c>
      <c r="T62" s="2">
        <v>634</v>
      </c>
      <c r="U62" s="2">
        <v>514</v>
      </c>
      <c r="V62" s="2">
        <v>548</v>
      </c>
      <c r="W62" s="2">
        <v>544</v>
      </c>
      <c r="X62" s="2">
        <v>558</v>
      </c>
      <c r="Y62" s="2">
        <v>556</v>
      </c>
      <c r="AA62" s="2">
        <f t="shared" si="0"/>
        <v>872</v>
      </c>
      <c r="AB62" s="2">
        <f t="shared" si="8"/>
        <v>854</v>
      </c>
      <c r="AC62" s="2">
        <f t="shared" si="9"/>
        <v>859</v>
      </c>
      <c r="AE62" s="9">
        <v>3</v>
      </c>
      <c r="AF62" s="2">
        <f t="shared" si="1"/>
        <v>6914</v>
      </c>
      <c r="AG62" s="2">
        <f t="shared" si="2"/>
        <v>3340</v>
      </c>
      <c r="AH62" s="2">
        <f t="shared" si="3"/>
        <v>7629</v>
      </c>
      <c r="AI62" s="2">
        <f t="shared" si="4"/>
        <v>17883</v>
      </c>
      <c r="AK62">
        <f t="shared" si="5"/>
        <v>2</v>
      </c>
      <c r="AL62">
        <f t="shared" si="6"/>
        <v>2021</v>
      </c>
      <c r="BL62" s="2">
        <v>1204</v>
      </c>
      <c r="BM62" s="2">
        <v>1236</v>
      </c>
      <c r="BN62" s="2">
        <v>1444</v>
      </c>
      <c r="BO62" s="2">
        <v>1549</v>
      </c>
      <c r="BP62" s="2">
        <v>1530</v>
      </c>
      <c r="BQ62" s="2">
        <v>1553</v>
      </c>
      <c r="BR62" s="2">
        <v>1587</v>
      </c>
      <c r="BS62" s="2">
        <v>1635</v>
      </c>
      <c r="BT62" s="2">
        <v>1992</v>
      </c>
      <c r="BU62" s="2">
        <v>2122</v>
      </c>
      <c r="BV62" s="2">
        <v>2110</v>
      </c>
      <c r="BW62" s="2">
        <v>1984</v>
      </c>
      <c r="BX62" s="2">
        <v>2125</v>
      </c>
      <c r="BY62" s="2">
        <v>2090</v>
      </c>
      <c r="BZ62" s="2">
        <v>2119</v>
      </c>
      <c r="CA62" s="2">
        <v>2134</v>
      </c>
      <c r="CB62" s="2">
        <v>2031</v>
      </c>
      <c r="CC62" s="2">
        <v>1800</v>
      </c>
      <c r="CD62" s="2">
        <v>1731</v>
      </c>
      <c r="CE62" s="2">
        <v>1577</v>
      </c>
      <c r="CF62" s="2">
        <v>1376</v>
      </c>
      <c r="CG62" s="2">
        <v>1312</v>
      </c>
      <c r="CH62" s="2">
        <v>1219</v>
      </c>
      <c r="CI62" s="2">
        <v>1209</v>
      </c>
    </row>
    <row r="63" spans="1:87" x14ac:dyDescent="0.2">
      <c r="A63" s="7">
        <v>44249</v>
      </c>
      <c r="B63" s="2">
        <v>582</v>
      </c>
      <c r="C63" s="2">
        <v>768</v>
      </c>
      <c r="D63" s="2">
        <v>845</v>
      </c>
      <c r="E63" s="2">
        <v>848</v>
      </c>
      <c r="F63" s="2">
        <v>853</v>
      </c>
      <c r="G63" s="2">
        <v>883</v>
      </c>
      <c r="H63" s="2">
        <v>893</v>
      </c>
      <c r="I63" s="2">
        <v>897</v>
      </c>
      <c r="J63" s="2">
        <v>905</v>
      </c>
      <c r="K63" s="2">
        <v>919</v>
      </c>
      <c r="L63" s="2">
        <v>924</v>
      </c>
      <c r="M63" s="2">
        <v>920</v>
      </c>
      <c r="N63" s="2">
        <v>878</v>
      </c>
      <c r="O63" s="2">
        <v>871</v>
      </c>
      <c r="P63" s="2">
        <v>848</v>
      </c>
      <c r="Q63" s="2">
        <v>847</v>
      </c>
      <c r="R63" s="2">
        <v>820</v>
      </c>
      <c r="S63" s="2">
        <v>810</v>
      </c>
      <c r="T63" s="2">
        <v>695</v>
      </c>
      <c r="U63" s="2">
        <v>528</v>
      </c>
      <c r="V63" s="2">
        <v>518</v>
      </c>
      <c r="W63" s="2">
        <v>502</v>
      </c>
      <c r="X63" s="2">
        <v>528</v>
      </c>
      <c r="Y63" s="2">
        <v>503</v>
      </c>
      <c r="AA63" s="2">
        <f t="shared" si="0"/>
        <v>924</v>
      </c>
      <c r="AB63" s="2">
        <f t="shared" si="8"/>
        <v>878</v>
      </c>
      <c r="AC63" s="2">
        <f t="shared" si="9"/>
        <v>893</v>
      </c>
      <c r="AE63" s="9">
        <v>4</v>
      </c>
      <c r="AF63" s="2">
        <f t="shared" si="1"/>
        <v>7418</v>
      </c>
      <c r="AG63" s="2">
        <f t="shared" si="2"/>
        <v>3444</v>
      </c>
      <c r="AH63" s="2">
        <f t="shared" si="3"/>
        <v>7723</v>
      </c>
      <c r="AI63" s="2">
        <f t="shared" si="4"/>
        <v>18585</v>
      </c>
      <c r="AK63">
        <f t="shared" si="5"/>
        <v>2</v>
      </c>
      <c r="AL63">
        <f t="shared" si="6"/>
        <v>2021</v>
      </c>
      <c r="BL63" s="2">
        <v>1191</v>
      </c>
      <c r="BM63" s="2">
        <v>1234</v>
      </c>
      <c r="BN63" s="2">
        <v>1395</v>
      </c>
      <c r="BO63" s="2">
        <v>1494</v>
      </c>
      <c r="BP63" s="2">
        <v>1494</v>
      </c>
      <c r="BQ63" s="2">
        <v>1505</v>
      </c>
      <c r="BR63" s="2">
        <v>1483</v>
      </c>
      <c r="BS63" s="2">
        <v>1450</v>
      </c>
      <c r="BT63" s="2">
        <v>1517</v>
      </c>
      <c r="BU63" s="2">
        <v>1593</v>
      </c>
      <c r="BV63" s="2">
        <v>1706</v>
      </c>
      <c r="BW63" s="2">
        <v>1675</v>
      </c>
      <c r="BX63" s="2">
        <v>1661</v>
      </c>
      <c r="BY63" s="2">
        <v>1621</v>
      </c>
      <c r="BZ63" s="2">
        <v>1565</v>
      </c>
      <c r="CA63" s="2">
        <v>1580</v>
      </c>
      <c r="CB63" s="2">
        <v>1586</v>
      </c>
      <c r="CC63" s="2">
        <v>1603</v>
      </c>
      <c r="CD63" s="2">
        <v>1531</v>
      </c>
      <c r="CE63" s="2">
        <v>1452</v>
      </c>
      <c r="CF63" s="2">
        <v>1304</v>
      </c>
      <c r="CG63" s="2">
        <v>1217</v>
      </c>
      <c r="CH63" s="2">
        <v>1154</v>
      </c>
      <c r="CI63" s="2">
        <v>1146</v>
      </c>
    </row>
    <row r="64" spans="1:87" x14ac:dyDescent="0.2">
      <c r="A64" s="7">
        <v>44250</v>
      </c>
      <c r="B64" s="2">
        <v>503</v>
      </c>
      <c r="C64" s="2">
        <v>685</v>
      </c>
      <c r="D64" s="2">
        <v>746</v>
      </c>
      <c r="E64" s="2">
        <v>725</v>
      </c>
      <c r="F64" s="2">
        <v>730</v>
      </c>
      <c r="G64" s="2">
        <v>720</v>
      </c>
      <c r="H64" s="2">
        <v>751</v>
      </c>
      <c r="I64" s="2">
        <v>738</v>
      </c>
      <c r="J64" s="2">
        <v>786</v>
      </c>
      <c r="K64" s="2">
        <v>771</v>
      </c>
      <c r="L64" s="2">
        <v>792</v>
      </c>
      <c r="M64" s="2">
        <v>788</v>
      </c>
      <c r="N64" s="2">
        <v>781</v>
      </c>
      <c r="O64" s="2">
        <v>775</v>
      </c>
      <c r="P64" s="2">
        <v>771</v>
      </c>
      <c r="Q64" s="2">
        <v>774</v>
      </c>
      <c r="R64" s="2">
        <v>768</v>
      </c>
      <c r="S64" s="2">
        <v>788</v>
      </c>
      <c r="T64" s="2">
        <v>656</v>
      </c>
      <c r="U64" s="2">
        <v>520</v>
      </c>
      <c r="V64" s="2">
        <v>516</v>
      </c>
      <c r="W64" s="2">
        <v>496</v>
      </c>
      <c r="X64" s="2">
        <v>486</v>
      </c>
      <c r="Y64" s="2">
        <v>475</v>
      </c>
      <c r="AA64" s="2">
        <f t="shared" si="0"/>
        <v>792</v>
      </c>
      <c r="AB64" s="2">
        <f t="shared" si="8"/>
        <v>781</v>
      </c>
      <c r="AC64" s="2">
        <f t="shared" si="9"/>
        <v>751</v>
      </c>
      <c r="AE64" s="9">
        <v>5</v>
      </c>
      <c r="AF64" s="2">
        <f t="shared" si="1"/>
        <v>6607</v>
      </c>
      <c r="AG64" s="2">
        <f t="shared" si="2"/>
        <v>3101</v>
      </c>
      <c r="AH64" s="2">
        <f t="shared" si="3"/>
        <v>6833</v>
      </c>
      <c r="AI64" s="2">
        <f t="shared" si="4"/>
        <v>16541</v>
      </c>
      <c r="AK64">
        <f t="shared" si="5"/>
        <v>2</v>
      </c>
      <c r="AL64">
        <f t="shared" si="6"/>
        <v>2021</v>
      </c>
      <c r="BL64" s="2">
        <v>1137</v>
      </c>
      <c r="BM64" s="2">
        <v>1162</v>
      </c>
      <c r="BN64" s="2">
        <v>1310</v>
      </c>
      <c r="BO64" s="2">
        <v>1432</v>
      </c>
      <c r="BP64" s="2">
        <v>1412</v>
      </c>
      <c r="BQ64" s="2">
        <v>1422</v>
      </c>
      <c r="BR64" s="2">
        <v>1422</v>
      </c>
      <c r="BS64" s="2">
        <v>1406</v>
      </c>
      <c r="BT64" s="2">
        <v>1423</v>
      </c>
      <c r="BU64" s="2">
        <v>1433</v>
      </c>
      <c r="BV64" s="2">
        <v>1597</v>
      </c>
      <c r="BW64" s="2">
        <v>1586</v>
      </c>
      <c r="BX64" s="2">
        <v>1533</v>
      </c>
      <c r="BY64" s="2">
        <v>1491</v>
      </c>
      <c r="BZ64" s="2">
        <v>1478</v>
      </c>
      <c r="CA64" s="2">
        <v>1494</v>
      </c>
      <c r="CB64" s="2">
        <v>1494</v>
      </c>
      <c r="CC64" s="2">
        <v>1511</v>
      </c>
      <c r="CD64" s="2">
        <v>1407</v>
      </c>
      <c r="CE64" s="2">
        <v>1282</v>
      </c>
      <c r="CF64" s="2">
        <v>1088</v>
      </c>
      <c r="CG64" s="2">
        <v>1070</v>
      </c>
      <c r="CH64" s="2">
        <v>1063</v>
      </c>
      <c r="CI64" s="2">
        <v>1061</v>
      </c>
    </row>
    <row r="65" spans="1:87" x14ac:dyDescent="0.2">
      <c r="A65" s="7">
        <v>44251</v>
      </c>
      <c r="B65" s="2">
        <v>490</v>
      </c>
      <c r="C65" s="2">
        <v>652</v>
      </c>
      <c r="D65" s="2">
        <v>723</v>
      </c>
      <c r="E65" s="2">
        <v>690</v>
      </c>
      <c r="F65" s="2">
        <v>700</v>
      </c>
      <c r="G65" s="2">
        <v>700</v>
      </c>
      <c r="H65" s="2">
        <v>698</v>
      </c>
      <c r="I65" s="2">
        <v>696</v>
      </c>
      <c r="J65" s="2">
        <v>693</v>
      </c>
      <c r="K65" s="2">
        <v>710</v>
      </c>
      <c r="L65" s="2">
        <v>746</v>
      </c>
      <c r="M65" s="2">
        <v>758</v>
      </c>
      <c r="N65" s="2">
        <v>748</v>
      </c>
      <c r="O65" s="2">
        <v>738</v>
      </c>
      <c r="P65" s="2">
        <v>726</v>
      </c>
      <c r="Q65" s="2">
        <v>737</v>
      </c>
      <c r="R65" s="2">
        <v>740</v>
      </c>
      <c r="S65" s="2">
        <v>753</v>
      </c>
      <c r="T65" s="2">
        <v>651</v>
      </c>
      <c r="U65" s="2">
        <v>512</v>
      </c>
      <c r="V65" s="2">
        <v>484</v>
      </c>
      <c r="W65" s="2">
        <v>478</v>
      </c>
      <c r="X65" s="2">
        <v>454</v>
      </c>
      <c r="Y65" s="2">
        <v>451</v>
      </c>
      <c r="AA65" s="2">
        <f t="shared" si="0"/>
        <v>758</v>
      </c>
      <c r="AB65" s="2">
        <f t="shared" si="8"/>
        <v>748</v>
      </c>
      <c r="AC65" s="2">
        <f t="shared" si="9"/>
        <v>723</v>
      </c>
      <c r="AE65" s="9">
        <v>6</v>
      </c>
      <c r="AF65" s="2">
        <f t="shared" si="1"/>
        <v>6259</v>
      </c>
      <c r="AG65" s="2">
        <f t="shared" si="2"/>
        <v>2949</v>
      </c>
      <c r="AH65" s="2">
        <f t="shared" si="3"/>
        <v>6520</v>
      </c>
      <c r="AI65" s="2">
        <f t="shared" si="4"/>
        <v>15728</v>
      </c>
      <c r="AK65">
        <f t="shared" si="5"/>
        <v>2</v>
      </c>
      <c r="AL65">
        <f t="shared" si="6"/>
        <v>2021</v>
      </c>
      <c r="BL65" s="2">
        <v>1084</v>
      </c>
      <c r="BM65" s="2">
        <v>1120</v>
      </c>
      <c r="BN65" s="2">
        <v>1278</v>
      </c>
      <c r="BO65" s="2">
        <v>1347</v>
      </c>
      <c r="BP65" s="2">
        <v>1345</v>
      </c>
      <c r="BQ65" s="2">
        <v>1393</v>
      </c>
      <c r="BR65" s="2">
        <v>1431</v>
      </c>
      <c r="BS65" s="2">
        <v>1661</v>
      </c>
      <c r="BT65" s="2">
        <v>1670</v>
      </c>
      <c r="BU65" s="2">
        <v>1888</v>
      </c>
      <c r="BV65" s="2">
        <v>1993</v>
      </c>
      <c r="BW65" s="2">
        <v>1946</v>
      </c>
      <c r="BX65" s="2">
        <v>1912</v>
      </c>
      <c r="BY65" s="2">
        <v>1786</v>
      </c>
      <c r="BZ65" s="2">
        <v>1787</v>
      </c>
      <c r="CA65" s="2">
        <v>1815</v>
      </c>
      <c r="CB65" s="2">
        <v>1720</v>
      </c>
      <c r="CC65" s="2">
        <v>1504</v>
      </c>
      <c r="CD65" s="2">
        <v>1416</v>
      </c>
      <c r="CE65" s="2">
        <v>1327</v>
      </c>
      <c r="CF65" s="2">
        <v>1184</v>
      </c>
      <c r="CG65" s="2">
        <v>1121</v>
      </c>
      <c r="CH65" s="2">
        <v>1100</v>
      </c>
      <c r="CI65" s="2">
        <v>1101</v>
      </c>
    </row>
    <row r="66" spans="1:87" x14ac:dyDescent="0.2">
      <c r="A66" s="7">
        <v>44252</v>
      </c>
      <c r="B66" s="2">
        <v>459</v>
      </c>
      <c r="C66" s="2">
        <v>631</v>
      </c>
      <c r="D66" s="2">
        <v>696</v>
      </c>
      <c r="E66" s="2">
        <v>689</v>
      </c>
      <c r="F66" s="2">
        <v>688</v>
      </c>
      <c r="G66" s="2">
        <v>685</v>
      </c>
      <c r="H66" s="2">
        <v>691</v>
      </c>
      <c r="I66" s="2">
        <v>693</v>
      </c>
      <c r="J66" s="2">
        <v>728</v>
      </c>
      <c r="K66" s="2">
        <v>738</v>
      </c>
      <c r="L66" s="2">
        <v>779</v>
      </c>
      <c r="M66" s="2">
        <v>814</v>
      </c>
      <c r="N66" s="2">
        <v>792</v>
      </c>
      <c r="O66" s="2">
        <v>819</v>
      </c>
      <c r="P66" s="2">
        <v>804</v>
      </c>
      <c r="Q66" s="2">
        <v>828</v>
      </c>
      <c r="R66" s="2">
        <v>818</v>
      </c>
      <c r="S66" s="2">
        <v>811</v>
      </c>
      <c r="T66" s="2">
        <v>724</v>
      </c>
      <c r="U66" s="2">
        <v>555</v>
      </c>
      <c r="V66" s="2">
        <v>529</v>
      </c>
      <c r="W66" s="2">
        <v>529</v>
      </c>
      <c r="X66" s="2">
        <v>556</v>
      </c>
      <c r="Y66" s="2">
        <v>527</v>
      </c>
      <c r="AA66" s="2">
        <f t="shared" si="0"/>
        <v>0</v>
      </c>
      <c r="AB66" s="2">
        <f t="shared" si="8"/>
        <v>828</v>
      </c>
      <c r="AC66" s="2">
        <f t="shared" si="9"/>
        <v>696</v>
      </c>
      <c r="AE66" s="9">
        <v>7</v>
      </c>
      <c r="AF66" s="2">
        <f t="shared" si="1"/>
        <v>0</v>
      </c>
      <c r="AG66" s="2">
        <f t="shared" si="2"/>
        <v>9903</v>
      </c>
      <c r="AH66" s="2">
        <f t="shared" si="3"/>
        <v>6680</v>
      </c>
      <c r="AI66" s="2">
        <f t="shared" si="4"/>
        <v>16583</v>
      </c>
      <c r="AK66">
        <f t="shared" si="5"/>
        <v>2</v>
      </c>
      <c r="AL66">
        <f t="shared" si="6"/>
        <v>2021</v>
      </c>
      <c r="BL66" s="2">
        <v>1092</v>
      </c>
      <c r="BM66" s="2">
        <v>1123</v>
      </c>
      <c r="BN66" s="2">
        <v>1309</v>
      </c>
      <c r="BO66" s="2">
        <v>1401</v>
      </c>
      <c r="BP66" s="2">
        <v>1400</v>
      </c>
      <c r="BQ66" s="2">
        <v>1423</v>
      </c>
      <c r="BR66" s="2">
        <v>1508</v>
      </c>
      <c r="BS66" s="2">
        <v>1696</v>
      </c>
      <c r="BT66" s="2">
        <v>1781</v>
      </c>
      <c r="BU66" s="2">
        <v>1823</v>
      </c>
      <c r="BV66" s="2">
        <v>1871</v>
      </c>
      <c r="BW66" s="2">
        <v>1858</v>
      </c>
      <c r="BX66" s="2">
        <v>1793</v>
      </c>
      <c r="BY66" s="2">
        <v>1811</v>
      </c>
      <c r="BZ66" s="2">
        <v>1812</v>
      </c>
      <c r="CA66" s="2">
        <v>1835</v>
      </c>
      <c r="CB66" s="2">
        <v>1864</v>
      </c>
      <c r="CC66" s="2">
        <v>1764</v>
      </c>
      <c r="CD66" s="2">
        <v>1601</v>
      </c>
      <c r="CE66" s="2">
        <v>1348</v>
      </c>
      <c r="CF66" s="2">
        <v>1182</v>
      </c>
      <c r="CG66" s="2">
        <v>1128</v>
      </c>
      <c r="CH66" s="2">
        <v>1111</v>
      </c>
      <c r="CI66" s="2">
        <v>1084</v>
      </c>
    </row>
    <row r="67" spans="1:87" x14ac:dyDescent="0.2">
      <c r="A67" s="7">
        <v>44253</v>
      </c>
      <c r="B67" s="2">
        <v>574</v>
      </c>
      <c r="C67" s="2">
        <v>756</v>
      </c>
      <c r="D67" s="2">
        <v>839</v>
      </c>
      <c r="E67" s="2">
        <v>833</v>
      </c>
      <c r="F67" s="2">
        <v>835</v>
      </c>
      <c r="G67" s="2">
        <v>862</v>
      </c>
      <c r="H67" s="2">
        <v>881</v>
      </c>
      <c r="I67" s="2">
        <v>887</v>
      </c>
      <c r="J67" s="2">
        <v>874</v>
      </c>
      <c r="K67" s="2">
        <v>859</v>
      </c>
      <c r="L67" s="2">
        <v>872</v>
      </c>
      <c r="M67" s="2">
        <v>886</v>
      </c>
      <c r="N67" s="2">
        <v>852</v>
      </c>
      <c r="O67" s="2">
        <v>857</v>
      </c>
      <c r="P67" s="2">
        <v>840</v>
      </c>
      <c r="Q67" s="2">
        <v>829</v>
      </c>
      <c r="R67" s="2">
        <v>826</v>
      </c>
      <c r="S67" s="2">
        <v>826</v>
      </c>
      <c r="T67" s="2">
        <v>719</v>
      </c>
      <c r="U67" s="2">
        <v>552</v>
      </c>
      <c r="V67" s="2">
        <v>546</v>
      </c>
      <c r="W67" s="2">
        <v>568</v>
      </c>
      <c r="X67" s="2">
        <v>552</v>
      </c>
      <c r="Y67" s="2">
        <v>555</v>
      </c>
      <c r="AA67" s="2">
        <f t="shared" si="0"/>
        <v>0</v>
      </c>
      <c r="AB67" s="2">
        <f t="shared" si="8"/>
        <v>887</v>
      </c>
      <c r="AC67" s="2">
        <f t="shared" si="9"/>
        <v>881</v>
      </c>
      <c r="AE67" s="9">
        <v>1</v>
      </c>
      <c r="AF67" s="2">
        <f t="shared" si="1"/>
        <v>0</v>
      </c>
      <c r="AG67" s="2">
        <f t="shared" si="2"/>
        <v>10679</v>
      </c>
      <c r="AH67" s="2">
        <f t="shared" si="3"/>
        <v>7801</v>
      </c>
      <c r="AI67" s="2">
        <f t="shared" si="4"/>
        <v>18480</v>
      </c>
      <c r="AK67">
        <f t="shared" si="5"/>
        <v>2</v>
      </c>
      <c r="AL67">
        <f t="shared" si="6"/>
        <v>2021</v>
      </c>
      <c r="BL67" s="2">
        <v>1116</v>
      </c>
      <c r="BM67" s="2">
        <v>1126</v>
      </c>
      <c r="BN67" s="2">
        <v>1287</v>
      </c>
      <c r="BO67" s="2">
        <v>1371</v>
      </c>
      <c r="BP67" s="2">
        <v>1374</v>
      </c>
      <c r="BQ67" s="2">
        <v>1461</v>
      </c>
      <c r="BR67" s="2">
        <v>1462</v>
      </c>
      <c r="BS67" s="2">
        <v>1799</v>
      </c>
      <c r="BT67" s="2">
        <v>1839</v>
      </c>
      <c r="BU67" s="2">
        <v>1896</v>
      </c>
      <c r="BV67" s="2">
        <v>1917</v>
      </c>
      <c r="BW67" s="2">
        <v>1926</v>
      </c>
      <c r="BX67" s="2">
        <v>1839</v>
      </c>
      <c r="BY67" s="2">
        <v>1749</v>
      </c>
      <c r="BZ67" s="2">
        <v>1744</v>
      </c>
      <c r="CA67" s="2">
        <v>1759</v>
      </c>
      <c r="CB67" s="2">
        <v>1790</v>
      </c>
      <c r="CC67" s="2">
        <v>1727</v>
      </c>
      <c r="CD67" s="2">
        <v>1504</v>
      </c>
      <c r="CE67" s="2">
        <v>1249</v>
      </c>
      <c r="CF67" s="2">
        <v>1063</v>
      </c>
      <c r="CG67" s="2">
        <v>1017</v>
      </c>
      <c r="CH67" s="2">
        <v>980</v>
      </c>
      <c r="CI67" s="2">
        <v>939</v>
      </c>
    </row>
    <row r="68" spans="1:87" x14ac:dyDescent="0.2">
      <c r="A68" s="7">
        <v>44254</v>
      </c>
      <c r="B68" s="2">
        <v>583</v>
      </c>
      <c r="C68" s="2">
        <v>776</v>
      </c>
      <c r="D68" s="2">
        <v>859</v>
      </c>
      <c r="E68" s="2">
        <v>869</v>
      </c>
      <c r="F68" s="2">
        <v>869</v>
      </c>
      <c r="G68" s="2">
        <v>873</v>
      </c>
      <c r="H68" s="2">
        <v>885</v>
      </c>
      <c r="I68" s="2">
        <v>869</v>
      </c>
      <c r="J68" s="2">
        <v>879</v>
      </c>
      <c r="K68" s="2">
        <v>859</v>
      </c>
      <c r="L68" s="2">
        <v>867</v>
      </c>
      <c r="M68" s="2">
        <v>858</v>
      </c>
      <c r="N68" s="2">
        <v>845</v>
      </c>
      <c r="O68" s="2">
        <v>818</v>
      </c>
      <c r="P68" s="2">
        <v>813</v>
      </c>
      <c r="Q68" s="2">
        <v>819</v>
      </c>
      <c r="R68" s="2">
        <v>805</v>
      </c>
      <c r="S68" s="2">
        <v>788</v>
      </c>
      <c r="T68" s="2">
        <v>662</v>
      </c>
      <c r="U68" s="2">
        <v>508</v>
      </c>
      <c r="V68" s="2">
        <v>511</v>
      </c>
      <c r="W68" s="2">
        <v>511</v>
      </c>
      <c r="X68" s="2">
        <v>499</v>
      </c>
      <c r="Y68" s="2">
        <v>497</v>
      </c>
      <c r="AA68" s="2">
        <f t="shared" si="0"/>
        <v>879</v>
      </c>
      <c r="AB68" s="2">
        <f t="shared" si="8"/>
        <v>845</v>
      </c>
      <c r="AC68" s="2">
        <f t="shared" si="9"/>
        <v>885</v>
      </c>
      <c r="AE68" s="9">
        <v>2</v>
      </c>
      <c r="AF68" s="2">
        <f t="shared" si="1"/>
        <v>7095</v>
      </c>
      <c r="AG68" s="2">
        <f t="shared" si="2"/>
        <v>3295</v>
      </c>
      <c r="AH68" s="2">
        <f t="shared" si="3"/>
        <v>7732</v>
      </c>
      <c r="AI68" s="2">
        <f t="shared" si="4"/>
        <v>18122</v>
      </c>
      <c r="AK68">
        <f t="shared" si="5"/>
        <v>2</v>
      </c>
      <c r="AL68">
        <f t="shared" si="6"/>
        <v>2021</v>
      </c>
      <c r="BL68" s="2">
        <v>990</v>
      </c>
      <c r="BM68" s="2">
        <v>997</v>
      </c>
      <c r="BN68" s="2">
        <v>1155</v>
      </c>
      <c r="BO68" s="2">
        <v>1224</v>
      </c>
      <c r="BP68" s="2">
        <v>1229</v>
      </c>
      <c r="BQ68" s="2">
        <v>1262</v>
      </c>
      <c r="BR68" s="2">
        <v>1358</v>
      </c>
      <c r="BS68" s="2">
        <v>1412</v>
      </c>
      <c r="BT68" s="2">
        <v>1645</v>
      </c>
      <c r="BU68" s="2">
        <v>1684</v>
      </c>
      <c r="BV68" s="2">
        <v>1849</v>
      </c>
      <c r="BW68" s="2">
        <v>1831</v>
      </c>
      <c r="BX68" s="2">
        <v>1728</v>
      </c>
      <c r="BY68" s="2">
        <v>1670</v>
      </c>
      <c r="BZ68" s="2">
        <v>1738</v>
      </c>
      <c r="CA68" s="2">
        <v>1767</v>
      </c>
      <c r="CB68" s="2">
        <v>1783</v>
      </c>
      <c r="CC68" s="2">
        <v>1707</v>
      </c>
      <c r="CD68" s="2">
        <v>1515</v>
      </c>
      <c r="CE68" s="2">
        <v>1274</v>
      </c>
      <c r="CF68" s="2">
        <v>1159</v>
      </c>
      <c r="CG68" s="2">
        <v>1116</v>
      </c>
      <c r="CH68" s="2">
        <v>1072</v>
      </c>
      <c r="CI68" s="2">
        <v>1066</v>
      </c>
    </row>
    <row r="69" spans="1:87" x14ac:dyDescent="0.2">
      <c r="A69" s="7">
        <v>44255</v>
      </c>
      <c r="B69" s="2">
        <v>514</v>
      </c>
      <c r="C69" s="2">
        <v>702</v>
      </c>
      <c r="D69" s="2">
        <v>751</v>
      </c>
      <c r="E69" s="2">
        <v>751</v>
      </c>
      <c r="F69" s="2">
        <v>750</v>
      </c>
      <c r="G69" s="2">
        <v>729</v>
      </c>
      <c r="H69" s="2">
        <v>759</v>
      </c>
      <c r="I69" s="2">
        <v>718</v>
      </c>
      <c r="J69" s="2">
        <v>743</v>
      </c>
      <c r="K69" s="2">
        <v>730</v>
      </c>
      <c r="L69" s="2">
        <v>760</v>
      </c>
      <c r="M69" s="2">
        <v>771</v>
      </c>
      <c r="N69" s="2">
        <v>770</v>
      </c>
      <c r="O69" s="2">
        <v>771</v>
      </c>
      <c r="P69" s="2">
        <v>759</v>
      </c>
      <c r="Q69" s="2">
        <v>761</v>
      </c>
      <c r="R69" s="2">
        <v>761</v>
      </c>
      <c r="S69" s="2">
        <v>728</v>
      </c>
      <c r="T69" s="2">
        <v>593</v>
      </c>
      <c r="U69" s="2">
        <v>492</v>
      </c>
      <c r="V69" s="2">
        <v>488</v>
      </c>
      <c r="W69" s="2">
        <v>488</v>
      </c>
      <c r="X69" s="2">
        <v>478</v>
      </c>
      <c r="Y69" s="2">
        <v>480</v>
      </c>
      <c r="AA69" s="2">
        <f t="shared" si="0"/>
        <v>771</v>
      </c>
      <c r="AB69" s="2">
        <f t="shared" si="8"/>
        <v>771</v>
      </c>
      <c r="AC69" s="2">
        <f t="shared" si="9"/>
        <v>759</v>
      </c>
      <c r="AE69" s="9">
        <v>3</v>
      </c>
      <c r="AF69" s="2">
        <f t="shared" si="1"/>
        <v>6296</v>
      </c>
      <c r="AG69" s="2">
        <f t="shared" si="2"/>
        <v>3061</v>
      </c>
      <c r="AH69" s="2">
        <f t="shared" si="3"/>
        <v>6890</v>
      </c>
      <c r="AI69" s="2">
        <f t="shared" si="4"/>
        <v>16247</v>
      </c>
      <c r="AK69">
        <f t="shared" si="5"/>
        <v>2</v>
      </c>
      <c r="AL69">
        <f t="shared" si="6"/>
        <v>2021</v>
      </c>
      <c r="BL69" s="2">
        <v>1093</v>
      </c>
      <c r="BM69" s="2">
        <v>1129</v>
      </c>
      <c r="BN69" s="2">
        <v>1289</v>
      </c>
      <c r="BO69" s="2">
        <v>1381</v>
      </c>
      <c r="BP69" s="2">
        <v>1389</v>
      </c>
      <c r="BQ69" s="2">
        <v>1404</v>
      </c>
      <c r="BR69" s="2">
        <v>1425</v>
      </c>
      <c r="BS69" s="2">
        <v>1707</v>
      </c>
      <c r="BT69" s="2">
        <v>1876</v>
      </c>
      <c r="BU69" s="2">
        <v>1899</v>
      </c>
      <c r="BV69" s="2">
        <v>2064</v>
      </c>
      <c r="BW69" s="2">
        <v>2077</v>
      </c>
      <c r="BX69" s="2">
        <v>2049</v>
      </c>
      <c r="BY69" s="2">
        <v>1945</v>
      </c>
      <c r="BZ69" s="2">
        <v>1924</v>
      </c>
      <c r="CA69" s="2">
        <v>1925</v>
      </c>
      <c r="CB69" s="2">
        <v>1731</v>
      </c>
      <c r="CC69" s="2">
        <v>1480</v>
      </c>
      <c r="CD69" s="2">
        <v>1381</v>
      </c>
      <c r="CE69" s="2">
        <v>1279</v>
      </c>
      <c r="CF69" s="2">
        <v>1111</v>
      </c>
      <c r="CG69" s="2">
        <v>1034</v>
      </c>
      <c r="CH69" s="2">
        <v>972</v>
      </c>
      <c r="CI69" s="2">
        <v>957</v>
      </c>
    </row>
    <row r="70" spans="1:87" x14ac:dyDescent="0.2">
      <c r="A70" s="7">
        <v>44256</v>
      </c>
      <c r="B70" s="2">
        <v>489</v>
      </c>
      <c r="C70" s="2">
        <v>665</v>
      </c>
      <c r="D70" s="2">
        <v>716</v>
      </c>
      <c r="E70" s="2">
        <v>710</v>
      </c>
      <c r="F70" s="2">
        <v>709</v>
      </c>
      <c r="G70" s="2">
        <v>689</v>
      </c>
      <c r="H70" s="2">
        <v>714</v>
      </c>
      <c r="I70" s="2">
        <v>702</v>
      </c>
      <c r="J70" s="2">
        <v>729</v>
      </c>
      <c r="K70" s="2">
        <v>727</v>
      </c>
      <c r="L70" s="2">
        <v>746</v>
      </c>
      <c r="M70" s="2">
        <v>755</v>
      </c>
      <c r="N70" s="2">
        <v>755</v>
      </c>
      <c r="O70" s="2">
        <v>752</v>
      </c>
      <c r="P70" s="2">
        <v>751</v>
      </c>
      <c r="Q70" s="2">
        <v>750</v>
      </c>
      <c r="R70" s="2">
        <v>759</v>
      </c>
      <c r="S70" s="2">
        <v>747</v>
      </c>
      <c r="T70" s="2">
        <v>643</v>
      </c>
      <c r="U70" s="2">
        <v>510</v>
      </c>
      <c r="V70" s="2">
        <v>487</v>
      </c>
      <c r="W70" s="2">
        <v>501</v>
      </c>
      <c r="X70" s="2">
        <v>472</v>
      </c>
      <c r="Y70" s="2">
        <v>496</v>
      </c>
      <c r="AA70" s="2">
        <f t="shared" si="0"/>
        <v>759</v>
      </c>
      <c r="AB70" s="2">
        <f t="shared" si="8"/>
        <v>755</v>
      </c>
      <c r="AC70" s="2">
        <f t="shared" si="9"/>
        <v>716</v>
      </c>
      <c r="AE70" s="9">
        <v>4</v>
      </c>
      <c r="AF70" s="2">
        <f t="shared" si="1"/>
        <v>6318</v>
      </c>
      <c r="AG70" s="2">
        <f t="shared" si="2"/>
        <v>3008</v>
      </c>
      <c r="AH70" s="2">
        <f t="shared" si="3"/>
        <v>6648</v>
      </c>
      <c r="AI70" s="2">
        <f t="shared" si="4"/>
        <v>15974</v>
      </c>
      <c r="AK70">
        <f t="shared" si="5"/>
        <v>3</v>
      </c>
      <c r="AL70">
        <f t="shared" si="6"/>
        <v>2021</v>
      </c>
      <c r="BL70" s="2">
        <v>961</v>
      </c>
      <c r="BM70" s="2">
        <v>995</v>
      </c>
      <c r="BN70" s="2">
        <v>1153</v>
      </c>
      <c r="BO70" s="2">
        <v>1240</v>
      </c>
      <c r="BP70" s="2">
        <v>1261</v>
      </c>
      <c r="BQ70" s="2">
        <v>1244</v>
      </c>
      <c r="BR70" s="2">
        <v>1290</v>
      </c>
      <c r="BS70" s="2">
        <v>1274</v>
      </c>
      <c r="BT70" s="2">
        <v>1251</v>
      </c>
      <c r="BU70" s="2">
        <v>1266</v>
      </c>
      <c r="BV70" s="2">
        <v>1358</v>
      </c>
      <c r="BW70" s="2">
        <v>1384</v>
      </c>
      <c r="BX70" s="2">
        <v>1354</v>
      </c>
      <c r="BY70" s="2">
        <v>1358</v>
      </c>
      <c r="BZ70" s="2">
        <v>1325</v>
      </c>
      <c r="CA70" s="2">
        <v>1333</v>
      </c>
      <c r="CB70" s="2">
        <v>1328</v>
      </c>
      <c r="CC70" s="2">
        <v>1359</v>
      </c>
      <c r="CD70" s="2">
        <v>1335</v>
      </c>
      <c r="CE70" s="2">
        <v>1257</v>
      </c>
      <c r="CF70" s="2">
        <v>1112</v>
      </c>
      <c r="CG70" s="2">
        <v>992</v>
      </c>
      <c r="CH70" s="2">
        <v>955</v>
      </c>
      <c r="CI70" s="2">
        <v>931</v>
      </c>
    </row>
    <row r="71" spans="1:87" x14ac:dyDescent="0.2">
      <c r="A71" s="7">
        <v>44257</v>
      </c>
      <c r="B71" s="2">
        <v>564</v>
      </c>
      <c r="C71" s="2">
        <v>760</v>
      </c>
      <c r="D71" s="2">
        <v>863</v>
      </c>
      <c r="E71" s="2">
        <v>882</v>
      </c>
      <c r="F71" s="2">
        <v>927</v>
      </c>
      <c r="G71" s="2">
        <v>928</v>
      </c>
      <c r="H71" s="2">
        <v>920</v>
      </c>
      <c r="I71" s="2">
        <v>955</v>
      </c>
      <c r="J71" s="2">
        <v>997</v>
      </c>
      <c r="K71" s="2">
        <v>996</v>
      </c>
      <c r="L71" s="2">
        <v>997</v>
      </c>
      <c r="M71" s="2">
        <v>963</v>
      </c>
      <c r="N71" s="2">
        <v>972</v>
      </c>
      <c r="O71" s="2">
        <v>947</v>
      </c>
      <c r="P71" s="2">
        <v>950</v>
      </c>
      <c r="Q71" s="2">
        <v>933</v>
      </c>
      <c r="R71" s="2">
        <v>906</v>
      </c>
      <c r="S71" s="2">
        <v>944</v>
      </c>
      <c r="T71" s="2">
        <v>861</v>
      </c>
      <c r="U71" s="2">
        <v>823</v>
      </c>
      <c r="V71" s="2">
        <v>810</v>
      </c>
      <c r="W71" s="2">
        <v>666</v>
      </c>
      <c r="X71" s="2">
        <v>635</v>
      </c>
      <c r="Y71" s="2">
        <v>630</v>
      </c>
      <c r="AA71" s="2">
        <f t="shared" si="0"/>
        <v>997</v>
      </c>
      <c r="AB71" s="2">
        <f t="shared" si="8"/>
        <v>972</v>
      </c>
      <c r="AC71" s="2">
        <f t="shared" si="9"/>
        <v>928</v>
      </c>
      <c r="AE71" s="9">
        <v>5</v>
      </c>
      <c r="AF71" s="2">
        <f t="shared" si="1"/>
        <v>8442</v>
      </c>
      <c r="AG71" s="2">
        <f t="shared" si="2"/>
        <v>3802</v>
      </c>
      <c r="AH71" s="2">
        <f t="shared" si="3"/>
        <v>8585</v>
      </c>
      <c r="AI71" s="2">
        <f t="shared" si="4"/>
        <v>20829</v>
      </c>
      <c r="AK71">
        <f t="shared" si="5"/>
        <v>3</v>
      </c>
      <c r="AL71">
        <f t="shared" si="6"/>
        <v>2021</v>
      </c>
      <c r="BL71" s="2">
        <v>933</v>
      </c>
      <c r="BM71" s="2">
        <v>966</v>
      </c>
      <c r="BN71" s="2">
        <v>1136</v>
      </c>
      <c r="BO71" s="2">
        <v>1234</v>
      </c>
      <c r="BP71" s="2">
        <v>1237</v>
      </c>
      <c r="BQ71" s="2">
        <v>1215</v>
      </c>
      <c r="BR71" s="2">
        <v>1216</v>
      </c>
      <c r="BS71" s="2">
        <v>1216</v>
      </c>
      <c r="BT71" s="2">
        <v>1201</v>
      </c>
      <c r="BU71" s="2">
        <v>1267</v>
      </c>
      <c r="BV71" s="2">
        <v>1496</v>
      </c>
      <c r="BW71" s="2">
        <v>1556</v>
      </c>
      <c r="BX71" s="2">
        <v>1565</v>
      </c>
      <c r="BY71" s="2">
        <v>1514</v>
      </c>
      <c r="BZ71" s="2">
        <v>1528</v>
      </c>
      <c r="CA71" s="2">
        <v>1520</v>
      </c>
      <c r="CB71" s="2">
        <v>1490</v>
      </c>
      <c r="CC71" s="2">
        <v>1521</v>
      </c>
      <c r="CD71" s="2">
        <v>1447</v>
      </c>
      <c r="CE71" s="2">
        <v>1295</v>
      </c>
      <c r="CF71" s="2">
        <v>1141</v>
      </c>
      <c r="CG71" s="2">
        <v>1135</v>
      </c>
      <c r="CH71" s="2">
        <v>1106</v>
      </c>
      <c r="CI71" s="2">
        <v>1118</v>
      </c>
    </row>
    <row r="72" spans="1:87" x14ac:dyDescent="0.2">
      <c r="A72" s="7">
        <v>44258</v>
      </c>
      <c r="B72" s="2">
        <v>653</v>
      </c>
      <c r="C72" s="2">
        <v>875</v>
      </c>
      <c r="D72" s="2">
        <v>912</v>
      </c>
      <c r="E72" s="2">
        <v>898</v>
      </c>
      <c r="F72" s="2">
        <v>884</v>
      </c>
      <c r="G72" s="2">
        <v>916</v>
      </c>
      <c r="H72" s="2">
        <v>870</v>
      </c>
      <c r="I72" s="2">
        <v>905</v>
      </c>
      <c r="J72" s="2">
        <v>856</v>
      </c>
      <c r="K72" s="2">
        <v>872</v>
      </c>
      <c r="L72" s="2">
        <v>880</v>
      </c>
      <c r="M72" s="2">
        <v>910</v>
      </c>
      <c r="N72" s="2">
        <v>854</v>
      </c>
      <c r="O72" s="2">
        <v>850</v>
      </c>
      <c r="P72" s="2">
        <v>842</v>
      </c>
      <c r="Q72" s="2">
        <v>833</v>
      </c>
      <c r="R72" s="2">
        <v>831</v>
      </c>
      <c r="S72" s="2">
        <v>852</v>
      </c>
      <c r="T72" s="2">
        <v>750</v>
      </c>
      <c r="U72" s="2">
        <v>545</v>
      </c>
      <c r="V72" s="2">
        <v>535</v>
      </c>
      <c r="W72" s="2">
        <v>538</v>
      </c>
      <c r="X72" s="2">
        <v>513</v>
      </c>
      <c r="Y72" s="2">
        <v>550</v>
      </c>
      <c r="AA72" s="2">
        <f t="shared" si="0"/>
        <v>910</v>
      </c>
      <c r="AB72" s="2">
        <f t="shared" si="8"/>
        <v>854</v>
      </c>
      <c r="AC72" s="2">
        <f t="shared" si="9"/>
        <v>916</v>
      </c>
      <c r="AE72" s="9">
        <v>6</v>
      </c>
      <c r="AF72" s="2">
        <f t="shared" si="1"/>
        <v>7401</v>
      </c>
      <c r="AG72" s="2">
        <f t="shared" si="2"/>
        <v>3379</v>
      </c>
      <c r="AH72" s="2">
        <f t="shared" si="3"/>
        <v>8144</v>
      </c>
      <c r="AI72" s="2">
        <f t="shared" si="4"/>
        <v>18924</v>
      </c>
      <c r="AK72">
        <f t="shared" si="5"/>
        <v>3</v>
      </c>
      <c r="AL72">
        <f t="shared" si="6"/>
        <v>2021</v>
      </c>
      <c r="BL72" s="2">
        <v>1135</v>
      </c>
      <c r="BM72" s="2">
        <v>1172</v>
      </c>
      <c r="BN72" s="2">
        <v>1354</v>
      </c>
      <c r="BO72" s="2">
        <v>1446</v>
      </c>
      <c r="BP72" s="2">
        <v>1452</v>
      </c>
      <c r="BQ72" s="2">
        <v>1470</v>
      </c>
      <c r="BR72" s="2">
        <v>1500</v>
      </c>
      <c r="BS72" s="2">
        <v>1559</v>
      </c>
      <c r="BT72" s="2">
        <v>1956</v>
      </c>
      <c r="BU72" s="2">
        <v>1817</v>
      </c>
      <c r="BV72" s="2">
        <v>2065</v>
      </c>
      <c r="BW72" s="2">
        <v>2178</v>
      </c>
      <c r="BX72" s="2">
        <v>2160</v>
      </c>
      <c r="BY72" s="2">
        <v>2032</v>
      </c>
      <c r="BZ72" s="2">
        <v>2026</v>
      </c>
      <c r="CA72" s="2">
        <v>1997</v>
      </c>
      <c r="CB72" s="2">
        <v>1992</v>
      </c>
      <c r="CC72" s="2">
        <v>1912</v>
      </c>
      <c r="CD72" s="2">
        <v>1680</v>
      </c>
      <c r="CE72" s="2">
        <v>1371</v>
      </c>
      <c r="CF72" s="2">
        <v>1204</v>
      </c>
      <c r="CG72" s="2">
        <v>1104</v>
      </c>
      <c r="CH72" s="2">
        <v>1068</v>
      </c>
      <c r="CI72" s="2">
        <v>1050</v>
      </c>
    </row>
    <row r="73" spans="1:87" x14ac:dyDescent="0.2">
      <c r="A73" s="7">
        <v>44259</v>
      </c>
      <c r="B73" s="2">
        <v>552</v>
      </c>
      <c r="C73" s="2">
        <v>749</v>
      </c>
      <c r="D73" s="2">
        <v>825</v>
      </c>
      <c r="E73" s="2">
        <v>830</v>
      </c>
      <c r="F73" s="2">
        <v>829</v>
      </c>
      <c r="G73" s="2">
        <v>829</v>
      </c>
      <c r="H73" s="2">
        <v>839</v>
      </c>
      <c r="I73" s="2">
        <v>879</v>
      </c>
      <c r="J73" s="2">
        <v>849</v>
      </c>
      <c r="K73" s="2">
        <v>848</v>
      </c>
      <c r="L73" s="2">
        <v>827</v>
      </c>
      <c r="M73" s="2">
        <v>858</v>
      </c>
      <c r="N73" s="2">
        <v>848</v>
      </c>
      <c r="O73" s="2">
        <v>820</v>
      </c>
      <c r="P73" s="2">
        <v>808</v>
      </c>
      <c r="Q73" s="2">
        <v>810</v>
      </c>
      <c r="R73" s="2">
        <v>815</v>
      </c>
      <c r="S73" s="2">
        <v>809</v>
      </c>
      <c r="T73" s="2">
        <v>730</v>
      </c>
      <c r="U73" s="2">
        <v>547</v>
      </c>
      <c r="V73" s="2">
        <v>536</v>
      </c>
      <c r="W73" s="2">
        <v>528</v>
      </c>
      <c r="X73" s="2">
        <v>535</v>
      </c>
      <c r="Y73" s="2">
        <v>554</v>
      </c>
      <c r="AA73" s="2">
        <f t="shared" si="0"/>
        <v>0</v>
      </c>
      <c r="AB73" s="2">
        <f t="shared" si="8"/>
        <v>879</v>
      </c>
      <c r="AC73" s="2">
        <f t="shared" si="9"/>
        <v>839</v>
      </c>
      <c r="AE73" s="9">
        <v>7</v>
      </c>
      <c r="AF73" s="2">
        <f t="shared" si="1"/>
        <v>0</v>
      </c>
      <c r="AG73" s="2">
        <f t="shared" si="2"/>
        <v>10448</v>
      </c>
      <c r="AH73" s="2">
        <f t="shared" si="3"/>
        <v>7606</v>
      </c>
      <c r="AI73" s="2">
        <f t="shared" si="4"/>
        <v>18054</v>
      </c>
      <c r="AK73">
        <f t="shared" si="5"/>
        <v>3</v>
      </c>
      <c r="AL73">
        <f t="shared" si="6"/>
        <v>2021</v>
      </c>
      <c r="BL73" s="2">
        <v>1063</v>
      </c>
      <c r="BM73" s="2">
        <v>1088</v>
      </c>
      <c r="BN73" s="2">
        <v>1248</v>
      </c>
      <c r="BO73" s="2">
        <v>1320</v>
      </c>
      <c r="BP73" s="2">
        <v>1352</v>
      </c>
      <c r="BQ73" s="2">
        <v>1357</v>
      </c>
      <c r="BR73" s="2">
        <v>1454</v>
      </c>
      <c r="BS73" s="2">
        <v>1605</v>
      </c>
      <c r="BT73" s="2">
        <v>1787</v>
      </c>
      <c r="BU73" s="2">
        <v>1807</v>
      </c>
      <c r="BV73" s="2">
        <v>1886</v>
      </c>
      <c r="BW73" s="2">
        <v>1818</v>
      </c>
      <c r="BX73" s="2">
        <v>1723</v>
      </c>
      <c r="BY73" s="2">
        <v>1720</v>
      </c>
      <c r="BZ73" s="2">
        <v>1696</v>
      </c>
      <c r="CA73" s="2">
        <v>1709</v>
      </c>
      <c r="CB73" s="2">
        <v>1820</v>
      </c>
      <c r="CC73" s="2">
        <v>1777</v>
      </c>
      <c r="CD73" s="2">
        <v>1586</v>
      </c>
      <c r="CE73" s="2">
        <v>1343</v>
      </c>
      <c r="CF73" s="2">
        <v>1178</v>
      </c>
      <c r="CG73" s="2">
        <v>1106</v>
      </c>
      <c r="CH73" s="2">
        <v>1059</v>
      </c>
      <c r="CI73" s="2">
        <v>1054</v>
      </c>
    </row>
    <row r="74" spans="1:87" x14ac:dyDescent="0.2">
      <c r="A74" s="7">
        <v>44260</v>
      </c>
      <c r="B74" s="2">
        <v>591</v>
      </c>
      <c r="C74" s="2">
        <v>749</v>
      </c>
      <c r="D74" s="2">
        <v>853</v>
      </c>
      <c r="E74" s="2">
        <v>837</v>
      </c>
      <c r="F74" s="2">
        <v>857</v>
      </c>
      <c r="G74" s="2">
        <v>854</v>
      </c>
      <c r="H74" s="2">
        <v>870</v>
      </c>
      <c r="I74" s="2">
        <v>851</v>
      </c>
      <c r="J74" s="2">
        <v>856</v>
      </c>
      <c r="K74" s="2">
        <v>889</v>
      </c>
      <c r="L74" s="2">
        <v>907</v>
      </c>
      <c r="M74" s="2">
        <v>942</v>
      </c>
      <c r="N74" s="2">
        <v>926</v>
      </c>
      <c r="O74" s="2">
        <v>906</v>
      </c>
      <c r="P74" s="2">
        <v>879</v>
      </c>
      <c r="Q74" s="2">
        <v>868</v>
      </c>
      <c r="R74" s="2">
        <v>866</v>
      </c>
      <c r="S74" s="2">
        <v>873</v>
      </c>
      <c r="T74" s="2">
        <v>784</v>
      </c>
      <c r="U74" s="2">
        <v>591</v>
      </c>
      <c r="V74" s="2">
        <v>580</v>
      </c>
      <c r="W74" s="2">
        <v>577</v>
      </c>
      <c r="X74" s="2">
        <v>584</v>
      </c>
      <c r="Y74" s="2">
        <v>566</v>
      </c>
      <c r="AA74" s="2">
        <f t="shared" si="0"/>
        <v>0</v>
      </c>
      <c r="AB74" s="2">
        <f t="shared" si="8"/>
        <v>942</v>
      </c>
      <c r="AC74" s="2">
        <f t="shared" si="9"/>
        <v>870</v>
      </c>
      <c r="AE74" s="9">
        <v>1</v>
      </c>
      <c r="AF74" s="2">
        <f t="shared" si="1"/>
        <v>0</v>
      </c>
      <c r="AG74" s="2">
        <f t="shared" si="2"/>
        <v>11138</v>
      </c>
      <c r="AH74" s="2">
        <f t="shared" si="3"/>
        <v>7918</v>
      </c>
      <c r="AI74" s="2">
        <f t="shared" si="4"/>
        <v>19056</v>
      </c>
      <c r="AK74">
        <f t="shared" si="5"/>
        <v>3</v>
      </c>
      <c r="AL74">
        <f t="shared" si="6"/>
        <v>2021</v>
      </c>
      <c r="BL74" s="2">
        <v>1085</v>
      </c>
      <c r="BM74" s="2">
        <v>1108</v>
      </c>
      <c r="BN74" s="2">
        <v>1275</v>
      </c>
      <c r="BO74" s="2">
        <v>1340</v>
      </c>
      <c r="BP74" s="2">
        <v>1366</v>
      </c>
      <c r="BQ74" s="2">
        <v>1389</v>
      </c>
      <c r="BR74" s="2">
        <v>1400</v>
      </c>
      <c r="BS74" s="2">
        <v>1497</v>
      </c>
      <c r="BT74" s="2">
        <v>1652</v>
      </c>
      <c r="BU74" s="2">
        <v>1757</v>
      </c>
      <c r="BV74" s="2">
        <v>1797</v>
      </c>
      <c r="BW74" s="2">
        <v>1803</v>
      </c>
      <c r="BX74" s="2">
        <v>1770</v>
      </c>
      <c r="BY74" s="2">
        <v>1445</v>
      </c>
      <c r="BZ74" s="2">
        <v>1748</v>
      </c>
      <c r="CA74" s="2">
        <v>1668</v>
      </c>
      <c r="CB74" s="2">
        <v>1803</v>
      </c>
      <c r="CC74" s="2">
        <v>1761</v>
      </c>
      <c r="CD74" s="2">
        <v>1572</v>
      </c>
      <c r="CE74" s="2">
        <v>1261</v>
      </c>
      <c r="CF74" s="2">
        <v>1194</v>
      </c>
      <c r="CG74" s="2">
        <v>1135</v>
      </c>
      <c r="CH74" s="2">
        <v>1075</v>
      </c>
      <c r="CI74" s="2">
        <v>1063</v>
      </c>
    </row>
    <row r="75" spans="1:87" x14ac:dyDescent="0.2">
      <c r="A75" s="7">
        <v>44261</v>
      </c>
      <c r="B75" s="2">
        <v>630</v>
      </c>
      <c r="C75" s="2">
        <v>796</v>
      </c>
      <c r="D75" s="2">
        <v>847</v>
      </c>
      <c r="E75" s="2">
        <v>874</v>
      </c>
      <c r="F75" s="2">
        <v>874</v>
      </c>
      <c r="G75" s="2">
        <v>870</v>
      </c>
      <c r="H75" s="2">
        <v>884</v>
      </c>
      <c r="I75" s="2">
        <v>858</v>
      </c>
      <c r="J75" s="2">
        <v>867</v>
      </c>
      <c r="K75" s="2">
        <v>885</v>
      </c>
      <c r="L75" s="2">
        <v>923</v>
      </c>
      <c r="M75" s="2">
        <v>937</v>
      </c>
      <c r="N75" s="2">
        <v>910</v>
      </c>
      <c r="O75" s="2">
        <v>893</v>
      </c>
      <c r="P75" s="2">
        <v>888</v>
      </c>
      <c r="Q75" s="2">
        <v>864</v>
      </c>
      <c r="R75" s="2">
        <v>879</v>
      </c>
      <c r="S75" s="2">
        <v>864</v>
      </c>
      <c r="T75" s="2">
        <v>740</v>
      </c>
      <c r="U75" s="2">
        <v>564</v>
      </c>
      <c r="V75" s="2">
        <v>561</v>
      </c>
      <c r="W75" s="2">
        <v>551</v>
      </c>
      <c r="X75" s="2">
        <v>545</v>
      </c>
      <c r="Y75" s="2">
        <v>536</v>
      </c>
      <c r="AA75" s="2">
        <f t="shared" ref="AA75:AA138" si="14">IF(AND(AE75&gt;1,AE75&lt;7),MAX(I75:M75,R75:U75),0)</f>
        <v>937</v>
      </c>
      <c r="AB75" s="2">
        <f t="shared" si="8"/>
        <v>910</v>
      </c>
      <c r="AC75" s="2">
        <f t="shared" si="9"/>
        <v>884</v>
      </c>
      <c r="AE75" s="9">
        <v>2</v>
      </c>
      <c r="AF75" s="2">
        <f t="shared" ref="AF75:AF138" si="15">IF(AND(AE75&gt;1,AE75&lt;7),SUM(I75:M75,R75:U75),0)</f>
        <v>7517</v>
      </c>
      <c r="AG75" s="2">
        <f t="shared" ref="AG75:AG138" si="16">IF(AND(AE75&gt;1,AE75&lt;7),SUM(N75:Q75),SUM(I75:U75))</f>
        <v>3555</v>
      </c>
      <c r="AH75" s="2">
        <f t="shared" ref="AH75:AH138" si="17">SUM(B75:Y75)-AF75-AG75</f>
        <v>7968</v>
      </c>
      <c r="AI75" s="2">
        <f t="shared" ref="AI75:AI138" si="18">SUM(B75:Y75)</f>
        <v>19040</v>
      </c>
      <c r="AK75">
        <f t="shared" ref="AK75:AK138" si="19">MONTH(A75)</f>
        <v>3</v>
      </c>
      <c r="AL75">
        <f t="shared" ref="AL75:AL138" si="20">YEAR(A75)</f>
        <v>2021</v>
      </c>
      <c r="BL75" s="2">
        <v>1083</v>
      </c>
      <c r="BM75" s="2">
        <v>1094</v>
      </c>
      <c r="BN75" s="2">
        <v>1247</v>
      </c>
      <c r="BO75" s="2">
        <v>1334</v>
      </c>
      <c r="BP75" s="2">
        <v>1337</v>
      </c>
      <c r="BQ75" s="2">
        <v>1368</v>
      </c>
      <c r="BR75" s="2">
        <v>1507</v>
      </c>
      <c r="BS75" s="2">
        <v>1689</v>
      </c>
      <c r="BT75" s="2">
        <v>1760</v>
      </c>
      <c r="BU75" s="2">
        <v>1763</v>
      </c>
      <c r="BV75" s="2">
        <v>1900</v>
      </c>
      <c r="BW75" s="2">
        <v>1847</v>
      </c>
      <c r="BX75" s="2">
        <v>1838</v>
      </c>
      <c r="BY75" s="2">
        <v>1846</v>
      </c>
      <c r="BZ75" s="2">
        <v>1895</v>
      </c>
      <c r="CA75" s="2">
        <v>1845</v>
      </c>
      <c r="CB75" s="2">
        <v>1820</v>
      </c>
      <c r="CC75" s="2">
        <v>1569</v>
      </c>
      <c r="CD75" s="2">
        <v>1520</v>
      </c>
      <c r="CE75" s="2">
        <v>1393</v>
      </c>
      <c r="CF75" s="2">
        <v>1237</v>
      </c>
      <c r="CG75" s="2">
        <v>1141</v>
      </c>
      <c r="CH75" s="2">
        <v>1099</v>
      </c>
      <c r="CI75" s="2">
        <v>1095</v>
      </c>
    </row>
    <row r="76" spans="1:87" x14ac:dyDescent="0.2">
      <c r="A76" s="7">
        <v>44262</v>
      </c>
      <c r="B76" s="2">
        <v>573</v>
      </c>
      <c r="C76" s="2">
        <v>790</v>
      </c>
      <c r="D76" s="2">
        <v>858</v>
      </c>
      <c r="E76" s="2">
        <v>867</v>
      </c>
      <c r="F76" s="2">
        <v>868</v>
      </c>
      <c r="G76" s="2">
        <v>866</v>
      </c>
      <c r="H76" s="2">
        <v>881</v>
      </c>
      <c r="I76" s="2">
        <v>856</v>
      </c>
      <c r="J76" s="2">
        <v>851</v>
      </c>
      <c r="K76" s="2">
        <v>859</v>
      </c>
      <c r="L76" s="2">
        <v>848</v>
      </c>
      <c r="M76" s="2">
        <v>857</v>
      </c>
      <c r="N76" s="2">
        <v>846</v>
      </c>
      <c r="O76" s="2">
        <v>837</v>
      </c>
      <c r="P76" s="2">
        <v>830</v>
      </c>
      <c r="Q76" s="2">
        <v>820</v>
      </c>
      <c r="R76" s="2">
        <v>822</v>
      </c>
      <c r="S76" s="2">
        <v>777</v>
      </c>
      <c r="T76" s="2">
        <v>644</v>
      </c>
      <c r="U76" s="2">
        <v>521</v>
      </c>
      <c r="V76" s="2">
        <v>555</v>
      </c>
      <c r="W76" s="2">
        <v>529</v>
      </c>
      <c r="X76" s="2">
        <v>552</v>
      </c>
      <c r="Y76" s="2">
        <v>541</v>
      </c>
      <c r="AA76" s="2">
        <f t="shared" si="14"/>
        <v>859</v>
      </c>
      <c r="AB76" s="2">
        <f t="shared" ref="AB76:AB139" si="21">IF(AND(AE76&gt;1,AE76&lt;7),MAX(N76:Q76),MAX(I76:U76))</f>
        <v>846</v>
      </c>
      <c r="AC76" s="2">
        <f t="shared" ref="AC76:AC139" si="22">MAX(B76:H76,V76:Y76)</f>
        <v>881</v>
      </c>
      <c r="AE76" s="9">
        <v>3</v>
      </c>
      <c r="AF76" s="2">
        <f t="shared" si="15"/>
        <v>7035</v>
      </c>
      <c r="AG76" s="2">
        <f t="shared" si="16"/>
        <v>3333</v>
      </c>
      <c r="AH76" s="2">
        <f t="shared" si="17"/>
        <v>7880</v>
      </c>
      <c r="AI76" s="2">
        <f t="shared" si="18"/>
        <v>18248</v>
      </c>
      <c r="AK76">
        <f t="shared" si="19"/>
        <v>3</v>
      </c>
      <c r="AL76">
        <f t="shared" si="20"/>
        <v>2021</v>
      </c>
      <c r="BL76" s="2">
        <v>1130</v>
      </c>
      <c r="BM76" s="2">
        <v>1145</v>
      </c>
      <c r="BN76" s="2">
        <v>1324</v>
      </c>
      <c r="BO76" s="2">
        <v>1417</v>
      </c>
      <c r="BP76" s="2">
        <v>1436</v>
      </c>
      <c r="BQ76" s="2">
        <v>1451</v>
      </c>
      <c r="BR76" s="2">
        <v>1476</v>
      </c>
      <c r="BS76" s="2">
        <v>1703</v>
      </c>
      <c r="BT76" s="2">
        <v>1637</v>
      </c>
      <c r="BU76" s="2">
        <v>1803</v>
      </c>
      <c r="BV76" s="2">
        <v>1980</v>
      </c>
      <c r="BW76" s="2">
        <v>2000</v>
      </c>
      <c r="BX76" s="2">
        <v>1953</v>
      </c>
      <c r="BY76" s="2">
        <v>1893</v>
      </c>
      <c r="BZ76" s="2">
        <v>1859</v>
      </c>
      <c r="CA76" s="2">
        <v>1872</v>
      </c>
      <c r="CB76" s="2">
        <v>1761</v>
      </c>
      <c r="CC76" s="2">
        <v>1561</v>
      </c>
      <c r="CD76" s="2">
        <v>1492</v>
      </c>
      <c r="CE76" s="2">
        <v>1406</v>
      </c>
      <c r="CF76" s="2">
        <v>1250</v>
      </c>
      <c r="CG76" s="2">
        <v>1139</v>
      </c>
      <c r="CH76" s="2">
        <v>1074</v>
      </c>
      <c r="CI76" s="2">
        <v>1034</v>
      </c>
    </row>
    <row r="77" spans="1:87" x14ac:dyDescent="0.2">
      <c r="A77" s="7">
        <v>44263</v>
      </c>
      <c r="B77" s="2">
        <v>577</v>
      </c>
      <c r="C77" s="2">
        <v>771</v>
      </c>
      <c r="D77" s="2">
        <v>842</v>
      </c>
      <c r="E77" s="2">
        <v>843</v>
      </c>
      <c r="F77" s="2">
        <v>856</v>
      </c>
      <c r="G77" s="2">
        <v>859</v>
      </c>
      <c r="H77" s="2">
        <v>870</v>
      </c>
      <c r="I77" s="2">
        <v>863</v>
      </c>
      <c r="J77" s="2">
        <v>849</v>
      </c>
      <c r="K77" s="2">
        <v>817</v>
      </c>
      <c r="L77" s="2">
        <v>835</v>
      </c>
      <c r="M77" s="2">
        <v>845</v>
      </c>
      <c r="N77" s="2">
        <v>843</v>
      </c>
      <c r="O77" s="2">
        <v>819</v>
      </c>
      <c r="P77" s="2">
        <v>807</v>
      </c>
      <c r="Q77" s="2">
        <v>779</v>
      </c>
      <c r="R77" s="2">
        <v>760</v>
      </c>
      <c r="S77" s="2">
        <v>767</v>
      </c>
      <c r="T77" s="2">
        <v>677</v>
      </c>
      <c r="U77" s="2">
        <v>521</v>
      </c>
      <c r="V77" s="2">
        <v>504</v>
      </c>
      <c r="W77" s="2">
        <v>508</v>
      </c>
      <c r="X77" s="2">
        <v>500</v>
      </c>
      <c r="Y77" s="2">
        <v>516</v>
      </c>
      <c r="AA77" s="2">
        <f t="shared" si="14"/>
        <v>863</v>
      </c>
      <c r="AB77" s="2">
        <f t="shared" si="21"/>
        <v>843</v>
      </c>
      <c r="AC77" s="2">
        <f t="shared" si="22"/>
        <v>870</v>
      </c>
      <c r="AE77" s="9">
        <v>4</v>
      </c>
      <c r="AF77" s="2">
        <f t="shared" si="15"/>
        <v>6934</v>
      </c>
      <c r="AG77" s="2">
        <f t="shared" si="16"/>
        <v>3248</v>
      </c>
      <c r="AH77" s="2">
        <f t="shared" si="17"/>
        <v>7646</v>
      </c>
      <c r="AI77" s="2">
        <f t="shared" si="18"/>
        <v>17828</v>
      </c>
      <c r="AK77">
        <f t="shared" si="19"/>
        <v>3</v>
      </c>
      <c r="AL77">
        <f t="shared" si="20"/>
        <v>2021</v>
      </c>
      <c r="BL77" s="2">
        <v>1039</v>
      </c>
      <c r="BM77" s="2">
        <v>1058</v>
      </c>
      <c r="BN77" s="2">
        <v>1242</v>
      </c>
      <c r="BO77" s="2">
        <v>1326</v>
      </c>
      <c r="BP77" s="2">
        <v>1326</v>
      </c>
      <c r="BQ77" s="2">
        <v>1334</v>
      </c>
      <c r="BR77" s="2">
        <v>1359</v>
      </c>
      <c r="BS77" s="2">
        <v>1367</v>
      </c>
      <c r="BT77" s="2">
        <v>1390</v>
      </c>
      <c r="BU77" s="2">
        <v>1463</v>
      </c>
      <c r="BV77" s="2">
        <v>1538</v>
      </c>
      <c r="BW77" s="2">
        <v>1511</v>
      </c>
      <c r="BX77" s="2">
        <v>1496</v>
      </c>
      <c r="BY77" s="2">
        <v>1301</v>
      </c>
      <c r="BZ77" s="2">
        <v>1108</v>
      </c>
      <c r="CA77" s="2">
        <v>1230</v>
      </c>
      <c r="CB77" s="2">
        <v>1264</v>
      </c>
      <c r="CC77" s="2">
        <v>1294</v>
      </c>
      <c r="CD77" s="2">
        <v>1402</v>
      </c>
      <c r="CE77" s="2">
        <v>1262</v>
      </c>
      <c r="CF77" s="2">
        <v>1110</v>
      </c>
      <c r="CG77" s="2">
        <v>1017</v>
      </c>
      <c r="CH77" s="2">
        <v>972</v>
      </c>
      <c r="CI77" s="2">
        <v>960</v>
      </c>
    </row>
    <row r="78" spans="1:87" x14ac:dyDescent="0.2">
      <c r="A78" s="7">
        <v>44264</v>
      </c>
      <c r="B78" s="2">
        <v>519</v>
      </c>
      <c r="C78" s="2">
        <v>744</v>
      </c>
      <c r="D78" s="2">
        <v>802</v>
      </c>
      <c r="E78" s="2">
        <v>792</v>
      </c>
      <c r="F78" s="2">
        <v>756</v>
      </c>
      <c r="G78" s="2">
        <v>777</v>
      </c>
      <c r="H78" s="2">
        <v>792</v>
      </c>
      <c r="I78" s="2">
        <v>776</v>
      </c>
      <c r="J78" s="2">
        <v>810</v>
      </c>
      <c r="K78" s="2">
        <v>796</v>
      </c>
      <c r="L78" s="2">
        <v>796</v>
      </c>
      <c r="M78" s="2">
        <v>806</v>
      </c>
      <c r="N78" s="2">
        <v>807</v>
      </c>
      <c r="O78" s="2">
        <v>779</v>
      </c>
      <c r="P78" s="2">
        <v>772</v>
      </c>
      <c r="Q78" s="2">
        <v>773</v>
      </c>
      <c r="R78" s="2">
        <v>768</v>
      </c>
      <c r="S78" s="2">
        <v>767</v>
      </c>
      <c r="T78" s="2">
        <v>676</v>
      </c>
      <c r="U78" s="2">
        <v>526</v>
      </c>
      <c r="V78" s="2">
        <v>497</v>
      </c>
      <c r="W78" s="2">
        <v>473</v>
      </c>
      <c r="X78" s="2">
        <v>467</v>
      </c>
      <c r="Y78" s="2">
        <v>465</v>
      </c>
      <c r="AA78" s="2">
        <f t="shared" si="14"/>
        <v>810</v>
      </c>
      <c r="AB78" s="2">
        <f t="shared" si="21"/>
        <v>807</v>
      </c>
      <c r="AC78" s="2">
        <f t="shared" si="22"/>
        <v>802</v>
      </c>
      <c r="AE78" s="9">
        <v>5</v>
      </c>
      <c r="AF78" s="2">
        <f t="shared" si="15"/>
        <v>6721</v>
      </c>
      <c r="AG78" s="2">
        <f t="shared" si="16"/>
        <v>3131</v>
      </c>
      <c r="AH78" s="2">
        <f t="shared" si="17"/>
        <v>7084</v>
      </c>
      <c r="AI78" s="2">
        <f t="shared" si="18"/>
        <v>16936</v>
      </c>
      <c r="AK78">
        <f t="shared" si="19"/>
        <v>3</v>
      </c>
      <c r="AL78">
        <f t="shared" si="20"/>
        <v>2021</v>
      </c>
      <c r="BL78" s="2">
        <v>959</v>
      </c>
      <c r="BM78" s="2">
        <v>963</v>
      </c>
      <c r="BN78" s="2">
        <v>0</v>
      </c>
      <c r="BO78" s="2">
        <v>1155</v>
      </c>
      <c r="BP78" s="2">
        <v>1222</v>
      </c>
      <c r="BQ78" s="2">
        <v>1252</v>
      </c>
      <c r="BR78" s="2">
        <v>1269</v>
      </c>
      <c r="BS78" s="2">
        <v>1249</v>
      </c>
      <c r="BT78" s="2">
        <v>1234</v>
      </c>
      <c r="BU78" s="2">
        <v>1237</v>
      </c>
      <c r="BV78" s="2">
        <v>1329</v>
      </c>
      <c r="BW78" s="2">
        <v>1345</v>
      </c>
      <c r="BX78" s="2">
        <v>1281</v>
      </c>
      <c r="BY78" s="2">
        <v>1261</v>
      </c>
      <c r="BZ78" s="2">
        <v>1225</v>
      </c>
      <c r="CA78" s="2">
        <v>1193</v>
      </c>
      <c r="CB78" s="2">
        <v>1212</v>
      </c>
      <c r="CC78" s="2">
        <v>1226</v>
      </c>
      <c r="CD78" s="2">
        <v>1158</v>
      </c>
      <c r="CE78" s="2">
        <v>1134</v>
      </c>
      <c r="CF78" s="2">
        <v>1047</v>
      </c>
      <c r="CG78" s="2">
        <v>910</v>
      </c>
      <c r="CH78" s="2">
        <v>874</v>
      </c>
      <c r="CI78" s="2">
        <v>890</v>
      </c>
    </row>
    <row r="79" spans="1:87" x14ac:dyDescent="0.2">
      <c r="A79" s="7">
        <v>44265</v>
      </c>
      <c r="B79" s="2">
        <v>483</v>
      </c>
      <c r="C79" s="2">
        <v>682</v>
      </c>
      <c r="D79" s="2">
        <v>725</v>
      </c>
      <c r="E79" s="2">
        <v>745</v>
      </c>
      <c r="F79" s="2">
        <v>742</v>
      </c>
      <c r="G79" s="2">
        <v>744</v>
      </c>
      <c r="H79" s="2">
        <v>761</v>
      </c>
      <c r="I79" s="2">
        <v>746</v>
      </c>
      <c r="J79" s="2">
        <v>740</v>
      </c>
      <c r="K79" s="2">
        <v>745</v>
      </c>
      <c r="L79" s="2">
        <v>758</v>
      </c>
      <c r="M79" s="2">
        <v>742</v>
      </c>
      <c r="N79" s="2">
        <v>738</v>
      </c>
      <c r="O79" s="2">
        <v>732</v>
      </c>
      <c r="P79" s="2">
        <v>728</v>
      </c>
      <c r="Q79" s="2">
        <v>753</v>
      </c>
      <c r="R79" s="2">
        <v>733</v>
      </c>
      <c r="S79" s="2">
        <v>737</v>
      </c>
      <c r="T79" s="2">
        <v>634</v>
      </c>
      <c r="U79" s="2">
        <v>480</v>
      </c>
      <c r="V79" s="2">
        <v>461</v>
      </c>
      <c r="W79" s="2">
        <v>451</v>
      </c>
      <c r="X79" s="2">
        <v>452</v>
      </c>
      <c r="Y79" s="2">
        <v>453</v>
      </c>
      <c r="AA79" s="2">
        <f t="shared" si="14"/>
        <v>758</v>
      </c>
      <c r="AB79" s="2">
        <f t="shared" si="21"/>
        <v>753</v>
      </c>
      <c r="AC79" s="2">
        <f t="shared" si="22"/>
        <v>761</v>
      </c>
      <c r="AE79" s="9">
        <v>6</v>
      </c>
      <c r="AF79" s="2">
        <f t="shared" si="15"/>
        <v>6315</v>
      </c>
      <c r="AG79" s="2">
        <f t="shared" si="16"/>
        <v>2951</v>
      </c>
      <c r="AH79" s="2">
        <f t="shared" si="17"/>
        <v>6699</v>
      </c>
      <c r="AI79" s="2">
        <f t="shared" si="18"/>
        <v>15965</v>
      </c>
      <c r="AK79">
        <f t="shared" si="19"/>
        <v>3</v>
      </c>
      <c r="AL79">
        <f t="shared" si="20"/>
        <v>2021</v>
      </c>
      <c r="BL79" s="2">
        <v>915</v>
      </c>
      <c r="BM79" s="2">
        <v>926</v>
      </c>
      <c r="BN79" s="2">
        <v>944</v>
      </c>
      <c r="BO79" s="2">
        <v>1098</v>
      </c>
      <c r="BP79" s="2">
        <v>1189</v>
      </c>
      <c r="BQ79" s="2">
        <v>1200</v>
      </c>
      <c r="BR79" s="2">
        <v>1238</v>
      </c>
      <c r="BS79" s="2">
        <v>1471</v>
      </c>
      <c r="BT79" s="2">
        <v>1640</v>
      </c>
      <c r="BU79" s="2">
        <v>1673</v>
      </c>
      <c r="BV79" s="2">
        <v>1737</v>
      </c>
      <c r="BW79" s="2">
        <v>1747</v>
      </c>
      <c r="BX79" s="2">
        <v>1742</v>
      </c>
      <c r="BY79" s="2">
        <v>1669</v>
      </c>
      <c r="BZ79" s="2">
        <v>1389</v>
      </c>
      <c r="CA79" s="2">
        <v>1400</v>
      </c>
      <c r="CB79" s="2">
        <v>1421</v>
      </c>
      <c r="CC79" s="2">
        <v>1306</v>
      </c>
      <c r="CD79" s="2">
        <v>1260</v>
      </c>
      <c r="CE79" s="2">
        <v>1259</v>
      </c>
      <c r="CF79" s="2">
        <v>1181</v>
      </c>
      <c r="CG79" s="2">
        <v>981</v>
      </c>
      <c r="CH79" s="2">
        <v>929</v>
      </c>
      <c r="CI79" s="2">
        <v>955</v>
      </c>
    </row>
    <row r="80" spans="1:87" x14ac:dyDescent="0.2">
      <c r="A80" s="7">
        <v>44266</v>
      </c>
      <c r="B80" s="2">
        <v>456</v>
      </c>
      <c r="C80" s="2">
        <v>618</v>
      </c>
      <c r="D80" s="2">
        <v>683</v>
      </c>
      <c r="E80" s="2">
        <v>692</v>
      </c>
      <c r="F80" s="2">
        <v>681</v>
      </c>
      <c r="G80" s="2">
        <v>662</v>
      </c>
      <c r="H80" s="2">
        <v>673</v>
      </c>
      <c r="I80" s="2">
        <v>670</v>
      </c>
      <c r="J80" s="2">
        <v>684</v>
      </c>
      <c r="K80" s="2">
        <v>685</v>
      </c>
      <c r="L80" s="2">
        <v>699</v>
      </c>
      <c r="M80" s="2">
        <v>721</v>
      </c>
      <c r="N80" s="2">
        <v>722</v>
      </c>
      <c r="O80" s="2">
        <v>701</v>
      </c>
      <c r="P80" s="2">
        <v>691</v>
      </c>
      <c r="Q80" s="2">
        <v>734</v>
      </c>
      <c r="R80" s="2">
        <v>718</v>
      </c>
      <c r="S80" s="2">
        <v>694</v>
      </c>
      <c r="T80" s="2">
        <v>609</v>
      </c>
      <c r="U80" s="2">
        <v>437</v>
      </c>
      <c r="V80" s="2">
        <v>405</v>
      </c>
      <c r="W80" s="2">
        <v>401</v>
      </c>
      <c r="X80" s="2">
        <v>393</v>
      </c>
      <c r="Y80" s="2">
        <v>390</v>
      </c>
      <c r="AA80" s="2">
        <f t="shared" si="14"/>
        <v>0</v>
      </c>
      <c r="AB80" s="2">
        <f t="shared" si="21"/>
        <v>734</v>
      </c>
      <c r="AC80" s="2">
        <f t="shared" si="22"/>
        <v>692</v>
      </c>
      <c r="AE80" s="9">
        <v>7</v>
      </c>
      <c r="AF80" s="2">
        <f t="shared" si="15"/>
        <v>0</v>
      </c>
      <c r="AG80" s="2">
        <f t="shared" si="16"/>
        <v>8765</v>
      </c>
      <c r="AH80" s="2">
        <f t="shared" si="17"/>
        <v>6054</v>
      </c>
      <c r="AI80" s="2">
        <f t="shared" si="18"/>
        <v>14819</v>
      </c>
      <c r="AK80">
        <f t="shared" si="19"/>
        <v>3</v>
      </c>
      <c r="AL80">
        <f t="shared" si="20"/>
        <v>2021</v>
      </c>
      <c r="BL80" s="2">
        <v>975</v>
      </c>
      <c r="BM80" s="2">
        <v>989</v>
      </c>
      <c r="BN80" s="2">
        <v>994</v>
      </c>
      <c r="BO80" s="2">
        <v>1156</v>
      </c>
      <c r="BP80" s="2">
        <v>1240</v>
      </c>
      <c r="BQ80" s="2">
        <v>1257</v>
      </c>
      <c r="BR80" s="2">
        <v>1381</v>
      </c>
      <c r="BS80" s="2">
        <v>1360</v>
      </c>
      <c r="BT80" s="2">
        <v>1395</v>
      </c>
      <c r="BU80" s="2">
        <v>1436</v>
      </c>
      <c r="BV80" s="2">
        <v>1497</v>
      </c>
      <c r="BW80" s="2">
        <v>1508</v>
      </c>
      <c r="BX80" s="2">
        <v>1503</v>
      </c>
      <c r="BY80" s="2">
        <v>1453</v>
      </c>
      <c r="BZ80" s="2">
        <v>1445</v>
      </c>
      <c r="CA80" s="2">
        <v>1424</v>
      </c>
      <c r="CB80" s="2">
        <v>1420</v>
      </c>
      <c r="CC80" s="2">
        <v>1357</v>
      </c>
      <c r="CD80" s="2">
        <v>1295</v>
      </c>
      <c r="CE80" s="2">
        <v>1303</v>
      </c>
      <c r="CF80" s="2">
        <v>1188</v>
      </c>
      <c r="CG80" s="2">
        <v>984</v>
      </c>
      <c r="CH80" s="2">
        <v>939</v>
      </c>
      <c r="CI80" s="2">
        <v>921</v>
      </c>
    </row>
    <row r="81" spans="1:87" x14ac:dyDescent="0.2">
      <c r="A81" s="7">
        <v>44267</v>
      </c>
      <c r="B81" s="2">
        <v>396</v>
      </c>
      <c r="C81" s="2">
        <v>573</v>
      </c>
      <c r="D81" s="2">
        <v>654</v>
      </c>
      <c r="E81" s="2">
        <v>622</v>
      </c>
      <c r="F81" s="2">
        <v>612</v>
      </c>
      <c r="G81" s="2">
        <v>609</v>
      </c>
      <c r="H81" s="2">
        <v>618</v>
      </c>
      <c r="I81" s="2">
        <v>628</v>
      </c>
      <c r="J81" s="2">
        <v>644</v>
      </c>
      <c r="K81" s="2">
        <v>670</v>
      </c>
      <c r="L81" s="2">
        <v>695</v>
      </c>
      <c r="M81" s="2">
        <v>713</v>
      </c>
      <c r="N81" s="2">
        <v>721</v>
      </c>
      <c r="O81" s="2">
        <v>718</v>
      </c>
      <c r="P81" s="2">
        <v>713</v>
      </c>
      <c r="Q81" s="2">
        <v>715</v>
      </c>
      <c r="R81" s="2">
        <v>708</v>
      </c>
      <c r="S81" s="2">
        <v>704</v>
      </c>
      <c r="T81" s="2">
        <v>597</v>
      </c>
      <c r="U81" s="2">
        <v>464</v>
      </c>
      <c r="V81" s="2">
        <v>431</v>
      </c>
      <c r="W81" s="2">
        <v>432</v>
      </c>
      <c r="X81" s="2">
        <v>421</v>
      </c>
      <c r="Y81" s="2">
        <v>430</v>
      </c>
      <c r="AA81" s="2">
        <f t="shared" si="14"/>
        <v>0</v>
      </c>
      <c r="AB81" s="2">
        <f t="shared" si="21"/>
        <v>721</v>
      </c>
      <c r="AC81" s="2">
        <f t="shared" si="22"/>
        <v>654</v>
      </c>
      <c r="AE81" s="9">
        <v>1</v>
      </c>
      <c r="AF81" s="2">
        <f t="shared" si="15"/>
        <v>0</v>
      </c>
      <c r="AG81" s="2">
        <f t="shared" si="16"/>
        <v>8690</v>
      </c>
      <c r="AH81" s="2">
        <f t="shared" si="17"/>
        <v>5798</v>
      </c>
      <c r="AI81" s="2">
        <f t="shared" si="18"/>
        <v>14488</v>
      </c>
      <c r="AK81">
        <f t="shared" si="19"/>
        <v>3</v>
      </c>
      <c r="AL81">
        <f t="shared" si="20"/>
        <v>2021</v>
      </c>
      <c r="BL81" s="2">
        <v>970</v>
      </c>
      <c r="BM81" s="2">
        <v>974</v>
      </c>
      <c r="BN81" s="2">
        <v>978</v>
      </c>
      <c r="BO81" s="2">
        <v>1147</v>
      </c>
      <c r="BP81" s="2">
        <v>1241</v>
      </c>
      <c r="BQ81" s="2">
        <v>1266</v>
      </c>
      <c r="BR81" s="2">
        <v>1312</v>
      </c>
      <c r="BS81" s="2">
        <v>1330</v>
      </c>
      <c r="BT81" s="2">
        <v>1337</v>
      </c>
      <c r="BU81" s="2">
        <v>1347</v>
      </c>
      <c r="BV81" s="2">
        <v>1430</v>
      </c>
      <c r="BW81" s="2">
        <v>1433</v>
      </c>
      <c r="BX81" s="2">
        <v>1477</v>
      </c>
      <c r="BY81" s="2">
        <v>1402</v>
      </c>
      <c r="BZ81" s="2">
        <v>1394</v>
      </c>
      <c r="CA81" s="2">
        <v>1403</v>
      </c>
      <c r="CB81" s="2">
        <v>1432</v>
      </c>
      <c r="CC81" s="2">
        <v>1396</v>
      </c>
      <c r="CD81" s="2">
        <v>1336</v>
      </c>
      <c r="CE81" s="2">
        <v>1310</v>
      </c>
      <c r="CF81" s="2">
        <v>1191</v>
      </c>
      <c r="CG81" s="2">
        <v>962</v>
      </c>
      <c r="CH81" s="2">
        <v>936</v>
      </c>
      <c r="CI81" s="2">
        <v>912</v>
      </c>
    </row>
    <row r="82" spans="1:87" x14ac:dyDescent="0.2">
      <c r="A82" s="7">
        <v>44268</v>
      </c>
      <c r="B82" s="2">
        <v>440</v>
      </c>
      <c r="C82" s="2">
        <v>610</v>
      </c>
      <c r="D82" s="2">
        <v>661</v>
      </c>
      <c r="E82" s="2">
        <v>661</v>
      </c>
      <c r="F82" s="2">
        <v>667</v>
      </c>
      <c r="G82" s="2">
        <v>650</v>
      </c>
      <c r="H82" s="2">
        <v>686</v>
      </c>
      <c r="I82" s="2">
        <v>681</v>
      </c>
      <c r="J82" s="2">
        <v>698</v>
      </c>
      <c r="K82" s="2">
        <v>731</v>
      </c>
      <c r="L82" s="2">
        <v>754</v>
      </c>
      <c r="M82" s="2">
        <v>739</v>
      </c>
      <c r="N82" s="2">
        <v>729</v>
      </c>
      <c r="O82" s="2">
        <v>738</v>
      </c>
      <c r="P82" s="2">
        <v>739</v>
      </c>
      <c r="Q82" s="2">
        <v>739</v>
      </c>
      <c r="R82" s="2">
        <v>755</v>
      </c>
      <c r="S82" s="2">
        <v>750</v>
      </c>
      <c r="T82" s="2">
        <v>648</v>
      </c>
      <c r="U82" s="2">
        <v>504</v>
      </c>
      <c r="V82" s="2">
        <v>486</v>
      </c>
      <c r="W82" s="2">
        <v>489</v>
      </c>
      <c r="X82" s="2">
        <v>476</v>
      </c>
      <c r="Y82" s="2">
        <v>475</v>
      </c>
      <c r="AA82" s="2">
        <f t="shared" si="14"/>
        <v>755</v>
      </c>
      <c r="AB82" s="2">
        <f t="shared" si="21"/>
        <v>739</v>
      </c>
      <c r="AC82" s="2">
        <f t="shared" si="22"/>
        <v>686</v>
      </c>
      <c r="AE82" s="9">
        <v>2</v>
      </c>
      <c r="AF82" s="2">
        <f t="shared" si="15"/>
        <v>6260</v>
      </c>
      <c r="AG82" s="2">
        <f t="shared" si="16"/>
        <v>2945</v>
      </c>
      <c r="AH82" s="2">
        <f t="shared" si="17"/>
        <v>6301</v>
      </c>
      <c r="AI82" s="2">
        <f t="shared" si="18"/>
        <v>15506</v>
      </c>
      <c r="AK82">
        <f t="shared" si="19"/>
        <v>3</v>
      </c>
      <c r="AL82">
        <f t="shared" si="20"/>
        <v>2021</v>
      </c>
      <c r="BL82" s="2">
        <v>938</v>
      </c>
      <c r="BM82" s="2">
        <v>943</v>
      </c>
      <c r="BN82" s="2">
        <v>960</v>
      </c>
      <c r="BO82" s="2">
        <v>1139</v>
      </c>
      <c r="BP82" s="2">
        <v>1242</v>
      </c>
      <c r="BQ82" s="2">
        <v>1253</v>
      </c>
      <c r="BR82" s="2">
        <v>1371</v>
      </c>
      <c r="BS82" s="2">
        <v>1340</v>
      </c>
      <c r="BT82" s="2">
        <v>1595</v>
      </c>
      <c r="BU82" s="2">
        <v>1698</v>
      </c>
      <c r="BV82" s="2">
        <v>1805</v>
      </c>
      <c r="BW82" s="2">
        <v>1644</v>
      </c>
      <c r="BX82" s="2">
        <v>1739</v>
      </c>
      <c r="BY82" s="2">
        <v>1707</v>
      </c>
      <c r="BZ82" s="2">
        <v>1707</v>
      </c>
      <c r="CA82" s="2">
        <v>1738</v>
      </c>
      <c r="CB82" s="2">
        <v>1751</v>
      </c>
      <c r="CC82" s="2">
        <v>1703</v>
      </c>
      <c r="CD82" s="2">
        <v>1473</v>
      </c>
      <c r="CE82" s="2">
        <v>1324</v>
      </c>
      <c r="CF82" s="2">
        <v>1210</v>
      </c>
      <c r="CG82" s="2">
        <v>981</v>
      </c>
      <c r="CH82" s="2">
        <v>939</v>
      </c>
      <c r="CI82" s="2">
        <v>909</v>
      </c>
    </row>
    <row r="83" spans="1:87" x14ac:dyDescent="0.2">
      <c r="A83" s="7">
        <v>44269</v>
      </c>
      <c r="B83" s="2">
        <v>493</v>
      </c>
      <c r="C83" s="2">
        <v>678</v>
      </c>
      <c r="D83" s="2">
        <v>0</v>
      </c>
      <c r="E83" s="2">
        <v>751</v>
      </c>
      <c r="F83" s="2">
        <v>746</v>
      </c>
      <c r="G83" s="2">
        <v>758</v>
      </c>
      <c r="H83" s="2">
        <v>767</v>
      </c>
      <c r="I83" s="2">
        <v>781</v>
      </c>
      <c r="J83" s="2">
        <v>742</v>
      </c>
      <c r="K83" s="2">
        <v>761</v>
      </c>
      <c r="L83" s="2">
        <v>782</v>
      </c>
      <c r="M83" s="2">
        <v>791</v>
      </c>
      <c r="N83" s="2">
        <v>813</v>
      </c>
      <c r="O83" s="2">
        <v>808</v>
      </c>
      <c r="P83" s="2">
        <v>808</v>
      </c>
      <c r="Q83" s="2">
        <v>799</v>
      </c>
      <c r="R83" s="2">
        <v>804</v>
      </c>
      <c r="S83" s="2">
        <v>768</v>
      </c>
      <c r="T83" s="2">
        <v>738</v>
      </c>
      <c r="U83" s="2">
        <v>640</v>
      </c>
      <c r="V83" s="2">
        <v>529</v>
      </c>
      <c r="W83" s="2">
        <v>517</v>
      </c>
      <c r="X83" s="2">
        <v>525</v>
      </c>
      <c r="Y83" s="2">
        <v>542</v>
      </c>
      <c r="AA83" s="2">
        <f t="shared" si="14"/>
        <v>804</v>
      </c>
      <c r="AB83" s="2">
        <f t="shared" si="21"/>
        <v>813</v>
      </c>
      <c r="AC83" s="2">
        <f t="shared" si="22"/>
        <v>767</v>
      </c>
      <c r="AE83" s="9">
        <v>3</v>
      </c>
      <c r="AF83" s="2">
        <f t="shared" si="15"/>
        <v>6807</v>
      </c>
      <c r="AG83" s="2">
        <f t="shared" si="16"/>
        <v>3228</v>
      </c>
      <c r="AH83" s="2">
        <f t="shared" si="17"/>
        <v>6306</v>
      </c>
      <c r="AI83" s="2">
        <f t="shared" si="18"/>
        <v>16341</v>
      </c>
      <c r="AK83">
        <f t="shared" si="19"/>
        <v>3</v>
      </c>
      <c r="AL83">
        <f t="shared" si="20"/>
        <v>2021</v>
      </c>
      <c r="BL83" s="2">
        <v>942</v>
      </c>
      <c r="BM83" s="2">
        <v>949</v>
      </c>
      <c r="BN83" s="2">
        <v>956</v>
      </c>
      <c r="BO83" s="2">
        <v>1139</v>
      </c>
      <c r="BP83" s="2">
        <v>1237</v>
      </c>
      <c r="BQ83" s="2">
        <v>1240</v>
      </c>
      <c r="BR83" s="2">
        <v>1288</v>
      </c>
      <c r="BS83" s="2">
        <v>1497</v>
      </c>
      <c r="BT83" s="2">
        <v>1624</v>
      </c>
      <c r="BU83" s="2">
        <v>1639</v>
      </c>
      <c r="BV83" s="2">
        <v>1763</v>
      </c>
      <c r="BW83" s="2">
        <v>1738</v>
      </c>
      <c r="BX83" s="2">
        <v>1787</v>
      </c>
      <c r="BY83" s="2">
        <v>1713</v>
      </c>
      <c r="BZ83" s="2">
        <v>1680</v>
      </c>
      <c r="CA83" s="2">
        <v>1690</v>
      </c>
      <c r="CB83" s="2">
        <v>1678</v>
      </c>
      <c r="CC83" s="2">
        <v>1582</v>
      </c>
      <c r="CD83" s="2">
        <v>1509</v>
      </c>
      <c r="CE83" s="2">
        <v>1297</v>
      </c>
      <c r="CF83" s="2">
        <v>1167</v>
      </c>
      <c r="CG83" s="2">
        <v>953</v>
      </c>
      <c r="CH83" s="2">
        <v>896</v>
      </c>
      <c r="CI83" s="2">
        <v>888</v>
      </c>
    </row>
    <row r="84" spans="1:87" x14ac:dyDescent="0.2">
      <c r="A84" s="7">
        <v>44270</v>
      </c>
      <c r="B84" s="2">
        <v>557</v>
      </c>
      <c r="C84" s="2">
        <v>571</v>
      </c>
      <c r="D84" s="2">
        <v>749</v>
      </c>
      <c r="E84" s="2">
        <v>838</v>
      </c>
      <c r="F84" s="2">
        <v>840</v>
      </c>
      <c r="G84" s="2">
        <v>862</v>
      </c>
      <c r="H84" s="2">
        <v>882</v>
      </c>
      <c r="I84" s="2">
        <v>893</v>
      </c>
      <c r="J84" s="2">
        <v>915</v>
      </c>
      <c r="K84" s="2">
        <v>908</v>
      </c>
      <c r="L84" s="2">
        <v>951</v>
      </c>
      <c r="M84" s="2">
        <v>938</v>
      </c>
      <c r="N84" s="2">
        <v>927</v>
      </c>
      <c r="O84" s="2">
        <v>895</v>
      </c>
      <c r="P84" s="2">
        <v>893</v>
      </c>
      <c r="Q84" s="2">
        <v>889</v>
      </c>
      <c r="R84" s="2">
        <v>886</v>
      </c>
      <c r="S84" s="2">
        <v>888</v>
      </c>
      <c r="T84" s="2">
        <v>893</v>
      </c>
      <c r="U84" s="2">
        <v>748</v>
      </c>
      <c r="V84" s="2">
        <v>594</v>
      </c>
      <c r="W84" s="2">
        <v>643</v>
      </c>
      <c r="X84" s="2">
        <v>631</v>
      </c>
      <c r="Y84" s="2">
        <v>637</v>
      </c>
      <c r="AA84" s="2">
        <f t="shared" si="14"/>
        <v>951</v>
      </c>
      <c r="AB84" s="2">
        <f t="shared" si="21"/>
        <v>927</v>
      </c>
      <c r="AC84" s="2">
        <f t="shared" si="22"/>
        <v>882</v>
      </c>
      <c r="AE84" s="9">
        <v>4</v>
      </c>
      <c r="AF84" s="2">
        <f t="shared" si="15"/>
        <v>8020</v>
      </c>
      <c r="AG84" s="2">
        <f t="shared" si="16"/>
        <v>3604</v>
      </c>
      <c r="AH84" s="2">
        <f t="shared" si="17"/>
        <v>7804</v>
      </c>
      <c r="AI84" s="2">
        <f t="shared" si="18"/>
        <v>19428</v>
      </c>
      <c r="AK84">
        <f t="shared" si="19"/>
        <v>3</v>
      </c>
      <c r="AL84">
        <f t="shared" si="20"/>
        <v>2021</v>
      </c>
      <c r="BL84" s="2">
        <v>896</v>
      </c>
      <c r="BM84" s="2">
        <v>897</v>
      </c>
      <c r="BN84" s="2">
        <v>907</v>
      </c>
      <c r="BO84" s="2">
        <v>1085</v>
      </c>
      <c r="BP84" s="2">
        <v>1167</v>
      </c>
      <c r="BQ84" s="2">
        <v>1188</v>
      </c>
      <c r="BR84" s="2">
        <v>1203</v>
      </c>
      <c r="BS84" s="2">
        <v>1219</v>
      </c>
      <c r="BT84" s="2">
        <v>1260</v>
      </c>
      <c r="BU84" s="2">
        <v>1290</v>
      </c>
      <c r="BV84" s="2">
        <v>1394</v>
      </c>
      <c r="BW84" s="2">
        <v>1327</v>
      </c>
      <c r="BX84" s="2">
        <v>1275</v>
      </c>
      <c r="BY84" s="2">
        <v>1225</v>
      </c>
      <c r="BZ84" s="2">
        <v>1243</v>
      </c>
      <c r="CA84" s="2">
        <v>1246</v>
      </c>
      <c r="CB84" s="2">
        <v>1228</v>
      </c>
      <c r="CC84" s="2">
        <v>1250</v>
      </c>
      <c r="CD84" s="2">
        <v>1274</v>
      </c>
      <c r="CE84" s="2">
        <v>1301</v>
      </c>
      <c r="CF84" s="2">
        <v>1164</v>
      </c>
      <c r="CG84" s="2">
        <v>924</v>
      </c>
      <c r="CH84" s="2">
        <v>863</v>
      </c>
      <c r="CI84" s="2">
        <v>868</v>
      </c>
    </row>
    <row r="85" spans="1:87" x14ac:dyDescent="0.2">
      <c r="A85" s="7">
        <v>44271</v>
      </c>
      <c r="B85" s="2">
        <v>635</v>
      </c>
      <c r="C85" s="2">
        <v>671</v>
      </c>
      <c r="D85" s="2">
        <v>837</v>
      </c>
      <c r="E85" s="2">
        <v>937</v>
      </c>
      <c r="F85" s="2">
        <v>912</v>
      </c>
      <c r="G85" s="2">
        <v>913</v>
      </c>
      <c r="H85" s="2">
        <v>941</v>
      </c>
      <c r="I85" s="2">
        <v>920</v>
      </c>
      <c r="J85" s="2">
        <v>973</v>
      </c>
      <c r="K85" s="2">
        <v>943</v>
      </c>
      <c r="L85" s="2">
        <v>942</v>
      </c>
      <c r="M85" s="2">
        <v>932</v>
      </c>
      <c r="N85" s="2">
        <v>932</v>
      </c>
      <c r="O85" s="2">
        <v>904</v>
      </c>
      <c r="P85" s="2">
        <v>875</v>
      </c>
      <c r="Q85" s="2">
        <v>866</v>
      </c>
      <c r="R85" s="2">
        <v>873</v>
      </c>
      <c r="S85" s="2">
        <v>844</v>
      </c>
      <c r="T85" s="2">
        <v>837</v>
      </c>
      <c r="U85" s="2">
        <v>706</v>
      </c>
      <c r="V85" s="2">
        <v>540</v>
      </c>
      <c r="W85" s="2">
        <v>521</v>
      </c>
      <c r="X85" s="2">
        <v>527</v>
      </c>
      <c r="Y85" s="2">
        <v>541</v>
      </c>
      <c r="AA85" s="2">
        <f t="shared" si="14"/>
        <v>973</v>
      </c>
      <c r="AB85" s="2">
        <f t="shared" si="21"/>
        <v>932</v>
      </c>
      <c r="AC85" s="2">
        <f t="shared" si="22"/>
        <v>941</v>
      </c>
      <c r="AE85" s="9">
        <v>5</v>
      </c>
      <c r="AF85" s="2">
        <f t="shared" si="15"/>
        <v>7970</v>
      </c>
      <c r="AG85" s="2">
        <f t="shared" si="16"/>
        <v>3577</v>
      </c>
      <c r="AH85" s="2">
        <f t="shared" si="17"/>
        <v>7975</v>
      </c>
      <c r="AI85" s="2">
        <f t="shared" si="18"/>
        <v>19522</v>
      </c>
      <c r="AK85">
        <f t="shared" si="19"/>
        <v>3</v>
      </c>
      <c r="AL85">
        <f t="shared" si="20"/>
        <v>2021</v>
      </c>
      <c r="BL85" s="2">
        <v>859</v>
      </c>
      <c r="BM85" s="2">
        <v>866</v>
      </c>
      <c r="BN85" s="2">
        <v>877</v>
      </c>
      <c r="BO85" s="2">
        <v>1043</v>
      </c>
      <c r="BP85" s="2">
        <v>1156</v>
      </c>
      <c r="BQ85" s="2">
        <v>1147</v>
      </c>
      <c r="BR85" s="2">
        <v>1165</v>
      </c>
      <c r="BS85" s="2">
        <v>1168</v>
      </c>
      <c r="BT85" s="2">
        <v>1169</v>
      </c>
      <c r="BU85" s="2">
        <v>1211</v>
      </c>
      <c r="BV85" s="2">
        <v>1325</v>
      </c>
      <c r="BW85" s="2">
        <v>1379</v>
      </c>
      <c r="BX85" s="2">
        <v>1357</v>
      </c>
      <c r="BY85" s="2">
        <v>1256</v>
      </c>
      <c r="BZ85" s="2">
        <v>1251</v>
      </c>
      <c r="CA85" s="2">
        <v>1254</v>
      </c>
      <c r="CB85" s="2">
        <v>1264</v>
      </c>
      <c r="CC85" s="2">
        <v>1276</v>
      </c>
      <c r="CD85" s="2">
        <v>1177</v>
      </c>
      <c r="CE85" s="2">
        <v>1172</v>
      </c>
      <c r="CF85" s="2">
        <v>1082</v>
      </c>
      <c r="CG85" s="2">
        <v>913</v>
      </c>
      <c r="CH85" s="2">
        <v>908</v>
      </c>
      <c r="CI85" s="2">
        <v>899</v>
      </c>
    </row>
    <row r="86" spans="1:87" x14ac:dyDescent="0.2">
      <c r="A86" s="7">
        <v>44272</v>
      </c>
      <c r="B86" s="2">
        <v>544</v>
      </c>
      <c r="C86" s="2">
        <v>571</v>
      </c>
      <c r="D86" s="2">
        <v>770</v>
      </c>
      <c r="E86" s="2">
        <v>855</v>
      </c>
      <c r="F86" s="2">
        <v>833</v>
      </c>
      <c r="G86" s="2">
        <v>854</v>
      </c>
      <c r="H86" s="2">
        <v>901</v>
      </c>
      <c r="I86" s="2">
        <v>864</v>
      </c>
      <c r="J86" s="2">
        <v>838</v>
      </c>
      <c r="K86" s="2">
        <v>847</v>
      </c>
      <c r="L86" s="2">
        <v>852</v>
      </c>
      <c r="M86" s="2">
        <v>857</v>
      </c>
      <c r="N86" s="2">
        <v>847</v>
      </c>
      <c r="O86" s="2">
        <v>823</v>
      </c>
      <c r="P86" s="2">
        <v>782</v>
      </c>
      <c r="Q86" s="2">
        <v>757</v>
      </c>
      <c r="R86" s="2">
        <v>757</v>
      </c>
      <c r="S86" s="2">
        <v>763</v>
      </c>
      <c r="T86" s="2">
        <v>763</v>
      </c>
      <c r="U86" s="2">
        <v>624</v>
      </c>
      <c r="V86" s="2">
        <v>477</v>
      </c>
      <c r="W86" s="2">
        <v>448</v>
      </c>
      <c r="X86" s="2">
        <v>449</v>
      </c>
      <c r="Y86" s="2">
        <v>461</v>
      </c>
      <c r="AA86" s="2">
        <f t="shared" si="14"/>
        <v>864</v>
      </c>
      <c r="AB86" s="2">
        <f t="shared" si="21"/>
        <v>847</v>
      </c>
      <c r="AC86" s="2">
        <f t="shared" si="22"/>
        <v>901</v>
      </c>
      <c r="AE86" s="9">
        <v>6</v>
      </c>
      <c r="AF86" s="2">
        <f t="shared" si="15"/>
        <v>7165</v>
      </c>
      <c r="AG86" s="2">
        <f t="shared" si="16"/>
        <v>3209</v>
      </c>
      <c r="AH86" s="2">
        <f t="shared" si="17"/>
        <v>7163</v>
      </c>
      <c r="AI86" s="2">
        <f t="shared" si="18"/>
        <v>17537</v>
      </c>
      <c r="AK86">
        <f t="shared" si="19"/>
        <v>3</v>
      </c>
      <c r="AL86">
        <f t="shared" si="20"/>
        <v>2021</v>
      </c>
      <c r="BL86" s="2">
        <v>919</v>
      </c>
      <c r="BM86" s="2">
        <v>941</v>
      </c>
      <c r="BN86" s="2">
        <v>953</v>
      </c>
      <c r="BO86" s="2">
        <v>1141</v>
      </c>
      <c r="BP86" s="2">
        <v>1243</v>
      </c>
      <c r="BQ86" s="2">
        <v>1267</v>
      </c>
      <c r="BR86" s="2">
        <v>1305</v>
      </c>
      <c r="BS86" s="2">
        <v>1368</v>
      </c>
      <c r="BT86" s="2">
        <v>1420</v>
      </c>
      <c r="BU86" s="2">
        <v>1438</v>
      </c>
      <c r="BV86" s="2">
        <v>1582</v>
      </c>
      <c r="BW86" s="2">
        <v>1556</v>
      </c>
      <c r="BX86" s="2">
        <v>1514</v>
      </c>
      <c r="BY86" s="2">
        <v>1455</v>
      </c>
      <c r="BZ86" s="2">
        <v>1413</v>
      </c>
      <c r="CA86" s="2">
        <v>1406</v>
      </c>
      <c r="CB86" s="2">
        <v>1400</v>
      </c>
      <c r="CC86" s="2">
        <v>1362</v>
      </c>
      <c r="CD86" s="2">
        <v>1268</v>
      </c>
      <c r="CE86" s="2">
        <v>1249</v>
      </c>
      <c r="CF86" s="2">
        <v>1123</v>
      </c>
      <c r="CG86" s="2">
        <v>916</v>
      </c>
      <c r="CH86" s="2">
        <v>892</v>
      </c>
      <c r="CI86" s="2">
        <v>904</v>
      </c>
    </row>
    <row r="87" spans="1:87" x14ac:dyDescent="0.2">
      <c r="A87" s="7">
        <v>44273</v>
      </c>
      <c r="B87" s="2">
        <v>451</v>
      </c>
      <c r="C87" s="2">
        <v>472</v>
      </c>
      <c r="D87" s="2">
        <v>642</v>
      </c>
      <c r="E87" s="2">
        <v>697</v>
      </c>
      <c r="F87" s="2">
        <v>703</v>
      </c>
      <c r="G87" s="2">
        <v>689</v>
      </c>
      <c r="H87" s="2">
        <v>677</v>
      </c>
      <c r="I87" s="2">
        <v>668</v>
      </c>
      <c r="J87" s="2">
        <v>686</v>
      </c>
      <c r="K87" s="2">
        <v>697</v>
      </c>
      <c r="L87" s="2">
        <v>727</v>
      </c>
      <c r="M87" s="2">
        <v>738</v>
      </c>
      <c r="N87" s="2">
        <v>739</v>
      </c>
      <c r="O87" s="2">
        <v>731</v>
      </c>
      <c r="P87" s="2">
        <v>722</v>
      </c>
      <c r="Q87" s="2">
        <v>726</v>
      </c>
      <c r="R87" s="2">
        <v>714</v>
      </c>
      <c r="S87" s="2">
        <v>708</v>
      </c>
      <c r="T87" s="2">
        <v>709</v>
      </c>
      <c r="U87" s="2">
        <v>587</v>
      </c>
      <c r="V87" s="2">
        <v>449</v>
      </c>
      <c r="W87" s="2">
        <v>432</v>
      </c>
      <c r="X87" s="2">
        <v>433</v>
      </c>
      <c r="Y87" s="2">
        <v>418</v>
      </c>
      <c r="AA87" s="2">
        <f t="shared" si="14"/>
        <v>0</v>
      </c>
      <c r="AB87" s="2">
        <f t="shared" si="21"/>
        <v>739</v>
      </c>
      <c r="AC87" s="2">
        <f t="shared" si="22"/>
        <v>703</v>
      </c>
      <c r="AE87" s="9">
        <v>7</v>
      </c>
      <c r="AF87" s="2">
        <f t="shared" si="15"/>
        <v>0</v>
      </c>
      <c r="AG87" s="2">
        <f t="shared" si="16"/>
        <v>9152</v>
      </c>
      <c r="AH87" s="2">
        <f t="shared" si="17"/>
        <v>6063</v>
      </c>
      <c r="AI87" s="2">
        <f t="shared" si="18"/>
        <v>15215</v>
      </c>
      <c r="AK87">
        <f t="shared" si="19"/>
        <v>3</v>
      </c>
      <c r="AL87">
        <f t="shared" si="20"/>
        <v>2021</v>
      </c>
      <c r="BL87" s="2">
        <v>913</v>
      </c>
      <c r="BM87" s="2">
        <v>919</v>
      </c>
      <c r="BN87" s="2">
        <v>940</v>
      </c>
      <c r="BO87" s="2">
        <v>1142</v>
      </c>
      <c r="BP87" s="2">
        <v>1221</v>
      </c>
      <c r="BQ87" s="2">
        <v>1230</v>
      </c>
      <c r="BR87" s="2">
        <v>1365</v>
      </c>
      <c r="BS87" s="2">
        <v>1296</v>
      </c>
      <c r="BT87" s="2">
        <v>1310</v>
      </c>
      <c r="BU87" s="2">
        <v>1306</v>
      </c>
      <c r="BV87" s="2">
        <v>1425</v>
      </c>
      <c r="BW87" s="2">
        <v>1412</v>
      </c>
      <c r="BX87" s="2">
        <v>1482</v>
      </c>
      <c r="BY87" s="2">
        <v>1435</v>
      </c>
      <c r="BZ87" s="2">
        <v>1424</v>
      </c>
      <c r="CA87" s="2">
        <v>1385</v>
      </c>
      <c r="CB87" s="2">
        <v>1374</v>
      </c>
      <c r="CC87" s="2">
        <v>1306</v>
      </c>
      <c r="CD87" s="2">
        <v>1225</v>
      </c>
      <c r="CE87" s="2">
        <v>1201</v>
      </c>
      <c r="CF87" s="2">
        <v>1064</v>
      </c>
      <c r="CG87" s="2">
        <v>884</v>
      </c>
      <c r="CH87" s="2">
        <v>871</v>
      </c>
      <c r="CI87" s="2">
        <v>871</v>
      </c>
    </row>
    <row r="88" spans="1:87" x14ac:dyDescent="0.2">
      <c r="A88" s="7">
        <v>44274</v>
      </c>
      <c r="B88" s="2">
        <v>439</v>
      </c>
      <c r="C88" s="2">
        <v>452</v>
      </c>
      <c r="D88" s="2">
        <v>632</v>
      </c>
      <c r="E88" s="2">
        <v>735</v>
      </c>
      <c r="F88" s="2">
        <v>751</v>
      </c>
      <c r="G88" s="2">
        <v>790</v>
      </c>
      <c r="H88" s="2">
        <v>819</v>
      </c>
      <c r="I88" s="2">
        <v>832</v>
      </c>
      <c r="J88" s="2">
        <v>814</v>
      </c>
      <c r="K88" s="2">
        <v>851</v>
      </c>
      <c r="L88" s="2">
        <v>880</v>
      </c>
      <c r="M88" s="2">
        <v>855</v>
      </c>
      <c r="N88" s="2">
        <v>851</v>
      </c>
      <c r="O88" s="2">
        <v>834</v>
      </c>
      <c r="P88" s="2">
        <v>831</v>
      </c>
      <c r="Q88" s="2">
        <v>840</v>
      </c>
      <c r="R88" s="2">
        <v>816</v>
      </c>
      <c r="S88" s="2">
        <v>828</v>
      </c>
      <c r="T88" s="2">
        <v>819</v>
      </c>
      <c r="U88" s="2">
        <v>675</v>
      </c>
      <c r="V88" s="2">
        <v>516</v>
      </c>
      <c r="W88" s="2">
        <v>528</v>
      </c>
      <c r="X88" s="2">
        <v>524</v>
      </c>
      <c r="Y88" s="2">
        <v>519</v>
      </c>
      <c r="AA88" s="2">
        <f t="shared" si="14"/>
        <v>0</v>
      </c>
      <c r="AB88" s="2">
        <f t="shared" si="21"/>
        <v>880</v>
      </c>
      <c r="AC88" s="2">
        <f t="shared" si="22"/>
        <v>819</v>
      </c>
      <c r="AE88" s="9">
        <v>1</v>
      </c>
      <c r="AF88" s="2">
        <f t="shared" si="15"/>
        <v>0</v>
      </c>
      <c r="AG88" s="2">
        <f t="shared" si="16"/>
        <v>10726</v>
      </c>
      <c r="AH88" s="2">
        <f t="shared" si="17"/>
        <v>6705</v>
      </c>
      <c r="AI88" s="2">
        <f t="shared" si="18"/>
        <v>17431</v>
      </c>
      <c r="AK88">
        <f t="shared" si="19"/>
        <v>3</v>
      </c>
      <c r="AL88">
        <f t="shared" si="20"/>
        <v>2021</v>
      </c>
      <c r="BL88" s="2">
        <v>897</v>
      </c>
      <c r="BM88" s="2">
        <v>902</v>
      </c>
      <c r="BN88" s="2">
        <v>919</v>
      </c>
      <c r="BO88" s="2">
        <v>1102</v>
      </c>
      <c r="BP88" s="2">
        <v>1199</v>
      </c>
      <c r="BQ88" s="2">
        <v>1325</v>
      </c>
      <c r="BR88" s="2">
        <v>1328</v>
      </c>
      <c r="BS88" s="2">
        <v>1327</v>
      </c>
      <c r="BT88" s="2">
        <v>1277</v>
      </c>
      <c r="BU88" s="2">
        <v>1242</v>
      </c>
      <c r="BV88" s="2">
        <v>1293</v>
      </c>
      <c r="BW88" s="2">
        <v>1321</v>
      </c>
      <c r="BX88" s="2">
        <v>1269</v>
      </c>
      <c r="BY88" s="2">
        <v>1205</v>
      </c>
      <c r="BZ88" s="2">
        <v>1220</v>
      </c>
      <c r="CA88" s="2">
        <v>1212</v>
      </c>
      <c r="CB88" s="2">
        <v>1220</v>
      </c>
      <c r="CC88" s="2">
        <v>1186</v>
      </c>
      <c r="CD88" s="2">
        <v>1167</v>
      </c>
      <c r="CE88" s="2">
        <v>1143</v>
      </c>
      <c r="CF88" s="2">
        <v>1045</v>
      </c>
      <c r="CG88" s="2">
        <v>861</v>
      </c>
      <c r="CH88" s="2">
        <v>852</v>
      </c>
      <c r="CI88" s="2">
        <v>846</v>
      </c>
    </row>
    <row r="89" spans="1:87" x14ac:dyDescent="0.2">
      <c r="A89" s="7">
        <v>44275</v>
      </c>
      <c r="B89" s="2">
        <v>533</v>
      </c>
      <c r="C89" s="2">
        <v>559</v>
      </c>
      <c r="D89" s="2">
        <v>758</v>
      </c>
      <c r="E89" s="2">
        <v>804</v>
      </c>
      <c r="F89" s="2">
        <v>836</v>
      </c>
      <c r="G89" s="2">
        <v>831</v>
      </c>
      <c r="H89" s="2">
        <v>821</v>
      </c>
      <c r="I89" s="2">
        <v>855</v>
      </c>
      <c r="J89" s="2">
        <v>831</v>
      </c>
      <c r="K89" s="2">
        <v>827</v>
      </c>
      <c r="L89" s="2">
        <v>829</v>
      </c>
      <c r="M89" s="2">
        <v>838</v>
      </c>
      <c r="N89" s="2">
        <v>805</v>
      </c>
      <c r="O89" s="2">
        <v>784</v>
      </c>
      <c r="P89" s="2">
        <v>766</v>
      </c>
      <c r="Q89" s="2">
        <v>726</v>
      </c>
      <c r="R89" s="2">
        <v>727</v>
      </c>
      <c r="S89" s="2">
        <v>722</v>
      </c>
      <c r="T89" s="2">
        <v>689</v>
      </c>
      <c r="U89" s="2">
        <v>564</v>
      </c>
      <c r="V89" s="2">
        <v>433</v>
      </c>
      <c r="W89" s="2">
        <v>442</v>
      </c>
      <c r="X89" s="2">
        <v>444</v>
      </c>
      <c r="Y89" s="2">
        <v>460</v>
      </c>
      <c r="AA89" s="2">
        <f t="shared" si="14"/>
        <v>855</v>
      </c>
      <c r="AB89" s="2">
        <f t="shared" si="21"/>
        <v>805</v>
      </c>
      <c r="AC89" s="2">
        <f t="shared" si="22"/>
        <v>836</v>
      </c>
      <c r="AE89" s="9">
        <v>2</v>
      </c>
      <c r="AF89" s="2">
        <f t="shared" si="15"/>
        <v>6882</v>
      </c>
      <c r="AG89" s="2">
        <f t="shared" si="16"/>
        <v>3081</v>
      </c>
      <c r="AH89" s="2">
        <f t="shared" si="17"/>
        <v>6921</v>
      </c>
      <c r="AI89" s="2">
        <f t="shared" si="18"/>
        <v>16884</v>
      </c>
      <c r="AK89">
        <f t="shared" si="19"/>
        <v>3</v>
      </c>
      <c r="AL89">
        <f t="shared" si="20"/>
        <v>2021</v>
      </c>
      <c r="BL89" s="2">
        <v>881</v>
      </c>
      <c r="BM89" s="2">
        <v>892</v>
      </c>
      <c r="BN89" s="2">
        <v>902</v>
      </c>
      <c r="BO89" s="2">
        <v>1082</v>
      </c>
      <c r="BP89" s="2">
        <v>1163</v>
      </c>
      <c r="BQ89" s="2">
        <v>1189</v>
      </c>
      <c r="BR89" s="2">
        <v>1329</v>
      </c>
      <c r="BS89" s="2">
        <v>1261</v>
      </c>
      <c r="BT89" s="2">
        <v>1276</v>
      </c>
      <c r="BU89" s="2">
        <v>1227</v>
      </c>
      <c r="BV89" s="2">
        <v>1234</v>
      </c>
      <c r="BW89" s="2">
        <v>1225</v>
      </c>
      <c r="BX89" s="2">
        <v>1235</v>
      </c>
      <c r="BY89" s="2">
        <v>1218</v>
      </c>
      <c r="BZ89" s="2">
        <v>1232</v>
      </c>
      <c r="CA89" s="2">
        <v>1265</v>
      </c>
      <c r="CB89" s="2">
        <v>1274</v>
      </c>
      <c r="CC89" s="2">
        <v>1210</v>
      </c>
      <c r="CD89" s="2">
        <v>1181</v>
      </c>
      <c r="CE89" s="2">
        <v>1155</v>
      </c>
      <c r="CF89" s="2">
        <v>1062</v>
      </c>
      <c r="CG89" s="2">
        <v>901</v>
      </c>
      <c r="CH89" s="2">
        <v>872</v>
      </c>
      <c r="CI89" s="2">
        <v>859</v>
      </c>
    </row>
    <row r="90" spans="1:87" x14ac:dyDescent="0.2">
      <c r="A90" s="7">
        <v>44276</v>
      </c>
      <c r="B90" s="2">
        <v>467</v>
      </c>
      <c r="C90" s="2">
        <v>477</v>
      </c>
      <c r="D90" s="2">
        <v>664</v>
      </c>
      <c r="E90" s="2">
        <v>738</v>
      </c>
      <c r="F90" s="2">
        <v>735</v>
      </c>
      <c r="G90" s="2">
        <v>727</v>
      </c>
      <c r="H90" s="2">
        <v>731</v>
      </c>
      <c r="I90" s="2">
        <v>708</v>
      </c>
      <c r="J90" s="2">
        <v>697</v>
      </c>
      <c r="K90" s="2">
        <v>704</v>
      </c>
      <c r="L90" s="2">
        <v>722</v>
      </c>
      <c r="M90" s="2">
        <v>808</v>
      </c>
      <c r="N90" s="2">
        <v>851</v>
      </c>
      <c r="O90" s="2">
        <v>848</v>
      </c>
      <c r="P90" s="2">
        <v>875</v>
      </c>
      <c r="Q90" s="2">
        <v>859</v>
      </c>
      <c r="R90" s="2">
        <v>833</v>
      </c>
      <c r="S90" s="2">
        <v>767</v>
      </c>
      <c r="T90" s="2">
        <v>687</v>
      </c>
      <c r="U90" s="2">
        <v>522</v>
      </c>
      <c r="V90" s="2">
        <v>376</v>
      </c>
      <c r="W90" s="2">
        <v>379</v>
      </c>
      <c r="X90" s="2">
        <v>375</v>
      </c>
      <c r="Y90" s="2">
        <v>391</v>
      </c>
      <c r="AA90" s="2">
        <f t="shared" si="14"/>
        <v>833</v>
      </c>
      <c r="AB90" s="2">
        <f t="shared" si="21"/>
        <v>875</v>
      </c>
      <c r="AC90" s="2">
        <f t="shared" si="22"/>
        <v>738</v>
      </c>
      <c r="AE90" s="9">
        <v>3</v>
      </c>
      <c r="AF90" s="2">
        <f t="shared" si="15"/>
        <v>6448</v>
      </c>
      <c r="AG90" s="2">
        <f t="shared" si="16"/>
        <v>3433</v>
      </c>
      <c r="AH90" s="2">
        <f t="shared" si="17"/>
        <v>6060</v>
      </c>
      <c r="AI90" s="2">
        <f t="shared" si="18"/>
        <v>15941</v>
      </c>
      <c r="AK90">
        <f t="shared" si="19"/>
        <v>3</v>
      </c>
      <c r="AL90">
        <f t="shared" si="20"/>
        <v>2021</v>
      </c>
      <c r="BL90" s="2">
        <v>868</v>
      </c>
      <c r="BM90" s="2">
        <v>873</v>
      </c>
      <c r="BN90" s="2">
        <v>886</v>
      </c>
      <c r="BO90" s="2">
        <v>1066</v>
      </c>
      <c r="BP90" s="2">
        <v>1158</v>
      </c>
      <c r="BQ90" s="2">
        <v>1142</v>
      </c>
      <c r="BR90" s="2">
        <v>1156</v>
      </c>
      <c r="BS90" s="2">
        <v>1190</v>
      </c>
      <c r="BT90" s="2">
        <v>1225</v>
      </c>
      <c r="BU90" s="2">
        <v>1198</v>
      </c>
      <c r="BV90" s="2">
        <v>1278</v>
      </c>
      <c r="BW90" s="2">
        <v>1302</v>
      </c>
      <c r="BX90" s="2">
        <v>1293</v>
      </c>
      <c r="BY90" s="2">
        <v>1261</v>
      </c>
      <c r="BZ90" s="2">
        <v>1244</v>
      </c>
      <c r="CA90" s="2">
        <v>1238</v>
      </c>
      <c r="CB90" s="2">
        <v>1206</v>
      </c>
      <c r="CC90" s="2">
        <v>1161</v>
      </c>
      <c r="CD90" s="2">
        <v>1096</v>
      </c>
      <c r="CE90" s="2">
        <v>1088</v>
      </c>
      <c r="CF90" s="2">
        <v>967</v>
      </c>
      <c r="CG90" s="2">
        <v>804</v>
      </c>
      <c r="CH90" s="2">
        <v>791</v>
      </c>
      <c r="CI90" s="2">
        <v>785</v>
      </c>
    </row>
    <row r="91" spans="1:87" x14ac:dyDescent="0.2">
      <c r="A91" s="7">
        <v>44277</v>
      </c>
      <c r="B91" s="2">
        <v>405</v>
      </c>
      <c r="C91" s="2">
        <v>437</v>
      </c>
      <c r="D91" s="2">
        <v>625</v>
      </c>
      <c r="E91" s="2">
        <v>704</v>
      </c>
      <c r="F91" s="2">
        <v>687</v>
      </c>
      <c r="G91" s="2">
        <v>683</v>
      </c>
      <c r="H91" s="2">
        <v>715</v>
      </c>
      <c r="I91" s="2">
        <v>709</v>
      </c>
      <c r="J91" s="2">
        <v>711</v>
      </c>
      <c r="K91" s="2">
        <v>703</v>
      </c>
      <c r="L91" s="2">
        <v>742</v>
      </c>
      <c r="M91" s="2">
        <v>834</v>
      </c>
      <c r="N91" s="2">
        <v>843</v>
      </c>
      <c r="O91" s="2">
        <v>859</v>
      </c>
      <c r="P91" s="2">
        <v>844</v>
      </c>
      <c r="Q91" s="2">
        <v>817</v>
      </c>
      <c r="R91" s="2">
        <v>793</v>
      </c>
      <c r="S91" s="2">
        <v>753</v>
      </c>
      <c r="T91" s="2">
        <v>708</v>
      </c>
      <c r="U91" s="2">
        <v>531</v>
      </c>
      <c r="V91" s="2">
        <v>400</v>
      </c>
      <c r="W91" s="2">
        <v>374</v>
      </c>
      <c r="X91" s="2">
        <v>367</v>
      </c>
      <c r="Y91" s="2">
        <v>363</v>
      </c>
      <c r="AA91" s="2">
        <f t="shared" si="14"/>
        <v>834</v>
      </c>
      <c r="AB91" s="2">
        <f t="shared" si="21"/>
        <v>859</v>
      </c>
      <c r="AC91" s="2">
        <f t="shared" si="22"/>
        <v>715</v>
      </c>
      <c r="AE91" s="9">
        <v>4</v>
      </c>
      <c r="AF91" s="2">
        <f t="shared" si="15"/>
        <v>6484</v>
      </c>
      <c r="AG91" s="2">
        <f t="shared" si="16"/>
        <v>3363</v>
      </c>
      <c r="AH91" s="2">
        <f t="shared" si="17"/>
        <v>5760</v>
      </c>
      <c r="AI91" s="2">
        <f t="shared" si="18"/>
        <v>15607</v>
      </c>
      <c r="AK91">
        <f t="shared" si="19"/>
        <v>3</v>
      </c>
      <c r="AL91">
        <f t="shared" si="20"/>
        <v>2021</v>
      </c>
      <c r="BL91" s="2">
        <v>813</v>
      </c>
      <c r="BM91" s="2">
        <v>811</v>
      </c>
      <c r="BN91" s="2">
        <v>824</v>
      </c>
      <c r="BO91" s="2">
        <v>1007</v>
      </c>
      <c r="BP91" s="2">
        <v>1112</v>
      </c>
      <c r="BQ91" s="2">
        <v>1119</v>
      </c>
      <c r="BR91" s="2">
        <v>1124</v>
      </c>
      <c r="BS91" s="2">
        <v>1119</v>
      </c>
      <c r="BT91" s="2">
        <v>1139</v>
      </c>
      <c r="BU91" s="2">
        <v>1135</v>
      </c>
      <c r="BV91" s="2">
        <v>1196</v>
      </c>
      <c r="BW91" s="2">
        <v>1191</v>
      </c>
      <c r="BX91" s="2">
        <v>1194</v>
      </c>
      <c r="BY91" s="2">
        <v>1169</v>
      </c>
      <c r="BZ91" s="2">
        <v>1130</v>
      </c>
      <c r="CA91" s="2">
        <v>1139</v>
      </c>
      <c r="CB91" s="2">
        <v>1144</v>
      </c>
      <c r="CC91" s="2">
        <v>1143</v>
      </c>
      <c r="CD91" s="2">
        <v>1157</v>
      </c>
      <c r="CE91" s="2">
        <v>1146</v>
      </c>
      <c r="CF91" s="2">
        <v>1035</v>
      </c>
      <c r="CG91" s="2">
        <v>865</v>
      </c>
      <c r="CH91" s="2">
        <v>859</v>
      </c>
      <c r="CI91" s="2">
        <v>847</v>
      </c>
    </row>
    <row r="92" spans="1:87" x14ac:dyDescent="0.2">
      <c r="A92" s="7">
        <v>44278</v>
      </c>
      <c r="B92" s="2">
        <v>368</v>
      </c>
      <c r="C92" s="2">
        <v>389</v>
      </c>
      <c r="D92" s="2">
        <v>562</v>
      </c>
      <c r="E92" s="2">
        <v>617</v>
      </c>
      <c r="F92" s="2">
        <v>618</v>
      </c>
      <c r="G92" s="2">
        <v>620</v>
      </c>
      <c r="H92" s="2">
        <v>633</v>
      </c>
      <c r="I92" s="2">
        <v>626</v>
      </c>
      <c r="J92" s="2">
        <v>683</v>
      </c>
      <c r="K92" s="2">
        <v>668</v>
      </c>
      <c r="L92" s="2">
        <v>704</v>
      </c>
      <c r="M92" s="2">
        <v>702</v>
      </c>
      <c r="N92" s="2">
        <v>724</v>
      </c>
      <c r="O92" s="2">
        <v>807</v>
      </c>
      <c r="P92" s="2">
        <v>831</v>
      </c>
      <c r="Q92" s="2">
        <v>835</v>
      </c>
      <c r="R92" s="2">
        <v>831</v>
      </c>
      <c r="S92" s="2">
        <v>788</v>
      </c>
      <c r="T92" s="2">
        <v>731</v>
      </c>
      <c r="U92" s="2">
        <v>555</v>
      </c>
      <c r="V92" s="2">
        <v>399</v>
      </c>
      <c r="W92" s="2">
        <v>375</v>
      </c>
      <c r="X92" s="2">
        <v>368</v>
      </c>
      <c r="Y92" s="2">
        <v>363</v>
      </c>
      <c r="AA92" s="2">
        <f t="shared" si="14"/>
        <v>831</v>
      </c>
      <c r="AB92" s="2">
        <f t="shared" si="21"/>
        <v>835</v>
      </c>
      <c r="AC92" s="2">
        <f t="shared" si="22"/>
        <v>633</v>
      </c>
      <c r="AE92" s="9">
        <v>5</v>
      </c>
      <c r="AF92" s="2">
        <f t="shared" si="15"/>
        <v>6288</v>
      </c>
      <c r="AG92" s="2">
        <f t="shared" si="16"/>
        <v>3197</v>
      </c>
      <c r="AH92" s="2">
        <f t="shared" si="17"/>
        <v>5312</v>
      </c>
      <c r="AI92" s="2">
        <f t="shared" si="18"/>
        <v>14797</v>
      </c>
      <c r="AK92">
        <f t="shared" si="19"/>
        <v>3</v>
      </c>
      <c r="AL92">
        <f t="shared" si="20"/>
        <v>2021</v>
      </c>
      <c r="BL92" s="2">
        <v>853</v>
      </c>
      <c r="BM92" s="2">
        <v>869</v>
      </c>
      <c r="BN92" s="2">
        <v>869</v>
      </c>
      <c r="BO92" s="2">
        <v>1081</v>
      </c>
      <c r="BP92" s="2">
        <v>1181</v>
      </c>
      <c r="BQ92" s="2">
        <v>1169</v>
      </c>
      <c r="BR92" s="2">
        <v>1170</v>
      </c>
      <c r="BS92" s="2">
        <v>1154</v>
      </c>
      <c r="BT92" s="2">
        <v>1161</v>
      </c>
      <c r="BU92" s="2">
        <v>1174</v>
      </c>
      <c r="BV92" s="2">
        <v>1329</v>
      </c>
      <c r="BW92" s="2">
        <v>1267</v>
      </c>
      <c r="BX92" s="2">
        <v>1231</v>
      </c>
      <c r="BY92" s="2">
        <v>1174</v>
      </c>
      <c r="BZ92" s="2">
        <v>1150</v>
      </c>
      <c r="CA92" s="2">
        <v>1161</v>
      </c>
      <c r="CB92" s="2">
        <v>1098</v>
      </c>
      <c r="CC92" s="2">
        <v>1132</v>
      </c>
      <c r="CD92" s="2">
        <v>1144</v>
      </c>
      <c r="CE92" s="2">
        <v>1158</v>
      </c>
      <c r="CF92" s="2">
        <v>1034</v>
      </c>
      <c r="CG92" s="2">
        <v>878</v>
      </c>
      <c r="CH92" s="2">
        <v>886</v>
      </c>
      <c r="CI92" s="2">
        <v>872</v>
      </c>
    </row>
    <row r="93" spans="1:87" x14ac:dyDescent="0.2">
      <c r="A93" s="7">
        <v>44279</v>
      </c>
      <c r="B93" s="2">
        <v>374</v>
      </c>
      <c r="C93" s="2">
        <v>383</v>
      </c>
      <c r="D93" s="2">
        <v>565</v>
      </c>
      <c r="E93" s="2">
        <v>628</v>
      </c>
      <c r="F93" s="2">
        <v>622</v>
      </c>
      <c r="G93" s="2">
        <v>616</v>
      </c>
      <c r="H93" s="2">
        <v>616</v>
      </c>
      <c r="I93" s="2">
        <v>613</v>
      </c>
      <c r="J93" s="2">
        <v>618</v>
      </c>
      <c r="K93" s="2">
        <v>618</v>
      </c>
      <c r="L93" s="2">
        <v>642</v>
      </c>
      <c r="M93" s="2">
        <v>702</v>
      </c>
      <c r="N93" s="2">
        <v>744</v>
      </c>
      <c r="O93" s="2">
        <v>749</v>
      </c>
      <c r="P93" s="2">
        <v>738</v>
      </c>
      <c r="Q93" s="2">
        <v>743</v>
      </c>
      <c r="R93" s="2">
        <v>717</v>
      </c>
      <c r="S93" s="2">
        <v>698</v>
      </c>
      <c r="T93" s="2">
        <v>704</v>
      </c>
      <c r="U93" s="2">
        <v>480</v>
      </c>
      <c r="V93" s="2">
        <v>381</v>
      </c>
      <c r="W93" s="2">
        <v>369</v>
      </c>
      <c r="X93" s="2">
        <v>357</v>
      </c>
      <c r="Y93" s="2">
        <v>355</v>
      </c>
      <c r="AA93" s="2">
        <f t="shared" si="14"/>
        <v>717</v>
      </c>
      <c r="AB93" s="2">
        <f t="shared" si="21"/>
        <v>749</v>
      </c>
      <c r="AC93" s="2">
        <f t="shared" si="22"/>
        <v>628</v>
      </c>
      <c r="AE93" s="9">
        <v>6</v>
      </c>
      <c r="AF93" s="2">
        <f t="shared" si="15"/>
        <v>5792</v>
      </c>
      <c r="AG93" s="2">
        <f t="shared" si="16"/>
        <v>2974</v>
      </c>
      <c r="AH93" s="2">
        <f t="shared" si="17"/>
        <v>5266</v>
      </c>
      <c r="AI93" s="2">
        <f t="shared" si="18"/>
        <v>14032</v>
      </c>
      <c r="AK93">
        <f t="shared" si="19"/>
        <v>3</v>
      </c>
      <c r="AL93">
        <f t="shared" si="20"/>
        <v>2021</v>
      </c>
      <c r="BL93" s="2">
        <v>918</v>
      </c>
      <c r="BM93" s="2">
        <v>934</v>
      </c>
      <c r="BN93" s="2">
        <v>965</v>
      </c>
      <c r="BO93" s="2">
        <v>1146</v>
      </c>
      <c r="BP93" s="2">
        <v>1285</v>
      </c>
      <c r="BQ93" s="2">
        <v>1281</v>
      </c>
      <c r="BR93" s="2">
        <v>1287</v>
      </c>
      <c r="BS93" s="2">
        <v>1284</v>
      </c>
      <c r="BT93" s="2">
        <v>1280</v>
      </c>
      <c r="BU93" s="2">
        <v>1267</v>
      </c>
      <c r="BV93" s="2">
        <v>1434</v>
      </c>
      <c r="BW93" s="2">
        <v>1361</v>
      </c>
      <c r="BX93" s="2">
        <v>1295</v>
      </c>
      <c r="BY93" s="2">
        <v>1293</v>
      </c>
      <c r="BZ93" s="2">
        <v>1273</v>
      </c>
      <c r="CA93" s="2">
        <v>1266</v>
      </c>
      <c r="CB93" s="2">
        <v>1281</v>
      </c>
      <c r="CC93" s="2">
        <v>1246</v>
      </c>
      <c r="CD93" s="2">
        <v>1191</v>
      </c>
      <c r="CE93" s="2">
        <v>1136</v>
      </c>
      <c r="CF93" s="2">
        <v>1032</v>
      </c>
      <c r="CG93" s="2">
        <v>856</v>
      </c>
      <c r="CH93" s="2">
        <v>834</v>
      </c>
      <c r="CI93" s="2">
        <v>842</v>
      </c>
    </row>
    <row r="94" spans="1:87" x14ac:dyDescent="0.2">
      <c r="A94" s="7">
        <v>44280</v>
      </c>
      <c r="B94" s="2">
        <v>359</v>
      </c>
      <c r="C94" s="2">
        <v>377</v>
      </c>
      <c r="D94" s="2">
        <v>562</v>
      </c>
      <c r="E94" s="2">
        <v>575</v>
      </c>
      <c r="F94" s="2">
        <v>555</v>
      </c>
      <c r="G94" s="2">
        <v>564</v>
      </c>
      <c r="H94" s="2">
        <v>570</v>
      </c>
      <c r="I94" s="2">
        <v>558</v>
      </c>
      <c r="J94" s="2">
        <v>584</v>
      </c>
      <c r="K94" s="2">
        <v>593</v>
      </c>
      <c r="L94" s="2">
        <v>622</v>
      </c>
      <c r="M94" s="2">
        <v>642</v>
      </c>
      <c r="N94" s="2">
        <v>649</v>
      </c>
      <c r="O94" s="2">
        <v>693</v>
      </c>
      <c r="P94" s="2">
        <v>700</v>
      </c>
      <c r="Q94" s="2">
        <v>718</v>
      </c>
      <c r="R94" s="2">
        <v>705</v>
      </c>
      <c r="S94" s="2">
        <v>714</v>
      </c>
      <c r="T94" s="2">
        <v>685</v>
      </c>
      <c r="U94" s="2">
        <v>491</v>
      </c>
      <c r="V94" s="2">
        <v>394</v>
      </c>
      <c r="W94" s="2">
        <v>387</v>
      </c>
      <c r="X94" s="2">
        <v>375</v>
      </c>
      <c r="Y94" s="2">
        <v>371</v>
      </c>
      <c r="AA94" s="2">
        <f t="shared" si="14"/>
        <v>0</v>
      </c>
      <c r="AB94" s="2">
        <f t="shared" si="21"/>
        <v>718</v>
      </c>
      <c r="AC94" s="2">
        <f t="shared" si="22"/>
        <v>575</v>
      </c>
      <c r="AE94" s="9">
        <v>7</v>
      </c>
      <c r="AF94" s="2">
        <f t="shared" si="15"/>
        <v>0</v>
      </c>
      <c r="AG94" s="2">
        <f t="shared" si="16"/>
        <v>8354</v>
      </c>
      <c r="AH94" s="2">
        <f t="shared" si="17"/>
        <v>5089</v>
      </c>
      <c r="AI94" s="2">
        <f t="shared" si="18"/>
        <v>13443</v>
      </c>
      <c r="AK94">
        <f t="shared" si="19"/>
        <v>3</v>
      </c>
      <c r="AL94">
        <f t="shared" si="20"/>
        <v>2021</v>
      </c>
      <c r="BL94" s="2">
        <v>837</v>
      </c>
      <c r="BM94" s="2">
        <v>867</v>
      </c>
      <c r="BN94" s="2">
        <v>870</v>
      </c>
      <c r="BO94" s="2">
        <v>1038</v>
      </c>
      <c r="BP94" s="2">
        <v>1132</v>
      </c>
      <c r="BQ94" s="2">
        <v>1151</v>
      </c>
      <c r="BR94" s="2">
        <v>1305</v>
      </c>
      <c r="BS94" s="2">
        <v>1193</v>
      </c>
      <c r="BT94" s="2">
        <v>1229</v>
      </c>
      <c r="BU94" s="2">
        <v>1179</v>
      </c>
      <c r="BV94" s="2">
        <v>1276</v>
      </c>
      <c r="BW94" s="2">
        <v>1254</v>
      </c>
      <c r="BX94" s="2">
        <v>1246</v>
      </c>
      <c r="BY94" s="2">
        <v>1203</v>
      </c>
      <c r="BZ94" s="2">
        <v>1185</v>
      </c>
      <c r="CA94" s="2">
        <v>1201</v>
      </c>
      <c r="CB94" s="2">
        <v>1196</v>
      </c>
      <c r="CC94" s="2">
        <v>1124</v>
      </c>
      <c r="CD94" s="2">
        <v>1116</v>
      </c>
      <c r="CE94" s="2">
        <v>1086</v>
      </c>
      <c r="CF94" s="2">
        <v>1001</v>
      </c>
      <c r="CG94" s="2">
        <v>832</v>
      </c>
      <c r="CH94" s="2">
        <v>830</v>
      </c>
      <c r="CI94" s="2">
        <v>819</v>
      </c>
    </row>
    <row r="95" spans="1:87" x14ac:dyDescent="0.2">
      <c r="A95" s="7">
        <v>44281</v>
      </c>
      <c r="B95" s="2">
        <v>366</v>
      </c>
      <c r="C95" s="2">
        <v>382</v>
      </c>
      <c r="D95" s="2">
        <v>563</v>
      </c>
      <c r="E95" s="2">
        <v>560</v>
      </c>
      <c r="F95" s="2">
        <v>562</v>
      </c>
      <c r="G95" s="2">
        <v>567</v>
      </c>
      <c r="H95" s="2">
        <v>567</v>
      </c>
      <c r="I95" s="2">
        <v>565</v>
      </c>
      <c r="J95" s="2">
        <v>580</v>
      </c>
      <c r="K95" s="2">
        <v>595</v>
      </c>
      <c r="L95" s="2">
        <v>631</v>
      </c>
      <c r="M95" s="2">
        <v>649</v>
      </c>
      <c r="N95" s="2">
        <v>657</v>
      </c>
      <c r="O95" s="2">
        <v>666</v>
      </c>
      <c r="P95" s="2">
        <v>649</v>
      </c>
      <c r="Q95" s="2">
        <v>654</v>
      </c>
      <c r="R95" s="2">
        <v>645</v>
      </c>
      <c r="S95" s="2">
        <v>642</v>
      </c>
      <c r="T95" s="2">
        <v>633</v>
      </c>
      <c r="U95" s="2">
        <v>489</v>
      </c>
      <c r="V95" s="2">
        <v>407</v>
      </c>
      <c r="W95" s="2">
        <v>386</v>
      </c>
      <c r="X95" s="2">
        <v>379</v>
      </c>
      <c r="Y95" s="2">
        <v>375</v>
      </c>
      <c r="AA95" s="2">
        <f t="shared" si="14"/>
        <v>0</v>
      </c>
      <c r="AB95" s="2">
        <f t="shared" si="21"/>
        <v>666</v>
      </c>
      <c r="AC95" s="2">
        <f t="shared" si="22"/>
        <v>567</v>
      </c>
      <c r="AE95" s="9">
        <v>1</v>
      </c>
      <c r="AF95" s="2">
        <f t="shared" si="15"/>
        <v>0</v>
      </c>
      <c r="AG95" s="2">
        <f t="shared" si="16"/>
        <v>8055</v>
      </c>
      <c r="AH95" s="2">
        <f t="shared" si="17"/>
        <v>5114</v>
      </c>
      <c r="AI95" s="2">
        <f t="shared" si="18"/>
        <v>13169</v>
      </c>
      <c r="AK95">
        <f t="shared" si="19"/>
        <v>3</v>
      </c>
      <c r="AL95">
        <f t="shared" si="20"/>
        <v>2021</v>
      </c>
      <c r="BL95" s="2">
        <v>851</v>
      </c>
      <c r="BM95" s="2">
        <v>880</v>
      </c>
      <c r="BN95" s="2">
        <v>892</v>
      </c>
      <c r="BO95" s="2">
        <v>1085</v>
      </c>
      <c r="BP95" s="2">
        <v>1178</v>
      </c>
      <c r="BQ95" s="2">
        <v>1353</v>
      </c>
      <c r="BR95" s="2">
        <v>1366</v>
      </c>
      <c r="BS95" s="2">
        <v>1554</v>
      </c>
      <c r="BT95" s="2">
        <v>1593</v>
      </c>
      <c r="BU95" s="2">
        <v>1582</v>
      </c>
      <c r="BV95" s="2">
        <v>1674</v>
      </c>
      <c r="BW95" s="2">
        <v>1642</v>
      </c>
      <c r="BX95" s="2">
        <v>1627</v>
      </c>
      <c r="BY95" s="2">
        <v>1566</v>
      </c>
      <c r="BZ95" s="2">
        <v>1430</v>
      </c>
      <c r="CA95" s="2">
        <v>1422</v>
      </c>
      <c r="CB95" s="2">
        <v>1431</v>
      </c>
      <c r="CC95" s="2">
        <v>1297</v>
      </c>
      <c r="CD95" s="2">
        <v>1121</v>
      </c>
      <c r="CE95" s="2">
        <v>1128</v>
      </c>
      <c r="CF95" s="2">
        <v>1001</v>
      </c>
      <c r="CG95" s="2">
        <v>862</v>
      </c>
      <c r="CH95" s="2">
        <v>818</v>
      </c>
      <c r="CI95" s="2">
        <v>826</v>
      </c>
    </row>
    <row r="96" spans="1:87" x14ac:dyDescent="0.2">
      <c r="A96" s="7">
        <v>44282</v>
      </c>
      <c r="B96" s="2">
        <v>372</v>
      </c>
      <c r="C96" s="2">
        <v>386</v>
      </c>
      <c r="D96" s="2">
        <v>570</v>
      </c>
      <c r="E96" s="2">
        <v>617</v>
      </c>
      <c r="F96" s="2">
        <v>608</v>
      </c>
      <c r="G96" s="2">
        <v>613</v>
      </c>
      <c r="H96" s="2">
        <v>621</v>
      </c>
      <c r="I96" s="2">
        <v>621</v>
      </c>
      <c r="J96" s="2">
        <v>633</v>
      </c>
      <c r="K96" s="2">
        <v>656</v>
      </c>
      <c r="L96" s="2">
        <v>691</v>
      </c>
      <c r="M96" s="2">
        <v>698</v>
      </c>
      <c r="N96" s="2">
        <v>721</v>
      </c>
      <c r="O96" s="2">
        <v>702</v>
      </c>
      <c r="P96" s="2">
        <v>696</v>
      </c>
      <c r="Q96" s="2">
        <v>693</v>
      </c>
      <c r="R96" s="2">
        <v>687</v>
      </c>
      <c r="S96" s="2">
        <v>679</v>
      </c>
      <c r="T96" s="2">
        <v>678</v>
      </c>
      <c r="U96" s="2">
        <v>514</v>
      </c>
      <c r="V96" s="2">
        <v>422</v>
      </c>
      <c r="W96" s="2">
        <v>421</v>
      </c>
      <c r="X96" s="2">
        <v>401</v>
      </c>
      <c r="Y96" s="2">
        <v>393</v>
      </c>
      <c r="AA96" s="2">
        <f t="shared" si="14"/>
        <v>698</v>
      </c>
      <c r="AB96" s="2">
        <f t="shared" si="21"/>
        <v>721</v>
      </c>
      <c r="AC96" s="2">
        <f t="shared" si="22"/>
        <v>621</v>
      </c>
      <c r="AE96" s="9">
        <v>2</v>
      </c>
      <c r="AF96" s="2">
        <f t="shared" si="15"/>
        <v>5857</v>
      </c>
      <c r="AG96" s="2">
        <f t="shared" si="16"/>
        <v>2812</v>
      </c>
      <c r="AH96" s="2">
        <f t="shared" si="17"/>
        <v>5424</v>
      </c>
      <c r="AI96" s="2">
        <f t="shared" si="18"/>
        <v>14093</v>
      </c>
      <c r="AK96">
        <f t="shared" si="19"/>
        <v>3</v>
      </c>
      <c r="AL96">
        <f t="shared" si="20"/>
        <v>2021</v>
      </c>
      <c r="BL96" s="2">
        <v>846</v>
      </c>
      <c r="BM96" s="2">
        <v>859</v>
      </c>
      <c r="BN96" s="2">
        <v>867</v>
      </c>
      <c r="BO96" s="2">
        <v>1061</v>
      </c>
      <c r="BP96" s="2">
        <v>1149</v>
      </c>
      <c r="BQ96" s="2">
        <v>1183</v>
      </c>
      <c r="BR96" s="2">
        <v>1330</v>
      </c>
      <c r="BS96" s="2">
        <v>1259</v>
      </c>
      <c r="BT96" s="2">
        <v>1273</v>
      </c>
      <c r="BU96" s="2">
        <v>1208</v>
      </c>
      <c r="BV96" s="2">
        <v>1239</v>
      </c>
      <c r="BW96" s="2">
        <v>1189</v>
      </c>
      <c r="BX96" s="2">
        <v>1165</v>
      </c>
      <c r="BY96" s="2">
        <v>1111</v>
      </c>
      <c r="BZ96" s="2">
        <v>1077</v>
      </c>
      <c r="CA96" s="2">
        <v>1279</v>
      </c>
      <c r="CB96" s="2">
        <v>1359</v>
      </c>
      <c r="CC96" s="2">
        <v>1052</v>
      </c>
      <c r="CD96" s="2">
        <v>1039</v>
      </c>
      <c r="CE96" s="2">
        <v>1051</v>
      </c>
      <c r="CF96" s="2">
        <v>960</v>
      </c>
      <c r="CG96" s="2">
        <v>789</v>
      </c>
      <c r="CH96" s="2">
        <v>799</v>
      </c>
      <c r="CI96" s="2">
        <v>789</v>
      </c>
    </row>
    <row r="97" spans="1:87" x14ac:dyDescent="0.2">
      <c r="A97" s="7">
        <v>44283</v>
      </c>
      <c r="B97" s="2">
        <v>411</v>
      </c>
      <c r="C97" s="2">
        <v>448</v>
      </c>
      <c r="D97" s="2">
        <v>621</v>
      </c>
      <c r="E97" s="2">
        <v>657</v>
      </c>
      <c r="F97" s="2">
        <v>655</v>
      </c>
      <c r="G97" s="2">
        <v>646</v>
      </c>
      <c r="H97" s="2">
        <v>663</v>
      </c>
      <c r="I97" s="2">
        <v>651</v>
      </c>
      <c r="J97" s="2">
        <v>656</v>
      </c>
      <c r="K97" s="2">
        <v>691</v>
      </c>
      <c r="L97" s="2">
        <v>714</v>
      </c>
      <c r="M97" s="2">
        <v>743</v>
      </c>
      <c r="N97" s="2">
        <v>778</v>
      </c>
      <c r="O97" s="2">
        <v>774</v>
      </c>
      <c r="P97" s="2">
        <v>775</v>
      </c>
      <c r="Q97" s="2">
        <v>766</v>
      </c>
      <c r="R97" s="2">
        <v>769</v>
      </c>
      <c r="S97" s="2">
        <v>726</v>
      </c>
      <c r="T97" s="2">
        <v>699</v>
      </c>
      <c r="U97" s="2">
        <v>526</v>
      </c>
      <c r="V97" s="2">
        <v>450</v>
      </c>
      <c r="W97" s="2">
        <v>446</v>
      </c>
      <c r="X97" s="2">
        <v>418</v>
      </c>
      <c r="Y97" s="2">
        <v>418</v>
      </c>
      <c r="AA97" s="2">
        <f t="shared" si="14"/>
        <v>769</v>
      </c>
      <c r="AB97" s="2">
        <f t="shared" si="21"/>
        <v>778</v>
      </c>
      <c r="AC97" s="2">
        <f t="shared" si="22"/>
        <v>663</v>
      </c>
      <c r="AE97" s="9">
        <v>3</v>
      </c>
      <c r="AF97" s="2">
        <f t="shared" si="15"/>
        <v>6175</v>
      </c>
      <c r="AG97" s="2">
        <f t="shared" si="16"/>
        <v>3093</v>
      </c>
      <c r="AH97" s="2">
        <f t="shared" si="17"/>
        <v>5833</v>
      </c>
      <c r="AI97" s="2">
        <f t="shared" si="18"/>
        <v>15101</v>
      </c>
      <c r="AK97">
        <f t="shared" si="19"/>
        <v>3</v>
      </c>
      <c r="AL97">
        <f t="shared" si="20"/>
        <v>2021</v>
      </c>
      <c r="BL97" s="2">
        <v>839</v>
      </c>
      <c r="BM97" s="2">
        <v>833</v>
      </c>
      <c r="BN97" s="2">
        <v>845</v>
      </c>
      <c r="BO97" s="2">
        <v>1033</v>
      </c>
      <c r="BP97" s="2">
        <v>1122</v>
      </c>
      <c r="BQ97" s="2">
        <v>1130</v>
      </c>
      <c r="BR97" s="2">
        <v>1118</v>
      </c>
      <c r="BS97" s="2">
        <v>1228</v>
      </c>
      <c r="BT97" s="2">
        <v>1424</v>
      </c>
      <c r="BU97" s="2">
        <v>1426</v>
      </c>
      <c r="BV97" s="2">
        <v>1472</v>
      </c>
      <c r="BW97" s="2">
        <v>1489</v>
      </c>
      <c r="BX97" s="2">
        <v>1467</v>
      </c>
      <c r="BY97" s="2">
        <v>1398</v>
      </c>
      <c r="BZ97" s="2">
        <v>1366</v>
      </c>
      <c r="CA97" s="2">
        <v>1302</v>
      </c>
      <c r="CB97" s="2">
        <v>1245</v>
      </c>
      <c r="CC97" s="2">
        <v>1076</v>
      </c>
      <c r="CD97" s="2">
        <v>1055</v>
      </c>
      <c r="CE97" s="2">
        <v>1074</v>
      </c>
      <c r="CF97" s="2">
        <v>952</v>
      </c>
      <c r="CG97" s="2">
        <v>791</v>
      </c>
      <c r="CH97" s="2">
        <v>771</v>
      </c>
      <c r="CI97" s="2">
        <v>786</v>
      </c>
    </row>
    <row r="98" spans="1:87" x14ac:dyDescent="0.2">
      <c r="A98" s="7">
        <v>44284</v>
      </c>
      <c r="B98" s="2">
        <v>422</v>
      </c>
      <c r="C98" s="2">
        <v>443</v>
      </c>
      <c r="D98" s="2">
        <v>614</v>
      </c>
      <c r="E98" s="2">
        <v>650</v>
      </c>
      <c r="F98" s="2">
        <v>642</v>
      </c>
      <c r="G98" s="2">
        <v>633</v>
      </c>
      <c r="H98" s="2">
        <v>637</v>
      </c>
      <c r="I98" s="2">
        <v>629</v>
      </c>
      <c r="J98" s="2">
        <v>638</v>
      </c>
      <c r="K98" s="2">
        <v>658</v>
      </c>
      <c r="L98" s="2">
        <v>732</v>
      </c>
      <c r="M98" s="2">
        <v>763</v>
      </c>
      <c r="N98" s="2">
        <v>756</v>
      </c>
      <c r="O98" s="2">
        <v>752</v>
      </c>
      <c r="P98" s="2">
        <v>732</v>
      </c>
      <c r="Q98" s="2">
        <v>721</v>
      </c>
      <c r="R98" s="2">
        <v>729</v>
      </c>
      <c r="S98" s="2">
        <v>728</v>
      </c>
      <c r="T98" s="2">
        <v>727</v>
      </c>
      <c r="U98" s="2">
        <v>554</v>
      </c>
      <c r="V98" s="2">
        <v>463</v>
      </c>
      <c r="W98" s="2">
        <v>466</v>
      </c>
      <c r="X98" s="2">
        <v>451</v>
      </c>
      <c r="Y98" s="2">
        <v>448</v>
      </c>
      <c r="AA98" s="2">
        <f t="shared" si="14"/>
        <v>763</v>
      </c>
      <c r="AB98" s="2">
        <f t="shared" si="21"/>
        <v>756</v>
      </c>
      <c r="AC98" s="2">
        <f t="shared" si="22"/>
        <v>650</v>
      </c>
      <c r="AE98" s="9">
        <v>4</v>
      </c>
      <c r="AF98" s="2">
        <f t="shared" si="15"/>
        <v>6158</v>
      </c>
      <c r="AG98" s="2">
        <f t="shared" si="16"/>
        <v>2961</v>
      </c>
      <c r="AH98" s="2">
        <f t="shared" si="17"/>
        <v>5869</v>
      </c>
      <c r="AI98" s="2">
        <f t="shared" si="18"/>
        <v>14988</v>
      </c>
      <c r="AK98">
        <f t="shared" si="19"/>
        <v>3</v>
      </c>
      <c r="AL98">
        <f t="shared" si="20"/>
        <v>2021</v>
      </c>
      <c r="BL98" s="2">
        <v>796</v>
      </c>
      <c r="BM98" s="2">
        <v>814</v>
      </c>
      <c r="BN98" s="2">
        <v>837</v>
      </c>
      <c r="BO98" s="2">
        <v>1009</v>
      </c>
      <c r="BP98" s="2">
        <v>1112</v>
      </c>
      <c r="BQ98" s="2">
        <v>1119</v>
      </c>
      <c r="BR98" s="2">
        <v>1095</v>
      </c>
      <c r="BS98" s="2">
        <v>1080</v>
      </c>
      <c r="BT98" s="2">
        <v>1054</v>
      </c>
      <c r="BU98" s="2">
        <v>1040</v>
      </c>
      <c r="BV98" s="2">
        <v>1077</v>
      </c>
      <c r="BW98" s="2">
        <v>1035</v>
      </c>
      <c r="BX98" s="2">
        <v>1044</v>
      </c>
      <c r="BY98" s="2">
        <v>1001</v>
      </c>
      <c r="BZ98" s="2">
        <v>984</v>
      </c>
      <c r="CA98" s="2">
        <v>974</v>
      </c>
      <c r="CB98" s="2">
        <v>990</v>
      </c>
      <c r="CC98" s="2">
        <v>990</v>
      </c>
      <c r="CD98" s="2">
        <v>1005</v>
      </c>
      <c r="CE98" s="2">
        <v>1020</v>
      </c>
      <c r="CF98" s="2">
        <v>935</v>
      </c>
      <c r="CG98" s="2">
        <v>763</v>
      </c>
      <c r="CH98" s="2">
        <v>758</v>
      </c>
      <c r="CI98" s="2">
        <v>763</v>
      </c>
    </row>
    <row r="99" spans="1:87" x14ac:dyDescent="0.2">
      <c r="A99" s="7">
        <v>44285</v>
      </c>
      <c r="B99" s="2">
        <v>460</v>
      </c>
      <c r="C99" s="2">
        <v>487</v>
      </c>
      <c r="D99" s="2">
        <v>668</v>
      </c>
      <c r="E99" s="2">
        <v>712</v>
      </c>
      <c r="F99" s="2">
        <v>705</v>
      </c>
      <c r="G99" s="2">
        <v>714</v>
      </c>
      <c r="H99" s="2">
        <v>710</v>
      </c>
      <c r="I99" s="2">
        <v>700</v>
      </c>
      <c r="J99" s="2">
        <v>713</v>
      </c>
      <c r="K99" s="2">
        <v>707</v>
      </c>
      <c r="L99" s="2">
        <v>748</v>
      </c>
      <c r="M99" s="2">
        <v>750</v>
      </c>
      <c r="N99" s="2">
        <v>753</v>
      </c>
      <c r="O99" s="2">
        <v>738</v>
      </c>
      <c r="P99" s="2">
        <v>742</v>
      </c>
      <c r="Q99" s="2">
        <v>735</v>
      </c>
      <c r="R99" s="2">
        <v>732</v>
      </c>
      <c r="S99" s="2">
        <v>722</v>
      </c>
      <c r="T99" s="2">
        <v>706</v>
      </c>
      <c r="U99" s="2">
        <v>544</v>
      </c>
      <c r="V99" s="2">
        <v>450</v>
      </c>
      <c r="W99" s="2">
        <v>433</v>
      </c>
      <c r="X99" s="2">
        <v>406</v>
      </c>
      <c r="Y99" s="2">
        <v>394</v>
      </c>
      <c r="AA99" s="2">
        <f t="shared" si="14"/>
        <v>750</v>
      </c>
      <c r="AB99" s="2">
        <f t="shared" si="21"/>
        <v>753</v>
      </c>
      <c r="AC99" s="2">
        <f t="shared" si="22"/>
        <v>714</v>
      </c>
      <c r="AE99" s="9">
        <v>5</v>
      </c>
      <c r="AF99" s="2">
        <f t="shared" si="15"/>
        <v>6322</v>
      </c>
      <c r="AG99" s="2">
        <f t="shared" si="16"/>
        <v>2968</v>
      </c>
      <c r="AH99" s="2">
        <f t="shared" si="17"/>
        <v>6139</v>
      </c>
      <c r="AI99" s="2">
        <f t="shared" si="18"/>
        <v>15429</v>
      </c>
      <c r="AK99">
        <f t="shared" si="19"/>
        <v>3</v>
      </c>
      <c r="AL99">
        <f t="shared" si="20"/>
        <v>2021</v>
      </c>
      <c r="BL99" s="2">
        <v>769</v>
      </c>
      <c r="BM99" s="2">
        <v>762</v>
      </c>
      <c r="BN99" s="2">
        <v>772</v>
      </c>
      <c r="BO99" s="2">
        <v>957</v>
      </c>
      <c r="BP99" s="2">
        <v>1046</v>
      </c>
      <c r="BQ99" s="2">
        <v>1039</v>
      </c>
      <c r="BR99" s="2">
        <v>1004</v>
      </c>
      <c r="BS99" s="2">
        <v>999</v>
      </c>
      <c r="BT99" s="2">
        <v>978</v>
      </c>
      <c r="BU99" s="2">
        <v>968</v>
      </c>
      <c r="BV99" s="2">
        <v>1018</v>
      </c>
      <c r="BW99" s="2">
        <v>999</v>
      </c>
      <c r="BX99" s="2">
        <v>988</v>
      </c>
      <c r="BY99" s="2">
        <v>962</v>
      </c>
      <c r="BZ99" s="2">
        <v>956</v>
      </c>
      <c r="CA99" s="2">
        <v>1002</v>
      </c>
      <c r="CB99" s="2">
        <v>1008</v>
      </c>
      <c r="CC99" s="2">
        <v>1019</v>
      </c>
      <c r="CD99" s="2">
        <v>1033</v>
      </c>
      <c r="CE99" s="2">
        <v>1054</v>
      </c>
      <c r="CF99" s="2">
        <v>948</v>
      </c>
      <c r="CG99" s="2">
        <v>790</v>
      </c>
      <c r="CH99" s="2">
        <v>784</v>
      </c>
      <c r="CI99" s="2">
        <v>790</v>
      </c>
    </row>
    <row r="100" spans="1:87" x14ac:dyDescent="0.2">
      <c r="A100" s="7">
        <v>44286</v>
      </c>
      <c r="B100" s="2">
        <v>398</v>
      </c>
      <c r="C100" s="2">
        <v>426</v>
      </c>
      <c r="D100" s="2">
        <v>605</v>
      </c>
      <c r="E100" s="2">
        <v>646</v>
      </c>
      <c r="F100" s="2">
        <v>614</v>
      </c>
      <c r="G100" s="2">
        <v>620</v>
      </c>
      <c r="H100" s="2">
        <v>615</v>
      </c>
      <c r="I100" s="2">
        <v>606</v>
      </c>
      <c r="J100" s="2">
        <v>632</v>
      </c>
      <c r="K100" s="2">
        <v>641</v>
      </c>
      <c r="L100" s="2">
        <v>659</v>
      </c>
      <c r="M100" s="2">
        <v>710</v>
      </c>
      <c r="N100" s="2">
        <v>720</v>
      </c>
      <c r="O100" s="2">
        <v>732</v>
      </c>
      <c r="P100" s="2">
        <v>732</v>
      </c>
      <c r="Q100" s="2">
        <v>726</v>
      </c>
      <c r="R100" s="2">
        <v>708</v>
      </c>
      <c r="S100" s="2">
        <v>692</v>
      </c>
      <c r="T100" s="2">
        <v>686</v>
      </c>
      <c r="U100" s="2">
        <v>485</v>
      </c>
      <c r="V100" s="2">
        <v>385</v>
      </c>
      <c r="W100" s="2">
        <v>369</v>
      </c>
      <c r="X100" s="2">
        <v>348</v>
      </c>
      <c r="Y100" s="2">
        <v>347</v>
      </c>
      <c r="AA100" s="2">
        <f t="shared" si="14"/>
        <v>710</v>
      </c>
      <c r="AB100" s="2">
        <f t="shared" si="21"/>
        <v>732</v>
      </c>
      <c r="AC100" s="2">
        <f t="shared" si="22"/>
        <v>646</v>
      </c>
      <c r="AE100" s="9">
        <v>6</v>
      </c>
      <c r="AF100" s="2">
        <f t="shared" si="15"/>
        <v>5819</v>
      </c>
      <c r="AG100" s="2">
        <f t="shared" si="16"/>
        <v>2910</v>
      </c>
      <c r="AH100" s="2">
        <f t="shared" si="17"/>
        <v>5373</v>
      </c>
      <c r="AI100" s="2">
        <f t="shared" si="18"/>
        <v>14102</v>
      </c>
      <c r="AK100">
        <f t="shared" si="19"/>
        <v>3</v>
      </c>
      <c r="AL100">
        <f t="shared" si="20"/>
        <v>2021</v>
      </c>
      <c r="BL100" s="2">
        <v>817</v>
      </c>
      <c r="BM100" s="2">
        <v>836</v>
      </c>
      <c r="BN100" s="2">
        <v>841</v>
      </c>
      <c r="BO100" s="2">
        <v>1023</v>
      </c>
      <c r="BP100" s="2">
        <v>1131</v>
      </c>
      <c r="BQ100" s="2">
        <v>1134</v>
      </c>
      <c r="BR100" s="2">
        <v>1136</v>
      </c>
      <c r="BS100" s="2">
        <v>1345</v>
      </c>
      <c r="BT100" s="2">
        <v>1423</v>
      </c>
      <c r="BU100" s="2">
        <v>1275</v>
      </c>
      <c r="BV100" s="2">
        <v>1279</v>
      </c>
      <c r="BW100" s="2">
        <v>1254</v>
      </c>
      <c r="BX100" s="2">
        <v>1483</v>
      </c>
      <c r="BY100" s="2">
        <v>1455</v>
      </c>
      <c r="BZ100" s="2">
        <v>1264</v>
      </c>
      <c r="CA100" s="2">
        <v>1175</v>
      </c>
      <c r="CB100" s="2">
        <v>1197</v>
      </c>
      <c r="CC100" s="2">
        <v>1129</v>
      </c>
      <c r="CD100" s="2">
        <v>1078</v>
      </c>
      <c r="CE100" s="2">
        <v>1091</v>
      </c>
      <c r="CF100" s="2">
        <v>997</v>
      </c>
      <c r="CG100" s="2">
        <v>830</v>
      </c>
      <c r="CH100" s="2">
        <v>809</v>
      </c>
      <c r="CI100" s="2">
        <v>791</v>
      </c>
    </row>
    <row r="101" spans="1:87" x14ac:dyDescent="0.2">
      <c r="A101" s="7">
        <v>44287</v>
      </c>
      <c r="B101" s="2">
        <v>344</v>
      </c>
      <c r="C101" s="2">
        <v>364</v>
      </c>
      <c r="D101" s="2">
        <v>540</v>
      </c>
      <c r="E101" s="2">
        <v>546</v>
      </c>
      <c r="F101" s="2">
        <v>551</v>
      </c>
      <c r="G101" s="2">
        <v>550</v>
      </c>
      <c r="H101" s="2">
        <v>557</v>
      </c>
      <c r="I101" s="2">
        <v>558</v>
      </c>
      <c r="J101" s="2">
        <v>595</v>
      </c>
      <c r="K101" s="2">
        <v>610</v>
      </c>
      <c r="L101" s="2">
        <v>653</v>
      </c>
      <c r="M101" s="2">
        <v>676</v>
      </c>
      <c r="N101" s="2">
        <v>689</v>
      </c>
      <c r="O101" s="2">
        <v>681</v>
      </c>
      <c r="P101" s="2">
        <v>688</v>
      </c>
      <c r="Q101" s="2">
        <v>678</v>
      </c>
      <c r="R101" s="2">
        <v>674</v>
      </c>
      <c r="S101" s="2">
        <v>673</v>
      </c>
      <c r="T101" s="2">
        <v>671</v>
      </c>
      <c r="U101" s="2">
        <v>500</v>
      </c>
      <c r="V101" s="2">
        <v>407</v>
      </c>
      <c r="W101" s="2">
        <v>402</v>
      </c>
      <c r="X101" s="2">
        <v>395</v>
      </c>
      <c r="Y101" s="2">
        <v>413</v>
      </c>
      <c r="AA101" s="2">
        <f t="shared" si="14"/>
        <v>0</v>
      </c>
      <c r="AB101" s="2">
        <f t="shared" si="21"/>
        <v>689</v>
      </c>
      <c r="AC101" s="2">
        <f t="shared" si="22"/>
        <v>557</v>
      </c>
      <c r="AE101" s="9">
        <v>7</v>
      </c>
      <c r="AF101" s="2">
        <f t="shared" si="15"/>
        <v>0</v>
      </c>
      <c r="AG101" s="2">
        <f t="shared" si="16"/>
        <v>8346</v>
      </c>
      <c r="AH101" s="2">
        <f t="shared" si="17"/>
        <v>5069</v>
      </c>
      <c r="AI101" s="2">
        <f t="shared" si="18"/>
        <v>13415</v>
      </c>
      <c r="AK101">
        <f t="shared" si="19"/>
        <v>4</v>
      </c>
      <c r="AL101">
        <f t="shared" si="20"/>
        <v>2021</v>
      </c>
      <c r="BL101" s="2">
        <v>828</v>
      </c>
      <c r="BM101" s="2">
        <v>844</v>
      </c>
      <c r="BN101" s="2">
        <v>858</v>
      </c>
      <c r="BO101" s="2">
        <v>1054</v>
      </c>
      <c r="BP101" s="2">
        <v>1144</v>
      </c>
      <c r="BQ101" s="2">
        <v>1150</v>
      </c>
      <c r="BR101" s="2">
        <v>1162</v>
      </c>
      <c r="BS101" s="2">
        <v>1197</v>
      </c>
      <c r="BT101" s="2">
        <v>1207</v>
      </c>
      <c r="BU101" s="2">
        <v>1200</v>
      </c>
      <c r="BV101" s="2">
        <v>1190</v>
      </c>
      <c r="BW101" s="2">
        <v>1179</v>
      </c>
      <c r="BX101" s="2">
        <v>1169</v>
      </c>
      <c r="BY101" s="2">
        <v>1184</v>
      </c>
      <c r="BZ101" s="2">
        <v>1095</v>
      </c>
      <c r="CA101" s="2">
        <v>1090</v>
      </c>
      <c r="CB101" s="2">
        <v>1105</v>
      </c>
      <c r="CC101" s="2">
        <v>1073</v>
      </c>
      <c r="CD101" s="2">
        <v>1024</v>
      </c>
      <c r="CE101" s="2">
        <v>1050</v>
      </c>
      <c r="CF101" s="2">
        <v>960</v>
      </c>
      <c r="CG101" s="2">
        <v>796</v>
      </c>
      <c r="CH101" s="2">
        <v>801</v>
      </c>
      <c r="CI101" s="2">
        <v>782</v>
      </c>
    </row>
    <row r="102" spans="1:87" x14ac:dyDescent="0.2">
      <c r="A102" s="10">
        <v>44288</v>
      </c>
      <c r="B102" s="2">
        <v>423</v>
      </c>
      <c r="C102" s="2">
        <v>448</v>
      </c>
      <c r="D102" s="2">
        <v>635</v>
      </c>
      <c r="E102" s="2">
        <v>669</v>
      </c>
      <c r="F102" s="2">
        <v>664</v>
      </c>
      <c r="G102" s="2">
        <v>677</v>
      </c>
      <c r="H102" s="2">
        <v>698</v>
      </c>
      <c r="I102" s="2">
        <v>706</v>
      </c>
      <c r="J102" s="2">
        <v>708</v>
      </c>
      <c r="K102" s="2">
        <v>733</v>
      </c>
      <c r="L102" s="2">
        <v>776</v>
      </c>
      <c r="M102" s="2">
        <v>798</v>
      </c>
      <c r="N102" s="2">
        <v>755</v>
      </c>
      <c r="O102" s="2">
        <v>732</v>
      </c>
      <c r="P102" s="2">
        <v>724</v>
      </c>
      <c r="Q102" s="2">
        <v>704</v>
      </c>
      <c r="R102" s="2">
        <v>693</v>
      </c>
      <c r="S102" s="2">
        <v>693</v>
      </c>
      <c r="T102" s="2">
        <v>684</v>
      </c>
      <c r="U102" s="2">
        <v>504</v>
      </c>
      <c r="V102" s="2">
        <v>404</v>
      </c>
      <c r="W102" s="2">
        <v>404</v>
      </c>
      <c r="X102" s="2">
        <v>406</v>
      </c>
      <c r="Y102" s="2">
        <v>428</v>
      </c>
      <c r="AA102" s="2">
        <f t="shared" si="14"/>
        <v>0</v>
      </c>
      <c r="AB102" s="2">
        <f t="shared" si="21"/>
        <v>798</v>
      </c>
      <c r="AC102" s="2">
        <f t="shared" si="22"/>
        <v>698</v>
      </c>
      <c r="AE102" s="9">
        <v>1</v>
      </c>
      <c r="AF102" s="2">
        <f t="shared" si="15"/>
        <v>0</v>
      </c>
      <c r="AG102" s="2">
        <f t="shared" si="16"/>
        <v>9210</v>
      </c>
      <c r="AH102" s="2">
        <f t="shared" si="17"/>
        <v>5856</v>
      </c>
      <c r="AI102" s="2">
        <f t="shared" si="18"/>
        <v>15066</v>
      </c>
      <c r="AK102">
        <f t="shared" si="19"/>
        <v>4</v>
      </c>
      <c r="AL102">
        <f t="shared" si="20"/>
        <v>2021</v>
      </c>
      <c r="BL102" s="2">
        <v>823</v>
      </c>
      <c r="BM102" s="2">
        <v>838</v>
      </c>
      <c r="BN102" s="2">
        <v>848</v>
      </c>
      <c r="BO102" s="2">
        <v>1030</v>
      </c>
      <c r="BP102" s="2">
        <v>1117</v>
      </c>
      <c r="BQ102" s="2">
        <v>1137</v>
      </c>
      <c r="BR102" s="2">
        <v>1135</v>
      </c>
      <c r="BS102" s="2">
        <v>1319</v>
      </c>
      <c r="BT102" s="2">
        <v>1467</v>
      </c>
      <c r="BU102" s="2">
        <v>1465</v>
      </c>
      <c r="BV102" s="2">
        <v>1471</v>
      </c>
      <c r="BW102" s="2">
        <v>1467</v>
      </c>
      <c r="BX102" s="2">
        <v>1472</v>
      </c>
      <c r="BY102" s="2">
        <v>1454</v>
      </c>
      <c r="BZ102" s="2">
        <v>1453</v>
      </c>
      <c r="CA102" s="2">
        <v>1439</v>
      </c>
      <c r="CB102" s="2">
        <v>1289</v>
      </c>
      <c r="CC102" s="2">
        <v>1093</v>
      </c>
      <c r="CD102" s="2">
        <v>1062</v>
      </c>
      <c r="CE102" s="2">
        <v>1058</v>
      </c>
      <c r="CF102" s="2">
        <v>962</v>
      </c>
      <c r="CG102" s="2">
        <v>819</v>
      </c>
      <c r="CH102" s="2">
        <v>790</v>
      </c>
      <c r="CI102" s="2">
        <v>778</v>
      </c>
    </row>
    <row r="103" spans="1:87" x14ac:dyDescent="0.2">
      <c r="A103" s="7">
        <v>44289</v>
      </c>
      <c r="B103" s="2">
        <v>441</v>
      </c>
      <c r="C103" s="2">
        <v>463</v>
      </c>
      <c r="D103" s="2">
        <v>663</v>
      </c>
      <c r="E103" s="2">
        <v>721</v>
      </c>
      <c r="F103" s="2">
        <v>720</v>
      </c>
      <c r="G103" s="2">
        <v>746</v>
      </c>
      <c r="H103" s="2">
        <v>757</v>
      </c>
      <c r="I103" s="2">
        <v>708</v>
      </c>
      <c r="J103" s="2">
        <v>712</v>
      </c>
      <c r="K103" s="2">
        <v>705</v>
      </c>
      <c r="L103" s="2">
        <v>745</v>
      </c>
      <c r="M103" s="2">
        <v>756</v>
      </c>
      <c r="N103" s="2">
        <v>781</v>
      </c>
      <c r="O103" s="2">
        <v>760</v>
      </c>
      <c r="P103" s="2">
        <v>739</v>
      </c>
      <c r="Q103" s="2">
        <v>716</v>
      </c>
      <c r="R103" s="2">
        <v>695</v>
      </c>
      <c r="S103" s="2">
        <v>695</v>
      </c>
      <c r="T103" s="2">
        <v>685</v>
      </c>
      <c r="U103" s="2">
        <v>511</v>
      </c>
      <c r="V103" s="2">
        <v>419</v>
      </c>
      <c r="W103" s="2">
        <v>403</v>
      </c>
      <c r="X103" s="2">
        <v>392</v>
      </c>
      <c r="Y103" s="2">
        <v>398</v>
      </c>
      <c r="AA103" s="2">
        <f t="shared" si="14"/>
        <v>756</v>
      </c>
      <c r="AB103" s="2">
        <f t="shared" si="21"/>
        <v>781</v>
      </c>
      <c r="AC103" s="2">
        <f t="shared" si="22"/>
        <v>757</v>
      </c>
      <c r="AE103" s="9">
        <v>2</v>
      </c>
      <c r="AF103" s="2">
        <f t="shared" si="15"/>
        <v>6212</v>
      </c>
      <c r="AG103" s="2">
        <f t="shared" si="16"/>
        <v>2996</v>
      </c>
      <c r="AH103" s="2">
        <f t="shared" si="17"/>
        <v>6123</v>
      </c>
      <c r="AI103" s="2">
        <f t="shared" si="18"/>
        <v>15331</v>
      </c>
      <c r="AK103">
        <f t="shared" si="19"/>
        <v>4</v>
      </c>
      <c r="AL103">
        <f t="shared" si="20"/>
        <v>2021</v>
      </c>
      <c r="BL103" s="2">
        <v>821</v>
      </c>
      <c r="BM103" s="2">
        <v>831</v>
      </c>
      <c r="BN103" s="2">
        <v>836</v>
      </c>
      <c r="BO103" s="2">
        <v>1027</v>
      </c>
      <c r="BP103" s="2">
        <v>1108</v>
      </c>
      <c r="BQ103" s="2">
        <v>1128</v>
      </c>
      <c r="BR103" s="2">
        <v>1142</v>
      </c>
      <c r="BS103" s="2">
        <v>1372</v>
      </c>
      <c r="BT103" s="2">
        <v>1317</v>
      </c>
      <c r="BU103" s="2">
        <v>1162</v>
      </c>
      <c r="BV103" s="2">
        <v>1169</v>
      </c>
      <c r="BW103" s="2">
        <v>1162</v>
      </c>
      <c r="BX103" s="2">
        <v>1173</v>
      </c>
      <c r="BY103" s="2">
        <v>1126</v>
      </c>
      <c r="BZ103" s="2">
        <v>1117</v>
      </c>
      <c r="CA103" s="2">
        <v>1091</v>
      </c>
      <c r="CB103" s="2">
        <v>1140</v>
      </c>
      <c r="CC103" s="2">
        <v>1069</v>
      </c>
      <c r="CD103" s="2">
        <v>1018</v>
      </c>
      <c r="CE103" s="2">
        <v>1035</v>
      </c>
      <c r="CF103" s="2">
        <v>932</v>
      </c>
      <c r="CG103" s="2">
        <v>784</v>
      </c>
      <c r="CH103" s="2">
        <v>754</v>
      </c>
      <c r="CI103" s="2">
        <v>757</v>
      </c>
    </row>
    <row r="104" spans="1:87" x14ac:dyDescent="0.2">
      <c r="A104" s="7">
        <v>44290</v>
      </c>
      <c r="B104" s="2">
        <v>416</v>
      </c>
      <c r="C104" s="2">
        <v>446</v>
      </c>
      <c r="D104" s="2">
        <v>641</v>
      </c>
      <c r="E104" s="2">
        <v>682</v>
      </c>
      <c r="F104" s="2">
        <v>683</v>
      </c>
      <c r="G104" s="2">
        <v>694</v>
      </c>
      <c r="H104" s="2">
        <v>702</v>
      </c>
      <c r="I104" s="2">
        <v>707</v>
      </c>
      <c r="J104" s="2">
        <v>696</v>
      </c>
      <c r="K104" s="2">
        <v>717</v>
      </c>
      <c r="L104" s="2">
        <v>723</v>
      </c>
      <c r="M104" s="2">
        <v>705</v>
      </c>
      <c r="N104" s="2">
        <v>702</v>
      </c>
      <c r="O104" s="2">
        <v>698</v>
      </c>
      <c r="P104" s="2">
        <v>696</v>
      </c>
      <c r="Q104" s="2">
        <v>683</v>
      </c>
      <c r="R104" s="2">
        <v>681</v>
      </c>
      <c r="S104" s="2">
        <v>678</v>
      </c>
      <c r="T104" s="2">
        <v>662</v>
      </c>
      <c r="U104" s="2">
        <v>499</v>
      </c>
      <c r="V104" s="2">
        <v>411</v>
      </c>
      <c r="W104" s="2">
        <v>411</v>
      </c>
      <c r="X104" s="2">
        <v>405</v>
      </c>
      <c r="Y104" s="2">
        <v>396</v>
      </c>
      <c r="AA104" s="2">
        <f t="shared" si="14"/>
        <v>723</v>
      </c>
      <c r="AB104" s="2">
        <f t="shared" si="21"/>
        <v>702</v>
      </c>
      <c r="AC104" s="2">
        <f t="shared" si="22"/>
        <v>702</v>
      </c>
      <c r="AE104" s="9">
        <v>3</v>
      </c>
      <c r="AF104" s="2">
        <f t="shared" si="15"/>
        <v>6068</v>
      </c>
      <c r="AG104" s="2">
        <f t="shared" si="16"/>
        <v>2779</v>
      </c>
      <c r="AH104" s="2">
        <f t="shared" si="17"/>
        <v>5887</v>
      </c>
      <c r="AI104" s="2">
        <f t="shared" si="18"/>
        <v>14734</v>
      </c>
      <c r="AK104">
        <f t="shared" si="19"/>
        <v>4</v>
      </c>
      <c r="AL104">
        <f t="shared" si="20"/>
        <v>2021</v>
      </c>
      <c r="BL104" s="2">
        <v>799</v>
      </c>
      <c r="BM104" s="2">
        <v>803</v>
      </c>
      <c r="BN104" s="2">
        <v>833</v>
      </c>
      <c r="BO104" s="2">
        <v>1007</v>
      </c>
      <c r="BP104" s="2">
        <v>1086</v>
      </c>
      <c r="BQ104" s="2">
        <v>1111</v>
      </c>
      <c r="BR104" s="2">
        <v>1104</v>
      </c>
      <c r="BS104" s="2">
        <v>1140</v>
      </c>
      <c r="BT104" s="2">
        <v>1165</v>
      </c>
      <c r="BU104" s="2">
        <v>1134</v>
      </c>
      <c r="BV104" s="2">
        <v>1151</v>
      </c>
      <c r="BW104" s="2">
        <v>1132</v>
      </c>
      <c r="BX104" s="2">
        <v>1150</v>
      </c>
      <c r="BY104" s="2">
        <v>1112</v>
      </c>
      <c r="BZ104" s="2">
        <v>1083</v>
      </c>
      <c r="CA104" s="2">
        <v>1226</v>
      </c>
      <c r="CB104" s="2">
        <v>1387</v>
      </c>
      <c r="CC104" s="2">
        <v>1050</v>
      </c>
      <c r="CD104" s="2">
        <v>1015</v>
      </c>
      <c r="CE104" s="2">
        <v>1030</v>
      </c>
      <c r="CF104" s="2">
        <v>939</v>
      </c>
      <c r="CG104" s="2">
        <v>767</v>
      </c>
      <c r="CH104" s="2">
        <v>777</v>
      </c>
      <c r="CI104" s="2">
        <v>764</v>
      </c>
    </row>
    <row r="105" spans="1:87" x14ac:dyDescent="0.2">
      <c r="A105" s="7">
        <v>44291</v>
      </c>
      <c r="B105" s="2">
        <v>405</v>
      </c>
      <c r="C105" s="2">
        <v>437</v>
      </c>
      <c r="D105" s="2">
        <v>606</v>
      </c>
      <c r="E105" s="2">
        <v>643</v>
      </c>
      <c r="F105" s="2">
        <v>642</v>
      </c>
      <c r="G105" s="2">
        <v>637</v>
      </c>
      <c r="H105" s="2">
        <v>651</v>
      </c>
      <c r="I105" s="2">
        <v>650</v>
      </c>
      <c r="J105" s="2">
        <v>668</v>
      </c>
      <c r="K105" s="2">
        <v>680</v>
      </c>
      <c r="L105" s="2">
        <v>720</v>
      </c>
      <c r="M105" s="2">
        <v>734</v>
      </c>
      <c r="N105" s="2">
        <v>715</v>
      </c>
      <c r="O105" s="2">
        <v>691</v>
      </c>
      <c r="P105" s="2">
        <v>673</v>
      </c>
      <c r="Q105" s="2">
        <v>670</v>
      </c>
      <c r="R105" s="2">
        <v>671</v>
      </c>
      <c r="S105" s="2">
        <v>671</v>
      </c>
      <c r="T105" s="2">
        <v>671</v>
      </c>
      <c r="U105" s="2">
        <v>493</v>
      </c>
      <c r="V105" s="2">
        <v>410</v>
      </c>
      <c r="W105" s="2">
        <v>383</v>
      </c>
      <c r="X105" s="2">
        <v>366</v>
      </c>
      <c r="Y105" s="2">
        <v>367</v>
      </c>
      <c r="AA105" s="2">
        <f t="shared" si="14"/>
        <v>734</v>
      </c>
      <c r="AB105" s="2">
        <f t="shared" si="21"/>
        <v>715</v>
      </c>
      <c r="AC105" s="2">
        <f t="shared" si="22"/>
        <v>651</v>
      </c>
      <c r="AE105" s="9">
        <v>4</v>
      </c>
      <c r="AF105" s="2">
        <f t="shared" si="15"/>
        <v>5958</v>
      </c>
      <c r="AG105" s="2">
        <f t="shared" si="16"/>
        <v>2749</v>
      </c>
      <c r="AH105" s="2">
        <f t="shared" si="17"/>
        <v>5547</v>
      </c>
      <c r="AI105" s="2">
        <f t="shared" si="18"/>
        <v>14254</v>
      </c>
      <c r="AK105">
        <f t="shared" si="19"/>
        <v>4</v>
      </c>
      <c r="AL105">
        <f t="shared" si="20"/>
        <v>2021</v>
      </c>
      <c r="BL105" s="2">
        <v>775</v>
      </c>
      <c r="BM105" s="2">
        <v>795</v>
      </c>
      <c r="BN105" s="2">
        <v>812</v>
      </c>
      <c r="BO105" s="2">
        <v>974</v>
      </c>
      <c r="BP105" s="2">
        <v>1071</v>
      </c>
      <c r="BQ105" s="2">
        <v>1078</v>
      </c>
      <c r="BR105" s="2">
        <v>1054</v>
      </c>
      <c r="BS105" s="2">
        <v>1033</v>
      </c>
      <c r="BT105" s="2">
        <v>1047</v>
      </c>
      <c r="BU105" s="2">
        <v>1025</v>
      </c>
      <c r="BV105" s="2">
        <v>991</v>
      </c>
      <c r="BW105" s="2">
        <v>972</v>
      </c>
      <c r="BX105" s="2">
        <v>950</v>
      </c>
      <c r="BY105" s="2">
        <v>920</v>
      </c>
      <c r="BZ105" s="2">
        <v>910</v>
      </c>
      <c r="CA105" s="2">
        <v>900</v>
      </c>
      <c r="CB105" s="2">
        <v>938</v>
      </c>
      <c r="CC105" s="2">
        <v>927</v>
      </c>
      <c r="CD105" s="2">
        <v>951</v>
      </c>
      <c r="CE105" s="2">
        <v>992</v>
      </c>
      <c r="CF105" s="2">
        <v>899</v>
      </c>
      <c r="CG105" s="2">
        <v>754</v>
      </c>
      <c r="CH105" s="2">
        <v>749</v>
      </c>
      <c r="CI105" s="2">
        <v>763</v>
      </c>
    </row>
    <row r="106" spans="1:87" x14ac:dyDescent="0.2">
      <c r="A106" s="7">
        <v>44292</v>
      </c>
      <c r="B106" s="2">
        <v>362</v>
      </c>
      <c r="C106" s="2">
        <v>391</v>
      </c>
      <c r="D106" s="2">
        <v>561</v>
      </c>
      <c r="E106" s="2">
        <v>593</v>
      </c>
      <c r="F106" s="2">
        <v>586</v>
      </c>
      <c r="G106" s="2">
        <v>585</v>
      </c>
      <c r="H106" s="2">
        <v>591</v>
      </c>
      <c r="I106" s="2">
        <v>587</v>
      </c>
      <c r="J106" s="2">
        <v>604</v>
      </c>
      <c r="K106" s="2">
        <v>617</v>
      </c>
      <c r="L106" s="2">
        <v>660</v>
      </c>
      <c r="M106" s="2">
        <v>671</v>
      </c>
      <c r="N106" s="2">
        <v>671</v>
      </c>
      <c r="O106" s="2">
        <v>653</v>
      </c>
      <c r="P106" s="2">
        <v>647</v>
      </c>
      <c r="Q106" s="2">
        <v>636</v>
      </c>
      <c r="R106" s="2">
        <v>639</v>
      </c>
      <c r="S106" s="2">
        <v>628</v>
      </c>
      <c r="T106" s="2">
        <v>626</v>
      </c>
      <c r="U106" s="2">
        <v>474</v>
      </c>
      <c r="V106" s="2">
        <v>391</v>
      </c>
      <c r="W106" s="2">
        <v>350</v>
      </c>
      <c r="X106" s="2">
        <v>332</v>
      </c>
      <c r="Y106" s="2">
        <v>332</v>
      </c>
      <c r="AA106" s="2">
        <f t="shared" si="14"/>
        <v>671</v>
      </c>
      <c r="AB106" s="2">
        <f t="shared" si="21"/>
        <v>671</v>
      </c>
      <c r="AC106" s="2">
        <f t="shared" si="22"/>
        <v>593</v>
      </c>
      <c r="AE106" s="9">
        <v>5</v>
      </c>
      <c r="AF106" s="2">
        <f t="shared" si="15"/>
        <v>5506</v>
      </c>
      <c r="AG106" s="2">
        <f t="shared" si="16"/>
        <v>2607</v>
      </c>
      <c r="AH106" s="2">
        <f t="shared" si="17"/>
        <v>5074</v>
      </c>
      <c r="AI106" s="2">
        <f t="shared" si="18"/>
        <v>13187</v>
      </c>
      <c r="AK106">
        <f t="shared" si="19"/>
        <v>4</v>
      </c>
      <c r="AL106">
        <f t="shared" si="20"/>
        <v>2021</v>
      </c>
      <c r="BL106" s="2">
        <v>766</v>
      </c>
      <c r="BM106" s="2">
        <v>747</v>
      </c>
      <c r="BN106" s="2">
        <v>760</v>
      </c>
      <c r="BO106" s="2">
        <v>950</v>
      </c>
      <c r="BP106" s="2">
        <v>1024</v>
      </c>
      <c r="BQ106" s="2">
        <v>1042</v>
      </c>
      <c r="BR106" s="2">
        <v>1007</v>
      </c>
      <c r="BS106" s="2">
        <v>1048</v>
      </c>
      <c r="BT106" s="2">
        <v>1064</v>
      </c>
      <c r="BU106" s="2">
        <v>1049</v>
      </c>
      <c r="BV106" s="2">
        <v>1047</v>
      </c>
      <c r="BW106" s="2">
        <v>971</v>
      </c>
      <c r="BX106" s="2">
        <v>917</v>
      </c>
      <c r="BY106" s="2">
        <v>918</v>
      </c>
      <c r="BZ106" s="2">
        <v>893</v>
      </c>
      <c r="CA106" s="2">
        <v>904</v>
      </c>
      <c r="CB106" s="2">
        <v>919</v>
      </c>
      <c r="CC106" s="2">
        <v>961</v>
      </c>
      <c r="CD106" s="2">
        <v>994</v>
      </c>
      <c r="CE106" s="2">
        <v>1014</v>
      </c>
      <c r="CF106" s="2">
        <v>921</v>
      </c>
      <c r="CG106" s="2">
        <v>764</v>
      </c>
      <c r="CH106" s="2">
        <v>753</v>
      </c>
      <c r="CI106" s="2">
        <v>756</v>
      </c>
    </row>
    <row r="107" spans="1:87" x14ac:dyDescent="0.2">
      <c r="A107" s="7">
        <v>44293</v>
      </c>
      <c r="B107" s="2">
        <v>327</v>
      </c>
      <c r="C107" s="2">
        <v>363</v>
      </c>
      <c r="D107" s="2">
        <v>522</v>
      </c>
      <c r="E107" s="2">
        <v>548</v>
      </c>
      <c r="F107" s="2">
        <v>539</v>
      </c>
      <c r="G107" s="2">
        <v>534</v>
      </c>
      <c r="H107" s="2">
        <v>545</v>
      </c>
      <c r="I107" s="2">
        <v>533</v>
      </c>
      <c r="J107" s="2">
        <v>573</v>
      </c>
      <c r="K107" s="2">
        <v>601</v>
      </c>
      <c r="L107" s="2">
        <v>681</v>
      </c>
      <c r="M107" s="2">
        <v>737</v>
      </c>
      <c r="N107" s="2">
        <v>720</v>
      </c>
      <c r="O107" s="2">
        <v>767</v>
      </c>
      <c r="P107" s="2">
        <v>757</v>
      </c>
      <c r="Q107" s="2">
        <v>742</v>
      </c>
      <c r="R107" s="2">
        <v>737</v>
      </c>
      <c r="S107" s="2">
        <v>720</v>
      </c>
      <c r="T107" s="2">
        <v>708</v>
      </c>
      <c r="U107" s="2">
        <v>481</v>
      </c>
      <c r="V107" s="2">
        <v>381</v>
      </c>
      <c r="W107" s="2">
        <v>349</v>
      </c>
      <c r="X107" s="2">
        <v>327</v>
      </c>
      <c r="Y107" s="2">
        <v>327</v>
      </c>
      <c r="AA107" s="2">
        <f t="shared" si="14"/>
        <v>737</v>
      </c>
      <c r="AB107" s="2">
        <f t="shared" si="21"/>
        <v>767</v>
      </c>
      <c r="AC107" s="2">
        <f t="shared" si="22"/>
        <v>548</v>
      </c>
      <c r="AE107" s="9">
        <v>6</v>
      </c>
      <c r="AF107" s="2">
        <f t="shared" si="15"/>
        <v>5771</v>
      </c>
      <c r="AG107" s="2">
        <f t="shared" si="16"/>
        <v>2986</v>
      </c>
      <c r="AH107" s="2">
        <f t="shared" si="17"/>
        <v>4762</v>
      </c>
      <c r="AI107" s="2">
        <f t="shared" si="18"/>
        <v>13519</v>
      </c>
      <c r="AK107">
        <f t="shared" si="19"/>
        <v>4</v>
      </c>
      <c r="AL107">
        <f t="shared" si="20"/>
        <v>2021</v>
      </c>
      <c r="BL107" s="2">
        <v>796</v>
      </c>
      <c r="BM107" s="2">
        <v>803</v>
      </c>
      <c r="BN107" s="2">
        <v>824</v>
      </c>
      <c r="BO107" s="2">
        <v>999</v>
      </c>
      <c r="BP107" s="2">
        <v>1090</v>
      </c>
      <c r="BQ107" s="2">
        <v>1098</v>
      </c>
      <c r="BR107" s="2">
        <v>1318</v>
      </c>
      <c r="BS107" s="2">
        <v>1441</v>
      </c>
      <c r="BT107" s="2">
        <v>1341</v>
      </c>
      <c r="BU107" s="2">
        <v>1260</v>
      </c>
      <c r="BV107" s="2">
        <v>1322</v>
      </c>
      <c r="BW107" s="2">
        <v>1370</v>
      </c>
      <c r="BX107" s="2">
        <v>1363</v>
      </c>
      <c r="BY107" s="2">
        <v>1327</v>
      </c>
      <c r="BZ107" s="2">
        <v>1235</v>
      </c>
      <c r="CA107" s="2">
        <v>1357</v>
      </c>
      <c r="CB107" s="2">
        <v>1372</v>
      </c>
      <c r="CC107" s="2">
        <v>1184</v>
      </c>
      <c r="CD107" s="2">
        <v>1010</v>
      </c>
      <c r="CE107" s="2">
        <v>1067</v>
      </c>
      <c r="CF107" s="2">
        <v>943</v>
      </c>
      <c r="CG107" s="2">
        <v>803</v>
      </c>
      <c r="CH107" s="2">
        <v>793</v>
      </c>
      <c r="CI107" s="2">
        <v>831</v>
      </c>
    </row>
    <row r="108" spans="1:87" x14ac:dyDescent="0.2">
      <c r="A108" s="7">
        <v>44294</v>
      </c>
      <c r="B108" s="2">
        <v>329</v>
      </c>
      <c r="C108" s="2">
        <v>346</v>
      </c>
      <c r="D108" s="2">
        <v>522</v>
      </c>
      <c r="E108" s="2">
        <v>536</v>
      </c>
      <c r="F108" s="2">
        <v>535</v>
      </c>
      <c r="G108" s="2">
        <v>542</v>
      </c>
      <c r="H108" s="2">
        <v>542</v>
      </c>
      <c r="I108" s="2">
        <v>546</v>
      </c>
      <c r="J108" s="2">
        <v>563</v>
      </c>
      <c r="K108" s="2">
        <v>589</v>
      </c>
      <c r="L108" s="2">
        <v>650</v>
      </c>
      <c r="M108" s="2">
        <v>670</v>
      </c>
      <c r="N108" s="2">
        <v>693</v>
      </c>
      <c r="O108" s="2">
        <v>704</v>
      </c>
      <c r="P108" s="2">
        <v>746</v>
      </c>
      <c r="Q108" s="2">
        <v>759</v>
      </c>
      <c r="R108" s="2">
        <v>770</v>
      </c>
      <c r="S108" s="2">
        <v>797</v>
      </c>
      <c r="T108" s="2">
        <v>751</v>
      </c>
      <c r="U108" s="2">
        <v>472</v>
      </c>
      <c r="V108" s="2">
        <v>360</v>
      </c>
      <c r="W108" s="2">
        <v>340</v>
      </c>
      <c r="X108" s="2">
        <v>316</v>
      </c>
      <c r="Y108" s="2">
        <v>310</v>
      </c>
      <c r="AA108" s="2">
        <f t="shared" si="14"/>
        <v>0</v>
      </c>
      <c r="AB108" s="2">
        <f t="shared" si="21"/>
        <v>797</v>
      </c>
      <c r="AC108" s="2">
        <f t="shared" si="22"/>
        <v>542</v>
      </c>
      <c r="AE108" s="9">
        <v>7</v>
      </c>
      <c r="AF108" s="2">
        <f t="shared" si="15"/>
        <v>0</v>
      </c>
      <c r="AG108" s="2">
        <f t="shared" si="16"/>
        <v>8710</v>
      </c>
      <c r="AH108" s="2">
        <f t="shared" si="17"/>
        <v>4678</v>
      </c>
      <c r="AI108" s="2">
        <f t="shared" si="18"/>
        <v>13388</v>
      </c>
      <c r="AK108">
        <f t="shared" si="19"/>
        <v>4</v>
      </c>
      <c r="AL108">
        <f t="shared" si="20"/>
        <v>2021</v>
      </c>
      <c r="BL108" s="2">
        <v>861</v>
      </c>
      <c r="BM108" s="2">
        <v>908</v>
      </c>
      <c r="BN108" s="2">
        <v>929</v>
      </c>
      <c r="BO108" s="2">
        <v>1120</v>
      </c>
      <c r="BP108" s="2">
        <v>1219</v>
      </c>
      <c r="BQ108" s="2">
        <v>1234</v>
      </c>
      <c r="BR108" s="2">
        <v>1459</v>
      </c>
      <c r="BS108" s="2">
        <v>1603</v>
      </c>
      <c r="BT108" s="2">
        <v>1596</v>
      </c>
      <c r="BU108" s="2">
        <v>1549</v>
      </c>
      <c r="BV108" s="2">
        <v>1569</v>
      </c>
      <c r="BW108" s="2">
        <v>1590</v>
      </c>
      <c r="BX108" s="2">
        <v>1522</v>
      </c>
      <c r="BY108" s="2">
        <v>1561</v>
      </c>
      <c r="BZ108" s="2">
        <v>1554</v>
      </c>
      <c r="CA108" s="2">
        <v>1552</v>
      </c>
      <c r="CB108" s="2">
        <v>1559</v>
      </c>
      <c r="CC108" s="2">
        <v>1338</v>
      </c>
      <c r="CD108" s="2">
        <v>1105</v>
      </c>
      <c r="CE108" s="2">
        <v>1120</v>
      </c>
      <c r="CF108" s="2">
        <v>1027</v>
      </c>
      <c r="CG108" s="2">
        <v>890</v>
      </c>
      <c r="CH108" s="2">
        <v>869</v>
      </c>
      <c r="CI108" s="2">
        <v>881</v>
      </c>
    </row>
    <row r="109" spans="1:87" x14ac:dyDescent="0.2">
      <c r="A109" s="7">
        <v>44295</v>
      </c>
      <c r="B109" s="2">
        <v>306</v>
      </c>
      <c r="C109" s="2">
        <v>331</v>
      </c>
      <c r="D109" s="2">
        <v>509</v>
      </c>
      <c r="E109" s="2">
        <v>533</v>
      </c>
      <c r="F109" s="2">
        <v>531</v>
      </c>
      <c r="G109" s="2">
        <v>537</v>
      </c>
      <c r="H109" s="2">
        <v>535</v>
      </c>
      <c r="I109" s="2">
        <v>522</v>
      </c>
      <c r="J109" s="2">
        <v>537</v>
      </c>
      <c r="K109" s="2">
        <v>616</v>
      </c>
      <c r="L109" s="2">
        <v>723</v>
      </c>
      <c r="M109" s="2">
        <v>776</v>
      </c>
      <c r="N109" s="2">
        <v>794</v>
      </c>
      <c r="O109" s="2">
        <v>795</v>
      </c>
      <c r="P109" s="2">
        <v>796</v>
      </c>
      <c r="Q109" s="2">
        <v>782</v>
      </c>
      <c r="R109" s="2">
        <v>783</v>
      </c>
      <c r="S109" s="2">
        <v>781</v>
      </c>
      <c r="T109" s="2">
        <v>745</v>
      </c>
      <c r="U109" s="2">
        <v>479</v>
      </c>
      <c r="V109" s="2">
        <v>367</v>
      </c>
      <c r="W109" s="2">
        <v>354</v>
      </c>
      <c r="X109" s="2">
        <v>336</v>
      </c>
      <c r="Y109" s="2">
        <v>307</v>
      </c>
      <c r="AA109" s="2">
        <f t="shared" si="14"/>
        <v>0</v>
      </c>
      <c r="AB109" s="2">
        <f t="shared" si="21"/>
        <v>796</v>
      </c>
      <c r="AC109" s="2">
        <f t="shared" si="22"/>
        <v>537</v>
      </c>
      <c r="AE109" s="9">
        <v>1</v>
      </c>
      <c r="AF109" s="2">
        <f t="shared" si="15"/>
        <v>0</v>
      </c>
      <c r="AG109" s="2">
        <f t="shared" si="16"/>
        <v>9129</v>
      </c>
      <c r="AH109" s="2">
        <f t="shared" si="17"/>
        <v>4646</v>
      </c>
      <c r="AI109" s="2">
        <f t="shared" si="18"/>
        <v>13775</v>
      </c>
      <c r="AK109">
        <f t="shared" si="19"/>
        <v>4</v>
      </c>
      <c r="AL109">
        <f t="shared" si="20"/>
        <v>2021</v>
      </c>
      <c r="BL109" s="2">
        <v>927</v>
      </c>
      <c r="BM109" s="2">
        <v>935</v>
      </c>
      <c r="BN109" s="2">
        <v>942</v>
      </c>
      <c r="BO109" s="2">
        <v>1143</v>
      </c>
      <c r="BP109" s="2">
        <v>1231</v>
      </c>
      <c r="BQ109" s="2">
        <v>1239</v>
      </c>
      <c r="BR109" s="2">
        <v>1485</v>
      </c>
      <c r="BS109" s="2">
        <v>1625</v>
      </c>
      <c r="BT109" s="2">
        <v>1532</v>
      </c>
      <c r="BU109" s="2">
        <v>1512</v>
      </c>
      <c r="BV109" s="2">
        <v>1328</v>
      </c>
      <c r="BW109" s="2">
        <v>1327</v>
      </c>
      <c r="BX109" s="2">
        <v>1309</v>
      </c>
      <c r="BY109" s="2">
        <v>1291</v>
      </c>
      <c r="BZ109" s="2">
        <v>1454</v>
      </c>
      <c r="CA109" s="2">
        <v>1539</v>
      </c>
      <c r="CB109" s="2">
        <v>1595</v>
      </c>
      <c r="CC109" s="2">
        <v>1431</v>
      </c>
      <c r="CD109" s="2">
        <v>1238</v>
      </c>
      <c r="CE109" s="2">
        <v>1240</v>
      </c>
      <c r="CF109" s="2">
        <v>1158</v>
      </c>
      <c r="CG109" s="2">
        <v>1005</v>
      </c>
      <c r="CH109" s="2">
        <v>1002</v>
      </c>
      <c r="CI109" s="2">
        <v>999</v>
      </c>
    </row>
    <row r="110" spans="1:87" x14ac:dyDescent="0.2">
      <c r="A110" s="7">
        <v>44296</v>
      </c>
      <c r="B110" s="2">
        <v>311</v>
      </c>
      <c r="C110" s="2">
        <v>323</v>
      </c>
      <c r="D110" s="2">
        <v>499</v>
      </c>
      <c r="E110" s="2">
        <v>518</v>
      </c>
      <c r="F110" s="2">
        <v>522</v>
      </c>
      <c r="G110" s="2">
        <v>517</v>
      </c>
      <c r="H110" s="2">
        <v>524</v>
      </c>
      <c r="I110" s="2">
        <v>510</v>
      </c>
      <c r="J110" s="2">
        <v>531</v>
      </c>
      <c r="K110" s="2">
        <v>617</v>
      </c>
      <c r="L110" s="2">
        <v>716</v>
      </c>
      <c r="M110" s="2">
        <v>771</v>
      </c>
      <c r="N110" s="2">
        <v>770</v>
      </c>
      <c r="O110" s="2">
        <v>768</v>
      </c>
      <c r="P110" s="2">
        <v>794</v>
      </c>
      <c r="Q110" s="2">
        <v>786</v>
      </c>
      <c r="R110" s="2">
        <v>785</v>
      </c>
      <c r="S110" s="2">
        <v>755</v>
      </c>
      <c r="T110" s="2">
        <v>701</v>
      </c>
      <c r="U110" s="2">
        <v>463</v>
      </c>
      <c r="V110" s="2">
        <v>358</v>
      </c>
      <c r="W110" s="2">
        <v>325</v>
      </c>
      <c r="X110" s="2">
        <v>310</v>
      </c>
      <c r="Y110" s="2">
        <v>301</v>
      </c>
      <c r="AA110" s="2">
        <f t="shared" si="14"/>
        <v>785</v>
      </c>
      <c r="AB110" s="2">
        <f t="shared" si="21"/>
        <v>794</v>
      </c>
      <c r="AC110" s="2">
        <f t="shared" si="22"/>
        <v>524</v>
      </c>
      <c r="AE110" s="9">
        <v>2</v>
      </c>
      <c r="AF110" s="2">
        <f t="shared" si="15"/>
        <v>5849</v>
      </c>
      <c r="AG110" s="2">
        <f t="shared" si="16"/>
        <v>3118</v>
      </c>
      <c r="AH110" s="2">
        <f t="shared" si="17"/>
        <v>4508</v>
      </c>
      <c r="AI110" s="2">
        <f t="shared" si="18"/>
        <v>13475</v>
      </c>
      <c r="AK110">
        <f t="shared" si="19"/>
        <v>4</v>
      </c>
      <c r="AL110">
        <f t="shared" si="20"/>
        <v>2021</v>
      </c>
      <c r="BL110" s="2">
        <v>1016</v>
      </c>
      <c r="BM110" s="2">
        <v>1045</v>
      </c>
      <c r="BN110" s="2">
        <v>1044</v>
      </c>
      <c r="BO110" s="2">
        <v>1231</v>
      </c>
      <c r="BP110" s="2">
        <v>1339</v>
      </c>
      <c r="BQ110" s="2">
        <v>1346</v>
      </c>
      <c r="BR110" s="2">
        <v>1358</v>
      </c>
      <c r="BS110" s="2">
        <v>1378</v>
      </c>
      <c r="BT110" s="2">
        <v>1370</v>
      </c>
      <c r="BU110" s="2">
        <v>1437</v>
      </c>
      <c r="BV110" s="2">
        <v>1500</v>
      </c>
      <c r="BW110" s="2">
        <v>1610</v>
      </c>
      <c r="BX110" s="2">
        <v>1644</v>
      </c>
      <c r="BY110" s="2">
        <v>1660</v>
      </c>
      <c r="BZ110" s="2">
        <v>1661</v>
      </c>
      <c r="CA110" s="2">
        <v>1646</v>
      </c>
      <c r="CB110" s="2">
        <v>1666</v>
      </c>
      <c r="CC110" s="2">
        <v>1456</v>
      </c>
      <c r="CD110" s="2">
        <v>1283</v>
      </c>
      <c r="CE110" s="2">
        <v>1261</v>
      </c>
      <c r="CF110" s="2">
        <v>1172</v>
      </c>
      <c r="CG110" s="2">
        <v>511</v>
      </c>
      <c r="CH110" s="2">
        <v>484</v>
      </c>
      <c r="CI110" s="2">
        <v>477</v>
      </c>
    </row>
    <row r="111" spans="1:87" x14ac:dyDescent="0.2">
      <c r="A111" s="7">
        <v>44297</v>
      </c>
      <c r="B111" s="2">
        <v>306</v>
      </c>
      <c r="C111" s="2">
        <v>331</v>
      </c>
      <c r="D111" s="2">
        <v>487</v>
      </c>
      <c r="E111" s="2">
        <v>511</v>
      </c>
      <c r="F111" s="2">
        <v>514</v>
      </c>
      <c r="G111" s="2">
        <v>515</v>
      </c>
      <c r="H111" s="2">
        <v>519</v>
      </c>
      <c r="I111" s="2">
        <v>515</v>
      </c>
      <c r="J111" s="2">
        <v>531</v>
      </c>
      <c r="K111" s="2">
        <v>546</v>
      </c>
      <c r="L111" s="2">
        <v>552</v>
      </c>
      <c r="M111" s="2">
        <v>607</v>
      </c>
      <c r="N111" s="2">
        <v>616</v>
      </c>
      <c r="O111" s="2">
        <v>672</v>
      </c>
      <c r="P111" s="2">
        <v>677</v>
      </c>
      <c r="Q111" s="2">
        <v>715</v>
      </c>
      <c r="R111" s="2">
        <v>701</v>
      </c>
      <c r="S111" s="2">
        <v>664</v>
      </c>
      <c r="T111" s="2">
        <v>601</v>
      </c>
      <c r="U111" s="2">
        <v>397</v>
      </c>
      <c r="V111" s="2">
        <v>309</v>
      </c>
      <c r="W111" s="2">
        <v>302</v>
      </c>
      <c r="X111" s="2">
        <v>302</v>
      </c>
      <c r="Y111" s="2">
        <v>300</v>
      </c>
      <c r="AA111" s="2">
        <f t="shared" si="14"/>
        <v>701</v>
      </c>
      <c r="AB111" s="2">
        <f t="shared" si="21"/>
        <v>715</v>
      </c>
      <c r="AC111" s="2">
        <f t="shared" si="22"/>
        <v>519</v>
      </c>
      <c r="AE111" s="9">
        <v>3</v>
      </c>
      <c r="AF111" s="2">
        <f t="shared" si="15"/>
        <v>5114</v>
      </c>
      <c r="AG111" s="2">
        <f t="shared" si="16"/>
        <v>2680</v>
      </c>
      <c r="AH111" s="2">
        <f t="shared" si="17"/>
        <v>4396</v>
      </c>
      <c r="AI111" s="2">
        <f t="shared" si="18"/>
        <v>12190</v>
      </c>
      <c r="AK111">
        <f t="shared" si="19"/>
        <v>4</v>
      </c>
      <c r="AL111">
        <f t="shared" si="20"/>
        <v>2021</v>
      </c>
      <c r="BL111" s="2">
        <v>492</v>
      </c>
      <c r="BM111" s="2">
        <v>499</v>
      </c>
      <c r="BN111" s="2">
        <v>523</v>
      </c>
      <c r="BO111" s="2">
        <v>694</v>
      </c>
      <c r="BP111" s="2">
        <v>731</v>
      </c>
      <c r="BQ111" s="2">
        <v>715</v>
      </c>
      <c r="BR111" s="2">
        <v>717</v>
      </c>
      <c r="BS111" s="2">
        <v>787</v>
      </c>
      <c r="BT111" s="2">
        <v>823</v>
      </c>
      <c r="BU111" s="2">
        <v>817</v>
      </c>
      <c r="BV111" s="2">
        <v>817</v>
      </c>
      <c r="BW111" s="2">
        <v>813</v>
      </c>
      <c r="BX111" s="2">
        <v>830</v>
      </c>
      <c r="BY111" s="2">
        <v>804</v>
      </c>
      <c r="BZ111" s="2">
        <v>888</v>
      </c>
      <c r="CA111" s="2">
        <v>1172</v>
      </c>
      <c r="CB111" s="2">
        <v>1201</v>
      </c>
      <c r="CC111" s="2">
        <v>1140</v>
      </c>
      <c r="CD111" s="2">
        <v>1102</v>
      </c>
      <c r="CE111" s="2">
        <v>1124</v>
      </c>
      <c r="CF111" s="2">
        <v>917</v>
      </c>
      <c r="CG111" s="2">
        <v>857</v>
      </c>
      <c r="CH111" s="2">
        <v>842</v>
      </c>
      <c r="CI111" s="2">
        <v>827</v>
      </c>
    </row>
    <row r="112" spans="1:87" x14ac:dyDescent="0.2">
      <c r="A112" s="7">
        <v>44298</v>
      </c>
      <c r="B112" s="2">
        <v>300</v>
      </c>
      <c r="C112" s="2">
        <v>318</v>
      </c>
      <c r="D112" s="2">
        <v>494</v>
      </c>
      <c r="E112" s="2">
        <v>501</v>
      </c>
      <c r="F112" s="2">
        <v>500</v>
      </c>
      <c r="G112" s="2">
        <v>505</v>
      </c>
      <c r="H112" s="2">
        <v>502</v>
      </c>
      <c r="I112" s="2">
        <v>509</v>
      </c>
      <c r="J112" s="2">
        <v>526</v>
      </c>
      <c r="K112" s="2">
        <v>562</v>
      </c>
      <c r="L112" s="2">
        <v>601</v>
      </c>
      <c r="M112" s="2">
        <v>606</v>
      </c>
      <c r="N112" s="2">
        <v>608</v>
      </c>
      <c r="O112" s="2">
        <v>665</v>
      </c>
      <c r="P112" s="2">
        <v>704</v>
      </c>
      <c r="Q112" s="2">
        <v>719</v>
      </c>
      <c r="R112" s="2">
        <v>712</v>
      </c>
      <c r="S112" s="2">
        <v>699</v>
      </c>
      <c r="T112" s="2">
        <v>647</v>
      </c>
      <c r="U112" s="2">
        <v>453</v>
      </c>
      <c r="V112" s="2">
        <v>357</v>
      </c>
      <c r="W112" s="2">
        <v>340</v>
      </c>
      <c r="X112" s="2">
        <v>327</v>
      </c>
      <c r="Y112" s="2">
        <v>316</v>
      </c>
      <c r="AA112" s="2">
        <f t="shared" si="14"/>
        <v>712</v>
      </c>
      <c r="AB112" s="2">
        <f t="shared" si="21"/>
        <v>719</v>
      </c>
      <c r="AC112" s="2">
        <f t="shared" si="22"/>
        <v>505</v>
      </c>
      <c r="AE112" s="9">
        <v>4</v>
      </c>
      <c r="AF112" s="2">
        <f t="shared" si="15"/>
        <v>5315</v>
      </c>
      <c r="AG112" s="2">
        <f t="shared" si="16"/>
        <v>2696</v>
      </c>
      <c r="AH112" s="2">
        <f t="shared" si="17"/>
        <v>4460</v>
      </c>
      <c r="AI112" s="2">
        <f t="shared" si="18"/>
        <v>12471</v>
      </c>
      <c r="AK112">
        <f t="shared" si="19"/>
        <v>4</v>
      </c>
      <c r="AL112">
        <f t="shared" si="20"/>
        <v>2021</v>
      </c>
      <c r="BL112" s="2">
        <v>846</v>
      </c>
      <c r="BM112" s="2">
        <v>845</v>
      </c>
      <c r="BN112" s="2">
        <v>893</v>
      </c>
      <c r="BO112" s="2">
        <v>1087</v>
      </c>
      <c r="BP112" s="2">
        <v>1098</v>
      </c>
      <c r="BQ112" s="2">
        <v>1091</v>
      </c>
      <c r="BR112" s="2">
        <v>1068</v>
      </c>
      <c r="BS112" s="2">
        <v>1058</v>
      </c>
      <c r="BT112" s="2">
        <v>1032</v>
      </c>
      <c r="BU112" s="2">
        <v>1060</v>
      </c>
      <c r="BV112" s="2">
        <v>1064</v>
      </c>
      <c r="BW112" s="2">
        <v>1063</v>
      </c>
      <c r="BX112" s="2">
        <v>1054</v>
      </c>
      <c r="BY112" s="2">
        <v>1029</v>
      </c>
      <c r="BZ112" s="2">
        <v>1067</v>
      </c>
      <c r="CA112" s="2">
        <v>1081</v>
      </c>
      <c r="CB112" s="2">
        <v>1168</v>
      </c>
      <c r="CC112" s="2">
        <v>1157</v>
      </c>
      <c r="CD112" s="2">
        <v>1132</v>
      </c>
      <c r="CE112" s="2">
        <v>1143</v>
      </c>
      <c r="CF112" s="2">
        <v>949</v>
      </c>
      <c r="CG112" s="2">
        <v>904</v>
      </c>
      <c r="CH112" s="2">
        <v>909</v>
      </c>
      <c r="CI112" s="2">
        <v>897</v>
      </c>
    </row>
    <row r="113" spans="1:87" x14ac:dyDescent="0.2">
      <c r="A113" s="7">
        <v>44299</v>
      </c>
      <c r="B113" s="2">
        <v>318</v>
      </c>
      <c r="C113" s="2">
        <v>340</v>
      </c>
      <c r="D113" s="2">
        <v>503</v>
      </c>
      <c r="E113" s="2">
        <v>535</v>
      </c>
      <c r="F113" s="2">
        <v>528</v>
      </c>
      <c r="G113" s="2">
        <v>523</v>
      </c>
      <c r="H113" s="2">
        <v>527</v>
      </c>
      <c r="I113" s="2">
        <v>528</v>
      </c>
      <c r="J113" s="2">
        <v>482</v>
      </c>
      <c r="K113" s="2">
        <v>571</v>
      </c>
      <c r="L113" s="2">
        <v>599</v>
      </c>
      <c r="M113" s="2">
        <v>654</v>
      </c>
      <c r="N113" s="2">
        <v>716</v>
      </c>
      <c r="O113" s="2">
        <v>722</v>
      </c>
      <c r="P113" s="2">
        <v>727</v>
      </c>
      <c r="Q113" s="2">
        <v>747</v>
      </c>
      <c r="R113" s="2">
        <v>725</v>
      </c>
      <c r="S113" s="2">
        <v>742</v>
      </c>
      <c r="T113" s="2">
        <v>685</v>
      </c>
      <c r="U113" s="2">
        <v>462</v>
      </c>
      <c r="V113" s="2">
        <v>368</v>
      </c>
      <c r="W113" s="2">
        <v>328</v>
      </c>
      <c r="X113" s="2">
        <v>325</v>
      </c>
      <c r="Y113" s="2">
        <v>326</v>
      </c>
      <c r="AA113" s="2">
        <f t="shared" si="14"/>
        <v>742</v>
      </c>
      <c r="AB113" s="2">
        <f t="shared" si="21"/>
        <v>747</v>
      </c>
      <c r="AC113" s="2">
        <f t="shared" si="22"/>
        <v>535</v>
      </c>
      <c r="AE113" s="9">
        <v>5</v>
      </c>
      <c r="AF113" s="2">
        <f t="shared" si="15"/>
        <v>5448</v>
      </c>
      <c r="AG113" s="2">
        <f t="shared" si="16"/>
        <v>2912</v>
      </c>
      <c r="AH113" s="2">
        <f t="shared" si="17"/>
        <v>4621</v>
      </c>
      <c r="AI113" s="2">
        <f t="shared" si="18"/>
        <v>12981</v>
      </c>
      <c r="AK113">
        <f t="shared" si="19"/>
        <v>4</v>
      </c>
      <c r="AL113">
        <f t="shared" si="20"/>
        <v>2021</v>
      </c>
      <c r="BL113" s="2">
        <v>903</v>
      </c>
      <c r="BM113" s="2">
        <v>914</v>
      </c>
      <c r="BN113" s="2">
        <v>931</v>
      </c>
      <c r="BO113" s="2">
        <v>1147</v>
      </c>
      <c r="BP113" s="2">
        <v>1148</v>
      </c>
      <c r="BQ113" s="2">
        <v>1161</v>
      </c>
      <c r="BR113" s="2">
        <v>1134</v>
      </c>
      <c r="BS113" s="2">
        <v>1135</v>
      </c>
      <c r="BT113" s="2">
        <v>1049</v>
      </c>
      <c r="BU113" s="2">
        <v>1064</v>
      </c>
      <c r="BV113" s="2">
        <v>1159</v>
      </c>
      <c r="BW113" s="2">
        <v>1153</v>
      </c>
      <c r="BX113" s="2">
        <v>1085</v>
      </c>
      <c r="BY113" s="2">
        <v>1056</v>
      </c>
      <c r="BZ113" s="2">
        <v>1049</v>
      </c>
      <c r="CA113" s="2">
        <v>1046</v>
      </c>
      <c r="CB113" s="2">
        <v>1035</v>
      </c>
      <c r="CC113" s="2">
        <v>1054</v>
      </c>
      <c r="CD113" s="2">
        <v>1085</v>
      </c>
      <c r="CE113" s="2">
        <v>1092</v>
      </c>
      <c r="CF113" s="2">
        <v>890</v>
      </c>
      <c r="CG113" s="2">
        <v>801</v>
      </c>
      <c r="CH113" s="2">
        <v>793</v>
      </c>
      <c r="CI113" s="2">
        <v>788</v>
      </c>
    </row>
    <row r="114" spans="1:87" x14ac:dyDescent="0.2">
      <c r="A114" s="7">
        <v>44300</v>
      </c>
      <c r="B114" s="2">
        <v>324</v>
      </c>
      <c r="C114" s="2">
        <v>343</v>
      </c>
      <c r="D114" s="2">
        <v>522</v>
      </c>
      <c r="E114" s="2">
        <v>563</v>
      </c>
      <c r="F114" s="2">
        <v>563</v>
      </c>
      <c r="G114" s="2">
        <v>551</v>
      </c>
      <c r="H114" s="2">
        <v>557</v>
      </c>
      <c r="I114" s="2">
        <v>545</v>
      </c>
      <c r="J114" s="2">
        <v>574</v>
      </c>
      <c r="K114" s="2">
        <v>586</v>
      </c>
      <c r="L114" s="2">
        <v>600</v>
      </c>
      <c r="M114" s="2">
        <v>633</v>
      </c>
      <c r="N114" s="2">
        <v>641</v>
      </c>
      <c r="O114" s="2">
        <v>705</v>
      </c>
      <c r="P114" s="2">
        <v>737</v>
      </c>
      <c r="Q114" s="2">
        <v>742</v>
      </c>
      <c r="R114" s="2">
        <v>722</v>
      </c>
      <c r="S114" s="2">
        <v>714</v>
      </c>
      <c r="T114" s="2">
        <v>719</v>
      </c>
      <c r="U114" s="2">
        <v>467</v>
      </c>
      <c r="V114" s="2">
        <v>358</v>
      </c>
      <c r="W114" s="2">
        <v>340</v>
      </c>
      <c r="X114" s="2">
        <v>330</v>
      </c>
      <c r="Y114" s="2">
        <v>320</v>
      </c>
      <c r="AA114" s="2">
        <f t="shared" si="14"/>
        <v>722</v>
      </c>
      <c r="AB114" s="2">
        <f t="shared" si="21"/>
        <v>742</v>
      </c>
      <c r="AC114" s="2">
        <f t="shared" si="22"/>
        <v>563</v>
      </c>
      <c r="AE114" s="9">
        <v>6</v>
      </c>
      <c r="AF114" s="2">
        <f t="shared" si="15"/>
        <v>5560</v>
      </c>
      <c r="AG114" s="2">
        <f t="shared" si="16"/>
        <v>2825</v>
      </c>
      <c r="AH114" s="2">
        <f t="shared" si="17"/>
        <v>4771</v>
      </c>
      <c r="AI114" s="2">
        <f t="shared" si="18"/>
        <v>13156</v>
      </c>
      <c r="AK114">
        <f t="shared" si="19"/>
        <v>4</v>
      </c>
      <c r="AL114">
        <f t="shared" si="20"/>
        <v>2021</v>
      </c>
      <c r="BL114" s="2">
        <v>819</v>
      </c>
      <c r="BM114" s="2">
        <v>843</v>
      </c>
      <c r="BN114" s="2">
        <v>876</v>
      </c>
      <c r="BO114" s="2">
        <v>1076</v>
      </c>
      <c r="BP114" s="2">
        <v>1098</v>
      </c>
      <c r="BQ114" s="2">
        <v>1102</v>
      </c>
      <c r="BR114" s="2">
        <v>1341</v>
      </c>
      <c r="BS114" s="2">
        <v>1446</v>
      </c>
      <c r="BT114" s="2">
        <v>1440</v>
      </c>
      <c r="BU114" s="2">
        <v>1455</v>
      </c>
      <c r="BV114" s="2">
        <v>1438</v>
      </c>
      <c r="BW114" s="2">
        <v>1393</v>
      </c>
      <c r="BX114" s="2">
        <v>1438</v>
      </c>
      <c r="BY114" s="2">
        <v>1414</v>
      </c>
      <c r="BZ114" s="2">
        <v>1235</v>
      </c>
      <c r="CA114" s="2">
        <v>1419</v>
      </c>
      <c r="CB114" s="2">
        <v>1389</v>
      </c>
      <c r="CC114" s="2">
        <v>1140</v>
      </c>
      <c r="CD114" s="2">
        <v>908</v>
      </c>
      <c r="CE114" s="2">
        <v>924</v>
      </c>
      <c r="CF114" s="2">
        <v>766</v>
      </c>
      <c r="CG114" s="2">
        <v>693</v>
      </c>
      <c r="CH114" s="2">
        <v>669</v>
      </c>
      <c r="CI114" s="2">
        <v>670</v>
      </c>
    </row>
    <row r="115" spans="1:87" x14ac:dyDescent="0.2">
      <c r="A115" s="7">
        <v>44301</v>
      </c>
      <c r="B115" s="2">
        <v>327</v>
      </c>
      <c r="C115" s="2">
        <v>349</v>
      </c>
      <c r="D115" s="2">
        <v>531</v>
      </c>
      <c r="E115" s="2">
        <v>573</v>
      </c>
      <c r="F115" s="2">
        <v>560</v>
      </c>
      <c r="G115" s="2">
        <v>558</v>
      </c>
      <c r="H115" s="2">
        <v>570</v>
      </c>
      <c r="I115" s="2">
        <v>559</v>
      </c>
      <c r="J115" s="2">
        <v>565</v>
      </c>
      <c r="K115" s="2">
        <v>585</v>
      </c>
      <c r="L115" s="2">
        <v>610</v>
      </c>
      <c r="M115" s="2">
        <v>710</v>
      </c>
      <c r="N115" s="2">
        <v>731</v>
      </c>
      <c r="O115" s="2">
        <v>740</v>
      </c>
      <c r="P115" s="2">
        <v>736</v>
      </c>
      <c r="Q115" s="2">
        <v>712</v>
      </c>
      <c r="R115" s="2">
        <v>683</v>
      </c>
      <c r="S115" s="2">
        <v>662</v>
      </c>
      <c r="T115" s="2">
        <v>630</v>
      </c>
      <c r="U115" s="2">
        <v>444</v>
      </c>
      <c r="V115" s="2">
        <v>369</v>
      </c>
      <c r="W115" s="2">
        <v>341</v>
      </c>
      <c r="X115" s="2">
        <v>315</v>
      </c>
      <c r="Y115" s="2">
        <v>318</v>
      </c>
      <c r="AA115" s="2">
        <f t="shared" si="14"/>
        <v>0</v>
      </c>
      <c r="AB115" s="2">
        <f t="shared" si="21"/>
        <v>740</v>
      </c>
      <c r="AC115" s="2">
        <f t="shared" si="22"/>
        <v>573</v>
      </c>
      <c r="AE115" s="9">
        <v>7</v>
      </c>
      <c r="AF115" s="2">
        <f t="shared" si="15"/>
        <v>0</v>
      </c>
      <c r="AG115" s="2">
        <f t="shared" si="16"/>
        <v>8367</v>
      </c>
      <c r="AH115" s="2">
        <f t="shared" si="17"/>
        <v>4811</v>
      </c>
      <c r="AI115" s="2">
        <f t="shared" si="18"/>
        <v>13178</v>
      </c>
      <c r="AK115">
        <f t="shared" si="19"/>
        <v>4</v>
      </c>
      <c r="AL115">
        <f t="shared" si="20"/>
        <v>2021</v>
      </c>
      <c r="BL115" s="2">
        <v>694</v>
      </c>
      <c r="BM115" s="2">
        <v>699</v>
      </c>
      <c r="BN115" s="2">
        <v>741</v>
      </c>
      <c r="BO115" s="2">
        <v>949</v>
      </c>
      <c r="BP115" s="2">
        <v>980</v>
      </c>
      <c r="BQ115" s="2">
        <v>992</v>
      </c>
      <c r="BR115" s="2">
        <v>1209</v>
      </c>
      <c r="BS115" s="2">
        <v>1304</v>
      </c>
      <c r="BT115" s="2">
        <v>1341</v>
      </c>
      <c r="BU115" s="2">
        <v>1352</v>
      </c>
      <c r="BV115" s="2">
        <v>1224</v>
      </c>
      <c r="BW115" s="2">
        <v>1349</v>
      </c>
      <c r="BX115" s="2">
        <v>1308</v>
      </c>
      <c r="BY115" s="2">
        <v>1380</v>
      </c>
      <c r="BZ115" s="2">
        <v>1224</v>
      </c>
      <c r="CA115" s="2">
        <v>1369</v>
      </c>
      <c r="CB115" s="2">
        <v>1404</v>
      </c>
      <c r="CC115" s="2">
        <v>1179</v>
      </c>
      <c r="CD115" s="2">
        <v>1026</v>
      </c>
      <c r="CE115" s="2">
        <v>1030</v>
      </c>
      <c r="CF115" s="2">
        <v>844</v>
      </c>
      <c r="CG115" s="2">
        <v>786</v>
      </c>
      <c r="CH115" s="2">
        <v>774</v>
      </c>
      <c r="CI115" s="2">
        <v>791</v>
      </c>
    </row>
    <row r="116" spans="1:87" x14ac:dyDescent="0.2">
      <c r="A116" s="7">
        <v>44302</v>
      </c>
      <c r="B116" s="2">
        <v>321</v>
      </c>
      <c r="C116" s="2">
        <v>343</v>
      </c>
      <c r="D116" s="2">
        <v>523</v>
      </c>
      <c r="E116" s="2">
        <v>561</v>
      </c>
      <c r="F116" s="2">
        <v>556</v>
      </c>
      <c r="G116" s="2">
        <v>548</v>
      </c>
      <c r="H116" s="2">
        <v>555</v>
      </c>
      <c r="I116" s="2">
        <v>553</v>
      </c>
      <c r="J116" s="2">
        <v>581</v>
      </c>
      <c r="K116" s="2">
        <v>596</v>
      </c>
      <c r="L116" s="2">
        <v>651</v>
      </c>
      <c r="M116" s="2">
        <v>658</v>
      </c>
      <c r="N116" s="2">
        <v>674</v>
      </c>
      <c r="O116" s="2">
        <v>666</v>
      </c>
      <c r="P116" s="2">
        <v>658</v>
      </c>
      <c r="Q116" s="2">
        <v>652</v>
      </c>
      <c r="R116" s="2">
        <v>661</v>
      </c>
      <c r="S116" s="2">
        <v>639</v>
      </c>
      <c r="T116" s="2">
        <v>635</v>
      </c>
      <c r="U116" s="2">
        <v>452</v>
      </c>
      <c r="V116" s="2">
        <v>377</v>
      </c>
      <c r="W116" s="2">
        <v>374</v>
      </c>
      <c r="X116" s="2">
        <v>378</v>
      </c>
      <c r="Y116" s="2">
        <v>378</v>
      </c>
      <c r="AA116" s="2">
        <f t="shared" si="14"/>
        <v>0</v>
      </c>
      <c r="AB116" s="2">
        <f t="shared" si="21"/>
        <v>674</v>
      </c>
      <c r="AC116" s="2">
        <f t="shared" si="22"/>
        <v>561</v>
      </c>
      <c r="AE116" s="9">
        <v>8</v>
      </c>
      <c r="AF116" s="2">
        <f t="shared" si="15"/>
        <v>0</v>
      </c>
      <c r="AG116" s="2">
        <f t="shared" si="16"/>
        <v>8076</v>
      </c>
      <c r="AH116" s="2">
        <f t="shared" si="17"/>
        <v>4914</v>
      </c>
      <c r="AI116" s="2">
        <f t="shared" si="18"/>
        <v>12990</v>
      </c>
      <c r="AK116">
        <f t="shared" si="19"/>
        <v>4</v>
      </c>
      <c r="AL116">
        <f t="shared" si="20"/>
        <v>2021</v>
      </c>
      <c r="BL116" s="2">
        <v>817</v>
      </c>
      <c r="BM116" s="2">
        <v>823</v>
      </c>
      <c r="BN116" s="2">
        <v>860</v>
      </c>
      <c r="BO116" s="2">
        <v>1078</v>
      </c>
      <c r="BP116" s="2">
        <v>1104</v>
      </c>
      <c r="BQ116" s="2">
        <v>1100</v>
      </c>
      <c r="BR116" s="2">
        <v>1367</v>
      </c>
      <c r="BS116" s="2">
        <v>1431</v>
      </c>
      <c r="BT116" s="2">
        <v>1463</v>
      </c>
      <c r="BU116" s="2">
        <v>1372</v>
      </c>
      <c r="BV116" s="2">
        <v>1443</v>
      </c>
      <c r="BW116" s="2">
        <v>1481</v>
      </c>
      <c r="BX116" s="2">
        <v>1450</v>
      </c>
      <c r="BY116" s="2">
        <v>1166</v>
      </c>
      <c r="BZ116" s="2">
        <v>1313</v>
      </c>
      <c r="CA116" s="2">
        <v>1391</v>
      </c>
      <c r="CB116" s="2">
        <v>1428</v>
      </c>
      <c r="CC116" s="2">
        <v>1268</v>
      </c>
      <c r="CD116" s="2">
        <v>1048</v>
      </c>
      <c r="CE116" s="2">
        <v>1053</v>
      </c>
      <c r="CF116" s="2">
        <v>865</v>
      </c>
      <c r="CG116" s="2">
        <v>822</v>
      </c>
      <c r="CH116" s="2">
        <v>804</v>
      </c>
      <c r="CI116" s="2">
        <v>798</v>
      </c>
    </row>
    <row r="117" spans="1:87" x14ac:dyDescent="0.2">
      <c r="A117" s="7">
        <v>44303</v>
      </c>
      <c r="B117" s="2">
        <v>372</v>
      </c>
      <c r="C117" s="2">
        <v>377</v>
      </c>
      <c r="D117" s="2">
        <v>552</v>
      </c>
      <c r="E117" s="2">
        <v>598</v>
      </c>
      <c r="F117" s="2">
        <v>586</v>
      </c>
      <c r="G117" s="2">
        <v>590</v>
      </c>
      <c r="H117" s="2">
        <v>579</v>
      </c>
      <c r="I117" s="2">
        <v>584</v>
      </c>
      <c r="J117" s="2">
        <v>601</v>
      </c>
      <c r="K117" s="2">
        <v>637</v>
      </c>
      <c r="L117" s="2">
        <v>701</v>
      </c>
      <c r="M117" s="2">
        <v>712</v>
      </c>
      <c r="N117" s="2">
        <v>690</v>
      </c>
      <c r="O117" s="2">
        <v>681</v>
      </c>
      <c r="P117" s="2">
        <v>635</v>
      </c>
      <c r="Q117" s="2">
        <v>633</v>
      </c>
      <c r="R117" s="2">
        <v>630</v>
      </c>
      <c r="S117" s="2">
        <v>613</v>
      </c>
      <c r="T117" s="2">
        <v>611</v>
      </c>
      <c r="U117" s="2">
        <v>440</v>
      </c>
      <c r="V117" s="2">
        <v>351</v>
      </c>
      <c r="W117" s="2">
        <v>326</v>
      </c>
      <c r="X117" s="2">
        <v>317</v>
      </c>
      <c r="Y117" s="2">
        <v>303</v>
      </c>
      <c r="AA117" s="2">
        <f t="shared" si="14"/>
        <v>0</v>
      </c>
      <c r="AB117" s="2">
        <f t="shared" si="21"/>
        <v>712</v>
      </c>
      <c r="AC117" s="2">
        <f t="shared" si="22"/>
        <v>598</v>
      </c>
      <c r="AE117" s="9">
        <v>1</v>
      </c>
      <c r="AF117" s="2">
        <f t="shared" si="15"/>
        <v>0</v>
      </c>
      <c r="AG117" s="2">
        <f t="shared" si="16"/>
        <v>8168</v>
      </c>
      <c r="AH117" s="2">
        <f t="shared" si="17"/>
        <v>4951</v>
      </c>
      <c r="AI117" s="2">
        <f t="shared" si="18"/>
        <v>13119</v>
      </c>
      <c r="AK117">
        <f t="shared" si="19"/>
        <v>4</v>
      </c>
      <c r="AL117">
        <f t="shared" si="20"/>
        <v>2021</v>
      </c>
      <c r="BL117" s="2">
        <v>850</v>
      </c>
      <c r="BM117" s="2">
        <v>868</v>
      </c>
      <c r="BN117" s="2">
        <v>919</v>
      </c>
      <c r="BO117" s="2">
        <v>1123</v>
      </c>
      <c r="BP117" s="2">
        <v>1155</v>
      </c>
      <c r="BQ117" s="2">
        <v>1159</v>
      </c>
      <c r="BR117" s="2">
        <v>1364</v>
      </c>
      <c r="BS117" s="2">
        <v>1501</v>
      </c>
      <c r="BT117" s="2">
        <v>1468</v>
      </c>
      <c r="BU117" s="2">
        <v>1425</v>
      </c>
      <c r="BV117" s="2">
        <v>1275</v>
      </c>
      <c r="BW117" s="2">
        <v>1394</v>
      </c>
      <c r="BX117" s="2">
        <v>1362</v>
      </c>
      <c r="BY117" s="2">
        <v>1131</v>
      </c>
      <c r="BZ117" s="2">
        <v>1378</v>
      </c>
      <c r="CA117" s="2">
        <v>1279</v>
      </c>
      <c r="CB117" s="2">
        <v>1418</v>
      </c>
      <c r="CC117" s="2">
        <v>1256</v>
      </c>
      <c r="CD117" s="2">
        <v>1049</v>
      </c>
      <c r="CE117" s="2">
        <v>1068</v>
      </c>
      <c r="CF117" s="2">
        <v>871</v>
      </c>
      <c r="CG117" s="2">
        <v>833</v>
      </c>
      <c r="CH117" s="2">
        <v>806</v>
      </c>
      <c r="CI117" s="2">
        <v>793</v>
      </c>
    </row>
    <row r="118" spans="1:87" x14ac:dyDescent="0.2">
      <c r="A118" s="7">
        <v>44304</v>
      </c>
      <c r="B118" s="2">
        <v>316</v>
      </c>
      <c r="C118" s="2">
        <v>346</v>
      </c>
      <c r="D118" s="2">
        <v>505</v>
      </c>
      <c r="E118" s="2">
        <v>552</v>
      </c>
      <c r="F118" s="2">
        <v>549</v>
      </c>
      <c r="G118" s="2">
        <v>535</v>
      </c>
      <c r="H118" s="2">
        <v>550</v>
      </c>
      <c r="I118" s="2">
        <v>547</v>
      </c>
      <c r="J118" s="2">
        <v>569</v>
      </c>
      <c r="K118" s="2">
        <v>593</v>
      </c>
      <c r="L118" s="2">
        <v>595</v>
      </c>
      <c r="M118" s="2">
        <v>655</v>
      </c>
      <c r="N118" s="2">
        <v>661</v>
      </c>
      <c r="O118" s="2">
        <v>637</v>
      </c>
      <c r="P118" s="2">
        <v>609</v>
      </c>
      <c r="Q118" s="2">
        <v>619</v>
      </c>
      <c r="R118" s="2">
        <v>606</v>
      </c>
      <c r="S118" s="2">
        <v>576</v>
      </c>
      <c r="T118" s="2">
        <v>528</v>
      </c>
      <c r="U118" s="2">
        <v>379</v>
      </c>
      <c r="V118" s="2">
        <v>304</v>
      </c>
      <c r="W118" s="2">
        <v>303</v>
      </c>
      <c r="X118" s="2">
        <v>307</v>
      </c>
      <c r="Y118" s="2">
        <v>303</v>
      </c>
      <c r="AA118" s="2">
        <f t="shared" si="14"/>
        <v>655</v>
      </c>
      <c r="AB118" s="2">
        <f t="shared" si="21"/>
        <v>661</v>
      </c>
      <c r="AC118" s="2">
        <f t="shared" si="22"/>
        <v>552</v>
      </c>
      <c r="AE118" s="9">
        <v>2</v>
      </c>
      <c r="AF118" s="2">
        <f t="shared" si="15"/>
        <v>5048</v>
      </c>
      <c r="AG118" s="2">
        <f t="shared" si="16"/>
        <v>2526</v>
      </c>
      <c r="AH118" s="2">
        <f t="shared" si="17"/>
        <v>4570</v>
      </c>
      <c r="AI118" s="2">
        <f t="shared" si="18"/>
        <v>12144</v>
      </c>
      <c r="AK118">
        <f t="shared" si="19"/>
        <v>4</v>
      </c>
      <c r="AL118">
        <f t="shared" si="20"/>
        <v>2021</v>
      </c>
      <c r="BL118" s="2">
        <v>847</v>
      </c>
      <c r="BM118" s="2">
        <v>857</v>
      </c>
      <c r="BN118" s="2">
        <v>902</v>
      </c>
      <c r="BO118" s="2">
        <v>1101</v>
      </c>
      <c r="BP118" s="2">
        <v>1122</v>
      </c>
      <c r="BQ118" s="2">
        <v>1125</v>
      </c>
      <c r="BR118" s="2">
        <v>1387</v>
      </c>
      <c r="BS118" s="2">
        <v>1485</v>
      </c>
      <c r="BT118" s="2">
        <v>1435</v>
      </c>
      <c r="BU118" s="2">
        <v>1452</v>
      </c>
      <c r="BV118" s="2">
        <v>1486</v>
      </c>
      <c r="BW118" s="2">
        <v>1462</v>
      </c>
      <c r="BX118" s="2">
        <v>1438</v>
      </c>
      <c r="BY118" s="2">
        <v>1430</v>
      </c>
      <c r="BZ118" s="2">
        <v>1238</v>
      </c>
      <c r="CA118" s="2">
        <v>1188</v>
      </c>
      <c r="CB118" s="2">
        <v>1200</v>
      </c>
      <c r="CC118" s="2">
        <v>1115</v>
      </c>
      <c r="CD118" s="2">
        <v>1089</v>
      </c>
      <c r="CE118" s="2">
        <v>1099</v>
      </c>
      <c r="CF118" s="2">
        <v>913</v>
      </c>
      <c r="CG118" s="2">
        <v>877</v>
      </c>
      <c r="CH118" s="2">
        <v>880</v>
      </c>
      <c r="CI118" s="2">
        <v>859</v>
      </c>
    </row>
    <row r="119" spans="1:87" x14ac:dyDescent="0.2">
      <c r="A119" s="7">
        <v>44305</v>
      </c>
      <c r="B119" s="2">
        <v>316</v>
      </c>
      <c r="C119" s="2">
        <v>348</v>
      </c>
      <c r="D119" s="2">
        <v>512</v>
      </c>
      <c r="E119" s="2">
        <v>563</v>
      </c>
      <c r="F119" s="2">
        <v>564</v>
      </c>
      <c r="G119" s="2">
        <v>576</v>
      </c>
      <c r="H119" s="2">
        <v>587</v>
      </c>
      <c r="I119" s="2">
        <v>563</v>
      </c>
      <c r="J119" s="2">
        <v>577</v>
      </c>
      <c r="K119" s="2">
        <v>657</v>
      </c>
      <c r="L119" s="2">
        <v>725</v>
      </c>
      <c r="M119" s="2">
        <v>768</v>
      </c>
      <c r="N119" s="2">
        <v>750</v>
      </c>
      <c r="O119" s="2">
        <v>744</v>
      </c>
      <c r="P119" s="2">
        <v>750</v>
      </c>
      <c r="Q119" s="2">
        <v>732</v>
      </c>
      <c r="R119" s="2">
        <v>750</v>
      </c>
      <c r="S119" s="2">
        <v>705</v>
      </c>
      <c r="T119" s="2">
        <v>667</v>
      </c>
      <c r="U119" s="2">
        <v>453</v>
      </c>
      <c r="V119" s="2">
        <v>341</v>
      </c>
      <c r="W119" s="2">
        <v>317</v>
      </c>
      <c r="X119" s="2">
        <v>306</v>
      </c>
      <c r="Y119" s="2">
        <v>309</v>
      </c>
      <c r="AA119" s="2">
        <f t="shared" si="14"/>
        <v>768</v>
      </c>
      <c r="AB119" s="2">
        <f t="shared" si="21"/>
        <v>750</v>
      </c>
      <c r="AC119" s="2">
        <f t="shared" si="22"/>
        <v>587</v>
      </c>
      <c r="AE119" s="9">
        <v>3</v>
      </c>
      <c r="AF119" s="2">
        <f t="shared" si="15"/>
        <v>5865</v>
      </c>
      <c r="AG119" s="2">
        <f t="shared" si="16"/>
        <v>2976</v>
      </c>
      <c r="AH119" s="2">
        <f t="shared" si="17"/>
        <v>4739</v>
      </c>
      <c r="AI119" s="2">
        <f t="shared" si="18"/>
        <v>13580</v>
      </c>
      <c r="AK119">
        <f t="shared" si="19"/>
        <v>4</v>
      </c>
      <c r="AL119">
        <f t="shared" si="20"/>
        <v>2021</v>
      </c>
      <c r="BL119" s="2">
        <v>882</v>
      </c>
      <c r="BM119" s="2">
        <v>876</v>
      </c>
      <c r="BN119" s="2">
        <v>932</v>
      </c>
      <c r="BO119" s="2">
        <v>1132</v>
      </c>
      <c r="BP119" s="2">
        <v>1152</v>
      </c>
      <c r="BQ119" s="2">
        <v>1143</v>
      </c>
      <c r="BR119" s="2">
        <v>1137</v>
      </c>
      <c r="BS119" s="2">
        <v>1121</v>
      </c>
      <c r="BT119" s="2">
        <v>1122</v>
      </c>
      <c r="BU119" s="2">
        <v>1104</v>
      </c>
      <c r="BV119" s="2">
        <v>1115</v>
      </c>
      <c r="BW119" s="2">
        <v>1105</v>
      </c>
      <c r="BX119" s="2">
        <v>1101</v>
      </c>
      <c r="BY119" s="2">
        <v>1080</v>
      </c>
      <c r="BZ119" s="2">
        <v>1055</v>
      </c>
      <c r="CA119" s="2">
        <v>1078</v>
      </c>
      <c r="CB119" s="2">
        <v>1093</v>
      </c>
      <c r="CC119" s="2">
        <v>1096</v>
      </c>
      <c r="CD119" s="2">
        <v>1085</v>
      </c>
      <c r="CE119" s="2">
        <v>1095</v>
      </c>
      <c r="CF119" s="2">
        <v>932</v>
      </c>
      <c r="CG119" s="2">
        <v>868</v>
      </c>
      <c r="CH119" s="2">
        <v>836</v>
      </c>
      <c r="CI119" s="2">
        <v>863</v>
      </c>
    </row>
    <row r="120" spans="1:87" x14ac:dyDescent="0.2">
      <c r="A120" s="7">
        <v>44306</v>
      </c>
      <c r="B120" s="2">
        <v>310</v>
      </c>
      <c r="C120" s="2">
        <v>335</v>
      </c>
      <c r="D120" s="2">
        <v>505</v>
      </c>
      <c r="E120" s="2">
        <v>545</v>
      </c>
      <c r="F120" s="2">
        <v>546</v>
      </c>
      <c r="G120" s="2">
        <v>532</v>
      </c>
      <c r="H120" s="2">
        <v>548</v>
      </c>
      <c r="I120" s="2">
        <v>526</v>
      </c>
      <c r="J120" s="2">
        <v>540</v>
      </c>
      <c r="K120" s="2">
        <v>620</v>
      </c>
      <c r="L120" s="2">
        <v>699</v>
      </c>
      <c r="M120" s="2">
        <v>760</v>
      </c>
      <c r="N120" s="2">
        <v>750</v>
      </c>
      <c r="O120" s="2">
        <v>744</v>
      </c>
      <c r="P120" s="2">
        <v>748</v>
      </c>
      <c r="Q120" s="2">
        <v>725</v>
      </c>
      <c r="R120" s="2">
        <v>708</v>
      </c>
      <c r="S120" s="2">
        <v>688</v>
      </c>
      <c r="T120" s="2">
        <v>687</v>
      </c>
      <c r="U120" s="2">
        <v>440</v>
      </c>
      <c r="V120" s="2">
        <v>340</v>
      </c>
      <c r="W120" s="2">
        <v>306</v>
      </c>
      <c r="X120" s="2">
        <v>301</v>
      </c>
      <c r="Y120" s="2">
        <v>298</v>
      </c>
      <c r="AA120" s="2">
        <f t="shared" si="14"/>
        <v>760</v>
      </c>
      <c r="AB120" s="2">
        <f t="shared" si="21"/>
        <v>750</v>
      </c>
      <c r="AC120" s="2">
        <f t="shared" si="22"/>
        <v>548</v>
      </c>
      <c r="AE120" s="9">
        <v>4</v>
      </c>
      <c r="AF120" s="2">
        <f t="shared" si="15"/>
        <v>5668</v>
      </c>
      <c r="AG120" s="2">
        <f t="shared" si="16"/>
        <v>2967</v>
      </c>
      <c r="AH120" s="2">
        <f t="shared" si="17"/>
        <v>4566</v>
      </c>
      <c r="AI120" s="2">
        <f t="shared" si="18"/>
        <v>13201</v>
      </c>
      <c r="AK120">
        <f t="shared" si="19"/>
        <v>4</v>
      </c>
      <c r="AL120">
        <f t="shared" si="20"/>
        <v>2021</v>
      </c>
      <c r="BL120" s="2">
        <v>855</v>
      </c>
      <c r="BM120" s="2">
        <v>859</v>
      </c>
      <c r="BN120" s="2">
        <v>918</v>
      </c>
      <c r="BO120" s="2">
        <v>1127</v>
      </c>
      <c r="BP120" s="2">
        <v>1162</v>
      </c>
      <c r="BQ120" s="2">
        <v>1142</v>
      </c>
      <c r="BR120" s="2">
        <v>1138</v>
      </c>
      <c r="BS120" s="2">
        <v>1102</v>
      </c>
      <c r="BT120" s="2">
        <v>1013</v>
      </c>
      <c r="BU120" s="2">
        <v>1000</v>
      </c>
      <c r="BV120" s="2">
        <v>992</v>
      </c>
      <c r="BW120" s="2">
        <v>981</v>
      </c>
      <c r="BX120" s="2">
        <v>973</v>
      </c>
      <c r="BY120" s="2">
        <v>959</v>
      </c>
      <c r="BZ120" s="2">
        <v>954</v>
      </c>
      <c r="CA120" s="2">
        <v>930</v>
      </c>
      <c r="CB120" s="2">
        <v>910</v>
      </c>
      <c r="CC120" s="2">
        <v>923</v>
      </c>
      <c r="CD120" s="2">
        <v>970</v>
      </c>
      <c r="CE120" s="2">
        <v>998</v>
      </c>
      <c r="CF120" s="2">
        <v>821</v>
      </c>
      <c r="CG120" s="2">
        <v>773</v>
      </c>
      <c r="CH120" s="2">
        <v>778</v>
      </c>
      <c r="CI120" s="2">
        <v>772</v>
      </c>
    </row>
    <row r="121" spans="1:87" x14ac:dyDescent="0.2">
      <c r="A121" s="7">
        <v>44307</v>
      </c>
      <c r="B121" s="2">
        <v>293</v>
      </c>
      <c r="C121" s="2">
        <v>320</v>
      </c>
      <c r="D121" s="2">
        <v>490</v>
      </c>
      <c r="E121" s="2">
        <v>505</v>
      </c>
      <c r="F121" s="2">
        <v>496</v>
      </c>
      <c r="G121" s="2">
        <v>490</v>
      </c>
      <c r="H121" s="2">
        <v>504</v>
      </c>
      <c r="I121" s="2">
        <v>511</v>
      </c>
      <c r="J121" s="2">
        <v>530</v>
      </c>
      <c r="K121" s="2">
        <v>543</v>
      </c>
      <c r="L121" s="2">
        <v>650</v>
      </c>
      <c r="M121" s="2">
        <v>719</v>
      </c>
      <c r="N121" s="2">
        <v>713</v>
      </c>
      <c r="O121" s="2">
        <v>722</v>
      </c>
      <c r="P121" s="2">
        <v>746</v>
      </c>
      <c r="Q121" s="2">
        <v>730</v>
      </c>
      <c r="R121" s="2">
        <v>705</v>
      </c>
      <c r="S121" s="2">
        <v>649</v>
      </c>
      <c r="T121" s="2">
        <v>627</v>
      </c>
      <c r="U121" s="2">
        <v>433</v>
      </c>
      <c r="V121" s="2">
        <v>335</v>
      </c>
      <c r="W121" s="2">
        <v>308</v>
      </c>
      <c r="X121" s="2">
        <v>298</v>
      </c>
      <c r="Y121" s="2">
        <v>296</v>
      </c>
      <c r="AA121" s="2">
        <f t="shared" si="14"/>
        <v>719</v>
      </c>
      <c r="AB121" s="2">
        <f t="shared" si="21"/>
        <v>746</v>
      </c>
      <c r="AC121" s="2">
        <f t="shared" si="22"/>
        <v>505</v>
      </c>
      <c r="AE121" s="9">
        <v>5</v>
      </c>
      <c r="AF121" s="2">
        <f t="shared" si="15"/>
        <v>5367</v>
      </c>
      <c r="AG121" s="2">
        <f t="shared" si="16"/>
        <v>2911</v>
      </c>
      <c r="AH121" s="2">
        <f t="shared" si="17"/>
        <v>4335</v>
      </c>
      <c r="AI121" s="2">
        <f t="shared" si="18"/>
        <v>12613</v>
      </c>
      <c r="AK121">
        <f t="shared" si="19"/>
        <v>4</v>
      </c>
      <c r="AL121">
        <f t="shared" si="20"/>
        <v>2021</v>
      </c>
      <c r="BL121" s="2">
        <v>800</v>
      </c>
      <c r="BM121" s="2">
        <v>816</v>
      </c>
      <c r="BN121" s="2">
        <v>846</v>
      </c>
      <c r="BO121" s="2">
        <v>1042</v>
      </c>
      <c r="BP121" s="2">
        <v>1066</v>
      </c>
      <c r="BQ121" s="2">
        <v>1052</v>
      </c>
      <c r="BR121" s="2">
        <v>1186</v>
      </c>
      <c r="BS121" s="2">
        <v>1374</v>
      </c>
      <c r="BT121" s="2">
        <v>1125</v>
      </c>
      <c r="BU121" s="2">
        <v>1106</v>
      </c>
      <c r="BV121" s="2">
        <v>1127</v>
      </c>
      <c r="BW121" s="2">
        <v>1346</v>
      </c>
      <c r="BX121" s="2">
        <v>1347</v>
      </c>
      <c r="BY121" s="2">
        <v>1314</v>
      </c>
      <c r="BZ121" s="2">
        <v>1315</v>
      </c>
      <c r="CA121" s="2">
        <v>1249</v>
      </c>
      <c r="CB121" s="2">
        <v>1076</v>
      </c>
      <c r="CC121" s="2">
        <v>1016</v>
      </c>
      <c r="CD121" s="2">
        <v>1003</v>
      </c>
      <c r="CE121" s="2">
        <v>1026</v>
      </c>
      <c r="CF121" s="2">
        <v>847</v>
      </c>
      <c r="CG121" s="2">
        <v>778</v>
      </c>
      <c r="CH121" s="2">
        <v>772</v>
      </c>
      <c r="CI121" s="2">
        <v>786</v>
      </c>
    </row>
    <row r="122" spans="1:87" x14ac:dyDescent="0.2">
      <c r="A122" s="7">
        <v>44308</v>
      </c>
      <c r="B122" s="2">
        <v>303</v>
      </c>
      <c r="C122" s="2">
        <v>312</v>
      </c>
      <c r="D122" s="2">
        <v>485</v>
      </c>
      <c r="E122" s="2">
        <v>528</v>
      </c>
      <c r="F122" s="2">
        <v>525</v>
      </c>
      <c r="G122" s="2">
        <v>531</v>
      </c>
      <c r="H122" s="2">
        <v>539</v>
      </c>
      <c r="I122" s="2">
        <v>552</v>
      </c>
      <c r="J122" s="2">
        <v>588</v>
      </c>
      <c r="K122" s="2">
        <v>610</v>
      </c>
      <c r="L122" s="2">
        <v>657</v>
      </c>
      <c r="M122" s="2">
        <v>680</v>
      </c>
      <c r="N122" s="2">
        <v>684</v>
      </c>
      <c r="O122" s="2">
        <v>691</v>
      </c>
      <c r="P122" s="2">
        <v>669</v>
      </c>
      <c r="Q122" s="2">
        <v>666</v>
      </c>
      <c r="R122" s="2">
        <v>675</v>
      </c>
      <c r="S122" s="2">
        <v>675</v>
      </c>
      <c r="T122" s="2">
        <v>682</v>
      </c>
      <c r="U122" s="2">
        <v>533</v>
      </c>
      <c r="V122" s="2">
        <v>464</v>
      </c>
      <c r="W122" s="2">
        <v>443</v>
      </c>
      <c r="X122" s="2">
        <v>419</v>
      </c>
      <c r="Y122" s="2">
        <v>417</v>
      </c>
      <c r="AA122" s="2">
        <f t="shared" si="14"/>
        <v>682</v>
      </c>
      <c r="AB122" s="2">
        <f t="shared" si="21"/>
        <v>691</v>
      </c>
      <c r="AC122" s="2">
        <f t="shared" si="22"/>
        <v>539</v>
      </c>
      <c r="AE122" s="9">
        <v>6</v>
      </c>
      <c r="AF122" s="2">
        <f t="shared" si="15"/>
        <v>5652</v>
      </c>
      <c r="AG122" s="2">
        <f t="shared" si="16"/>
        <v>2710</v>
      </c>
      <c r="AH122" s="2">
        <f t="shared" si="17"/>
        <v>4966</v>
      </c>
      <c r="AI122" s="2">
        <f t="shared" si="18"/>
        <v>13328</v>
      </c>
      <c r="AK122">
        <f t="shared" si="19"/>
        <v>4</v>
      </c>
      <c r="AL122">
        <f t="shared" si="20"/>
        <v>2021</v>
      </c>
      <c r="BL122" s="2">
        <v>832</v>
      </c>
      <c r="BM122" s="2">
        <v>846</v>
      </c>
      <c r="BN122" s="2">
        <v>889</v>
      </c>
      <c r="BO122" s="2">
        <v>1099</v>
      </c>
      <c r="BP122" s="2">
        <v>1135</v>
      </c>
      <c r="BQ122" s="2">
        <v>1134</v>
      </c>
      <c r="BR122" s="2">
        <v>1155</v>
      </c>
      <c r="BS122" s="2">
        <v>1277</v>
      </c>
      <c r="BT122" s="2">
        <v>1444</v>
      </c>
      <c r="BU122" s="2">
        <v>1431</v>
      </c>
      <c r="BV122" s="2">
        <v>1412</v>
      </c>
      <c r="BW122" s="2">
        <v>1283</v>
      </c>
      <c r="BX122" s="2">
        <v>1283</v>
      </c>
      <c r="BY122" s="2">
        <v>1234</v>
      </c>
      <c r="BZ122" s="2">
        <v>1224</v>
      </c>
      <c r="CA122" s="2">
        <v>1110</v>
      </c>
      <c r="CB122" s="2">
        <v>1322</v>
      </c>
      <c r="CC122" s="2">
        <v>1159</v>
      </c>
      <c r="CD122" s="2">
        <v>947</v>
      </c>
      <c r="CE122" s="2">
        <v>955</v>
      </c>
      <c r="CF122" s="2">
        <v>789</v>
      </c>
      <c r="CG122" s="2">
        <v>710</v>
      </c>
      <c r="CH122" s="2">
        <v>699</v>
      </c>
      <c r="CI122" s="2">
        <v>735</v>
      </c>
    </row>
    <row r="123" spans="1:87" x14ac:dyDescent="0.2">
      <c r="A123" s="7">
        <v>44309</v>
      </c>
      <c r="B123" s="2">
        <v>412</v>
      </c>
      <c r="C123" s="2">
        <v>433</v>
      </c>
      <c r="D123" s="2">
        <v>619</v>
      </c>
      <c r="E123" s="2">
        <v>657</v>
      </c>
      <c r="F123" s="2">
        <v>635</v>
      </c>
      <c r="G123" s="2">
        <v>626</v>
      </c>
      <c r="H123" s="2">
        <v>628</v>
      </c>
      <c r="I123" s="2">
        <v>615</v>
      </c>
      <c r="J123" s="2">
        <v>640</v>
      </c>
      <c r="K123" s="2">
        <v>650</v>
      </c>
      <c r="L123" s="2">
        <v>671</v>
      </c>
      <c r="M123" s="2">
        <v>679</v>
      </c>
      <c r="N123" s="2">
        <v>667</v>
      </c>
      <c r="O123" s="2">
        <v>681</v>
      </c>
      <c r="P123" s="2">
        <v>682</v>
      </c>
      <c r="Q123" s="2">
        <v>672</v>
      </c>
      <c r="R123" s="2">
        <v>665</v>
      </c>
      <c r="S123" s="2">
        <v>624</v>
      </c>
      <c r="T123" s="2">
        <v>622</v>
      </c>
      <c r="U123" s="2">
        <v>449</v>
      </c>
      <c r="V123" s="2">
        <v>369</v>
      </c>
      <c r="W123" s="2">
        <v>351</v>
      </c>
      <c r="X123" s="2">
        <v>338</v>
      </c>
      <c r="Y123" s="2">
        <v>330</v>
      </c>
      <c r="AA123" s="2">
        <f t="shared" si="14"/>
        <v>0</v>
      </c>
      <c r="AB123" s="2">
        <f t="shared" si="21"/>
        <v>682</v>
      </c>
      <c r="AC123" s="2">
        <f t="shared" si="22"/>
        <v>657</v>
      </c>
      <c r="AE123" s="9">
        <v>7</v>
      </c>
      <c r="AF123" s="2">
        <f t="shared" si="15"/>
        <v>0</v>
      </c>
      <c r="AG123" s="2">
        <f t="shared" si="16"/>
        <v>8317</v>
      </c>
      <c r="AH123" s="2">
        <f t="shared" si="17"/>
        <v>5398</v>
      </c>
      <c r="AI123" s="2">
        <f t="shared" si="18"/>
        <v>13715</v>
      </c>
      <c r="AK123">
        <f t="shared" si="19"/>
        <v>4</v>
      </c>
      <c r="AL123">
        <f t="shared" si="20"/>
        <v>2021</v>
      </c>
      <c r="BL123" s="2">
        <v>770</v>
      </c>
      <c r="BM123" s="2">
        <v>780</v>
      </c>
      <c r="BN123" s="2">
        <v>829</v>
      </c>
      <c r="BO123" s="2">
        <v>1023</v>
      </c>
      <c r="BP123" s="2">
        <v>1084</v>
      </c>
      <c r="BQ123" s="2">
        <v>1075</v>
      </c>
      <c r="BR123" s="2">
        <v>1131</v>
      </c>
      <c r="BS123" s="2">
        <v>1162</v>
      </c>
      <c r="BT123" s="2">
        <v>1162</v>
      </c>
      <c r="BU123" s="2">
        <v>1237</v>
      </c>
      <c r="BV123" s="2">
        <v>1343</v>
      </c>
      <c r="BW123" s="2">
        <v>1528</v>
      </c>
      <c r="BX123" s="2">
        <v>1382</v>
      </c>
      <c r="BY123" s="2">
        <v>1447</v>
      </c>
      <c r="BZ123" s="2">
        <v>1472</v>
      </c>
      <c r="CA123" s="2">
        <v>1499</v>
      </c>
      <c r="CB123" s="2">
        <v>1302</v>
      </c>
      <c r="CC123" s="2">
        <v>1178</v>
      </c>
      <c r="CD123" s="2">
        <v>1146</v>
      </c>
      <c r="CE123" s="2">
        <v>1153</v>
      </c>
      <c r="CF123" s="2">
        <v>965</v>
      </c>
      <c r="CG123" s="2">
        <v>903</v>
      </c>
      <c r="CH123" s="2">
        <v>896</v>
      </c>
      <c r="CI123" s="2">
        <v>898</v>
      </c>
    </row>
    <row r="124" spans="1:87" x14ac:dyDescent="0.2">
      <c r="A124" s="7">
        <v>44310</v>
      </c>
      <c r="B124" s="2">
        <v>336</v>
      </c>
      <c r="C124" s="2">
        <v>345</v>
      </c>
      <c r="D124" s="2">
        <v>527</v>
      </c>
      <c r="E124" s="2">
        <v>556</v>
      </c>
      <c r="F124" s="2">
        <v>551</v>
      </c>
      <c r="G124" s="2">
        <v>528</v>
      </c>
      <c r="H124" s="2">
        <v>538</v>
      </c>
      <c r="I124" s="2">
        <v>528</v>
      </c>
      <c r="J124" s="2">
        <v>614</v>
      </c>
      <c r="K124" s="2">
        <v>673</v>
      </c>
      <c r="L124" s="2">
        <v>765</v>
      </c>
      <c r="M124" s="2">
        <v>800</v>
      </c>
      <c r="N124" s="2">
        <v>791</v>
      </c>
      <c r="O124" s="2">
        <v>791</v>
      </c>
      <c r="P124" s="2">
        <v>777</v>
      </c>
      <c r="Q124" s="2">
        <v>782</v>
      </c>
      <c r="R124" s="2">
        <v>774</v>
      </c>
      <c r="S124" s="2">
        <v>767</v>
      </c>
      <c r="T124" s="2">
        <v>766</v>
      </c>
      <c r="U124" s="2">
        <v>469</v>
      </c>
      <c r="V124" s="2">
        <v>353</v>
      </c>
      <c r="W124" s="2">
        <v>312</v>
      </c>
      <c r="X124" s="2">
        <v>301</v>
      </c>
      <c r="Y124" s="2">
        <v>296</v>
      </c>
      <c r="AA124" s="2">
        <f t="shared" si="14"/>
        <v>0</v>
      </c>
      <c r="AB124" s="2">
        <f t="shared" si="21"/>
        <v>800</v>
      </c>
      <c r="AC124" s="2">
        <f t="shared" si="22"/>
        <v>556</v>
      </c>
      <c r="AE124" s="9">
        <v>1</v>
      </c>
      <c r="AF124" s="2">
        <f t="shared" si="15"/>
        <v>0</v>
      </c>
      <c r="AG124" s="2">
        <f t="shared" si="16"/>
        <v>9297</v>
      </c>
      <c r="AH124" s="2">
        <f t="shared" si="17"/>
        <v>4643</v>
      </c>
      <c r="AI124" s="2">
        <f t="shared" si="18"/>
        <v>13940</v>
      </c>
      <c r="AK124">
        <f t="shared" si="19"/>
        <v>4</v>
      </c>
      <c r="AL124">
        <f t="shared" si="20"/>
        <v>2021</v>
      </c>
      <c r="BL124" s="2">
        <v>925</v>
      </c>
      <c r="BM124" s="2">
        <v>947</v>
      </c>
      <c r="BN124" s="2">
        <v>1035</v>
      </c>
      <c r="BO124" s="2">
        <v>1226</v>
      </c>
      <c r="BP124" s="2">
        <v>1264</v>
      </c>
      <c r="BQ124" s="2">
        <v>1263</v>
      </c>
      <c r="BR124" s="2">
        <v>1253</v>
      </c>
      <c r="BS124" s="2">
        <v>1514</v>
      </c>
      <c r="BT124" s="2">
        <v>1517</v>
      </c>
      <c r="BU124" s="2">
        <v>1508</v>
      </c>
      <c r="BV124" s="2">
        <v>1493</v>
      </c>
      <c r="BW124" s="2">
        <v>1494</v>
      </c>
      <c r="BX124" s="2">
        <v>1498</v>
      </c>
      <c r="BY124" s="2">
        <v>1440</v>
      </c>
      <c r="BZ124" s="2">
        <v>1387</v>
      </c>
      <c r="CA124" s="2">
        <v>1379</v>
      </c>
      <c r="CB124" s="2">
        <v>1406</v>
      </c>
      <c r="CC124" s="2">
        <v>1239</v>
      </c>
      <c r="CD124" s="2">
        <v>1073</v>
      </c>
      <c r="CE124" s="2">
        <v>1081</v>
      </c>
      <c r="CF124" s="2">
        <v>906</v>
      </c>
      <c r="CG124" s="2">
        <v>839</v>
      </c>
      <c r="CH124" s="2">
        <v>845</v>
      </c>
      <c r="CI124" s="2">
        <v>847</v>
      </c>
    </row>
    <row r="125" spans="1:87" x14ac:dyDescent="0.2">
      <c r="A125" s="7">
        <v>44311</v>
      </c>
      <c r="B125" s="2">
        <v>302</v>
      </c>
      <c r="C125" s="2">
        <v>323</v>
      </c>
      <c r="D125" s="2">
        <v>491</v>
      </c>
      <c r="E125" s="2">
        <v>524</v>
      </c>
      <c r="F125" s="2">
        <v>520</v>
      </c>
      <c r="G125" s="2">
        <v>513</v>
      </c>
      <c r="H125" s="2">
        <v>509</v>
      </c>
      <c r="I125" s="2">
        <v>516</v>
      </c>
      <c r="J125" s="2">
        <v>526</v>
      </c>
      <c r="K125" s="2">
        <v>620</v>
      </c>
      <c r="L125" s="2">
        <v>698</v>
      </c>
      <c r="M125" s="2">
        <v>756</v>
      </c>
      <c r="N125" s="2">
        <v>736</v>
      </c>
      <c r="O125" s="2">
        <v>696</v>
      </c>
      <c r="P125" s="2">
        <v>704</v>
      </c>
      <c r="Q125" s="2">
        <v>690</v>
      </c>
      <c r="R125" s="2">
        <v>669</v>
      </c>
      <c r="S125" s="2">
        <v>608</v>
      </c>
      <c r="T125" s="2">
        <v>559</v>
      </c>
      <c r="U125" s="2">
        <v>390</v>
      </c>
      <c r="V125" s="2">
        <v>314</v>
      </c>
      <c r="W125" s="2">
        <v>308</v>
      </c>
      <c r="X125" s="2">
        <v>304</v>
      </c>
      <c r="Y125" s="2">
        <v>310</v>
      </c>
      <c r="AA125" s="2">
        <f t="shared" si="14"/>
        <v>756</v>
      </c>
      <c r="AB125" s="2">
        <f t="shared" si="21"/>
        <v>736</v>
      </c>
      <c r="AC125" s="2">
        <f t="shared" si="22"/>
        <v>524</v>
      </c>
      <c r="AE125" s="9">
        <v>2</v>
      </c>
      <c r="AF125" s="2">
        <f t="shared" si="15"/>
        <v>5342</v>
      </c>
      <c r="AG125" s="2">
        <f t="shared" si="16"/>
        <v>2826</v>
      </c>
      <c r="AH125" s="2">
        <f t="shared" si="17"/>
        <v>4418</v>
      </c>
      <c r="AI125" s="2">
        <f t="shared" si="18"/>
        <v>12586</v>
      </c>
      <c r="AK125">
        <f t="shared" si="19"/>
        <v>4</v>
      </c>
      <c r="AL125">
        <f t="shared" si="20"/>
        <v>2021</v>
      </c>
      <c r="BL125" s="2">
        <v>874</v>
      </c>
      <c r="BM125" s="2">
        <v>892</v>
      </c>
      <c r="BN125" s="2">
        <v>940</v>
      </c>
      <c r="BO125" s="2">
        <v>1139</v>
      </c>
      <c r="BP125" s="2">
        <v>1171</v>
      </c>
      <c r="BQ125" s="2">
        <v>1182</v>
      </c>
      <c r="BR125" s="2">
        <v>1381</v>
      </c>
      <c r="BS125" s="2">
        <v>1488</v>
      </c>
      <c r="BT125" s="2">
        <v>1482</v>
      </c>
      <c r="BU125" s="2">
        <v>1413</v>
      </c>
      <c r="BV125" s="2">
        <v>1339</v>
      </c>
      <c r="BW125" s="2">
        <v>1326</v>
      </c>
      <c r="BX125" s="2">
        <v>1362</v>
      </c>
      <c r="BY125" s="2">
        <v>1338</v>
      </c>
      <c r="BZ125" s="2">
        <v>1297</v>
      </c>
      <c r="CA125" s="2">
        <v>1331</v>
      </c>
      <c r="CB125" s="2">
        <v>1338</v>
      </c>
      <c r="CC125" s="2">
        <v>1121</v>
      </c>
      <c r="CD125" s="2">
        <v>975</v>
      </c>
      <c r="CE125" s="2">
        <v>994</v>
      </c>
      <c r="CF125" s="2">
        <v>867</v>
      </c>
      <c r="CG125" s="2">
        <v>804</v>
      </c>
      <c r="CH125" s="2">
        <v>807</v>
      </c>
      <c r="CI125" s="2">
        <v>823</v>
      </c>
    </row>
    <row r="126" spans="1:87" x14ac:dyDescent="0.2">
      <c r="A126" s="7">
        <v>44312</v>
      </c>
      <c r="B126" s="2">
        <v>306</v>
      </c>
      <c r="C126" s="2">
        <v>333</v>
      </c>
      <c r="D126" s="2">
        <v>483</v>
      </c>
      <c r="E126" s="2">
        <v>502</v>
      </c>
      <c r="F126" s="2">
        <v>499</v>
      </c>
      <c r="G126" s="2">
        <v>493</v>
      </c>
      <c r="H126" s="2">
        <v>507</v>
      </c>
      <c r="I126" s="2">
        <v>520</v>
      </c>
      <c r="J126" s="2">
        <v>539</v>
      </c>
      <c r="K126" s="2">
        <v>555</v>
      </c>
      <c r="L126" s="2">
        <v>602</v>
      </c>
      <c r="M126" s="2">
        <v>640</v>
      </c>
      <c r="N126" s="2">
        <v>644</v>
      </c>
      <c r="O126" s="2">
        <v>639</v>
      </c>
      <c r="P126" s="2">
        <v>635</v>
      </c>
      <c r="Q126" s="2">
        <v>635</v>
      </c>
      <c r="R126" s="2">
        <v>628</v>
      </c>
      <c r="S126" s="2">
        <v>622</v>
      </c>
      <c r="T126" s="2">
        <v>618</v>
      </c>
      <c r="U126" s="2">
        <v>436</v>
      </c>
      <c r="V126" s="2">
        <v>372</v>
      </c>
      <c r="W126" s="2">
        <v>349</v>
      </c>
      <c r="X126" s="2">
        <v>341</v>
      </c>
      <c r="Y126" s="2">
        <v>358</v>
      </c>
      <c r="AA126" s="2">
        <f t="shared" si="14"/>
        <v>640</v>
      </c>
      <c r="AB126" s="2">
        <f t="shared" si="21"/>
        <v>644</v>
      </c>
      <c r="AC126" s="2">
        <f t="shared" si="22"/>
        <v>507</v>
      </c>
      <c r="AE126" s="9">
        <v>3</v>
      </c>
      <c r="AF126" s="2">
        <f t="shared" si="15"/>
        <v>5160</v>
      </c>
      <c r="AG126" s="2">
        <f t="shared" si="16"/>
        <v>2553</v>
      </c>
      <c r="AH126" s="2">
        <f t="shared" si="17"/>
        <v>4543</v>
      </c>
      <c r="AI126" s="2">
        <f t="shared" si="18"/>
        <v>12256</v>
      </c>
      <c r="AK126">
        <f t="shared" si="19"/>
        <v>4</v>
      </c>
      <c r="AL126">
        <f t="shared" si="20"/>
        <v>2021</v>
      </c>
      <c r="BL126" s="2">
        <v>839</v>
      </c>
      <c r="BM126" s="2">
        <v>834</v>
      </c>
      <c r="BN126" s="2">
        <v>871</v>
      </c>
      <c r="BO126" s="2">
        <v>1061</v>
      </c>
      <c r="BP126" s="2">
        <v>1094</v>
      </c>
      <c r="BQ126" s="2">
        <v>1079</v>
      </c>
      <c r="BR126" s="2">
        <v>1076</v>
      </c>
      <c r="BS126" s="2">
        <v>1033</v>
      </c>
      <c r="BT126" s="2">
        <v>994</v>
      </c>
      <c r="BU126" s="2">
        <v>1003</v>
      </c>
      <c r="BV126" s="2">
        <v>985</v>
      </c>
      <c r="BW126" s="2">
        <v>969</v>
      </c>
      <c r="BX126" s="2">
        <v>965</v>
      </c>
      <c r="BY126" s="2">
        <v>928</v>
      </c>
      <c r="BZ126" s="2">
        <v>912</v>
      </c>
      <c r="CA126" s="2">
        <v>946</v>
      </c>
      <c r="CB126" s="2">
        <v>943</v>
      </c>
      <c r="CC126" s="2">
        <v>921</v>
      </c>
      <c r="CD126" s="2">
        <v>921</v>
      </c>
      <c r="CE126" s="2">
        <v>1009</v>
      </c>
      <c r="CF126" s="2">
        <v>858</v>
      </c>
      <c r="CG126" s="2">
        <v>797</v>
      </c>
      <c r="CH126" s="2">
        <v>786</v>
      </c>
      <c r="CI126" s="2">
        <v>798</v>
      </c>
    </row>
    <row r="127" spans="1:87" x14ac:dyDescent="0.2">
      <c r="A127" s="7">
        <v>44313</v>
      </c>
      <c r="B127" s="2">
        <v>360</v>
      </c>
      <c r="C127" s="2">
        <v>383</v>
      </c>
      <c r="D127" s="2">
        <v>550</v>
      </c>
      <c r="E127" s="2">
        <v>601</v>
      </c>
      <c r="F127" s="2">
        <v>578</v>
      </c>
      <c r="G127" s="2">
        <v>578</v>
      </c>
      <c r="H127" s="2">
        <v>582</v>
      </c>
      <c r="I127" s="2">
        <v>596</v>
      </c>
      <c r="J127" s="2">
        <v>621</v>
      </c>
      <c r="K127" s="2">
        <v>627</v>
      </c>
      <c r="L127" s="2">
        <v>704</v>
      </c>
      <c r="M127" s="2">
        <v>757</v>
      </c>
      <c r="N127" s="2">
        <v>767</v>
      </c>
      <c r="O127" s="2">
        <v>771</v>
      </c>
      <c r="P127" s="2">
        <v>768</v>
      </c>
      <c r="Q127" s="2">
        <v>771</v>
      </c>
      <c r="R127" s="2">
        <v>752</v>
      </c>
      <c r="S127" s="2">
        <v>760</v>
      </c>
      <c r="T127" s="2">
        <v>749</v>
      </c>
      <c r="U127" s="2">
        <v>469</v>
      </c>
      <c r="V127" s="2">
        <v>356</v>
      </c>
      <c r="W127" s="2">
        <v>333</v>
      </c>
      <c r="X127" s="2">
        <v>320</v>
      </c>
      <c r="Y127" s="2">
        <v>321</v>
      </c>
      <c r="AA127" s="2">
        <f t="shared" si="14"/>
        <v>760</v>
      </c>
      <c r="AB127" s="2">
        <f t="shared" si="21"/>
        <v>771</v>
      </c>
      <c r="AC127" s="2">
        <f t="shared" si="22"/>
        <v>601</v>
      </c>
      <c r="AE127" s="9">
        <v>4</v>
      </c>
      <c r="AF127" s="2">
        <f t="shared" si="15"/>
        <v>6035</v>
      </c>
      <c r="AG127" s="2">
        <f t="shared" si="16"/>
        <v>3077</v>
      </c>
      <c r="AH127" s="2">
        <f t="shared" si="17"/>
        <v>4962</v>
      </c>
      <c r="AI127" s="2">
        <f t="shared" si="18"/>
        <v>14074</v>
      </c>
      <c r="AK127">
        <f t="shared" si="19"/>
        <v>4</v>
      </c>
      <c r="AL127">
        <f t="shared" si="20"/>
        <v>2021</v>
      </c>
      <c r="BL127" s="2">
        <v>824</v>
      </c>
      <c r="BM127" s="2">
        <v>814</v>
      </c>
      <c r="BN127" s="2">
        <v>845</v>
      </c>
      <c r="BO127" s="2">
        <v>1033</v>
      </c>
      <c r="BP127" s="2">
        <v>1061</v>
      </c>
      <c r="BQ127" s="2">
        <v>1045</v>
      </c>
      <c r="BR127" s="2">
        <v>1040</v>
      </c>
      <c r="BS127" s="2">
        <v>1006</v>
      </c>
      <c r="BT127" s="2">
        <v>955</v>
      </c>
      <c r="BU127" s="2">
        <v>961</v>
      </c>
      <c r="BV127" s="2">
        <v>994</v>
      </c>
      <c r="BW127" s="2">
        <v>957</v>
      </c>
      <c r="BX127" s="2">
        <v>937</v>
      </c>
      <c r="BY127" s="2">
        <v>931</v>
      </c>
      <c r="BZ127" s="2">
        <v>938</v>
      </c>
      <c r="CA127" s="2">
        <v>938</v>
      </c>
      <c r="CB127" s="2">
        <v>936</v>
      </c>
      <c r="CC127" s="2">
        <v>946</v>
      </c>
      <c r="CD127" s="2">
        <v>948</v>
      </c>
      <c r="CE127" s="2">
        <v>970</v>
      </c>
      <c r="CF127" s="2">
        <v>850</v>
      </c>
      <c r="CG127" s="2">
        <v>790</v>
      </c>
      <c r="CH127" s="2">
        <v>795</v>
      </c>
      <c r="CI127" s="2">
        <v>792</v>
      </c>
    </row>
    <row r="128" spans="1:87" x14ac:dyDescent="0.2">
      <c r="A128" s="7">
        <v>44314</v>
      </c>
      <c r="B128" s="2">
        <v>308</v>
      </c>
      <c r="C128" s="2">
        <v>328</v>
      </c>
      <c r="D128" s="2">
        <v>509</v>
      </c>
      <c r="E128" s="2">
        <v>547</v>
      </c>
      <c r="F128" s="2">
        <v>538</v>
      </c>
      <c r="G128" s="2">
        <v>525</v>
      </c>
      <c r="H128" s="2">
        <v>540</v>
      </c>
      <c r="I128" s="2">
        <v>541</v>
      </c>
      <c r="J128" s="2">
        <v>600</v>
      </c>
      <c r="K128" s="2">
        <v>680</v>
      </c>
      <c r="L128" s="2">
        <v>745</v>
      </c>
      <c r="M128" s="2">
        <v>780</v>
      </c>
      <c r="N128" s="2">
        <v>781</v>
      </c>
      <c r="O128" s="2">
        <v>780</v>
      </c>
      <c r="P128" s="2">
        <v>780</v>
      </c>
      <c r="Q128" s="2">
        <v>789</v>
      </c>
      <c r="R128" s="2">
        <v>753</v>
      </c>
      <c r="S128" s="2">
        <v>750</v>
      </c>
      <c r="T128" s="2">
        <v>722</v>
      </c>
      <c r="U128" s="2">
        <v>446</v>
      </c>
      <c r="V128" s="2">
        <v>347</v>
      </c>
      <c r="W128" s="2">
        <v>319</v>
      </c>
      <c r="X128" s="2">
        <v>305</v>
      </c>
      <c r="Y128" s="2">
        <v>300</v>
      </c>
      <c r="AA128" s="2">
        <f t="shared" si="14"/>
        <v>780</v>
      </c>
      <c r="AB128" s="2">
        <f t="shared" si="21"/>
        <v>789</v>
      </c>
      <c r="AC128" s="2">
        <f t="shared" si="22"/>
        <v>547</v>
      </c>
      <c r="AE128" s="9">
        <v>5</v>
      </c>
      <c r="AF128" s="2">
        <f t="shared" si="15"/>
        <v>6017</v>
      </c>
      <c r="AG128" s="2">
        <f t="shared" si="16"/>
        <v>3130</v>
      </c>
      <c r="AH128" s="2">
        <f t="shared" si="17"/>
        <v>4566</v>
      </c>
      <c r="AI128" s="2">
        <f t="shared" si="18"/>
        <v>13713</v>
      </c>
      <c r="AK128">
        <f t="shared" si="19"/>
        <v>4</v>
      </c>
      <c r="AL128">
        <f t="shared" si="20"/>
        <v>2021</v>
      </c>
      <c r="BL128" s="2">
        <v>841</v>
      </c>
      <c r="BM128" s="2">
        <v>857</v>
      </c>
      <c r="BN128" s="2">
        <v>891</v>
      </c>
      <c r="BO128" s="2">
        <v>1079</v>
      </c>
      <c r="BP128" s="2">
        <v>1115</v>
      </c>
      <c r="BQ128" s="2">
        <v>1123</v>
      </c>
      <c r="BR128" s="2">
        <v>1301</v>
      </c>
      <c r="BS128" s="2">
        <v>1390</v>
      </c>
      <c r="BT128" s="2">
        <v>1252</v>
      </c>
      <c r="BU128" s="2">
        <v>1226</v>
      </c>
      <c r="BV128" s="2">
        <v>1264</v>
      </c>
      <c r="BW128" s="2">
        <v>1389</v>
      </c>
      <c r="BX128" s="2">
        <v>1443</v>
      </c>
      <c r="BY128" s="2">
        <v>1414</v>
      </c>
      <c r="BZ128" s="2">
        <v>1299</v>
      </c>
      <c r="CA128" s="2">
        <v>1448</v>
      </c>
      <c r="CB128" s="2">
        <v>1477</v>
      </c>
      <c r="CC128" s="2">
        <v>1286</v>
      </c>
      <c r="CD128" s="2">
        <v>1063</v>
      </c>
      <c r="CE128" s="2">
        <v>1072</v>
      </c>
      <c r="CF128" s="2">
        <v>902</v>
      </c>
      <c r="CG128" s="2">
        <v>855</v>
      </c>
      <c r="CH128" s="2">
        <v>828</v>
      </c>
      <c r="CI128" s="2">
        <v>842</v>
      </c>
    </row>
    <row r="129" spans="1:87" x14ac:dyDescent="0.2">
      <c r="A129" s="7">
        <v>44315</v>
      </c>
      <c r="B129" s="2">
        <v>294</v>
      </c>
      <c r="C129" s="2">
        <v>317</v>
      </c>
      <c r="D129" s="2">
        <v>478</v>
      </c>
      <c r="E129" s="2">
        <v>519</v>
      </c>
      <c r="F129" s="2">
        <v>479</v>
      </c>
      <c r="G129" s="2">
        <v>476</v>
      </c>
      <c r="H129" s="2">
        <v>487</v>
      </c>
      <c r="I129" s="2">
        <v>475</v>
      </c>
      <c r="J129" s="2">
        <v>528</v>
      </c>
      <c r="K129" s="2">
        <v>637</v>
      </c>
      <c r="L129" s="2">
        <v>703</v>
      </c>
      <c r="M129" s="2">
        <v>762</v>
      </c>
      <c r="N129" s="2">
        <v>780</v>
      </c>
      <c r="O129" s="2">
        <v>750</v>
      </c>
      <c r="P129" s="2">
        <v>770</v>
      </c>
      <c r="Q129" s="2">
        <v>762</v>
      </c>
      <c r="R129" s="2">
        <v>726</v>
      </c>
      <c r="S129" s="2">
        <v>688</v>
      </c>
      <c r="T129" s="2">
        <v>649</v>
      </c>
      <c r="U129" s="2">
        <v>448</v>
      </c>
      <c r="V129" s="2">
        <v>327</v>
      </c>
      <c r="W129" s="2">
        <v>314</v>
      </c>
      <c r="X129" s="2">
        <v>308</v>
      </c>
      <c r="Y129" s="2">
        <v>301</v>
      </c>
      <c r="AA129" s="2">
        <f t="shared" si="14"/>
        <v>762</v>
      </c>
      <c r="AB129" s="2">
        <f t="shared" si="21"/>
        <v>780</v>
      </c>
      <c r="AC129" s="2">
        <f t="shared" si="22"/>
        <v>519</v>
      </c>
      <c r="AE129" s="9">
        <v>6</v>
      </c>
      <c r="AF129" s="2">
        <f t="shared" si="15"/>
        <v>5616</v>
      </c>
      <c r="AG129" s="2">
        <f t="shared" si="16"/>
        <v>3062</v>
      </c>
      <c r="AH129" s="2">
        <f t="shared" si="17"/>
        <v>4300</v>
      </c>
      <c r="AI129" s="2">
        <f t="shared" si="18"/>
        <v>12978</v>
      </c>
      <c r="AK129">
        <f t="shared" si="19"/>
        <v>4</v>
      </c>
      <c r="AL129">
        <f t="shared" si="20"/>
        <v>2021</v>
      </c>
      <c r="BL129" s="2">
        <v>868</v>
      </c>
      <c r="BM129" s="2">
        <v>880</v>
      </c>
      <c r="BN129" s="2">
        <v>924</v>
      </c>
      <c r="BO129" s="2">
        <v>1122</v>
      </c>
      <c r="BP129" s="2">
        <v>1161</v>
      </c>
      <c r="BQ129" s="2">
        <v>1162</v>
      </c>
      <c r="BR129" s="2">
        <v>1346</v>
      </c>
      <c r="BS129" s="2">
        <v>1470</v>
      </c>
      <c r="BT129" s="2">
        <v>1469</v>
      </c>
      <c r="BU129" s="2">
        <v>1339</v>
      </c>
      <c r="BV129" s="2">
        <v>1212</v>
      </c>
      <c r="BW129" s="2">
        <v>1414</v>
      </c>
      <c r="BX129" s="2">
        <v>1238</v>
      </c>
      <c r="BY129" s="2">
        <v>1141</v>
      </c>
      <c r="BZ129" s="2">
        <v>1368</v>
      </c>
      <c r="CA129" s="2">
        <v>1402</v>
      </c>
      <c r="CB129" s="2">
        <v>1483</v>
      </c>
      <c r="CC129" s="2">
        <v>1244</v>
      </c>
      <c r="CD129" s="2">
        <v>1006</v>
      </c>
      <c r="CE129" s="2">
        <v>1006</v>
      </c>
      <c r="CF129" s="2">
        <v>854</v>
      </c>
      <c r="CG129" s="2">
        <v>804</v>
      </c>
      <c r="CH129" s="2">
        <v>794</v>
      </c>
      <c r="CI129" s="2">
        <v>792</v>
      </c>
    </row>
    <row r="130" spans="1:87" x14ac:dyDescent="0.2">
      <c r="A130" s="7">
        <v>44316</v>
      </c>
      <c r="B130" s="2">
        <v>302</v>
      </c>
      <c r="C130" s="2">
        <v>320</v>
      </c>
      <c r="D130" s="2">
        <v>467</v>
      </c>
      <c r="E130" s="2">
        <v>485</v>
      </c>
      <c r="F130" s="2">
        <v>491</v>
      </c>
      <c r="G130" s="2">
        <v>496</v>
      </c>
      <c r="H130" s="2">
        <v>489</v>
      </c>
      <c r="I130" s="2">
        <v>510</v>
      </c>
      <c r="J130" s="2">
        <v>535</v>
      </c>
      <c r="K130" s="2">
        <v>542</v>
      </c>
      <c r="L130" s="2">
        <v>581</v>
      </c>
      <c r="M130" s="2">
        <v>593</v>
      </c>
      <c r="N130" s="2">
        <v>589</v>
      </c>
      <c r="O130" s="2">
        <v>593</v>
      </c>
      <c r="P130" s="2">
        <v>591</v>
      </c>
      <c r="Q130" s="2">
        <v>595</v>
      </c>
      <c r="R130" s="2">
        <v>608</v>
      </c>
      <c r="S130" s="2">
        <v>595</v>
      </c>
      <c r="T130" s="2">
        <v>601</v>
      </c>
      <c r="U130" s="2">
        <v>417</v>
      </c>
      <c r="V130" s="2">
        <v>331</v>
      </c>
      <c r="W130" s="2">
        <v>314</v>
      </c>
      <c r="X130" s="2">
        <v>301</v>
      </c>
      <c r="Y130" s="2">
        <v>297</v>
      </c>
      <c r="AA130" s="2">
        <f t="shared" si="14"/>
        <v>0</v>
      </c>
      <c r="AB130" s="2">
        <f t="shared" si="21"/>
        <v>608</v>
      </c>
      <c r="AC130" s="2">
        <f t="shared" si="22"/>
        <v>496</v>
      </c>
      <c r="AE130" s="9">
        <v>7</v>
      </c>
      <c r="AF130" s="2">
        <f t="shared" si="15"/>
        <v>0</v>
      </c>
      <c r="AG130" s="2">
        <f t="shared" si="16"/>
        <v>7350</v>
      </c>
      <c r="AH130" s="2">
        <f t="shared" si="17"/>
        <v>4293</v>
      </c>
      <c r="AI130" s="2">
        <f t="shared" si="18"/>
        <v>11643</v>
      </c>
      <c r="AK130">
        <f t="shared" si="19"/>
        <v>4</v>
      </c>
      <c r="AL130">
        <f t="shared" si="20"/>
        <v>2021</v>
      </c>
      <c r="BL130" s="2">
        <v>812</v>
      </c>
      <c r="BM130" s="2">
        <v>827</v>
      </c>
      <c r="BN130" s="2">
        <v>872</v>
      </c>
      <c r="BO130" s="2">
        <v>1069</v>
      </c>
      <c r="BP130" s="2">
        <v>1092</v>
      </c>
      <c r="BQ130" s="2">
        <v>1090</v>
      </c>
      <c r="BR130" s="2">
        <v>1247</v>
      </c>
      <c r="BS130" s="2">
        <v>1411</v>
      </c>
      <c r="BT130" s="2">
        <v>1382</v>
      </c>
      <c r="BU130" s="2">
        <v>1352</v>
      </c>
      <c r="BV130" s="2">
        <v>1270</v>
      </c>
      <c r="BW130" s="2">
        <v>1152</v>
      </c>
      <c r="BX130" s="2">
        <v>1339</v>
      </c>
      <c r="BY130" s="2">
        <v>1248</v>
      </c>
      <c r="BZ130" s="2">
        <v>1266</v>
      </c>
      <c r="CA130" s="2">
        <v>1270</v>
      </c>
      <c r="CB130" s="2">
        <v>1290</v>
      </c>
      <c r="CC130" s="2">
        <v>1169</v>
      </c>
      <c r="CD130" s="2">
        <v>938</v>
      </c>
      <c r="CE130" s="2">
        <v>1006</v>
      </c>
      <c r="CF130" s="2">
        <v>863</v>
      </c>
      <c r="CG130" s="2">
        <v>826</v>
      </c>
      <c r="CH130" s="2">
        <v>787</v>
      </c>
      <c r="CI130" s="2">
        <v>791</v>
      </c>
    </row>
    <row r="131" spans="1:87" x14ac:dyDescent="0.2">
      <c r="A131" s="7">
        <v>44317</v>
      </c>
      <c r="B131" s="2">
        <v>297</v>
      </c>
      <c r="C131" s="2">
        <v>313</v>
      </c>
      <c r="D131" s="2">
        <v>489</v>
      </c>
      <c r="E131" s="2">
        <v>511</v>
      </c>
      <c r="F131" s="2">
        <v>499</v>
      </c>
      <c r="G131" s="2">
        <v>491</v>
      </c>
      <c r="H131" s="2">
        <v>500</v>
      </c>
      <c r="I131" s="2">
        <v>503</v>
      </c>
      <c r="J131" s="2">
        <v>511</v>
      </c>
      <c r="K131" s="2">
        <v>536</v>
      </c>
      <c r="L131" s="2">
        <v>574</v>
      </c>
      <c r="M131" s="2">
        <v>599</v>
      </c>
      <c r="N131" s="2">
        <v>598</v>
      </c>
      <c r="O131" s="2">
        <v>642</v>
      </c>
      <c r="P131" s="2">
        <v>622</v>
      </c>
      <c r="Q131" s="2">
        <v>584</v>
      </c>
      <c r="R131" s="2">
        <v>569</v>
      </c>
      <c r="S131" s="2">
        <v>585</v>
      </c>
      <c r="T131" s="2">
        <v>579</v>
      </c>
      <c r="U131" s="2">
        <v>416</v>
      </c>
      <c r="V131" s="2">
        <v>345</v>
      </c>
      <c r="W131" s="2">
        <v>319</v>
      </c>
      <c r="X131" s="2">
        <v>301</v>
      </c>
      <c r="Y131" s="2">
        <v>302</v>
      </c>
      <c r="AA131" s="2">
        <f t="shared" si="14"/>
        <v>0</v>
      </c>
      <c r="AB131" s="2">
        <f t="shared" si="21"/>
        <v>642</v>
      </c>
      <c r="AC131" s="2">
        <f t="shared" si="22"/>
        <v>511</v>
      </c>
      <c r="AE131" s="9">
        <v>1</v>
      </c>
      <c r="AF131" s="2">
        <f t="shared" si="15"/>
        <v>0</v>
      </c>
      <c r="AG131" s="2">
        <f t="shared" si="16"/>
        <v>7318</v>
      </c>
      <c r="AH131" s="2">
        <f t="shared" si="17"/>
        <v>4367</v>
      </c>
      <c r="AI131" s="2">
        <f t="shared" si="18"/>
        <v>11685</v>
      </c>
      <c r="AK131">
        <f t="shared" si="19"/>
        <v>5</v>
      </c>
      <c r="AL131">
        <f t="shared" si="20"/>
        <v>2021</v>
      </c>
      <c r="BL131" s="2">
        <v>832</v>
      </c>
      <c r="BM131" s="2">
        <v>830</v>
      </c>
      <c r="BN131" s="2">
        <v>877</v>
      </c>
      <c r="BO131" s="2">
        <v>1087</v>
      </c>
      <c r="BP131" s="2">
        <v>1113</v>
      </c>
      <c r="BQ131" s="2">
        <v>1089</v>
      </c>
      <c r="BR131" s="2">
        <v>1318</v>
      </c>
      <c r="BS131" s="2">
        <v>1401</v>
      </c>
      <c r="BT131" s="2">
        <v>1442</v>
      </c>
      <c r="BU131" s="2">
        <v>1434</v>
      </c>
      <c r="BV131" s="2">
        <v>1454</v>
      </c>
      <c r="BW131" s="2">
        <v>1348</v>
      </c>
      <c r="BX131" s="2">
        <v>1335</v>
      </c>
      <c r="BY131" s="2">
        <v>1373</v>
      </c>
      <c r="BZ131" s="2">
        <v>1381</v>
      </c>
      <c r="CA131" s="2">
        <v>1399</v>
      </c>
      <c r="CB131" s="2">
        <v>1377</v>
      </c>
      <c r="CC131" s="2">
        <v>1106</v>
      </c>
      <c r="CD131" s="2">
        <v>1037</v>
      </c>
      <c r="CE131" s="2">
        <v>1041</v>
      </c>
      <c r="CF131" s="2">
        <v>850</v>
      </c>
      <c r="CG131" s="2">
        <v>801</v>
      </c>
      <c r="CH131" s="2">
        <v>793</v>
      </c>
      <c r="CI131" s="2">
        <v>794</v>
      </c>
    </row>
    <row r="132" spans="1:87" x14ac:dyDescent="0.2">
      <c r="A132" s="7">
        <v>44318</v>
      </c>
      <c r="B132" s="2">
        <v>305</v>
      </c>
      <c r="C132" s="2">
        <v>335</v>
      </c>
      <c r="D132" s="2">
        <v>495</v>
      </c>
      <c r="E132" s="2">
        <v>519</v>
      </c>
      <c r="F132" s="2">
        <v>507</v>
      </c>
      <c r="G132" s="2">
        <v>492</v>
      </c>
      <c r="H132" s="2">
        <v>505</v>
      </c>
      <c r="I132" s="2">
        <v>505</v>
      </c>
      <c r="J132" s="2">
        <v>520</v>
      </c>
      <c r="K132" s="2">
        <v>525</v>
      </c>
      <c r="L132" s="2">
        <v>607</v>
      </c>
      <c r="M132" s="2">
        <v>692</v>
      </c>
      <c r="N132" s="2">
        <v>745</v>
      </c>
      <c r="O132" s="2">
        <v>750</v>
      </c>
      <c r="P132" s="2">
        <v>742</v>
      </c>
      <c r="Q132" s="2">
        <v>746</v>
      </c>
      <c r="R132" s="2">
        <v>741</v>
      </c>
      <c r="S132" s="2">
        <v>693</v>
      </c>
      <c r="T132" s="2">
        <v>621</v>
      </c>
      <c r="U132" s="2">
        <v>381</v>
      </c>
      <c r="V132" s="2">
        <v>300</v>
      </c>
      <c r="W132" s="2">
        <v>294</v>
      </c>
      <c r="X132" s="2">
        <v>299</v>
      </c>
      <c r="Y132" s="2">
        <v>293</v>
      </c>
      <c r="AA132" s="2">
        <f t="shared" si="14"/>
        <v>741</v>
      </c>
      <c r="AB132" s="2">
        <f t="shared" si="21"/>
        <v>750</v>
      </c>
      <c r="AC132" s="2">
        <f t="shared" si="22"/>
        <v>519</v>
      </c>
      <c r="AE132" s="9">
        <v>2</v>
      </c>
      <c r="AF132" s="2">
        <f t="shared" si="15"/>
        <v>5285</v>
      </c>
      <c r="AG132" s="2">
        <f t="shared" si="16"/>
        <v>2983</v>
      </c>
      <c r="AH132" s="2">
        <f t="shared" si="17"/>
        <v>4344</v>
      </c>
      <c r="AI132" s="2">
        <f t="shared" si="18"/>
        <v>12612</v>
      </c>
      <c r="AK132">
        <f t="shared" si="19"/>
        <v>5</v>
      </c>
      <c r="AL132">
        <f t="shared" si="20"/>
        <v>2021</v>
      </c>
      <c r="BL132" s="2">
        <v>811</v>
      </c>
      <c r="BM132" s="2">
        <v>812</v>
      </c>
      <c r="BN132" s="2">
        <v>851</v>
      </c>
      <c r="BO132" s="2">
        <v>1045</v>
      </c>
      <c r="BP132" s="2">
        <v>1063</v>
      </c>
      <c r="BQ132" s="2">
        <v>1069</v>
      </c>
      <c r="BR132" s="2">
        <v>1241</v>
      </c>
      <c r="BS132" s="2">
        <v>1401</v>
      </c>
      <c r="BT132" s="2">
        <v>1264</v>
      </c>
      <c r="BU132" s="2">
        <v>1330</v>
      </c>
      <c r="BV132" s="2">
        <v>1415</v>
      </c>
      <c r="BW132" s="2">
        <v>1194</v>
      </c>
      <c r="BX132" s="2">
        <v>1243</v>
      </c>
      <c r="BY132" s="2">
        <v>1409</v>
      </c>
      <c r="BZ132" s="2">
        <v>1258</v>
      </c>
      <c r="CA132" s="2">
        <v>1309</v>
      </c>
      <c r="CB132" s="2">
        <v>1325</v>
      </c>
      <c r="CC132" s="2">
        <v>1165</v>
      </c>
      <c r="CD132" s="2">
        <v>944</v>
      </c>
      <c r="CE132" s="2">
        <v>958</v>
      </c>
      <c r="CF132" s="2">
        <v>846</v>
      </c>
      <c r="CG132" s="2">
        <v>777</v>
      </c>
      <c r="CH132" s="2">
        <v>769</v>
      </c>
      <c r="CI132" s="2">
        <v>770</v>
      </c>
    </row>
    <row r="133" spans="1:87" x14ac:dyDescent="0.2">
      <c r="A133" s="7">
        <v>44319</v>
      </c>
      <c r="B133" s="2">
        <v>291</v>
      </c>
      <c r="C133" s="2">
        <v>322</v>
      </c>
      <c r="D133" s="2">
        <v>485</v>
      </c>
      <c r="E133" s="2">
        <v>514</v>
      </c>
      <c r="F133" s="2">
        <v>512</v>
      </c>
      <c r="G133" s="2">
        <v>497</v>
      </c>
      <c r="H133" s="2">
        <v>504</v>
      </c>
      <c r="I133" s="2">
        <v>510</v>
      </c>
      <c r="J133" s="2">
        <v>540</v>
      </c>
      <c r="K133" s="2">
        <v>562</v>
      </c>
      <c r="L133" s="2">
        <v>665</v>
      </c>
      <c r="M133" s="2">
        <v>702</v>
      </c>
      <c r="N133" s="2">
        <v>708</v>
      </c>
      <c r="O133" s="2">
        <v>692</v>
      </c>
      <c r="P133" s="2">
        <v>714</v>
      </c>
      <c r="Q133" s="2">
        <v>725</v>
      </c>
      <c r="R133" s="2">
        <v>696</v>
      </c>
      <c r="S133" s="2">
        <v>676</v>
      </c>
      <c r="T133" s="2">
        <v>675</v>
      </c>
      <c r="U133" s="2">
        <v>442</v>
      </c>
      <c r="V133" s="2">
        <v>342</v>
      </c>
      <c r="W133" s="2">
        <v>320</v>
      </c>
      <c r="X133" s="2">
        <v>302</v>
      </c>
      <c r="Y133" s="2">
        <v>301</v>
      </c>
      <c r="AA133" s="2">
        <f t="shared" si="14"/>
        <v>702</v>
      </c>
      <c r="AB133" s="2">
        <f t="shared" si="21"/>
        <v>725</v>
      </c>
      <c r="AC133" s="2">
        <f t="shared" si="22"/>
        <v>514</v>
      </c>
      <c r="AE133" s="9">
        <v>3</v>
      </c>
      <c r="AF133" s="2">
        <f t="shared" si="15"/>
        <v>5468</v>
      </c>
      <c r="AG133" s="2">
        <f t="shared" si="16"/>
        <v>2839</v>
      </c>
      <c r="AH133" s="2">
        <f t="shared" si="17"/>
        <v>4390</v>
      </c>
      <c r="AI133" s="2">
        <f t="shared" si="18"/>
        <v>12697</v>
      </c>
      <c r="AK133">
        <f t="shared" si="19"/>
        <v>5</v>
      </c>
      <c r="AL133">
        <f t="shared" si="20"/>
        <v>2021</v>
      </c>
      <c r="BL133" s="2">
        <v>761</v>
      </c>
      <c r="BM133" s="2">
        <v>760</v>
      </c>
      <c r="BN133" s="2">
        <v>803</v>
      </c>
      <c r="BO133" s="2">
        <v>981</v>
      </c>
      <c r="BP133" s="2">
        <v>1015</v>
      </c>
      <c r="BQ133" s="2">
        <v>1008</v>
      </c>
      <c r="BR133" s="2">
        <v>1007</v>
      </c>
      <c r="BS133" s="2">
        <v>973</v>
      </c>
      <c r="BT133" s="2">
        <v>968</v>
      </c>
      <c r="BU133" s="2">
        <v>980</v>
      </c>
      <c r="BV133" s="2">
        <v>972</v>
      </c>
      <c r="BW133" s="2">
        <v>946</v>
      </c>
      <c r="BX133" s="2">
        <v>926</v>
      </c>
      <c r="BY133" s="2">
        <v>912</v>
      </c>
      <c r="BZ133" s="2">
        <v>888</v>
      </c>
      <c r="CA133" s="2">
        <v>885</v>
      </c>
      <c r="CB133" s="2">
        <v>871</v>
      </c>
      <c r="CC133" s="2">
        <v>881</v>
      </c>
      <c r="CD133" s="2">
        <v>910</v>
      </c>
      <c r="CE133" s="2">
        <v>926</v>
      </c>
      <c r="CF133" s="2">
        <v>761</v>
      </c>
      <c r="CG133" s="2">
        <v>770</v>
      </c>
      <c r="CH133" s="2">
        <v>763</v>
      </c>
      <c r="CI133" s="2">
        <v>770</v>
      </c>
    </row>
    <row r="134" spans="1:87" x14ac:dyDescent="0.2">
      <c r="A134" s="7">
        <v>44320</v>
      </c>
      <c r="B134" s="2">
        <v>303</v>
      </c>
      <c r="C134" s="2">
        <v>319</v>
      </c>
      <c r="D134" s="2">
        <v>492</v>
      </c>
      <c r="E134" s="2">
        <v>491</v>
      </c>
      <c r="F134" s="2">
        <v>496</v>
      </c>
      <c r="G134" s="2">
        <v>486</v>
      </c>
      <c r="H134" s="2">
        <v>494</v>
      </c>
      <c r="I134" s="2">
        <v>517</v>
      </c>
      <c r="J134" s="2">
        <v>536</v>
      </c>
      <c r="K134" s="2">
        <v>590</v>
      </c>
      <c r="L134" s="2">
        <v>683</v>
      </c>
      <c r="M134" s="2">
        <v>721</v>
      </c>
      <c r="N134" s="2">
        <v>730</v>
      </c>
      <c r="O134" s="2">
        <v>767</v>
      </c>
      <c r="P134" s="2">
        <v>781</v>
      </c>
      <c r="Q134" s="2">
        <v>764</v>
      </c>
      <c r="R134" s="2">
        <v>763</v>
      </c>
      <c r="S134" s="2">
        <v>758</v>
      </c>
      <c r="T134" s="2">
        <v>704</v>
      </c>
      <c r="U134" s="2">
        <v>461</v>
      </c>
      <c r="V134" s="2">
        <v>361</v>
      </c>
      <c r="W134" s="2">
        <v>321</v>
      </c>
      <c r="X134" s="2">
        <v>303</v>
      </c>
      <c r="Y134" s="2">
        <v>301</v>
      </c>
      <c r="AA134" s="2">
        <f t="shared" si="14"/>
        <v>763</v>
      </c>
      <c r="AB134" s="2">
        <f t="shared" si="21"/>
        <v>781</v>
      </c>
      <c r="AC134" s="2">
        <f t="shared" si="22"/>
        <v>496</v>
      </c>
      <c r="AE134" s="9">
        <v>4</v>
      </c>
      <c r="AF134" s="2">
        <f t="shared" si="15"/>
        <v>5733</v>
      </c>
      <c r="AG134" s="2">
        <f t="shared" si="16"/>
        <v>3042</v>
      </c>
      <c r="AH134" s="2">
        <f t="shared" si="17"/>
        <v>4367</v>
      </c>
      <c r="AI134" s="2">
        <f t="shared" si="18"/>
        <v>13142</v>
      </c>
      <c r="AK134">
        <f t="shared" si="19"/>
        <v>5</v>
      </c>
      <c r="AL134">
        <f t="shared" si="20"/>
        <v>2021</v>
      </c>
      <c r="BL134" s="2">
        <v>765</v>
      </c>
      <c r="BM134" s="2">
        <v>779</v>
      </c>
      <c r="BN134" s="2">
        <v>812</v>
      </c>
      <c r="BO134" s="2">
        <v>1006</v>
      </c>
      <c r="BP134" s="2">
        <v>1029</v>
      </c>
      <c r="BQ134" s="2">
        <v>1020</v>
      </c>
      <c r="BR134" s="2">
        <v>1000</v>
      </c>
      <c r="BS134" s="2">
        <v>983</v>
      </c>
      <c r="BT134" s="2">
        <v>977</v>
      </c>
      <c r="BU134" s="2">
        <v>967</v>
      </c>
      <c r="BV134" s="2">
        <v>956</v>
      </c>
      <c r="BW134" s="2">
        <v>948</v>
      </c>
      <c r="BX134" s="2">
        <v>908</v>
      </c>
      <c r="BY134" s="2">
        <v>915</v>
      </c>
      <c r="BZ134" s="2">
        <v>890</v>
      </c>
      <c r="CA134" s="2">
        <v>904</v>
      </c>
      <c r="CB134" s="2">
        <v>849</v>
      </c>
      <c r="CC134" s="2">
        <v>890</v>
      </c>
      <c r="CD134" s="2">
        <v>889</v>
      </c>
      <c r="CE134" s="2">
        <v>897</v>
      </c>
      <c r="CF134" s="2">
        <v>753</v>
      </c>
      <c r="CG134" s="2">
        <v>717</v>
      </c>
      <c r="CH134" s="2">
        <v>756</v>
      </c>
      <c r="CI134" s="2">
        <v>757</v>
      </c>
    </row>
    <row r="135" spans="1:87" x14ac:dyDescent="0.2">
      <c r="A135" s="7">
        <v>44321</v>
      </c>
      <c r="B135" s="2">
        <v>303</v>
      </c>
      <c r="C135" s="2">
        <v>317</v>
      </c>
      <c r="D135" s="2">
        <v>497</v>
      </c>
      <c r="E135" s="2">
        <v>498</v>
      </c>
      <c r="F135" s="2">
        <v>485</v>
      </c>
      <c r="G135" s="2">
        <v>498</v>
      </c>
      <c r="H135" s="2">
        <v>499</v>
      </c>
      <c r="I135" s="2">
        <v>507</v>
      </c>
      <c r="J135" s="2">
        <v>528</v>
      </c>
      <c r="K135" s="2">
        <v>547</v>
      </c>
      <c r="L135" s="2">
        <v>601</v>
      </c>
      <c r="M135" s="2">
        <v>626</v>
      </c>
      <c r="N135" s="2">
        <v>629</v>
      </c>
      <c r="O135" s="2">
        <v>630</v>
      </c>
      <c r="P135" s="2">
        <v>633</v>
      </c>
      <c r="Q135" s="2">
        <v>623</v>
      </c>
      <c r="R135" s="2">
        <v>623</v>
      </c>
      <c r="S135" s="2">
        <v>626</v>
      </c>
      <c r="T135" s="2">
        <v>599</v>
      </c>
      <c r="U135" s="2">
        <v>427</v>
      </c>
      <c r="V135" s="2">
        <v>343</v>
      </c>
      <c r="W135" s="2">
        <v>327</v>
      </c>
      <c r="X135" s="2">
        <v>321</v>
      </c>
      <c r="Y135" s="2">
        <v>310</v>
      </c>
      <c r="AA135" s="2">
        <f t="shared" si="14"/>
        <v>626</v>
      </c>
      <c r="AB135" s="2">
        <f t="shared" si="21"/>
        <v>633</v>
      </c>
      <c r="AC135" s="2">
        <f t="shared" si="22"/>
        <v>499</v>
      </c>
      <c r="AE135" s="9">
        <v>5</v>
      </c>
      <c r="AF135" s="2">
        <f t="shared" si="15"/>
        <v>5084</v>
      </c>
      <c r="AG135" s="2">
        <f t="shared" si="16"/>
        <v>2515</v>
      </c>
      <c r="AH135" s="2">
        <f t="shared" si="17"/>
        <v>4398</v>
      </c>
      <c r="AI135" s="2">
        <f t="shared" si="18"/>
        <v>11997</v>
      </c>
      <c r="AK135">
        <f t="shared" si="19"/>
        <v>5</v>
      </c>
      <c r="AL135">
        <f t="shared" si="20"/>
        <v>2021</v>
      </c>
      <c r="BL135" s="2">
        <v>760</v>
      </c>
      <c r="BM135" s="2">
        <v>779</v>
      </c>
      <c r="BN135" s="2">
        <v>820</v>
      </c>
      <c r="BO135" s="2">
        <v>961</v>
      </c>
      <c r="BP135" s="2">
        <v>995</v>
      </c>
      <c r="BQ135" s="2">
        <v>985</v>
      </c>
      <c r="BR135" s="2">
        <v>1201</v>
      </c>
      <c r="BS135" s="2">
        <v>1344</v>
      </c>
      <c r="BT135" s="2">
        <v>1376</v>
      </c>
      <c r="BU135" s="2">
        <v>1318</v>
      </c>
      <c r="BV135" s="2">
        <v>1101</v>
      </c>
      <c r="BW135" s="2">
        <v>1071</v>
      </c>
      <c r="BX135" s="2">
        <v>1339</v>
      </c>
      <c r="BY135" s="2">
        <v>1238</v>
      </c>
      <c r="BZ135" s="2">
        <v>1310</v>
      </c>
      <c r="CA135" s="2">
        <v>1291</v>
      </c>
      <c r="CB135" s="2">
        <v>1178</v>
      </c>
      <c r="CC135" s="2">
        <v>953</v>
      </c>
      <c r="CD135" s="2">
        <v>927</v>
      </c>
      <c r="CE135" s="2">
        <v>945</v>
      </c>
      <c r="CF135" s="2">
        <v>792</v>
      </c>
      <c r="CG135" s="2">
        <v>767</v>
      </c>
      <c r="CH135" s="2">
        <v>761</v>
      </c>
      <c r="CI135" s="2">
        <v>756</v>
      </c>
    </row>
    <row r="136" spans="1:87" x14ac:dyDescent="0.2">
      <c r="A136" s="7">
        <v>44322</v>
      </c>
      <c r="B136" s="2">
        <v>317</v>
      </c>
      <c r="C136" s="2">
        <v>333</v>
      </c>
      <c r="D136" s="2">
        <v>506</v>
      </c>
      <c r="E136" s="2">
        <v>525</v>
      </c>
      <c r="F136" s="2">
        <v>518</v>
      </c>
      <c r="G136" s="2">
        <v>505</v>
      </c>
      <c r="H136" s="2">
        <v>521</v>
      </c>
      <c r="I136" s="2">
        <v>537</v>
      </c>
      <c r="J136" s="2">
        <v>563</v>
      </c>
      <c r="K136" s="2">
        <v>573</v>
      </c>
      <c r="L136" s="2">
        <v>610</v>
      </c>
      <c r="M136" s="2">
        <v>626</v>
      </c>
      <c r="N136" s="2">
        <v>635</v>
      </c>
      <c r="O136" s="2">
        <v>657</v>
      </c>
      <c r="P136" s="2">
        <v>663</v>
      </c>
      <c r="Q136" s="2">
        <v>664</v>
      </c>
      <c r="R136" s="2">
        <v>660</v>
      </c>
      <c r="S136" s="2">
        <v>664</v>
      </c>
      <c r="T136" s="2">
        <v>662</v>
      </c>
      <c r="U136" s="2">
        <v>448</v>
      </c>
      <c r="V136" s="2">
        <v>327</v>
      </c>
      <c r="W136" s="2">
        <v>315</v>
      </c>
      <c r="X136" s="2">
        <v>307</v>
      </c>
      <c r="Y136" s="2">
        <v>304</v>
      </c>
      <c r="AA136" s="2">
        <f t="shared" si="14"/>
        <v>664</v>
      </c>
      <c r="AB136" s="2">
        <f t="shared" si="21"/>
        <v>664</v>
      </c>
      <c r="AC136" s="2">
        <f t="shared" si="22"/>
        <v>525</v>
      </c>
      <c r="AE136" s="9">
        <v>6</v>
      </c>
      <c r="AF136" s="2">
        <f t="shared" si="15"/>
        <v>5343</v>
      </c>
      <c r="AG136" s="2">
        <f t="shared" si="16"/>
        <v>2619</v>
      </c>
      <c r="AH136" s="2">
        <f t="shared" si="17"/>
        <v>4478</v>
      </c>
      <c r="AI136" s="2">
        <f t="shared" si="18"/>
        <v>12440</v>
      </c>
      <c r="AK136">
        <f t="shared" si="19"/>
        <v>5</v>
      </c>
      <c r="AL136">
        <f t="shared" si="20"/>
        <v>2021</v>
      </c>
      <c r="BL136" s="2">
        <v>781</v>
      </c>
      <c r="BM136" s="2">
        <v>779</v>
      </c>
      <c r="BN136" s="2">
        <v>836</v>
      </c>
      <c r="BO136" s="2">
        <v>1009</v>
      </c>
      <c r="BP136" s="2">
        <v>1036</v>
      </c>
      <c r="BQ136" s="2">
        <v>1035</v>
      </c>
      <c r="BR136" s="2">
        <v>1078</v>
      </c>
      <c r="BS136" s="2">
        <v>1115</v>
      </c>
      <c r="BT136" s="2">
        <v>1086</v>
      </c>
      <c r="BU136" s="2">
        <v>1102</v>
      </c>
      <c r="BV136" s="2">
        <v>1050</v>
      </c>
      <c r="BW136" s="2">
        <v>1075</v>
      </c>
      <c r="BX136" s="2">
        <v>1080</v>
      </c>
      <c r="BY136" s="2">
        <v>1038</v>
      </c>
      <c r="BZ136" s="2">
        <v>1036</v>
      </c>
      <c r="CA136" s="2">
        <v>1035</v>
      </c>
      <c r="CB136" s="2">
        <v>1053</v>
      </c>
      <c r="CC136" s="2">
        <v>1202</v>
      </c>
      <c r="CD136" s="2">
        <v>1017</v>
      </c>
      <c r="CE136" s="2">
        <v>1014</v>
      </c>
      <c r="CF136" s="2">
        <v>844</v>
      </c>
      <c r="CG136" s="2">
        <v>801</v>
      </c>
      <c r="CH136" s="2">
        <v>791</v>
      </c>
      <c r="CI136" s="2">
        <v>788</v>
      </c>
    </row>
    <row r="137" spans="1:87" x14ac:dyDescent="0.2">
      <c r="A137" s="7">
        <v>44323</v>
      </c>
      <c r="B137" s="2">
        <v>306</v>
      </c>
      <c r="C137" s="2">
        <v>336</v>
      </c>
      <c r="D137" s="2">
        <v>505</v>
      </c>
      <c r="E137" s="2">
        <v>554</v>
      </c>
      <c r="F137" s="2">
        <v>536</v>
      </c>
      <c r="G137" s="2">
        <v>532</v>
      </c>
      <c r="H137" s="2">
        <v>547</v>
      </c>
      <c r="I137" s="2">
        <v>542</v>
      </c>
      <c r="J137" s="2">
        <v>582</v>
      </c>
      <c r="K137" s="2">
        <v>598</v>
      </c>
      <c r="L137" s="2">
        <v>638</v>
      </c>
      <c r="M137" s="2">
        <v>714</v>
      </c>
      <c r="N137" s="2">
        <v>735</v>
      </c>
      <c r="O137" s="2">
        <v>734</v>
      </c>
      <c r="P137" s="2">
        <v>735</v>
      </c>
      <c r="Q137" s="2">
        <v>727</v>
      </c>
      <c r="R137" s="2">
        <v>744</v>
      </c>
      <c r="S137" s="2">
        <v>734</v>
      </c>
      <c r="T137" s="2">
        <v>700</v>
      </c>
      <c r="U137" s="2">
        <v>440</v>
      </c>
      <c r="V137" s="2">
        <v>345</v>
      </c>
      <c r="W137" s="2">
        <v>328</v>
      </c>
      <c r="X137" s="2">
        <v>318</v>
      </c>
      <c r="Y137" s="2">
        <v>314</v>
      </c>
      <c r="AA137" s="2">
        <f t="shared" si="14"/>
        <v>0</v>
      </c>
      <c r="AB137" s="2">
        <f t="shared" si="21"/>
        <v>744</v>
      </c>
      <c r="AC137" s="2">
        <f t="shared" si="22"/>
        <v>554</v>
      </c>
      <c r="AE137" s="9">
        <v>7</v>
      </c>
      <c r="AF137" s="2">
        <f t="shared" si="15"/>
        <v>0</v>
      </c>
      <c r="AG137" s="2">
        <f t="shared" si="16"/>
        <v>8623</v>
      </c>
      <c r="AH137" s="2">
        <f t="shared" si="17"/>
        <v>4621</v>
      </c>
      <c r="AI137" s="2">
        <f t="shared" si="18"/>
        <v>13244</v>
      </c>
      <c r="AK137">
        <f t="shared" si="19"/>
        <v>5</v>
      </c>
      <c r="AL137">
        <f t="shared" si="20"/>
        <v>2021</v>
      </c>
      <c r="BL137" s="2">
        <v>805</v>
      </c>
      <c r="BM137" s="2">
        <v>799</v>
      </c>
      <c r="BN137" s="2">
        <v>853</v>
      </c>
      <c r="BO137" s="2">
        <v>1065</v>
      </c>
      <c r="BP137" s="2">
        <v>1082</v>
      </c>
      <c r="BQ137" s="2">
        <v>1099</v>
      </c>
      <c r="BR137" s="2">
        <v>1268</v>
      </c>
      <c r="BS137" s="2">
        <v>1318</v>
      </c>
      <c r="BT137" s="2">
        <v>1371</v>
      </c>
      <c r="BU137" s="2">
        <v>1274</v>
      </c>
      <c r="BV137" s="2">
        <v>1225</v>
      </c>
      <c r="BW137" s="2">
        <v>1393</v>
      </c>
      <c r="BX137" s="2">
        <v>1313</v>
      </c>
      <c r="BY137" s="2">
        <v>1141</v>
      </c>
      <c r="BZ137" s="2">
        <v>1317</v>
      </c>
      <c r="CA137" s="2">
        <v>1341</v>
      </c>
      <c r="CB137" s="2">
        <v>1335</v>
      </c>
      <c r="CC137" s="2">
        <v>1162</v>
      </c>
      <c r="CD137" s="2">
        <v>956</v>
      </c>
      <c r="CE137" s="2">
        <v>950</v>
      </c>
      <c r="CF137" s="2">
        <v>815</v>
      </c>
      <c r="CG137" s="2">
        <v>786</v>
      </c>
      <c r="CH137" s="2">
        <v>744</v>
      </c>
      <c r="CI137" s="2">
        <v>755</v>
      </c>
    </row>
    <row r="138" spans="1:87" x14ac:dyDescent="0.2">
      <c r="A138" s="7">
        <v>44324</v>
      </c>
      <c r="B138" s="2">
        <v>322</v>
      </c>
      <c r="C138" s="2">
        <v>342</v>
      </c>
      <c r="D138" s="2">
        <v>524</v>
      </c>
      <c r="E138" s="2">
        <v>551</v>
      </c>
      <c r="F138" s="2">
        <v>549</v>
      </c>
      <c r="G138" s="2">
        <v>534</v>
      </c>
      <c r="H138" s="2">
        <v>544</v>
      </c>
      <c r="I138" s="2">
        <v>553</v>
      </c>
      <c r="J138" s="2">
        <v>556</v>
      </c>
      <c r="K138" s="2">
        <v>583</v>
      </c>
      <c r="L138" s="2">
        <v>609</v>
      </c>
      <c r="M138" s="2">
        <v>615</v>
      </c>
      <c r="N138" s="2">
        <v>612</v>
      </c>
      <c r="O138" s="2">
        <v>614</v>
      </c>
      <c r="P138" s="2">
        <v>618</v>
      </c>
      <c r="Q138" s="2">
        <v>612</v>
      </c>
      <c r="R138" s="2">
        <v>607</v>
      </c>
      <c r="S138" s="2">
        <v>585</v>
      </c>
      <c r="T138" s="2">
        <v>579</v>
      </c>
      <c r="U138" s="2">
        <v>397</v>
      </c>
      <c r="V138" s="2">
        <v>339</v>
      </c>
      <c r="W138" s="2">
        <v>326</v>
      </c>
      <c r="X138" s="2">
        <v>317</v>
      </c>
      <c r="Y138" s="2">
        <v>322</v>
      </c>
      <c r="AA138" s="2">
        <f t="shared" si="14"/>
        <v>0</v>
      </c>
      <c r="AB138" s="2">
        <f t="shared" si="21"/>
        <v>618</v>
      </c>
      <c r="AC138" s="2">
        <f t="shared" si="22"/>
        <v>551</v>
      </c>
      <c r="AE138" s="9">
        <v>1</v>
      </c>
      <c r="AF138" s="2">
        <f t="shared" si="15"/>
        <v>0</v>
      </c>
      <c r="AG138" s="2">
        <f t="shared" si="16"/>
        <v>7540</v>
      </c>
      <c r="AH138" s="2">
        <f t="shared" si="17"/>
        <v>4670</v>
      </c>
      <c r="AI138" s="2">
        <f t="shared" si="18"/>
        <v>12210</v>
      </c>
      <c r="AK138">
        <f t="shared" si="19"/>
        <v>5</v>
      </c>
      <c r="AL138">
        <f t="shared" si="20"/>
        <v>2021</v>
      </c>
      <c r="BL138" s="2">
        <v>756</v>
      </c>
      <c r="BM138" s="2">
        <v>766</v>
      </c>
      <c r="BN138" s="2">
        <v>807</v>
      </c>
      <c r="BO138" s="2">
        <v>983</v>
      </c>
      <c r="BP138" s="2">
        <v>1008</v>
      </c>
      <c r="BQ138" s="2">
        <v>1003</v>
      </c>
      <c r="BR138" s="2">
        <v>1235</v>
      </c>
      <c r="BS138" s="2">
        <v>1361</v>
      </c>
      <c r="BT138" s="2">
        <v>1387</v>
      </c>
      <c r="BU138" s="2">
        <v>1380</v>
      </c>
      <c r="BV138" s="2">
        <v>1389</v>
      </c>
      <c r="BW138" s="2">
        <v>1317</v>
      </c>
      <c r="BX138" s="2">
        <v>1346</v>
      </c>
      <c r="BY138" s="2">
        <v>1314</v>
      </c>
      <c r="BZ138" s="2">
        <v>1304</v>
      </c>
      <c r="CA138" s="2">
        <v>1285</v>
      </c>
      <c r="CB138" s="2">
        <v>1243</v>
      </c>
      <c r="CC138" s="2">
        <v>1072</v>
      </c>
      <c r="CD138" s="2">
        <v>941</v>
      </c>
      <c r="CE138" s="2">
        <v>938</v>
      </c>
      <c r="CF138" s="2">
        <v>832</v>
      </c>
      <c r="CG138" s="2">
        <v>787</v>
      </c>
      <c r="CH138" s="2">
        <v>773</v>
      </c>
      <c r="CI138" s="2">
        <v>787</v>
      </c>
    </row>
    <row r="139" spans="1:87" x14ac:dyDescent="0.2">
      <c r="A139" s="7">
        <v>44325</v>
      </c>
      <c r="B139" s="2">
        <v>319</v>
      </c>
      <c r="C139" s="2">
        <v>346</v>
      </c>
      <c r="D139" s="2">
        <v>504</v>
      </c>
      <c r="E139" s="2">
        <v>539</v>
      </c>
      <c r="F139" s="2">
        <v>540</v>
      </c>
      <c r="G139" s="2">
        <v>517</v>
      </c>
      <c r="H139" s="2">
        <v>534</v>
      </c>
      <c r="I139" s="2">
        <v>531</v>
      </c>
      <c r="J139" s="2">
        <v>533</v>
      </c>
      <c r="K139" s="2">
        <v>633</v>
      </c>
      <c r="L139" s="2">
        <v>687</v>
      </c>
      <c r="M139" s="2">
        <v>734</v>
      </c>
      <c r="N139" s="2">
        <v>770</v>
      </c>
      <c r="O139" s="2">
        <v>766</v>
      </c>
      <c r="P139" s="2">
        <v>756</v>
      </c>
      <c r="Q139" s="2">
        <v>769</v>
      </c>
      <c r="R139" s="2">
        <v>748</v>
      </c>
      <c r="S139" s="2">
        <v>693</v>
      </c>
      <c r="T139" s="2">
        <v>679</v>
      </c>
      <c r="U139" s="2">
        <v>420</v>
      </c>
      <c r="V139" s="2">
        <v>331</v>
      </c>
      <c r="W139" s="2">
        <v>312</v>
      </c>
      <c r="X139" s="2">
        <v>313</v>
      </c>
      <c r="Y139" s="2">
        <v>310</v>
      </c>
      <c r="AA139" s="2">
        <f t="shared" ref="AA139:AA202" si="23">IF(AND(AE139&gt;1,AE139&lt;7),MAX(I139:M139,R139:U139),0)</f>
        <v>748</v>
      </c>
      <c r="AB139" s="2">
        <f t="shared" si="21"/>
        <v>770</v>
      </c>
      <c r="AC139" s="2">
        <f t="shared" si="22"/>
        <v>540</v>
      </c>
      <c r="AE139" s="9">
        <v>2</v>
      </c>
      <c r="AF139" s="2">
        <f t="shared" ref="AF139:AF202" si="24">IF(AND(AE139&gt;1,AE139&lt;7),SUM(I139:M139,R139:U139),0)</f>
        <v>5658</v>
      </c>
      <c r="AG139" s="2">
        <f t="shared" ref="AG139:AG202" si="25">IF(AND(AE139&gt;1,AE139&lt;7),SUM(N139:Q139),SUM(I139:U139))</f>
        <v>3061</v>
      </c>
      <c r="AH139" s="2">
        <f t="shared" ref="AH139:AH202" si="26">SUM(B139:Y139)-AF139-AG139</f>
        <v>4565</v>
      </c>
      <c r="AI139" s="2">
        <f t="shared" ref="AI139:AI202" si="27">SUM(B139:Y139)</f>
        <v>13284</v>
      </c>
      <c r="AK139">
        <f t="shared" ref="AK139:AK202" si="28">MONTH(A139)</f>
        <v>5</v>
      </c>
      <c r="AL139">
        <f t="shared" ref="AL139:AL202" si="29">YEAR(A139)</f>
        <v>2021</v>
      </c>
      <c r="BL139" s="2">
        <v>787</v>
      </c>
      <c r="BM139" s="2">
        <v>791</v>
      </c>
      <c r="BN139" s="2">
        <v>843</v>
      </c>
      <c r="BO139" s="2">
        <v>1029</v>
      </c>
      <c r="BP139" s="2">
        <v>1047</v>
      </c>
      <c r="BQ139" s="2">
        <v>1032</v>
      </c>
      <c r="BR139" s="2">
        <v>1275</v>
      </c>
      <c r="BS139" s="2">
        <v>1395</v>
      </c>
      <c r="BT139" s="2">
        <v>1398</v>
      </c>
      <c r="BU139" s="2">
        <v>1362</v>
      </c>
      <c r="BV139" s="2">
        <v>1260</v>
      </c>
      <c r="BW139" s="2">
        <v>1288</v>
      </c>
      <c r="BX139" s="2">
        <v>1069</v>
      </c>
      <c r="BY139" s="2">
        <v>1107</v>
      </c>
      <c r="BZ139" s="2">
        <v>1271</v>
      </c>
      <c r="CA139" s="2">
        <v>1352</v>
      </c>
      <c r="CB139" s="2">
        <v>1221</v>
      </c>
      <c r="CC139" s="2">
        <v>1021</v>
      </c>
      <c r="CD139" s="2">
        <v>913</v>
      </c>
      <c r="CE139" s="2">
        <v>926</v>
      </c>
      <c r="CF139" s="2">
        <v>794</v>
      </c>
      <c r="CG139" s="2">
        <v>760</v>
      </c>
      <c r="CH139" s="2">
        <v>760</v>
      </c>
      <c r="CI139" s="2">
        <v>746</v>
      </c>
    </row>
    <row r="140" spans="1:87" x14ac:dyDescent="0.2">
      <c r="A140" s="7">
        <v>44326</v>
      </c>
      <c r="B140" s="2">
        <v>313</v>
      </c>
      <c r="C140" s="2">
        <v>338</v>
      </c>
      <c r="D140" s="2">
        <v>503</v>
      </c>
      <c r="E140" s="2">
        <v>520</v>
      </c>
      <c r="F140" s="2">
        <v>518</v>
      </c>
      <c r="G140" s="2">
        <v>507</v>
      </c>
      <c r="H140" s="2">
        <v>525</v>
      </c>
      <c r="I140" s="2">
        <v>529</v>
      </c>
      <c r="J140" s="2">
        <v>541</v>
      </c>
      <c r="K140" s="2">
        <v>648</v>
      </c>
      <c r="L140" s="2">
        <v>724</v>
      </c>
      <c r="M140" s="2">
        <v>791</v>
      </c>
      <c r="N140" s="2">
        <v>822</v>
      </c>
      <c r="O140" s="2">
        <v>809</v>
      </c>
      <c r="P140" s="2">
        <v>811</v>
      </c>
      <c r="Q140" s="2">
        <v>779</v>
      </c>
      <c r="R140" s="2">
        <v>785</v>
      </c>
      <c r="S140" s="2">
        <v>724</v>
      </c>
      <c r="T140" s="2">
        <v>633</v>
      </c>
      <c r="U140" s="2">
        <v>413</v>
      </c>
      <c r="V140" s="2">
        <v>336</v>
      </c>
      <c r="W140" s="2">
        <v>324</v>
      </c>
      <c r="X140" s="2">
        <v>312</v>
      </c>
      <c r="Y140" s="2">
        <v>309</v>
      </c>
      <c r="AA140" s="2">
        <f t="shared" si="23"/>
        <v>791</v>
      </c>
      <c r="AB140" s="2">
        <f t="shared" ref="AB140:AB203" si="30">IF(AND(AE140&gt;1,AE140&lt;7),MAX(N140:Q140),MAX(I140:U140))</f>
        <v>822</v>
      </c>
      <c r="AC140" s="2">
        <f t="shared" ref="AC140:AC203" si="31">MAX(B140:H140,V140:Y140)</f>
        <v>525</v>
      </c>
      <c r="AE140" s="9">
        <v>3</v>
      </c>
      <c r="AF140" s="2">
        <f t="shared" si="24"/>
        <v>5788</v>
      </c>
      <c r="AG140" s="2">
        <f t="shared" si="25"/>
        <v>3221</v>
      </c>
      <c r="AH140" s="2">
        <f t="shared" si="26"/>
        <v>4505</v>
      </c>
      <c r="AI140" s="2">
        <f t="shared" si="27"/>
        <v>13514</v>
      </c>
      <c r="AK140">
        <f t="shared" si="28"/>
        <v>5</v>
      </c>
      <c r="AL140">
        <f t="shared" si="29"/>
        <v>2021</v>
      </c>
      <c r="BL140" s="2">
        <v>752</v>
      </c>
      <c r="BM140" s="2">
        <v>757</v>
      </c>
      <c r="BN140" s="2">
        <v>804</v>
      </c>
      <c r="BO140" s="2">
        <v>994</v>
      </c>
      <c r="BP140" s="2">
        <v>1024</v>
      </c>
      <c r="BQ140" s="2">
        <v>1021</v>
      </c>
      <c r="BR140" s="2">
        <v>1030</v>
      </c>
      <c r="BS140" s="2">
        <v>1018</v>
      </c>
      <c r="BT140" s="2">
        <v>1058</v>
      </c>
      <c r="BU140" s="2">
        <v>1087</v>
      </c>
      <c r="BV140" s="2">
        <v>1107</v>
      </c>
      <c r="BW140" s="2">
        <v>1104</v>
      </c>
      <c r="BX140" s="2">
        <v>1104</v>
      </c>
      <c r="BY140" s="2">
        <v>1079</v>
      </c>
      <c r="BZ140" s="2">
        <v>1081</v>
      </c>
      <c r="CA140" s="2">
        <v>1067</v>
      </c>
      <c r="CB140" s="2">
        <v>1082</v>
      </c>
      <c r="CC140" s="2">
        <v>1069</v>
      </c>
      <c r="CD140" s="2">
        <v>1063</v>
      </c>
      <c r="CE140" s="2">
        <v>1078</v>
      </c>
      <c r="CF140" s="2">
        <v>897</v>
      </c>
      <c r="CG140" s="2">
        <v>864</v>
      </c>
      <c r="CH140" s="2">
        <v>881</v>
      </c>
      <c r="CI140" s="2">
        <v>875</v>
      </c>
    </row>
    <row r="141" spans="1:87" x14ac:dyDescent="0.2">
      <c r="A141" s="7">
        <v>44327</v>
      </c>
      <c r="B141" s="2">
        <v>314</v>
      </c>
      <c r="C141" s="2">
        <v>330</v>
      </c>
      <c r="D141" s="2">
        <v>480</v>
      </c>
      <c r="E141" s="2">
        <v>496</v>
      </c>
      <c r="F141" s="2">
        <v>498</v>
      </c>
      <c r="G141" s="2">
        <v>494</v>
      </c>
      <c r="H141" s="2">
        <v>501</v>
      </c>
      <c r="I141" s="2">
        <v>515</v>
      </c>
      <c r="J141" s="2">
        <v>553</v>
      </c>
      <c r="K141" s="2">
        <v>541</v>
      </c>
      <c r="L141" s="2">
        <v>656</v>
      </c>
      <c r="M141" s="2">
        <v>739</v>
      </c>
      <c r="N141" s="2">
        <v>696</v>
      </c>
      <c r="O141" s="2">
        <v>659</v>
      </c>
      <c r="P141" s="2">
        <v>641</v>
      </c>
      <c r="Q141" s="2">
        <v>615</v>
      </c>
      <c r="R141" s="2">
        <v>678</v>
      </c>
      <c r="S141" s="2">
        <v>683</v>
      </c>
      <c r="T141" s="2">
        <v>661</v>
      </c>
      <c r="U141" s="2">
        <v>461</v>
      </c>
      <c r="V141" s="2">
        <v>369</v>
      </c>
      <c r="W141" s="2">
        <v>333</v>
      </c>
      <c r="X141" s="2">
        <v>326</v>
      </c>
      <c r="Y141" s="2">
        <v>319</v>
      </c>
      <c r="AA141" s="2">
        <f t="shared" si="23"/>
        <v>739</v>
      </c>
      <c r="AB141" s="2">
        <f t="shared" si="30"/>
        <v>696</v>
      </c>
      <c r="AC141" s="2">
        <f t="shared" si="31"/>
        <v>501</v>
      </c>
      <c r="AE141" s="9">
        <v>4</v>
      </c>
      <c r="AF141" s="2">
        <f t="shared" si="24"/>
        <v>5487</v>
      </c>
      <c r="AG141" s="2">
        <f t="shared" si="25"/>
        <v>2611</v>
      </c>
      <c r="AH141" s="2">
        <f t="shared" si="26"/>
        <v>4460</v>
      </c>
      <c r="AI141" s="2">
        <f t="shared" si="27"/>
        <v>12558</v>
      </c>
      <c r="AK141">
        <f t="shared" si="28"/>
        <v>5</v>
      </c>
      <c r="AL141">
        <f t="shared" si="29"/>
        <v>2021</v>
      </c>
      <c r="BL141" s="2">
        <v>871</v>
      </c>
      <c r="BM141" s="2">
        <v>866</v>
      </c>
      <c r="BN141" s="2">
        <v>875</v>
      </c>
      <c r="BO141" s="2">
        <v>1062</v>
      </c>
      <c r="BP141" s="2">
        <v>1087</v>
      </c>
      <c r="BQ141" s="2">
        <v>1075</v>
      </c>
      <c r="BR141" s="2">
        <v>1063</v>
      </c>
      <c r="BS141" s="2">
        <v>1049</v>
      </c>
      <c r="BT141" s="2">
        <v>998</v>
      </c>
      <c r="BU141" s="2">
        <v>995</v>
      </c>
      <c r="BV141" s="2">
        <v>1030</v>
      </c>
      <c r="BW141" s="2">
        <v>1050</v>
      </c>
      <c r="BX141" s="2">
        <v>1048</v>
      </c>
      <c r="BY141" s="2">
        <v>1050</v>
      </c>
      <c r="BZ141" s="2">
        <v>1043</v>
      </c>
      <c r="CA141" s="2">
        <v>1026</v>
      </c>
      <c r="CB141" s="2">
        <v>1025</v>
      </c>
      <c r="CC141" s="2">
        <v>1025</v>
      </c>
      <c r="CD141" s="2">
        <v>1033</v>
      </c>
      <c r="CE141" s="2">
        <v>1041</v>
      </c>
      <c r="CF141" s="2">
        <v>867</v>
      </c>
      <c r="CG141" s="2">
        <v>827</v>
      </c>
      <c r="CH141" s="2">
        <v>799</v>
      </c>
      <c r="CI141" s="2">
        <v>804</v>
      </c>
    </row>
    <row r="142" spans="1:87" x14ac:dyDescent="0.2">
      <c r="A142" s="7">
        <v>44328</v>
      </c>
      <c r="B142" s="2">
        <v>321</v>
      </c>
      <c r="C142" s="2">
        <v>341</v>
      </c>
      <c r="D142" s="2">
        <v>510</v>
      </c>
      <c r="E142" s="2">
        <v>529</v>
      </c>
      <c r="F142" s="2">
        <v>527</v>
      </c>
      <c r="G142" s="2">
        <v>517</v>
      </c>
      <c r="H142" s="2">
        <v>525</v>
      </c>
      <c r="I142" s="2">
        <v>526</v>
      </c>
      <c r="J142" s="2">
        <v>557</v>
      </c>
      <c r="K142" s="2">
        <v>590</v>
      </c>
      <c r="L142" s="2">
        <v>708</v>
      </c>
      <c r="M142" s="2">
        <v>735</v>
      </c>
      <c r="N142" s="2">
        <v>730</v>
      </c>
      <c r="O142" s="2">
        <v>729</v>
      </c>
      <c r="P142" s="2">
        <v>719</v>
      </c>
      <c r="Q142" s="2">
        <v>700</v>
      </c>
      <c r="R142" s="2">
        <v>694</v>
      </c>
      <c r="S142" s="2">
        <v>698</v>
      </c>
      <c r="T142" s="2">
        <v>657</v>
      </c>
      <c r="U142" s="2">
        <v>431</v>
      </c>
      <c r="V142" s="2">
        <v>346</v>
      </c>
      <c r="W142" s="2">
        <v>324</v>
      </c>
      <c r="X142" s="2">
        <v>315</v>
      </c>
      <c r="Y142" s="2">
        <v>311</v>
      </c>
      <c r="AA142" s="2">
        <f t="shared" si="23"/>
        <v>735</v>
      </c>
      <c r="AB142" s="2">
        <f t="shared" si="30"/>
        <v>730</v>
      </c>
      <c r="AC142" s="2">
        <f t="shared" si="31"/>
        <v>529</v>
      </c>
      <c r="AE142" s="9">
        <v>5</v>
      </c>
      <c r="AF142" s="2">
        <f t="shared" si="24"/>
        <v>5596</v>
      </c>
      <c r="AG142" s="2">
        <f t="shared" si="25"/>
        <v>2878</v>
      </c>
      <c r="AH142" s="2">
        <f t="shared" si="26"/>
        <v>4566</v>
      </c>
      <c r="AI142" s="2">
        <f t="shared" si="27"/>
        <v>13040</v>
      </c>
      <c r="AK142">
        <f t="shared" si="28"/>
        <v>5</v>
      </c>
      <c r="AL142">
        <f t="shared" si="29"/>
        <v>2021</v>
      </c>
      <c r="BL142" s="2">
        <v>833</v>
      </c>
      <c r="BM142" s="2">
        <v>830</v>
      </c>
      <c r="BN142" s="2">
        <v>880</v>
      </c>
      <c r="BO142" s="2">
        <v>1070</v>
      </c>
      <c r="BP142" s="2">
        <v>1095</v>
      </c>
      <c r="BQ142" s="2">
        <v>1122</v>
      </c>
      <c r="BR142" s="2">
        <v>1107</v>
      </c>
      <c r="BS142" s="2">
        <v>1091</v>
      </c>
      <c r="BT142" s="2">
        <v>1250</v>
      </c>
      <c r="BU142" s="2">
        <v>1355</v>
      </c>
      <c r="BV142" s="2">
        <v>1196</v>
      </c>
      <c r="BW142" s="2">
        <v>1354</v>
      </c>
      <c r="BX142" s="2">
        <v>1315</v>
      </c>
      <c r="BY142" s="2">
        <v>1295</v>
      </c>
      <c r="BZ142" s="2">
        <v>1326</v>
      </c>
      <c r="CA142" s="2">
        <v>1282</v>
      </c>
      <c r="CB142" s="2">
        <v>1307</v>
      </c>
      <c r="CC142" s="2">
        <v>1115</v>
      </c>
      <c r="CD142" s="2">
        <v>943</v>
      </c>
      <c r="CE142" s="2">
        <v>976</v>
      </c>
      <c r="CF142" s="2">
        <v>792</v>
      </c>
      <c r="CG142" s="2">
        <v>753</v>
      </c>
      <c r="CH142" s="2">
        <v>778</v>
      </c>
      <c r="CI142" s="2">
        <v>793</v>
      </c>
    </row>
    <row r="143" spans="1:87" x14ac:dyDescent="0.2">
      <c r="A143" s="7">
        <v>44329</v>
      </c>
      <c r="B143" s="2">
        <v>313</v>
      </c>
      <c r="C143" s="2">
        <v>336</v>
      </c>
      <c r="D143" s="2">
        <v>506</v>
      </c>
      <c r="E143" s="2">
        <v>532</v>
      </c>
      <c r="F143" s="2">
        <v>529</v>
      </c>
      <c r="G143" s="2">
        <v>518</v>
      </c>
      <c r="H143" s="2">
        <v>527</v>
      </c>
      <c r="I143" s="2">
        <v>540</v>
      </c>
      <c r="J143" s="2">
        <v>626</v>
      </c>
      <c r="K143" s="2">
        <v>691</v>
      </c>
      <c r="L143" s="2">
        <v>762</v>
      </c>
      <c r="M143" s="2">
        <v>818</v>
      </c>
      <c r="N143" s="2">
        <v>805</v>
      </c>
      <c r="O143" s="2">
        <v>782</v>
      </c>
      <c r="P143" s="2">
        <v>786</v>
      </c>
      <c r="Q143" s="2">
        <v>794</v>
      </c>
      <c r="R143" s="2">
        <v>786</v>
      </c>
      <c r="S143" s="2">
        <v>797</v>
      </c>
      <c r="T143" s="2">
        <v>746</v>
      </c>
      <c r="U143" s="2">
        <v>474</v>
      </c>
      <c r="V143" s="2">
        <v>364</v>
      </c>
      <c r="W143" s="2">
        <v>335</v>
      </c>
      <c r="X143" s="2">
        <v>322</v>
      </c>
      <c r="Y143" s="2">
        <v>318</v>
      </c>
      <c r="AA143" s="2">
        <f t="shared" si="23"/>
        <v>818</v>
      </c>
      <c r="AB143" s="2">
        <f t="shared" si="30"/>
        <v>805</v>
      </c>
      <c r="AC143" s="2">
        <f t="shared" si="31"/>
        <v>532</v>
      </c>
      <c r="AE143" s="9">
        <v>6</v>
      </c>
      <c r="AF143" s="2">
        <f t="shared" si="24"/>
        <v>6240</v>
      </c>
      <c r="AG143" s="2">
        <f t="shared" si="25"/>
        <v>3167</v>
      </c>
      <c r="AH143" s="2">
        <f t="shared" si="26"/>
        <v>4600</v>
      </c>
      <c r="AI143" s="2">
        <f t="shared" si="27"/>
        <v>14007</v>
      </c>
      <c r="AK143">
        <f t="shared" si="28"/>
        <v>5</v>
      </c>
      <c r="AL143">
        <f t="shared" si="29"/>
        <v>2021</v>
      </c>
      <c r="BL143" s="2">
        <v>799</v>
      </c>
      <c r="BM143" s="2">
        <v>780</v>
      </c>
      <c r="BN143" s="2">
        <v>824</v>
      </c>
      <c r="BO143" s="2">
        <v>996</v>
      </c>
      <c r="BP143" s="2">
        <v>1019</v>
      </c>
      <c r="BQ143" s="2">
        <v>1006</v>
      </c>
      <c r="BR143" s="2">
        <v>1302</v>
      </c>
      <c r="BS143" s="2">
        <v>1276</v>
      </c>
      <c r="BT143" s="2">
        <v>1490</v>
      </c>
      <c r="BU143" s="2">
        <v>1552</v>
      </c>
      <c r="BV143" s="2">
        <v>1542</v>
      </c>
      <c r="BW143" s="2">
        <v>1506</v>
      </c>
      <c r="BX143" s="2">
        <v>1452</v>
      </c>
      <c r="BY143" s="2">
        <v>1388</v>
      </c>
      <c r="BZ143" s="2">
        <v>1282</v>
      </c>
      <c r="CA143" s="2">
        <v>1349</v>
      </c>
      <c r="CB143" s="2">
        <v>1353</v>
      </c>
      <c r="CC143" s="2">
        <v>1144</v>
      </c>
      <c r="CD143" s="2">
        <v>1025</v>
      </c>
      <c r="CE143" s="2">
        <v>1037</v>
      </c>
      <c r="CF143" s="2">
        <v>851</v>
      </c>
      <c r="CG143" s="2">
        <v>805</v>
      </c>
      <c r="CH143" s="2">
        <v>785</v>
      </c>
      <c r="CI143" s="2">
        <v>795</v>
      </c>
    </row>
    <row r="144" spans="1:87" x14ac:dyDescent="0.2">
      <c r="A144" s="7">
        <v>44330</v>
      </c>
      <c r="B144" s="2">
        <v>314</v>
      </c>
      <c r="C144" s="2">
        <v>335</v>
      </c>
      <c r="D144" s="2">
        <v>504</v>
      </c>
      <c r="E144" s="2">
        <v>511</v>
      </c>
      <c r="F144" s="2">
        <v>517</v>
      </c>
      <c r="G144" s="2">
        <v>496</v>
      </c>
      <c r="H144" s="2">
        <v>506</v>
      </c>
      <c r="I144" s="2">
        <v>594</v>
      </c>
      <c r="J144" s="2">
        <v>673</v>
      </c>
      <c r="K144" s="2">
        <v>729</v>
      </c>
      <c r="L144" s="2">
        <v>769</v>
      </c>
      <c r="M144" s="2">
        <v>811</v>
      </c>
      <c r="N144" s="2">
        <v>787</v>
      </c>
      <c r="O144" s="2">
        <v>781</v>
      </c>
      <c r="P144" s="2">
        <v>809</v>
      </c>
      <c r="Q144" s="2">
        <v>809</v>
      </c>
      <c r="R144" s="2">
        <v>803</v>
      </c>
      <c r="S144" s="2">
        <v>801</v>
      </c>
      <c r="T144" s="2">
        <v>761</v>
      </c>
      <c r="U144" s="2">
        <v>497</v>
      </c>
      <c r="V144" s="2">
        <v>361</v>
      </c>
      <c r="W144" s="2">
        <v>340</v>
      </c>
      <c r="X144" s="2">
        <v>322</v>
      </c>
      <c r="Y144" s="2">
        <v>320</v>
      </c>
      <c r="AA144" s="2">
        <f t="shared" si="23"/>
        <v>0</v>
      </c>
      <c r="AB144" s="2">
        <f t="shared" si="30"/>
        <v>811</v>
      </c>
      <c r="AC144" s="2">
        <f t="shared" si="31"/>
        <v>517</v>
      </c>
      <c r="AE144" s="9">
        <v>7</v>
      </c>
      <c r="AF144" s="2">
        <f t="shared" si="24"/>
        <v>0</v>
      </c>
      <c r="AG144" s="2">
        <f t="shared" si="25"/>
        <v>9624</v>
      </c>
      <c r="AH144" s="2">
        <f t="shared" si="26"/>
        <v>4526</v>
      </c>
      <c r="AI144" s="2">
        <f t="shared" si="27"/>
        <v>14150</v>
      </c>
      <c r="AK144">
        <f t="shared" si="28"/>
        <v>5</v>
      </c>
      <c r="AL144">
        <f t="shared" si="29"/>
        <v>2021</v>
      </c>
      <c r="BL144" s="2">
        <v>817</v>
      </c>
      <c r="BM144" s="2">
        <v>823</v>
      </c>
      <c r="BN144" s="2">
        <v>868</v>
      </c>
      <c r="BO144" s="2">
        <v>1052</v>
      </c>
      <c r="BP144" s="2">
        <v>1097</v>
      </c>
      <c r="BQ144" s="2">
        <v>1115</v>
      </c>
      <c r="BR144" s="2">
        <v>1133</v>
      </c>
      <c r="BS144" s="2">
        <v>1113</v>
      </c>
      <c r="BT144" s="2">
        <v>1302</v>
      </c>
      <c r="BU144" s="2">
        <v>1469</v>
      </c>
      <c r="BV144" s="2">
        <v>1428</v>
      </c>
      <c r="BW144" s="2">
        <v>1441</v>
      </c>
      <c r="BX144" s="2">
        <v>1410</v>
      </c>
      <c r="BY144" s="2">
        <v>1344</v>
      </c>
      <c r="BZ144" s="2">
        <v>1393</v>
      </c>
      <c r="CA144" s="2">
        <v>1395</v>
      </c>
      <c r="CB144" s="2">
        <v>1407</v>
      </c>
      <c r="CC144" s="2">
        <v>1222</v>
      </c>
      <c r="CD144" s="2">
        <v>955</v>
      </c>
      <c r="CE144" s="2">
        <v>970</v>
      </c>
      <c r="CF144" s="2">
        <v>833</v>
      </c>
      <c r="CG144" s="2">
        <v>803</v>
      </c>
      <c r="CH144" s="2">
        <v>778</v>
      </c>
      <c r="CI144" s="2">
        <v>773</v>
      </c>
    </row>
    <row r="145" spans="1:87" x14ac:dyDescent="0.2">
      <c r="A145" s="7">
        <v>44331</v>
      </c>
      <c r="B145" s="2">
        <v>313</v>
      </c>
      <c r="C145" s="2">
        <v>332</v>
      </c>
      <c r="D145" s="2">
        <v>485</v>
      </c>
      <c r="E145" s="2">
        <v>506</v>
      </c>
      <c r="F145" s="2">
        <v>519</v>
      </c>
      <c r="G145" s="2">
        <v>513</v>
      </c>
      <c r="H145" s="2">
        <v>525</v>
      </c>
      <c r="I145" s="2">
        <v>529</v>
      </c>
      <c r="J145" s="2">
        <v>598</v>
      </c>
      <c r="K145" s="2">
        <v>714</v>
      </c>
      <c r="L145" s="2">
        <v>808</v>
      </c>
      <c r="M145" s="2">
        <v>846</v>
      </c>
      <c r="N145" s="2">
        <v>849</v>
      </c>
      <c r="O145" s="2">
        <v>854</v>
      </c>
      <c r="P145" s="2">
        <v>864</v>
      </c>
      <c r="Q145" s="2">
        <v>844</v>
      </c>
      <c r="R145" s="2">
        <v>819</v>
      </c>
      <c r="S145" s="2">
        <v>783</v>
      </c>
      <c r="T145" s="2">
        <v>730</v>
      </c>
      <c r="U145" s="2">
        <v>461</v>
      </c>
      <c r="V145" s="2">
        <v>351</v>
      </c>
      <c r="W145" s="2">
        <v>336</v>
      </c>
      <c r="X145" s="2">
        <v>323</v>
      </c>
      <c r="Y145" s="2">
        <v>314</v>
      </c>
      <c r="AA145" s="2">
        <f t="shared" si="23"/>
        <v>0</v>
      </c>
      <c r="AB145" s="2">
        <f t="shared" si="30"/>
        <v>864</v>
      </c>
      <c r="AC145" s="2">
        <f t="shared" si="31"/>
        <v>525</v>
      </c>
      <c r="AE145" s="9">
        <v>1</v>
      </c>
      <c r="AF145" s="2">
        <f t="shared" si="24"/>
        <v>0</v>
      </c>
      <c r="AG145" s="2">
        <f t="shared" si="25"/>
        <v>9699</v>
      </c>
      <c r="AH145" s="2">
        <f t="shared" si="26"/>
        <v>4517</v>
      </c>
      <c r="AI145" s="2">
        <f t="shared" si="27"/>
        <v>14216</v>
      </c>
      <c r="AK145">
        <f t="shared" si="28"/>
        <v>5</v>
      </c>
      <c r="AL145">
        <f t="shared" si="29"/>
        <v>2021</v>
      </c>
      <c r="BL145" s="2">
        <v>788</v>
      </c>
      <c r="BM145" s="2">
        <v>784</v>
      </c>
      <c r="BN145" s="2">
        <v>849</v>
      </c>
      <c r="BO145" s="2">
        <v>1054</v>
      </c>
      <c r="BP145" s="2">
        <v>1075</v>
      </c>
      <c r="BQ145" s="2">
        <v>1095</v>
      </c>
      <c r="BR145" s="2">
        <v>1309</v>
      </c>
      <c r="BS145" s="2">
        <v>1465</v>
      </c>
      <c r="BT145" s="2">
        <v>1458</v>
      </c>
      <c r="BU145" s="2">
        <v>1449</v>
      </c>
      <c r="BV145" s="2">
        <v>1447</v>
      </c>
      <c r="BW145" s="2">
        <v>1452</v>
      </c>
      <c r="BX145" s="2">
        <v>1356</v>
      </c>
      <c r="BY145" s="2">
        <v>1308</v>
      </c>
      <c r="BZ145" s="2">
        <v>1393</v>
      </c>
      <c r="CA145" s="2">
        <v>1391</v>
      </c>
      <c r="CB145" s="2">
        <v>1425</v>
      </c>
      <c r="CC145" s="2">
        <v>1170</v>
      </c>
      <c r="CD145" s="2">
        <v>931</v>
      </c>
      <c r="CE145" s="2">
        <v>947</v>
      </c>
      <c r="CF145" s="2">
        <v>778</v>
      </c>
      <c r="CG145" s="2">
        <v>742</v>
      </c>
      <c r="CH145" s="2">
        <v>757</v>
      </c>
      <c r="CI145" s="2">
        <v>755</v>
      </c>
    </row>
    <row r="146" spans="1:87" x14ac:dyDescent="0.2">
      <c r="A146" s="7">
        <v>44332</v>
      </c>
      <c r="B146" s="2">
        <v>317</v>
      </c>
      <c r="C146" s="2">
        <v>330</v>
      </c>
      <c r="D146" s="2">
        <v>481</v>
      </c>
      <c r="E146" s="2">
        <v>500</v>
      </c>
      <c r="F146" s="2">
        <v>501</v>
      </c>
      <c r="G146" s="2">
        <v>493</v>
      </c>
      <c r="H146" s="2">
        <v>504</v>
      </c>
      <c r="I146" s="2">
        <v>511</v>
      </c>
      <c r="J146" s="2">
        <v>616</v>
      </c>
      <c r="K146" s="2">
        <v>708</v>
      </c>
      <c r="L146" s="2">
        <v>758</v>
      </c>
      <c r="M146" s="2">
        <v>771</v>
      </c>
      <c r="N146" s="2">
        <v>799</v>
      </c>
      <c r="O146" s="2">
        <v>814</v>
      </c>
      <c r="P146" s="2">
        <v>847</v>
      </c>
      <c r="Q146" s="2">
        <v>839</v>
      </c>
      <c r="R146" s="2">
        <v>824</v>
      </c>
      <c r="S146" s="2">
        <v>750</v>
      </c>
      <c r="T146" s="2">
        <v>668</v>
      </c>
      <c r="U146" s="2">
        <v>375</v>
      </c>
      <c r="V146" s="2">
        <v>333</v>
      </c>
      <c r="W146" s="2">
        <v>329</v>
      </c>
      <c r="X146" s="2">
        <v>327</v>
      </c>
      <c r="Y146" s="2">
        <v>322</v>
      </c>
      <c r="AA146" s="2">
        <f t="shared" si="23"/>
        <v>824</v>
      </c>
      <c r="AB146" s="2">
        <f t="shared" si="30"/>
        <v>847</v>
      </c>
      <c r="AC146" s="2">
        <f t="shared" si="31"/>
        <v>504</v>
      </c>
      <c r="AE146" s="9">
        <v>2</v>
      </c>
      <c r="AF146" s="2">
        <f t="shared" si="24"/>
        <v>5981</v>
      </c>
      <c r="AG146" s="2">
        <f t="shared" si="25"/>
        <v>3299</v>
      </c>
      <c r="AH146" s="2">
        <f t="shared" si="26"/>
        <v>4437</v>
      </c>
      <c r="AI146" s="2">
        <f t="shared" si="27"/>
        <v>13717</v>
      </c>
      <c r="AK146">
        <f t="shared" si="28"/>
        <v>5</v>
      </c>
      <c r="AL146">
        <f t="shared" si="29"/>
        <v>2021</v>
      </c>
      <c r="BL146" s="2">
        <v>773</v>
      </c>
      <c r="BM146" s="2">
        <v>796</v>
      </c>
      <c r="BN146" s="2">
        <v>824</v>
      </c>
      <c r="BO146" s="2">
        <v>997</v>
      </c>
      <c r="BP146" s="2">
        <v>1025</v>
      </c>
      <c r="BQ146" s="2">
        <v>1029</v>
      </c>
      <c r="BR146" s="2">
        <v>1299</v>
      </c>
      <c r="BS146" s="2">
        <v>1417</v>
      </c>
      <c r="BT146" s="2">
        <v>1510</v>
      </c>
      <c r="BU146" s="2">
        <v>1494</v>
      </c>
      <c r="BV146" s="2">
        <v>1480</v>
      </c>
      <c r="BW146" s="2">
        <v>1477</v>
      </c>
      <c r="BX146" s="2">
        <v>1475</v>
      </c>
      <c r="BY146" s="2">
        <v>1453</v>
      </c>
      <c r="BZ146" s="2">
        <v>1396</v>
      </c>
      <c r="CA146" s="2">
        <v>1433</v>
      </c>
      <c r="CB146" s="2">
        <v>1425</v>
      </c>
      <c r="CC146" s="2">
        <v>1222</v>
      </c>
      <c r="CD146" s="2">
        <v>988</v>
      </c>
      <c r="CE146" s="2">
        <v>1000</v>
      </c>
      <c r="CF146" s="2">
        <v>864</v>
      </c>
      <c r="CG146" s="2">
        <v>834</v>
      </c>
      <c r="CH146" s="2">
        <v>819</v>
      </c>
      <c r="CI146" s="2">
        <v>819</v>
      </c>
    </row>
    <row r="147" spans="1:87" x14ac:dyDescent="0.2">
      <c r="A147" s="7">
        <v>44333</v>
      </c>
      <c r="B147" s="2">
        <v>321</v>
      </c>
      <c r="C147" s="2">
        <v>359</v>
      </c>
      <c r="D147" s="2">
        <v>490</v>
      </c>
      <c r="E147" s="2">
        <v>510</v>
      </c>
      <c r="F147" s="2">
        <v>511</v>
      </c>
      <c r="G147" s="2">
        <v>506</v>
      </c>
      <c r="H147" s="2">
        <v>519</v>
      </c>
      <c r="I147" s="2">
        <v>538</v>
      </c>
      <c r="J147" s="2">
        <v>646</v>
      </c>
      <c r="K147" s="2">
        <v>718</v>
      </c>
      <c r="L147" s="2">
        <v>786</v>
      </c>
      <c r="M147" s="2">
        <v>818</v>
      </c>
      <c r="N147" s="2">
        <v>809</v>
      </c>
      <c r="O147" s="2">
        <v>846</v>
      </c>
      <c r="P147" s="2">
        <v>847</v>
      </c>
      <c r="Q147" s="2">
        <v>857</v>
      </c>
      <c r="R147" s="2">
        <v>849</v>
      </c>
      <c r="S147" s="2">
        <v>815</v>
      </c>
      <c r="T147" s="2">
        <v>776</v>
      </c>
      <c r="U147" s="2">
        <v>441</v>
      </c>
      <c r="V147" s="2">
        <v>362</v>
      </c>
      <c r="W147" s="2">
        <v>337</v>
      </c>
      <c r="X147" s="2">
        <v>324</v>
      </c>
      <c r="Y147" s="2">
        <v>320</v>
      </c>
      <c r="AA147" s="2">
        <f t="shared" si="23"/>
        <v>849</v>
      </c>
      <c r="AB147" s="2">
        <f t="shared" si="30"/>
        <v>857</v>
      </c>
      <c r="AC147" s="2">
        <f t="shared" si="31"/>
        <v>519</v>
      </c>
      <c r="AE147" s="9">
        <v>3</v>
      </c>
      <c r="AF147" s="2">
        <f t="shared" si="24"/>
        <v>6387</v>
      </c>
      <c r="AG147" s="2">
        <f t="shared" si="25"/>
        <v>3359</v>
      </c>
      <c r="AH147" s="2">
        <f t="shared" si="26"/>
        <v>4559</v>
      </c>
      <c r="AI147" s="2">
        <f t="shared" si="27"/>
        <v>14305</v>
      </c>
      <c r="AK147">
        <f t="shared" si="28"/>
        <v>5</v>
      </c>
      <c r="AL147">
        <f t="shared" si="29"/>
        <v>2021</v>
      </c>
      <c r="BL147" s="2">
        <v>809</v>
      </c>
      <c r="BM147" s="2">
        <v>802</v>
      </c>
      <c r="BN147" s="2">
        <v>859</v>
      </c>
      <c r="BO147" s="2">
        <v>1028</v>
      </c>
      <c r="BP147" s="2">
        <v>1051</v>
      </c>
      <c r="BQ147" s="2">
        <v>1057</v>
      </c>
      <c r="BR147" s="2">
        <v>1088</v>
      </c>
      <c r="BS147" s="2">
        <v>1138</v>
      </c>
      <c r="BT147" s="2">
        <v>1158</v>
      </c>
      <c r="BU147" s="2">
        <v>1149</v>
      </c>
      <c r="BV147" s="2">
        <v>1125</v>
      </c>
      <c r="BW147" s="2">
        <v>1090</v>
      </c>
      <c r="BX147" s="2">
        <v>1040</v>
      </c>
      <c r="BY147" s="2">
        <v>1011</v>
      </c>
      <c r="BZ147" s="2">
        <v>966</v>
      </c>
      <c r="CA147" s="2">
        <v>969</v>
      </c>
      <c r="CB147" s="2">
        <v>964</v>
      </c>
      <c r="CC147" s="2">
        <v>961</v>
      </c>
      <c r="CD147" s="2">
        <v>967</v>
      </c>
      <c r="CE147" s="2">
        <v>993</v>
      </c>
      <c r="CF147" s="2">
        <v>856</v>
      </c>
      <c r="CG147" s="2">
        <v>843</v>
      </c>
      <c r="CH147" s="2">
        <v>826</v>
      </c>
      <c r="CI147" s="2">
        <v>836</v>
      </c>
    </row>
    <row r="148" spans="1:87" x14ac:dyDescent="0.2">
      <c r="A148" s="7">
        <v>44334</v>
      </c>
      <c r="B148" s="2">
        <v>313</v>
      </c>
      <c r="C148" s="2">
        <v>337</v>
      </c>
      <c r="D148" s="2">
        <v>489</v>
      </c>
      <c r="E148" s="2">
        <v>494</v>
      </c>
      <c r="F148" s="2">
        <v>490</v>
      </c>
      <c r="G148" s="2">
        <v>482</v>
      </c>
      <c r="H148" s="2">
        <v>498</v>
      </c>
      <c r="I148" s="2">
        <v>511</v>
      </c>
      <c r="J148" s="2">
        <v>544</v>
      </c>
      <c r="K148" s="2">
        <v>644</v>
      </c>
      <c r="L148" s="2">
        <v>745</v>
      </c>
      <c r="M148" s="2">
        <v>803</v>
      </c>
      <c r="N148" s="2">
        <v>827</v>
      </c>
      <c r="O148" s="2">
        <v>839</v>
      </c>
      <c r="P148" s="2">
        <v>848</v>
      </c>
      <c r="Q148" s="2">
        <v>839</v>
      </c>
      <c r="R148" s="2">
        <v>864</v>
      </c>
      <c r="S148" s="2">
        <v>872</v>
      </c>
      <c r="T148" s="2">
        <v>848</v>
      </c>
      <c r="U148" s="2">
        <v>472</v>
      </c>
      <c r="V148" s="2">
        <v>385</v>
      </c>
      <c r="W148" s="2">
        <v>341</v>
      </c>
      <c r="X148" s="2">
        <v>324</v>
      </c>
      <c r="Y148" s="2">
        <v>317</v>
      </c>
      <c r="AA148" s="2">
        <f t="shared" si="23"/>
        <v>872</v>
      </c>
      <c r="AB148" s="2">
        <f t="shared" si="30"/>
        <v>848</v>
      </c>
      <c r="AC148" s="2">
        <f t="shared" si="31"/>
        <v>498</v>
      </c>
      <c r="AE148" s="9">
        <v>4</v>
      </c>
      <c r="AF148" s="2">
        <f t="shared" si="24"/>
        <v>6303</v>
      </c>
      <c r="AG148" s="2">
        <f t="shared" si="25"/>
        <v>3353</v>
      </c>
      <c r="AH148" s="2">
        <f t="shared" si="26"/>
        <v>4470</v>
      </c>
      <c r="AI148" s="2">
        <f t="shared" si="27"/>
        <v>14126</v>
      </c>
      <c r="AK148">
        <f t="shared" si="28"/>
        <v>5</v>
      </c>
      <c r="AL148">
        <f t="shared" si="29"/>
        <v>2021</v>
      </c>
      <c r="BL148" s="2">
        <v>859</v>
      </c>
      <c r="BM148" s="2">
        <v>839</v>
      </c>
      <c r="BN148" s="2">
        <v>891</v>
      </c>
      <c r="BO148" s="2">
        <v>1077</v>
      </c>
      <c r="BP148" s="2">
        <v>1100</v>
      </c>
      <c r="BQ148" s="2">
        <v>1093</v>
      </c>
      <c r="BR148" s="2">
        <v>1071</v>
      </c>
      <c r="BS148" s="2">
        <v>1023</v>
      </c>
      <c r="BT148" s="2">
        <v>1007</v>
      </c>
      <c r="BU148" s="2">
        <v>988</v>
      </c>
      <c r="BV148" s="2">
        <v>978</v>
      </c>
      <c r="BW148" s="2">
        <v>957</v>
      </c>
      <c r="BX148" s="2">
        <v>954</v>
      </c>
      <c r="BY148" s="2">
        <v>966</v>
      </c>
      <c r="BZ148" s="2">
        <v>964</v>
      </c>
      <c r="CA148" s="2">
        <v>953</v>
      </c>
      <c r="CB148" s="2">
        <v>961</v>
      </c>
      <c r="CC148" s="2">
        <v>970</v>
      </c>
      <c r="CD148" s="2">
        <v>948</v>
      </c>
      <c r="CE148" s="2">
        <v>951</v>
      </c>
      <c r="CF148" s="2">
        <v>807</v>
      </c>
      <c r="CG148" s="2">
        <v>782</v>
      </c>
      <c r="CH148" s="2">
        <v>763</v>
      </c>
      <c r="CI148" s="2">
        <v>809</v>
      </c>
    </row>
    <row r="149" spans="1:87" x14ac:dyDescent="0.2">
      <c r="A149" s="7">
        <v>44335</v>
      </c>
      <c r="B149" s="2">
        <v>304</v>
      </c>
      <c r="C149" s="2">
        <v>340</v>
      </c>
      <c r="D149" s="2">
        <v>483</v>
      </c>
      <c r="E149" s="2">
        <v>497</v>
      </c>
      <c r="F149" s="2">
        <v>506</v>
      </c>
      <c r="G149" s="2">
        <v>492</v>
      </c>
      <c r="H149" s="2">
        <v>506</v>
      </c>
      <c r="I149" s="2">
        <v>570</v>
      </c>
      <c r="J149" s="2">
        <v>670</v>
      </c>
      <c r="K149" s="2">
        <v>758</v>
      </c>
      <c r="L149" s="2">
        <v>795</v>
      </c>
      <c r="M149" s="2">
        <v>835</v>
      </c>
      <c r="N149" s="2">
        <v>870</v>
      </c>
      <c r="O149" s="2">
        <v>878</v>
      </c>
      <c r="P149" s="2">
        <v>902</v>
      </c>
      <c r="Q149" s="2">
        <v>898</v>
      </c>
      <c r="R149" s="2">
        <v>896</v>
      </c>
      <c r="S149" s="2">
        <v>888</v>
      </c>
      <c r="T149" s="2">
        <v>853</v>
      </c>
      <c r="U149" s="2">
        <v>451</v>
      </c>
      <c r="V149" s="2">
        <v>365</v>
      </c>
      <c r="W149" s="2">
        <v>341</v>
      </c>
      <c r="X149" s="2">
        <v>333</v>
      </c>
      <c r="Y149" s="2">
        <v>324</v>
      </c>
      <c r="AA149" s="2">
        <f t="shared" si="23"/>
        <v>896</v>
      </c>
      <c r="AB149" s="2">
        <f t="shared" si="30"/>
        <v>902</v>
      </c>
      <c r="AC149" s="2">
        <f t="shared" si="31"/>
        <v>506</v>
      </c>
      <c r="AE149" s="9">
        <v>5</v>
      </c>
      <c r="AF149" s="2">
        <f t="shared" si="24"/>
        <v>6716</v>
      </c>
      <c r="AG149" s="2">
        <f t="shared" si="25"/>
        <v>3548</v>
      </c>
      <c r="AH149" s="2">
        <f t="shared" si="26"/>
        <v>4491</v>
      </c>
      <c r="AI149" s="2">
        <f t="shared" si="27"/>
        <v>14755</v>
      </c>
      <c r="AK149">
        <f t="shared" si="28"/>
        <v>5</v>
      </c>
      <c r="AL149">
        <f t="shared" si="29"/>
        <v>2021</v>
      </c>
      <c r="BL149" s="2">
        <v>843</v>
      </c>
      <c r="BM149" s="2">
        <v>851</v>
      </c>
      <c r="BN149" s="2">
        <v>895</v>
      </c>
      <c r="BO149" s="2">
        <v>1078</v>
      </c>
      <c r="BP149" s="2">
        <v>1103</v>
      </c>
      <c r="BQ149" s="2">
        <v>1110</v>
      </c>
      <c r="BR149" s="2">
        <v>1338</v>
      </c>
      <c r="BS149" s="2">
        <v>1427</v>
      </c>
      <c r="BT149" s="2">
        <v>1487</v>
      </c>
      <c r="BU149" s="2">
        <v>1538</v>
      </c>
      <c r="BV149" s="2">
        <v>1547</v>
      </c>
      <c r="BW149" s="2">
        <v>1548</v>
      </c>
      <c r="BX149" s="2">
        <v>1430</v>
      </c>
      <c r="BY149" s="2">
        <v>1432</v>
      </c>
      <c r="BZ149" s="2">
        <v>1357</v>
      </c>
      <c r="CA149" s="2">
        <v>1471</v>
      </c>
      <c r="CB149" s="2">
        <v>1170</v>
      </c>
      <c r="CC149" s="2">
        <v>1030</v>
      </c>
      <c r="CD149" s="2">
        <v>986</v>
      </c>
      <c r="CE149" s="2">
        <v>966</v>
      </c>
      <c r="CF149" s="2">
        <v>836</v>
      </c>
      <c r="CG149" s="2">
        <v>782</v>
      </c>
      <c r="CH149" s="2">
        <v>825</v>
      </c>
      <c r="CI149" s="2">
        <v>821</v>
      </c>
    </row>
    <row r="150" spans="1:87" x14ac:dyDescent="0.2">
      <c r="A150" s="7">
        <v>44336</v>
      </c>
      <c r="B150" s="2">
        <v>316</v>
      </c>
      <c r="C150" s="2">
        <v>346</v>
      </c>
      <c r="D150" s="2">
        <v>493</v>
      </c>
      <c r="E150" s="2">
        <v>500</v>
      </c>
      <c r="F150" s="2">
        <v>500</v>
      </c>
      <c r="G150" s="2">
        <v>492</v>
      </c>
      <c r="H150" s="2">
        <v>508</v>
      </c>
      <c r="I150" s="2">
        <v>522</v>
      </c>
      <c r="J150" s="2">
        <v>640</v>
      </c>
      <c r="K150" s="2">
        <v>686</v>
      </c>
      <c r="L150" s="2">
        <v>772</v>
      </c>
      <c r="M150" s="2">
        <v>815</v>
      </c>
      <c r="N150" s="2">
        <v>822</v>
      </c>
      <c r="O150" s="2">
        <v>829</v>
      </c>
      <c r="P150" s="2">
        <v>855</v>
      </c>
      <c r="Q150" s="2">
        <v>835</v>
      </c>
      <c r="R150" s="2">
        <v>820</v>
      </c>
      <c r="S150" s="2">
        <v>795</v>
      </c>
      <c r="T150" s="2">
        <v>745</v>
      </c>
      <c r="U150" s="2">
        <v>412</v>
      </c>
      <c r="V150" s="2">
        <v>345</v>
      </c>
      <c r="W150" s="2">
        <v>336</v>
      </c>
      <c r="X150" s="2">
        <v>324</v>
      </c>
      <c r="Y150" s="2">
        <v>323</v>
      </c>
      <c r="AA150" s="2">
        <f t="shared" si="23"/>
        <v>820</v>
      </c>
      <c r="AB150" s="2">
        <f t="shared" si="30"/>
        <v>855</v>
      </c>
      <c r="AC150" s="2">
        <f t="shared" si="31"/>
        <v>508</v>
      </c>
      <c r="AE150" s="9">
        <v>6</v>
      </c>
      <c r="AF150" s="2">
        <f t="shared" si="24"/>
        <v>6207</v>
      </c>
      <c r="AG150" s="2">
        <f t="shared" si="25"/>
        <v>3341</v>
      </c>
      <c r="AH150" s="2">
        <f t="shared" si="26"/>
        <v>4483</v>
      </c>
      <c r="AI150" s="2">
        <f t="shared" si="27"/>
        <v>14031</v>
      </c>
      <c r="AK150">
        <f t="shared" si="28"/>
        <v>5</v>
      </c>
      <c r="AL150">
        <f t="shared" si="29"/>
        <v>2021</v>
      </c>
      <c r="BL150" s="2">
        <v>832</v>
      </c>
      <c r="BM150" s="2">
        <v>854</v>
      </c>
      <c r="BN150" s="2">
        <v>886</v>
      </c>
      <c r="BO150" s="2">
        <v>1048</v>
      </c>
      <c r="BP150" s="2">
        <v>1071</v>
      </c>
      <c r="BQ150" s="2">
        <v>1063</v>
      </c>
      <c r="BR150" s="2">
        <v>1108</v>
      </c>
      <c r="BS150" s="2">
        <v>1088</v>
      </c>
      <c r="BT150" s="2">
        <v>1143</v>
      </c>
      <c r="BU150" s="2">
        <v>1107</v>
      </c>
      <c r="BV150" s="2">
        <v>1058</v>
      </c>
      <c r="BW150" s="2">
        <v>1180</v>
      </c>
      <c r="BX150" s="2">
        <v>1102</v>
      </c>
      <c r="BY150" s="2">
        <v>1106</v>
      </c>
      <c r="BZ150" s="2">
        <v>1354</v>
      </c>
      <c r="CA150" s="2">
        <v>1383</v>
      </c>
      <c r="CB150" s="2">
        <v>1399</v>
      </c>
      <c r="CC150" s="2">
        <v>1148</v>
      </c>
      <c r="CD150" s="2">
        <v>997</v>
      </c>
      <c r="CE150" s="2">
        <v>943</v>
      </c>
      <c r="CF150" s="2">
        <v>815</v>
      </c>
      <c r="CG150" s="2">
        <v>760</v>
      </c>
      <c r="CH150" s="2">
        <v>754</v>
      </c>
      <c r="CI150" s="2">
        <v>790</v>
      </c>
    </row>
    <row r="151" spans="1:87" x14ac:dyDescent="0.2">
      <c r="A151" s="7">
        <v>44337</v>
      </c>
      <c r="B151" s="2">
        <v>321</v>
      </c>
      <c r="C151" s="2">
        <v>349</v>
      </c>
      <c r="D151" s="2">
        <v>516</v>
      </c>
      <c r="E151" s="2">
        <v>535</v>
      </c>
      <c r="F151" s="2">
        <v>538</v>
      </c>
      <c r="G151" s="2">
        <v>545</v>
      </c>
      <c r="H151" s="2">
        <v>578</v>
      </c>
      <c r="I151" s="2">
        <v>566</v>
      </c>
      <c r="J151" s="2">
        <v>598</v>
      </c>
      <c r="K151" s="2">
        <v>684</v>
      </c>
      <c r="L151" s="2">
        <v>737</v>
      </c>
      <c r="M151" s="2">
        <v>780</v>
      </c>
      <c r="N151" s="2">
        <v>820</v>
      </c>
      <c r="O151" s="2">
        <v>870</v>
      </c>
      <c r="P151" s="2">
        <v>875</v>
      </c>
      <c r="Q151" s="2">
        <v>880</v>
      </c>
      <c r="R151" s="2">
        <v>873</v>
      </c>
      <c r="S151" s="2">
        <v>822</v>
      </c>
      <c r="T151" s="2">
        <v>771</v>
      </c>
      <c r="U151" s="2">
        <v>475</v>
      </c>
      <c r="V151" s="2">
        <v>388</v>
      </c>
      <c r="W151" s="2">
        <v>355</v>
      </c>
      <c r="X151" s="2">
        <v>345</v>
      </c>
      <c r="Y151" s="2">
        <v>331</v>
      </c>
      <c r="AA151" s="2">
        <f t="shared" si="23"/>
        <v>0</v>
      </c>
      <c r="AB151" s="2">
        <f t="shared" si="30"/>
        <v>880</v>
      </c>
      <c r="AC151" s="2">
        <f t="shared" si="31"/>
        <v>578</v>
      </c>
      <c r="AE151" s="9">
        <v>7</v>
      </c>
      <c r="AF151" s="2">
        <f t="shared" si="24"/>
        <v>0</v>
      </c>
      <c r="AG151" s="2">
        <f t="shared" si="25"/>
        <v>9751</v>
      </c>
      <c r="AH151" s="2">
        <f t="shared" si="26"/>
        <v>4801</v>
      </c>
      <c r="AI151" s="2">
        <f t="shared" si="27"/>
        <v>14552</v>
      </c>
      <c r="AK151">
        <f t="shared" si="28"/>
        <v>5</v>
      </c>
      <c r="AL151">
        <f t="shared" si="29"/>
        <v>2021</v>
      </c>
      <c r="BL151" s="2">
        <v>815</v>
      </c>
      <c r="BM151" s="2">
        <v>825</v>
      </c>
      <c r="BN151" s="2">
        <v>871</v>
      </c>
      <c r="BO151" s="2">
        <v>1050</v>
      </c>
      <c r="BP151" s="2">
        <v>1058</v>
      </c>
      <c r="BQ151" s="2">
        <v>1063</v>
      </c>
      <c r="BR151" s="2">
        <v>1090</v>
      </c>
      <c r="BS151" s="2">
        <v>1321</v>
      </c>
      <c r="BT151" s="2">
        <v>1410</v>
      </c>
      <c r="BU151" s="2">
        <v>1445</v>
      </c>
      <c r="BV151" s="2">
        <v>1435</v>
      </c>
      <c r="BW151" s="2">
        <v>1433</v>
      </c>
      <c r="BX151" s="2">
        <v>1517</v>
      </c>
      <c r="BY151" s="2">
        <v>1524</v>
      </c>
      <c r="BZ151" s="2">
        <v>1377</v>
      </c>
      <c r="CA151" s="2">
        <v>1252</v>
      </c>
      <c r="CB151" s="2">
        <v>1448</v>
      </c>
      <c r="CC151" s="2">
        <v>1244</v>
      </c>
      <c r="CD151" s="2">
        <v>936</v>
      </c>
      <c r="CE151" s="2">
        <v>921</v>
      </c>
      <c r="CF151" s="2">
        <v>785</v>
      </c>
      <c r="CG151" s="2">
        <v>764</v>
      </c>
      <c r="CH151" s="2">
        <v>754</v>
      </c>
      <c r="CI151" s="2">
        <v>811</v>
      </c>
    </row>
    <row r="152" spans="1:87" x14ac:dyDescent="0.2">
      <c r="A152" s="7">
        <v>44338</v>
      </c>
      <c r="B152" s="2">
        <v>331</v>
      </c>
      <c r="C152" s="2">
        <v>364</v>
      </c>
      <c r="D152" s="2">
        <v>506</v>
      </c>
      <c r="E152" s="2">
        <v>538</v>
      </c>
      <c r="F152" s="2">
        <v>537</v>
      </c>
      <c r="G152" s="2">
        <v>537</v>
      </c>
      <c r="H152" s="2">
        <v>552</v>
      </c>
      <c r="I152" s="2">
        <v>601</v>
      </c>
      <c r="J152" s="2">
        <v>649</v>
      </c>
      <c r="K152" s="2">
        <v>699</v>
      </c>
      <c r="L152" s="2">
        <v>722</v>
      </c>
      <c r="M152" s="2">
        <v>750</v>
      </c>
      <c r="N152" s="2">
        <v>768</v>
      </c>
      <c r="O152" s="2">
        <v>775</v>
      </c>
      <c r="P152" s="2">
        <v>803</v>
      </c>
      <c r="Q152" s="2">
        <v>857</v>
      </c>
      <c r="R152" s="2">
        <v>802</v>
      </c>
      <c r="S152" s="2">
        <v>784</v>
      </c>
      <c r="T152" s="2">
        <v>740</v>
      </c>
      <c r="U152" s="2">
        <v>430</v>
      </c>
      <c r="V152" s="2">
        <v>359</v>
      </c>
      <c r="W152" s="2">
        <v>351</v>
      </c>
      <c r="X152" s="2">
        <v>338</v>
      </c>
      <c r="Y152" s="2">
        <v>334</v>
      </c>
      <c r="AA152" s="2">
        <f t="shared" si="23"/>
        <v>0</v>
      </c>
      <c r="AB152" s="2">
        <f t="shared" si="30"/>
        <v>857</v>
      </c>
      <c r="AC152" s="2">
        <f t="shared" si="31"/>
        <v>552</v>
      </c>
      <c r="AE152" s="9">
        <v>1</v>
      </c>
      <c r="AF152" s="2">
        <f t="shared" si="24"/>
        <v>0</v>
      </c>
      <c r="AG152" s="2">
        <f t="shared" si="25"/>
        <v>9380</v>
      </c>
      <c r="AH152" s="2">
        <f t="shared" si="26"/>
        <v>4747</v>
      </c>
      <c r="AI152" s="2">
        <f t="shared" si="27"/>
        <v>14127</v>
      </c>
      <c r="AK152">
        <f t="shared" si="28"/>
        <v>5</v>
      </c>
      <c r="AL152">
        <f t="shared" si="29"/>
        <v>2021</v>
      </c>
      <c r="BL152" s="2">
        <v>808</v>
      </c>
      <c r="BM152" s="2">
        <v>814</v>
      </c>
      <c r="BN152" s="2">
        <v>880</v>
      </c>
      <c r="BO152" s="2">
        <v>1034</v>
      </c>
      <c r="BP152" s="2">
        <v>1051</v>
      </c>
      <c r="BQ152" s="2">
        <v>1052</v>
      </c>
      <c r="BR152" s="2">
        <v>1359</v>
      </c>
      <c r="BS152" s="2">
        <v>1483</v>
      </c>
      <c r="BT152" s="2">
        <v>1538</v>
      </c>
      <c r="BU152" s="2">
        <v>1540</v>
      </c>
      <c r="BV152" s="2">
        <v>1584</v>
      </c>
      <c r="BW152" s="2">
        <v>1550</v>
      </c>
      <c r="BX152" s="2">
        <v>1468</v>
      </c>
      <c r="BY152" s="2">
        <v>1444</v>
      </c>
      <c r="BZ152" s="2">
        <v>1450</v>
      </c>
      <c r="CA152" s="2">
        <v>1473</v>
      </c>
      <c r="CB152" s="2">
        <v>1442</v>
      </c>
      <c r="CC152" s="2">
        <v>1240</v>
      </c>
      <c r="CD152" s="2">
        <v>976</v>
      </c>
      <c r="CE152" s="2">
        <v>944</v>
      </c>
      <c r="CF152" s="2">
        <v>809</v>
      </c>
      <c r="CG152" s="2">
        <v>758</v>
      </c>
      <c r="CH152" s="2">
        <v>761</v>
      </c>
      <c r="CI152" s="2">
        <v>734</v>
      </c>
    </row>
    <row r="153" spans="1:87" x14ac:dyDescent="0.2">
      <c r="A153" s="7">
        <v>44339</v>
      </c>
      <c r="B153" s="2">
        <v>322</v>
      </c>
      <c r="C153" s="2">
        <v>364</v>
      </c>
      <c r="D153" s="2">
        <v>551</v>
      </c>
      <c r="E153" s="2">
        <v>556</v>
      </c>
      <c r="F153" s="2">
        <v>564</v>
      </c>
      <c r="G153" s="2">
        <v>571</v>
      </c>
      <c r="H153" s="2">
        <v>643</v>
      </c>
      <c r="I153" s="2">
        <v>687</v>
      </c>
      <c r="J153" s="2">
        <v>736</v>
      </c>
      <c r="K153" s="2">
        <v>803</v>
      </c>
      <c r="L153" s="2">
        <v>787</v>
      </c>
      <c r="M153" s="2">
        <v>832</v>
      </c>
      <c r="N153" s="2">
        <v>839</v>
      </c>
      <c r="O153" s="2">
        <v>805</v>
      </c>
      <c r="P153" s="2">
        <v>789</v>
      </c>
      <c r="Q153" s="2">
        <v>804</v>
      </c>
      <c r="R153" s="2">
        <v>787</v>
      </c>
      <c r="S153" s="2">
        <v>763</v>
      </c>
      <c r="T153" s="2">
        <v>639</v>
      </c>
      <c r="U153" s="2">
        <v>369</v>
      </c>
      <c r="V153" s="2">
        <v>314</v>
      </c>
      <c r="W153" s="2">
        <v>319</v>
      </c>
      <c r="X153" s="2">
        <v>319</v>
      </c>
      <c r="Y153" s="2">
        <v>313</v>
      </c>
      <c r="AA153" s="2">
        <f t="shared" si="23"/>
        <v>832</v>
      </c>
      <c r="AB153" s="2">
        <f t="shared" si="30"/>
        <v>839</v>
      </c>
      <c r="AC153" s="2">
        <f t="shared" si="31"/>
        <v>643</v>
      </c>
      <c r="AE153" s="9">
        <v>2</v>
      </c>
      <c r="AF153" s="2">
        <f t="shared" si="24"/>
        <v>6403</v>
      </c>
      <c r="AG153" s="2">
        <f t="shared" si="25"/>
        <v>3237</v>
      </c>
      <c r="AH153" s="2">
        <f t="shared" si="26"/>
        <v>4836</v>
      </c>
      <c r="AI153" s="2">
        <f t="shared" si="27"/>
        <v>14476</v>
      </c>
      <c r="AK153">
        <f t="shared" si="28"/>
        <v>5</v>
      </c>
      <c r="AL153">
        <f t="shared" si="29"/>
        <v>2021</v>
      </c>
      <c r="BL153" s="2">
        <v>753</v>
      </c>
      <c r="BM153" s="2">
        <v>789</v>
      </c>
      <c r="BN153" s="2">
        <v>829</v>
      </c>
      <c r="BO153" s="2">
        <v>972</v>
      </c>
      <c r="BP153" s="2">
        <v>998</v>
      </c>
      <c r="BQ153" s="2">
        <v>1003</v>
      </c>
      <c r="BR153" s="2">
        <v>1277</v>
      </c>
      <c r="BS153" s="2">
        <v>1283</v>
      </c>
      <c r="BT153" s="2">
        <v>1497</v>
      </c>
      <c r="BU153" s="2">
        <v>1510</v>
      </c>
      <c r="BV153" s="2">
        <v>1472</v>
      </c>
      <c r="BW153" s="2">
        <v>1468</v>
      </c>
      <c r="BX153" s="2">
        <v>1441</v>
      </c>
      <c r="BY153" s="2">
        <v>1437</v>
      </c>
      <c r="BZ153" s="2">
        <v>1366</v>
      </c>
      <c r="CA153" s="2">
        <v>1437</v>
      </c>
      <c r="CB153" s="2">
        <v>1458</v>
      </c>
      <c r="CC153" s="2">
        <v>1189</v>
      </c>
      <c r="CD153" s="2">
        <v>996</v>
      </c>
      <c r="CE153" s="2">
        <v>943</v>
      </c>
      <c r="CF153" s="2">
        <v>787</v>
      </c>
      <c r="CG153" s="2">
        <v>759</v>
      </c>
      <c r="CH153" s="2">
        <v>756</v>
      </c>
      <c r="CI153" s="2">
        <v>750</v>
      </c>
    </row>
    <row r="154" spans="1:87" x14ac:dyDescent="0.2">
      <c r="A154" s="7">
        <v>44340</v>
      </c>
      <c r="B154" s="2">
        <v>318</v>
      </c>
      <c r="C154" s="2">
        <v>350</v>
      </c>
      <c r="D154" s="2">
        <v>503</v>
      </c>
      <c r="E154" s="2">
        <v>519</v>
      </c>
      <c r="F154" s="2">
        <v>521</v>
      </c>
      <c r="G154" s="2">
        <v>520</v>
      </c>
      <c r="H154" s="2">
        <v>550</v>
      </c>
      <c r="I154" s="2">
        <v>554</v>
      </c>
      <c r="J154" s="2">
        <v>577</v>
      </c>
      <c r="K154" s="2">
        <v>666</v>
      </c>
      <c r="L154" s="2">
        <v>732</v>
      </c>
      <c r="M154" s="2">
        <v>749</v>
      </c>
      <c r="N154" s="2">
        <v>778</v>
      </c>
      <c r="O154" s="2">
        <v>792</v>
      </c>
      <c r="P154" s="2">
        <v>788</v>
      </c>
      <c r="Q154" s="2">
        <v>785</v>
      </c>
      <c r="R154" s="2">
        <v>785</v>
      </c>
      <c r="S154" s="2">
        <v>751</v>
      </c>
      <c r="T154" s="2">
        <v>713</v>
      </c>
      <c r="U154" s="2">
        <v>400</v>
      </c>
      <c r="V154" s="2">
        <v>343</v>
      </c>
      <c r="W154" s="2">
        <v>333</v>
      </c>
      <c r="X154" s="2">
        <v>324</v>
      </c>
      <c r="Y154" s="2">
        <v>313</v>
      </c>
      <c r="AA154" s="2">
        <f t="shared" si="23"/>
        <v>785</v>
      </c>
      <c r="AB154" s="2">
        <f t="shared" si="30"/>
        <v>792</v>
      </c>
      <c r="AC154" s="2">
        <f t="shared" si="31"/>
        <v>550</v>
      </c>
      <c r="AE154" s="9">
        <v>3</v>
      </c>
      <c r="AF154" s="2">
        <f t="shared" si="24"/>
        <v>5927</v>
      </c>
      <c r="AG154" s="2">
        <f t="shared" si="25"/>
        <v>3143</v>
      </c>
      <c r="AH154" s="2">
        <f t="shared" si="26"/>
        <v>4594</v>
      </c>
      <c r="AI154" s="2">
        <f t="shared" si="27"/>
        <v>13664</v>
      </c>
      <c r="AK154">
        <f t="shared" si="28"/>
        <v>5</v>
      </c>
      <c r="AL154">
        <f t="shared" si="29"/>
        <v>2021</v>
      </c>
      <c r="BL154" s="2">
        <v>756</v>
      </c>
      <c r="BM154" s="2">
        <v>741</v>
      </c>
      <c r="BN154" s="2">
        <v>767</v>
      </c>
      <c r="BO154" s="2">
        <v>906</v>
      </c>
      <c r="BP154" s="2">
        <v>909</v>
      </c>
      <c r="BQ154" s="2">
        <v>901</v>
      </c>
      <c r="BR154" s="2">
        <v>915</v>
      </c>
      <c r="BS154" s="2">
        <v>937</v>
      </c>
      <c r="BT154" s="2">
        <v>934</v>
      </c>
      <c r="BU154" s="2">
        <v>902</v>
      </c>
      <c r="BV154" s="2">
        <v>890</v>
      </c>
      <c r="BW154" s="2">
        <v>847</v>
      </c>
      <c r="BX154" s="2">
        <v>927</v>
      </c>
      <c r="BY154" s="2">
        <v>866</v>
      </c>
      <c r="BZ154" s="2">
        <v>867</v>
      </c>
      <c r="CA154" s="2">
        <v>873</v>
      </c>
      <c r="CB154" s="2">
        <v>868</v>
      </c>
      <c r="CC154" s="2">
        <v>879</v>
      </c>
      <c r="CD154" s="2">
        <v>907</v>
      </c>
      <c r="CE154" s="2">
        <v>912</v>
      </c>
      <c r="CF154" s="2">
        <v>772</v>
      </c>
      <c r="CG154" s="2">
        <v>756</v>
      </c>
      <c r="CH154" s="2">
        <v>785</v>
      </c>
      <c r="CI154" s="2">
        <v>793</v>
      </c>
    </row>
    <row r="155" spans="1:87" x14ac:dyDescent="0.2">
      <c r="A155" s="7">
        <v>44341</v>
      </c>
      <c r="B155" s="2">
        <v>322</v>
      </c>
      <c r="C155" s="2">
        <v>350</v>
      </c>
      <c r="D155" s="2">
        <v>495</v>
      </c>
      <c r="E155" s="2">
        <v>503</v>
      </c>
      <c r="F155" s="2">
        <v>497</v>
      </c>
      <c r="G155" s="2">
        <v>500</v>
      </c>
      <c r="H155" s="2">
        <v>515</v>
      </c>
      <c r="I155" s="2">
        <v>542</v>
      </c>
      <c r="J155" s="2">
        <v>645</v>
      </c>
      <c r="K155" s="2">
        <v>705</v>
      </c>
      <c r="L155" s="2">
        <v>763</v>
      </c>
      <c r="M155" s="2">
        <v>815</v>
      </c>
      <c r="N155" s="2">
        <v>789</v>
      </c>
      <c r="O155" s="2">
        <v>819</v>
      </c>
      <c r="P155" s="2">
        <v>815</v>
      </c>
      <c r="Q155" s="2">
        <v>793</v>
      </c>
      <c r="R155" s="2">
        <v>790</v>
      </c>
      <c r="S155" s="2">
        <v>778</v>
      </c>
      <c r="T155" s="2">
        <v>744</v>
      </c>
      <c r="U155" s="2">
        <v>446</v>
      </c>
      <c r="V155" s="2">
        <v>374</v>
      </c>
      <c r="W155" s="2">
        <v>350</v>
      </c>
      <c r="X155" s="2">
        <v>333</v>
      </c>
      <c r="Y155" s="2">
        <v>333</v>
      </c>
      <c r="AA155" s="2">
        <f t="shared" si="23"/>
        <v>815</v>
      </c>
      <c r="AB155" s="2">
        <f t="shared" si="30"/>
        <v>819</v>
      </c>
      <c r="AC155" s="2">
        <f t="shared" si="31"/>
        <v>515</v>
      </c>
      <c r="AE155" s="9">
        <v>4</v>
      </c>
      <c r="AF155" s="2">
        <f t="shared" si="24"/>
        <v>6228</v>
      </c>
      <c r="AG155" s="2">
        <f t="shared" si="25"/>
        <v>3216</v>
      </c>
      <c r="AH155" s="2">
        <f t="shared" si="26"/>
        <v>4572</v>
      </c>
      <c r="AI155" s="2">
        <f t="shared" si="27"/>
        <v>14016</v>
      </c>
      <c r="AK155">
        <f t="shared" si="28"/>
        <v>5</v>
      </c>
      <c r="AL155">
        <f t="shared" si="29"/>
        <v>2021</v>
      </c>
      <c r="BL155" s="2">
        <v>788</v>
      </c>
      <c r="BM155" s="2">
        <v>787</v>
      </c>
      <c r="BN155" s="2">
        <v>845</v>
      </c>
      <c r="BO155" s="2">
        <v>1019</v>
      </c>
      <c r="BP155" s="2">
        <v>1039</v>
      </c>
      <c r="BQ155" s="2">
        <v>1048</v>
      </c>
      <c r="BR155" s="2">
        <v>1040</v>
      </c>
      <c r="BS155" s="2">
        <v>970</v>
      </c>
      <c r="BT155" s="2">
        <v>939</v>
      </c>
      <c r="BU155" s="2">
        <v>916</v>
      </c>
      <c r="BV155" s="2">
        <v>898</v>
      </c>
      <c r="BW155" s="2">
        <v>904</v>
      </c>
      <c r="BX155" s="2">
        <v>864</v>
      </c>
      <c r="BY155" s="2">
        <v>885</v>
      </c>
      <c r="BZ155" s="2">
        <v>871</v>
      </c>
      <c r="CA155" s="2">
        <v>884</v>
      </c>
      <c r="CB155" s="2">
        <v>898</v>
      </c>
      <c r="CC155" s="2">
        <v>911</v>
      </c>
      <c r="CD155" s="2">
        <v>919</v>
      </c>
      <c r="CE155" s="2">
        <v>938</v>
      </c>
      <c r="CF155" s="2">
        <v>815</v>
      </c>
      <c r="CG155" s="2">
        <v>816</v>
      </c>
      <c r="CH155" s="2">
        <v>794</v>
      </c>
      <c r="CI155" s="2">
        <v>813</v>
      </c>
    </row>
    <row r="156" spans="1:87" x14ac:dyDescent="0.2">
      <c r="A156" s="7">
        <v>44342</v>
      </c>
      <c r="B156" s="2">
        <v>329</v>
      </c>
      <c r="C156" s="2">
        <v>368</v>
      </c>
      <c r="D156" s="2">
        <v>587</v>
      </c>
      <c r="E156" s="2">
        <v>612</v>
      </c>
      <c r="F156" s="2">
        <v>601</v>
      </c>
      <c r="G156" s="2">
        <v>620</v>
      </c>
      <c r="H156" s="2">
        <v>653</v>
      </c>
      <c r="I156" s="2">
        <v>674</v>
      </c>
      <c r="J156" s="2">
        <v>725</v>
      </c>
      <c r="K156" s="2">
        <v>810</v>
      </c>
      <c r="L156" s="2">
        <v>844</v>
      </c>
      <c r="M156" s="2">
        <v>898</v>
      </c>
      <c r="N156" s="2">
        <v>969</v>
      </c>
      <c r="O156" s="2">
        <v>989</v>
      </c>
      <c r="P156" s="2">
        <v>985</v>
      </c>
      <c r="Q156" s="2">
        <v>976</v>
      </c>
      <c r="R156" s="2">
        <v>976</v>
      </c>
      <c r="S156" s="2">
        <v>934</v>
      </c>
      <c r="T156" s="2">
        <v>876</v>
      </c>
      <c r="U156" s="2">
        <v>502</v>
      </c>
      <c r="V156" s="2">
        <v>414</v>
      </c>
      <c r="W156" s="2">
        <v>400</v>
      </c>
      <c r="X156" s="2">
        <v>369</v>
      </c>
      <c r="Y156" s="2">
        <v>367</v>
      </c>
      <c r="AA156" s="2">
        <f t="shared" si="23"/>
        <v>976</v>
      </c>
      <c r="AB156" s="2">
        <f t="shared" si="30"/>
        <v>989</v>
      </c>
      <c r="AC156" s="2">
        <f t="shared" si="31"/>
        <v>653</v>
      </c>
      <c r="AE156" s="9">
        <v>5</v>
      </c>
      <c r="AF156" s="2">
        <f t="shared" si="24"/>
        <v>7239</v>
      </c>
      <c r="AG156" s="2">
        <f t="shared" si="25"/>
        <v>3919</v>
      </c>
      <c r="AH156" s="2">
        <f t="shared" si="26"/>
        <v>5320</v>
      </c>
      <c r="AI156" s="2">
        <f t="shared" si="27"/>
        <v>16478</v>
      </c>
      <c r="AK156">
        <f t="shared" si="28"/>
        <v>5</v>
      </c>
      <c r="AL156">
        <f t="shared" si="29"/>
        <v>2021</v>
      </c>
      <c r="BL156" s="2">
        <v>824</v>
      </c>
      <c r="BM156" s="2">
        <v>821</v>
      </c>
      <c r="BN156" s="2">
        <v>870</v>
      </c>
      <c r="BO156" s="2">
        <v>1027</v>
      </c>
      <c r="BP156" s="2">
        <v>1045</v>
      </c>
      <c r="BQ156" s="2">
        <v>1050</v>
      </c>
      <c r="BR156" s="2">
        <v>1042</v>
      </c>
      <c r="BS156" s="2">
        <v>1012</v>
      </c>
      <c r="BT156" s="2">
        <v>984</v>
      </c>
      <c r="BU156" s="2">
        <v>973</v>
      </c>
      <c r="BV156" s="2">
        <v>961</v>
      </c>
      <c r="BW156" s="2">
        <v>961</v>
      </c>
      <c r="BX156" s="2">
        <v>930</v>
      </c>
      <c r="BY156" s="2">
        <v>850</v>
      </c>
      <c r="BZ156" s="2">
        <v>835</v>
      </c>
      <c r="CA156" s="2">
        <v>823</v>
      </c>
      <c r="CB156" s="2">
        <v>866</v>
      </c>
      <c r="CC156" s="2">
        <v>879</v>
      </c>
      <c r="CD156" s="2">
        <v>892</v>
      </c>
      <c r="CE156" s="2">
        <v>899</v>
      </c>
      <c r="CF156" s="2">
        <v>736</v>
      </c>
      <c r="CG156" s="2">
        <v>697</v>
      </c>
      <c r="CH156" s="2">
        <v>683</v>
      </c>
      <c r="CI156" s="2">
        <v>681</v>
      </c>
    </row>
    <row r="157" spans="1:87" x14ac:dyDescent="0.2">
      <c r="A157" s="7">
        <v>44343</v>
      </c>
      <c r="B157" s="2">
        <v>373</v>
      </c>
      <c r="C157" s="2">
        <v>408</v>
      </c>
      <c r="D157" s="2">
        <v>604</v>
      </c>
      <c r="E157" s="2">
        <v>642</v>
      </c>
      <c r="F157" s="2">
        <v>638</v>
      </c>
      <c r="G157" s="2">
        <v>684</v>
      </c>
      <c r="H157" s="2">
        <v>690</v>
      </c>
      <c r="I157" s="2">
        <v>720</v>
      </c>
      <c r="J157" s="2">
        <v>736</v>
      </c>
      <c r="K157" s="2">
        <v>770</v>
      </c>
      <c r="L157" s="2">
        <v>811</v>
      </c>
      <c r="M157" s="2">
        <v>850</v>
      </c>
      <c r="N157" s="2">
        <v>863</v>
      </c>
      <c r="O157" s="2">
        <v>833</v>
      </c>
      <c r="P157" s="2">
        <v>840</v>
      </c>
      <c r="Q157" s="2">
        <v>829</v>
      </c>
      <c r="R157" s="2">
        <v>810</v>
      </c>
      <c r="S157" s="2">
        <v>811</v>
      </c>
      <c r="T157" s="2">
        <v>758</v>
      </c>
      <c r="U157" s="2">
        <v>439</v>
      </c>
      <c r="V157" s="2">
        <v>372</v>
      </c>
      <c r="W157" s="2">
        <v>340</v>
      </c>
      <c r="X157" s="2">
        <v>325</v>
      </c>
      <c r="Y157" s="2">
        <v>315</v>
      </c>
      <c r="AA157" s="2">
        <f t="shared" si="23"/>
        <v>850</v>
      </c>
      <c r="AB157" s="2">
        <f t="shared" si="30"/>
        <v>863</v>
      </c>
      <c r="AC157" s="2">
        <f t="shared" si="31"/>
        <v>690</v>
      </c>
      <c r="AE157" s="9">
        <v>6</v>
      </c>
      <c r="AF157" s="2">
        <f t="shared" si="24"/>
        <v>6705</v>
      </c>
      <c r="AG157" s="2">
        <f t="shared" si="25"/>
        <v>3365</v>
      </c>
      <c r="AH157" s="2">
        <f t="shared" si="26"/>
        <v>5391</v>
      </c>
      <c r="AI157" s="2">
        <f t="shared" si="27"/>
        <v>15461</v>
      </c>
      <c r="AK157">
        <f t="shared" si="28"/>
        <v>5</v>
      </c>
      <c r="AL157">
        <f t="shared" si="29"/>
        <v>2021</v>
      </c>
      <c r="BL157" s="2">
        <v>689</v>
      </c>
      <c r="BM157" s="2">
        <v>693</v>
      </c>
      <c r="BN157" s="2">
        <v>728</v>
      </c>
      <c r="BO157" s="2">
        <v>864</v>
      </c>
      <c r="BP157" s="2">
        <v>892</v>
      </c>
      <c r="BQ157" s="2">
        <v>882</v>
      </c>
      <c r="BR157" s="2">
        <v>1129</v>
      </c>
      <c r="BS157" s="2">
        <v>1313</v>
      </c>
      <c r="BT157" s="2">
        <v>1381</v>
      </c>
      <c r="BU157" s="2">
        <v>1411</v>
      </c>
      <c r="BV157" s="2">
        <v>1371</v>
      </c>
      <c r="BW157" s="2">
        <v>1407</v>
      </c>
      <c r="BX157" s="2">
        <v>1347</v>
      </c>
      <c r="BY157" s="2">
        <v>1356</v>
      </c>
      <c r="BZ157" s="2">
        <v>1388</v>
      </c>
      <c r="CA157" s="2">
        <v>1331</v>
      </c>
      <c r="CB157" s="2">
        <v>1320</v>
      </c>
      <c r="CC157" s="2">
        <v>1130</v>
      </c>
      <c r="CD157" s="2">
        <v>961</v>
      </c>
      <c r="CE157" s="2">
        <v>966</v>
      </c>
      <c r="CF157" s="2">
        <v>811</v>
      </c>
      <c r="CG157" s="2">
        <v>795</v>
      </c>
      <c r="CH157" s="2">
        <v>773</v>
      </c>
      <c r="CI157" s="2">
        <v>760</v>
      </c>
    </row>
    <row r="158" spans="1:87" x14ac:dyDescent="0.2">
      <c r="A158" s="7">
        <v>44344</v>
      </c>
      <c r="B158" s="2">
        <v>317</v>
      </c>
      <c r="C158" s="2">
        <v>346</v>
      </c>
      <c r="D158" s="2">
        <v>496</v>
      </c>
      <c r="E158" s="2">
        <v>509</v>
      </c>
      <c r="F158" s="2">
        <v>505</v>
      </c>
      <c r="G158" s="2">
        <v>501</v>
      </c>
      <c r="H158" s="2">
        <v>514</v>
      </c>
      <c r="I158" s="2">
        <v>537</v>
      </c>
      <c r="J158" s="2">
        <v>572</v>
      </c>
      <c r="K158" s="2">
        <v>632</v>
      </c>
      <c r="L158" s="2">
        <v>649</v>
      </c>
      <c r="M158" s="2">
        <v>698</v>
      </c>
      <c r="N158" s="2">
        <v>717</v>
      </c>
      <c r="O158" s="2">
        <v>745</v>
      </c>
      <c r="P158" s="2">
        <v>764</v>
      </c>
      <c r="Q158" s="2">
        <v>763</v>
      </c>
      <c r="R158" s="2">
        <v>756</v>
      </c>
      <c r="S158" s="2">
        <v>735</v>
      </c>
      <c r="T158" s="2">
        <v>702</v>
      </c>
      <c r="U158" s="2">
        <v>424</v>
      </c>
      <c r="V158" s="2">
        <v>355</v>
      </c>
      <c r="W158" s="2">
        <v>334</v>
      </c>
      <c r="X158" s="2">
        <v>318</v>
      </c>
      <c r="Y158" s="2">
        <v>310</v>
      </c>
      <c r="AA158" s="2">
        <f t="shared" si="23"/>
        <v>0</v>
      </c>
      <c r="AB158" s="2">
        <f t="shared" si="30"/>
        <v>764</v>
      </c>
      <c r="AC158" s="2">
        <f t="shared" si="31"/>
        <v>514</v>
      </c>
      <c r="AE158" s="9">
        <v>7</v>
      </c>
      <c r="AF158" s="2">
        <f t="shared" si="24"/>
        <v>0</v>
      </c>
      <c r="AG158" s="2">
        <f t="shared" si="25"/>
        <v>8694</v>
      </c>
      <c r="AH158" s="2">
        <f t="shared" si="26"/>
        <v>4505</v>
      </c>
      <c r="AI158" s="2">
        <f t="shared" si="27"/>
        <v>13199</v>
      </c>
      <c r="AK158">
        <f t="shared" si="28"/>
        <v>5</v>
      </c>
      <c r="AL158">
        <f t="shared" si="29"/>
        <v>2021</v>
      </c>
      <c r="BL158" s="2">
        <v>760</v>
      </c>
      <c r="BM158" s="2">
        <v>755</v>
      </c>
      <c r="BN158" s="2">
        <v>791</v>
      </c>
      <c r="BO158" s="2">
        <v>928</v>
      </c>
      <c r="BP158" s="2">
        <v>945</v>
      </c>
      <c r="BQ158" s="2">
        <v>961</v>
      </c>
      <c r="BR158" s="2">
        <v>980</v>
      </c>
      <c r="BS158" s="2">
        <v>1193</v>
      </c>
      <c r="BT158" s="2">
        <v>1356</v>
      </c>
      <c r="BU158" s="2">
        <v>1363</v>
      </c>
      <c r="BV158" s="2">
        <v>1339</v>
      </c>
      <c r="BW158" s="2">
        <v>1364</v>
      </c>
      <c r="BX158" s="2">
        <v>1340</v>
      </c>
      <c r="BY158" s="2">
        <v>1398</v>
      </c>
      <c r="BZ158" s="2">
        <v>1340</v>
      </c>
      <c r="CA158" s="2">
        <v>1344</v>
      </c>
      <c r="CB158" s="2">
        <v>1317</v>
      </c>
      <c r="CC158" s="2">
        <v>1220</v>
      </c>
      <c r="CD158" s="2">
        <v>1000</v>
      </c>
      <c r="CE158" s="2">
        <v>998</v>
      </c>
      <c r="CF158" s="2">
        <v>857</v>
      </c>
      <c r="CG158" s="2">
        <v>827</v>
      </c>
      <c r="CH158" s="2">
        <v>797</v>
      </c>
      <c r="CI158" s="2">
        <v>780</v>
      </c>
    </row>
    <row r="159" spans="1:87" x14ac:dyDescent="0.2">
      <c r="A159" s="7">
        <v>44345</v>
      </c>
      <c r="B159" s="2">
        <v>312</v>
      </c>
      <c r="C159" s="2">
        <v>347</v>
      </c>
      <c r="D159" s="2">
        <v>481</v>
      </c>
      <c r="E159" s="2">
        <v>496</v>
      </c>
      <c r="F159" s="2">
        <v>504</v>
      </c>
      <c r="G159" s="2">
        <v>489</v>
      </c>
      <c r="H159" s="2">
        <v>509</v>
      </c>
      <c r="I159" s="2">
        <v>520</v>
      </c>
      <c r="J159" s="2">
        <v>537</v>
      </c>
      <c r="K159" s="2">
        <v>552</v>
      </c>
      <c r="L159" s="2">
        <v>573</v>
      </c>
      <c r="M159" s="2">
        <v>594</v>
      </c>
      <c r="N159" s="2">
        <v>594</v>
      </c>
      <c r="O159" s="2">
        <v>613</v>
      </c>
      <c r="P159" s="2">
        <v>686</v>
      </c>
      <c r="Q159" s="2">
        <v>677</v>
      </c>
      <c r="R159" s="2">
        <v>688</v>
      </c>
      <c r="S159" s="2">
        <v>685</v>
      </c>
      <c r="T159" s="2">
        <v>652</v>
      </c>
      <c r="U159" s="2">
        <v>392</v>
      </c>
      <c r="V159" s="2">
        <v>334</v>
      </c>
      <c r="W159" s="2">
        <v>332</v>
      </c>
      <c r="X159" s="2">
        <v>320</v>
      </c>
      <c r="Y159" s="2">
        <v>313</v>
      </c>
      <c r="AA159" s="2">
        <f t="shared" si="23"/>
        <v>0</v>
      </c>
      <c r="AB159" s="2">
        <f t="shared" si="30"/>
        <v>688</v>
      </c>
      <c r="AC159" s="2">
        <f t="shared" si="31"/>
        <v>509</v>
      </c>
      <c r="AE159" s="9">
        <v>8</v>
      </c>
      <c r="AF159" s="2">
        <f t="shared" si="24"/>
        <v>0</v>
      </c>
      <c r="AG159" s="2">
        <f t="shared" si="25"/>
        <v>7763</v>
      </c>
      <c r="AH159" s="2">
        <f t="shared" si="26"/>
        <v>4437</v>
      </c>
      <c r="AI159" s="2">
        <f t="shared" si="27"/>
        <v>12200</v>
      </c>
      <c r="AK159">
        <f t="shared" si="28"/>
        <v>5</v>
      </c>
      <c r="AL159">
        <f t="shared" si="29"/>
        <v>2021</v>
      </c>
      <c r="BL159" s="2">
        <v>779</v>
      </c>
      <c r="BM159" s="2">
        <v>787</v>
      </c>
      <c r="BN159" s="2">
        <v>837</v>
      </c>
      <c r="BO159" s="2">
        <v>969</v>
      </c>
      <c r="BP159" s="2">
        <v>994</v>
      </c>
      <c r="BQ159" s="2">
        <v>994</v>
      </c>
      <c r="BR159" s="2">
        <v>1197</v>
      </c>
      <c r="BS159" s="2">
        <v>1180</v>
      </c>
      <c r="BT159" s="2">
        <v>1366</v>
      </c>
      <c r="BU159" s="2">
        <v>1347</v>
      </c>
      <c r="BV159" s="2">
        <v>1339</v>
      </c>
      <c r="BW159" s="2">
        <v>1366</v>
      </c>
      <c r="BX159" s="2">
        <v>1360</v>
      </c>
      <c r="BY159" s="2">
        <v>1298</v>
      </c>
      <c r="BZ159" s="2">
        <v>1291</v>
      </c>
      <c r="CA159" s="2">
        <v>1336</v>
      </c>
      <c r="CB159" s="2">
        <v>1186</v>
      </c>
      <c r="CC159" s="2">
        <v>1070</v>
      </c>
      <c r="CD159" s="2">
        <v>1004</v>
      </c>
      <c r="CE159" s="2">
        <v>1000</v>
      </c>
      <c r="CF159" s="2">
        <v>856</v>
      </c>
      <c r="CG159" s="2">
        <v>823</v>
      </c>
      <c r="CH159" s="2">
        <v>834</v>
      </c>
      <c r="CI159" s="2">
        <v>807</v>
      </c>
    </row>
    <row r="160" spans="1:87" x14ac:dyDescent="0.2">
      <c r="A160" s="7">
        <v>44346</v>
      </c>
      <c r="B160" s="2">
        <v>312</v>
      </c>
      <c r="C160" s="2">
        <v>347</v>
      </c>
      <c r="D160" s="2">
        <v>485</v>
      </c>
      <c r="E160" s="2">
        <v>496</v>
      </c>
      <c r="F160" s="2">
        <v>490</v>
      </c>
      <c r="G160" s="2">
        <v>482</v>
      </c>
      <c r="H160" s="2">
        <v>491</v>
      </c>
      <c r="I160" s="2">
        <v>507</v>
      </c>
      <c r="J160" s="2">
        <v>526</v>
      </c>
      <c r="K160" s="2">
        <v>540</v>
      </c>
      <c r="L160" s="2">
        <v>576</v>
      </c>
      <c r="M160" s="2">
        <v>649</v>
      </c>
      <c r="N160" s="2">
        <v>670</v>
      </c>
      <c r="O160" s="2">
        <v>666</v>
      </c>
      <c r="P160" s="2">
        <v>676</v>
      </c>
      <c r="Q160" s="2">
        <v>655</v>
      </c>
      <c r="R160" s="2">
        <v>630</v>
      </c>
      <c r="S160" s="2">
        <v>560</v>
      </c>
      <c r="T160" s="2">
        <v>504</v>
      </c>
      <c r="U160" s="2">
        <v>345</v>
      </c>
      <c r="V160" s="2">
        <v>328</v>
      </c>
      <c r="W160" s="2">
        <v>328</v>
      </c>
      <c r="X160" s="2">
        <v>320</v>
      </c>
      <c r="Y160" s="2">
        <v>324</v>
      </c>
      <c r="AA160" s="2">
        <f t="shared" si="23"/>
        <v>649</v>
      </c>
      <c r="AB160" s="2">
        <f t="shared" si="30"/>
        <v>676</v>
      </c>
      <c r="AC160" s="2">
        <f t="shared" si="31"/>
        <v>496</v>
      </c>
      <c r="AE160" s="9">
        <v>2</v>
      </c>
      <c r="AF160" s="2">
        <f t="shared" si="24"/>
        <v>4837</v>
      </c>
      <c r="AG160" s="2">
        <f t="shared" si="25"/>
        <v>2667</v>
      </c>
      <c r="AH160" s="2">
        <f t="shared" si="26"/>
        <v>4403</v>
      </c>
      <c r="AI160" s="2">
        <f t="shared" si="27"/>
        <v>11907</v>
      </c>
      <c r="AK160">
        <f t="shared" si="28"/>
        <v>5</v>
      </c>
      <c r="AL160">
        <f t="shared" si="29"/>
        <v>2021</v>
      </c>
      <c r="BL160" s="2">
        <v>805</v>
      </c>
      <c r="BM160" s="2">
        <v>791</v>
      </c>
      <c r="BN160" s="2">
        <v>837</v>
      </c>
      <c r="BO160" s="2">
        <v>963</v>
      </c>
      <c r="BP160" s="2">
        <v>983</v>
      </c>
      <c r="BQ160" s="2">
        <v>977</v>
      </c>
      <c r="BR160" s="2">
        <v>1045</v>
      </c>
      <c r="BS160" s="2">
        <v>1084</v>
      </c>
      <c r="BT160" s="2">
        <v>1118</v>
      </c>
      <c r="BU160" s="2">
        <v>1120</v>
      </c>
      <c r="BV160" s="2">
        <v>1131</v>
      </c>
      <c r="BW160" s="2">
        <v>1150</v>
      </c>
      <c r="BX160" s="2">
        <v>1167</v>
      </c>
      <c r="BY160" s="2">
        <v>1155</v>
      </c>
      <c r="BZ160" s="2">
        <v>1152</v>
      </c>
      <c r="CA160" s="2">
        <v>1140</v>
      </c>
      <c r="CB160" s="2">
        <v>1145</v>
      </c>
      <c r="CC160" s="2">
        <v>1041</v>
      </c>
      <c r="CD160" s="2">
        <v>992</v>
      </c>
      <c r="CE160" s="2">
        <v>983</v>
      </c>
      <c r="CF160" s="2">
        <v>852</v>
      </c>
      <c r="CG160" s="2">
        <v>819</v>
      </c>
      <c r="CH160" s="2">
        <v>817</v>
      </c>
      <c r="CI160" s="2">
        <v>793</v>
      </c>
    </row>
    <row r="161" spans="1:87" x14ac:dyDescent="0.2">
      <c r="A161" s="7">
        <v>44347</v>
      </c>
      <c r="B161" s="2">
        <v>323</v>
      </c>
      <c r="C161" s="2">
        <v>358</v>
      </c>
      <c r="D161" s="2">
        <v>485</v>
      </c>
      <c r="E161" s="2">
        <v>485</v>
      </c>
      <c r="F161" s="2">
        <v>487</v>
      </c>
      <c r="G161" s="2">
        <v>470</v>
      </c>
      <c r="H161" s="2">
        <v>505</v>
      </c>
      <c r="I161" s="2">
        <v>506</v>
      </c>
      <c r="J161" s="2">
        <v>524</v>
      </c>
      <c r="K161" s="2">
        <v>536</v>
      </c>
      <c r="L161" s="2">
        <v>561</v>
      </c>
      <c r="M161" s="2">
        <v>599</v>
      </c>
      <c r="N161" s="2">
        <v>641</v>
      </c>
      <c r="O161" s="2">
        <v>658</v>
      </c>
      <c r="P161" s="2">
        <v>713</v>
      </c>
      <c r="Q161" s="2">
        <v>725</v>
      </c>
      <c r="R161" s="2">
        <v>725</v>
      </c>
      <c r="S161" s="2">
        <v>669</v>
      </c>
      <c r="T161" s="2">
        <v>602</v>
      </c>
      <c r="U161" s="2">
        <v>370</v>
      </c>
      <c r="V161" s="2">
        <v>339</v>
      </c>
      <c r="W161" s="2">
        <v>322</v>
      </c>
      <c r="X161" s="2">
        <v>309</v>
      </c>
      <c r="Y161" s="2">
        <v>304</v>
      </c>
      <c r="AA161" s="2">
        <f t="shared" si="23"/>
        <v>725</v>
      </c>
      <c r="AB161" s="2">
        <f t="shared" si="30"/>
        <v>725</v>
      </c>
      <c r="AC161" s="2">
        <f t="shared" si="31"/>
        <v>505</v>
      </c>
      <c r="AE161" s="9">
        <v>3</v>
      </c>
      <c r="AF161" s="2">
        <f t="shared" si="24"/>
        <v>5092</v>
      </c>
      <c r="AG161" s="2">
        <f t="shared" si="25"/>
        <v>2737</v>
      </c>
      <c r="AH161" s="2">
        <f t="shared" si="26"/>
        <v>4387</v>
      </c>
      <c r="AI161" s="2">
        <f t="shared" si="27"/>
        <v>12216</v>
      </c>
      <c r="AK161">
        <f t="shared" si="28"/>
        <v>5</v>
      </c>
      <c r="AL161">
        <f t="shared" si="29"/>
        <v>2021</v>
      </c>
      <c r="BL161" s="2">
        <v>793</v>
      </c>
      <c r="BM161" s="2">
        <v>792</v>
      </c>
      <c r="BN161" s="2">
        <v>835</v>
      </c>
      <c r="BO161" s="2">
        <v>952</v>
      </c>
      <c r="BP161" s="2">
        <v>980</v>
      </c>
      <c r="BQ161" s="2">
        <v>989</v>
      </c>
      <c r="BR161" s="2">
        <v>1019</v>
      </c>
      <c r="BS161" s="2">
        <v>1024</v>
      </c>
      <c r="BT161" s="2">
        <v>1013</v>
      </c>
      <c r="BU161" s="2">
        <v>1009</v>
      </c>
      <c r="BV161" s="2">
        <v>986</v>
      </c>
      <c r="BW161" s="2">
        <v>981</v>
      </c>
      <c r="BX161" s="2">
        <v>970</v>
      </c>
      <c r="BY161" s="2">
        <v>944</v>
      </c>
      <c r="BZ161" s="2">
        <v>927</v>
      </c>
      <c r="CA161" s="2">
        <v>925</v>
      </c>
      <c r="CB161" s="2">
        <v>941</v>
      </c>
      <c r="CC161" s="2">
        <v>944</v>
      </c>
      <c r="CD161" s="2">
        <v>955</v>
      </c>
      <c r="CE161" s="2">
        <v>965</v>
      </c>
      <c r="CF161" s="2">
        <v>816</v>
      </c>
      <c r="CG161" s="2">
        <v>777</v>
      </c>
      <c r="CH161" s="2">
        <v>767</v>
      </c>
      <c r="CI161" s="2">
        <v>755</v>
      </c>
    </row>
    <row r="162" spans="1:87" x14ac:dyDescent="0.2">
      <c r="A162" s="7">
        <v>44348</v>
      </c>
      <c r="B162" s="2">
        <v>309</v>
      </c>
      <c r="C162" s="2">
        <v>334</v>
      </c>
      <c r="D162" s="2">
        <v>500</v>
      </c>
      <c r="E162" s="2">
        <v>487</v>
      </c>
      <c r="F162" s="2">
        <v>476</v>
      </c>
      <c r="G162" s="2">
        <v>475</v>
      </c>
      <c r="H162" s="2">
        <v>500</v>
      </c>
      <c r="I162" s="2">
        <v>565</v>
      </c>
      <c r="J162" s="2">
        <v>649</v>
      </c>
      <c r="K162" s="2">
        <v>682</v>
      </c>
      <c r="L162" s="2">
        <v>774</v>
      </c>
      <c r="M162" s="2">
        <v>800</v>
      </c>
      <c r="N162" s="2">
        <v>786</v>
      </c>
      <c r="O162" s="2">
        <v>834</v>
      </c>
      <c r="P162" s="2">
        <v>843</v>
      </c>
      <c r="Q162" s="2">
        <v>837</v>
      </c>
      <c r="R162" s="2">
        <v>828</v>
      </c>
      <c r="S162" s="2">
        <v>788</v>
      </c>
      <c r="T162" s="2">
        <v>763</v>
      </c>
      <c r="U162" s="2">
        <v>464</v>
      </c>
      <c r="V162" s="2">
        <v>374</v>
      </c>
      <c r="W162" s="2">
        <v>353</v>
      </c>
      <c r="X162" s="2">
        <v>338</v>
      </c>
      <c r="Y162" s="2">
        <v>328</v>
      </c>
      <c r="AA162" s="2">
        <f t="shared" si="23"/>
        <v>828</v>
      </c>
      <c r="AB162" s="2">
        <f t="shared" si="30"/>
        <v>843</v>
      </c>
      <c r="AC162" s="2">
        <f t="shared" si="31"/>
        <v>500</v>
      </c>
      <c r="AE162" s="9">
        <v>4</v>
      </c>
      <c r="AF162" s="2">
        <f t="shared" si="24"/>
        <v>6313</v>
      </c>
      <c r="AG162" s="2">
        <f t="shared" si="25"/>
        <v>3300</v>
      </c>
      <c r="AH162" s="2">
        <f t="shared" si="26"/>
        <v>4474</v>
      </c>
      <c r="AI162" s="2">
        <f t="shared" si="27"/>
        <v>14087</v>
      </c>
      <c r="AK162">
        <f t="shared" si="28"/>
        <v>6</v>
      </c>
      <c r="AL162">
        <f t="shared" si="29"/>
        <v>2021</v>
      </c>
      <c r="BL162" s="2">
        <v>759</v>
      </c>
      <c r="BM162" s="2">
        <v>760</v>
      </c>
      <c r="BN162" s="2">
        <v>786</v>
      </c>
      <c r="BO162" s="2">
        <v>917</v>
      </c>
      <c r="BP162" s="2">
        <v>925</v>
      </c>
      <c r="BQ162" s="2">
        <v>929</v>
      </c>
      <c r="BR162" s="2">
        <v>967</v>
      </c>
      <c r="BS162" s="2">
        <v>956</v>
      </c>
      <c r="BT162" s="2">
        <v>909</v>
      </c>
      <c r="BU162" s="2">
        <v>883</v>
      </c>
      <c r="BV162" s="2">
        <v>856</v>
      </c>
      <c r="BW162" s="2">
        <v>857</v>
      </c>
      <c r="BX162" s="2">
        <v>868</v>
      </c>
      <c r="BY162" s="2">
        <v>866</v>
      </c>
      <c r="BZ162" s="2">
        <v>870</v>
      </c>
      <c r="CA162" s="2">
        <v>866</v>
      </c>
      <c r="CB162" s="2">
        <v>883</v>
      </c>
      <c r="CC162" s="2">
        <v>893</v>
      </c>
      <c r="CD162" s="2">
        <v>939</v>
      </c>
      <c r="CE162" s="2">
        <v>1003</v>
      </c>
      <c r="CF162" s="2">
        <v>859</v>
      </c>
      <c r="CG162" s="2">
        <v>827</v>
      </c>
      <c r="CH162" s="2">
        <v>820</v>
      </c>
      <c r="CI162" s="2">
        <v>827</v>
      </c>
    </row>
    <row r="163" spans="1:87" x14ac:dyDescent="0.2">
      <c r="A163" s="7">
        <v>44349</v>
      </c>
      <c r="B163" s="2">
        <v>314</v>
      </c>
      <c r="C163" s="2">
        <v>348</v>
      </c>
      <c r="D163" s="2">
        <v>493</v>
      </c>
      <c r="E163" s="2">
        <v>478</v>
      </c>
      <c r="F163" s="2">
        <v>472</v>
      </c>
      <c r="G163" s="2">
        <v>466</v>
      </c>
      <c r="H163" s="2">
        <v>509</v>
      </c>
      <c r="I163" s="2">
        <v>604</v>
      </c>
      <c r="J163" s="2">
        <v>692</v>
      </c>
      <c r="K163" s="2">
        <v>739</v>
      </c>
      <c r="L163" s="2">
        <v>780</v>
      </c>
      <c r="M163" s="2">
        <v>811</v>
      </c>
      <c r="N163" s="2">
        <v>866</v>
      </c>
      <c r="O163" s="2">
        <v>869</v>
      </c>
      <c r="P163" s="2">
        <v>848</v>
      </c>
      <c r="Q163" s="2">
        <v>853</v>
      </c>
      <c r="R163" s="2">
        <v>833</v>
      </c>
      <c r="S163" s="2">
        <v>829</v>
      </c>
      <c r="T163" s="2">
        <v>796</v>
      </c>
      <c r="U163" s="2">
        <v>457</v>
      </c>
      <c r="V163" s="2">
        <v>381</v>
      </c>
      <c r="W163" s="2">
        <v>355</v>
      </c>
      <c r="X163" s="2">
        <v>347</v>
      </c>
      <c r="Y163" s="2">
        <v>340</v>
      </c>
      <c r="AA163" s="2">
        <f t="shared" si="23"/>
        <v>833</v>
      </c>
      <c r="AB163" s="2">
        <f t="shared" si="30"/>
        <v>869</v>
      </c>
      <c r="AC163" s="2">
        <f t="shared" si="31"/>
        <v>509</v>
      </c>
      <c r="AE163" s="9">
        <v>5</v>
      </c>
      <c r="AF163" s="2">
        <f t="shared" si="24"/>
        <v>6541</v>
      </c>
      <c r="AG163" s="2">
        <f t="shared" si="25"/>
        <v>3436</v>
      </c>
      <c r="AH163" s="2">
        <f t="shared" si="26"/>
        <v>4503</v>
      </c>
      <c r="AI163" s="2">
        <f t="shared" si="27"/>
        <v>14480</v>
      </c>
      <c r="AK163">
        <f t="shared" si="28"/>
        <v>6</v>
      </c>
      <c r="AL163">
        <f t="shared" si="29"/>
        <v>2021</v>
      </c>
      <c r="BL163" s="2">
        <v>832</v>
      </c>
      <c r="BM163" s="2">
        <v>852</v>
      </c>
      <c r="BN163" s="2">
        <v>891</v>
      </c>
      <c r="BO163" s="2">
        <v>1041</v>
      </c>
      <c r="BP163" s="2">
        <v>1062</v>
      </c>
      <c r="BQ163" s="2">
        <v>1079</v>
      </c>
      <c r="BR163" s="2">
        <v>1106</v>
      </c>
      <c r="BS163" s="2">
        <v>1068</v>
      </c>
      <c r="BT163" s="2">
        <v>1087</v>
      </c>
      <c r="BU163" s="2">
        <v>1067</v>
      </c>
      <c r="BV163" s="2">
        <v>1073</v>
      </c>
      <c r="BW163" s="2">
        <v>1075</v>
      </c>
      <c r="BX163" s="2">
        <v>1083</v>
      </c>
      <c r="BY163" s="2">
        <v>1100</v>
      </c>
      <c r="BZ163" s="2">
        <v>1093</v>
      </c>
      <c r="CA163" s="2">
        <v>1074</v>
      </c>
      <c r="CB163" s="2">
        <v>1062</v>
      </c>
      <c r="CC163" s="2">
        <v>1003</v>
      </c>
      <c r="CD163" s="2">
        <v>991</v>
      </c>
      <c r="CE163" s="2">
        <v>979</v>
      </c>
      <c r="CF163" s="2">
        <v>835</v>
      </c>
      <c r="CG163" s="2">
        <v>845</v>
      </c>
      <c r="CH163" s="2">
        <v>810</v>
      </c>
      <c r="CI163" s="2">
        <v>811</v>
      </c>
    </row>
    <row r="164" spans="1:87" x14ac:dyDescent="0.2">
      <c r="A164" s="7">
        <v>44350</v>
      </c>
      <c r="B164" s="2">
        <v>330</v>
      </c>
      <c r="C164" s="2">
        <v>376</v>
      </c>
      <c r="D164" s="2">
        <v>536</v>
      </c>
      <c r="E164" s="2">
        <v>583</v>
      </c>
      <c r="F164" s="2">
        <v>568</v>
      </c>
      <c r="G164" s="2">
        <v>597</v>
      </c>
      <c r="H164" s="2">
        <v>610</v>
      </c>
      <c r="I164" s="2">
        <v>612</v>
      </c>
      <c r="J164" s="2">
        <v>662</v>
      </c>
      <c r="K164" s="2">
        <v>688</v>
      </c>
      <c r="L164" s="2">
        <v>732</v>
      </c>
      <c r="M164" s="2">
        <v>792</v>
      </c>
      <c r="N164" s="2">
        <v>791</v>
      </c>
      <c r="O164" s="2">
        <v>805</v>
      </c>
      <c r="P164" s="2">
        <v>778</v>
      </c>
      <c r="Q164" s="2">
        <v>788</v>
      </c>
      <c r="R164" s="2">
        <v>779</v>
      </c>
      <c r="S164" s="2">
        <v>742</v>
      </c>
      <c r="T164" s="2">
        <v>711</v>
      </c>
      <c r="U164" s="2">
        <v>420</v>
      </c>
      <c r="V164" s="2">
        <v>351</v>
      </c>
      <c r="W164" s="2">
        <v>347</v>
      </c>
      <c r="X164" s="2">
        <v>335</v>
      </c>
      <c r="Y164" s="2">
        <v>322</v>
      </c>
      <c r="AA164" s="2">
        <f t="shared" si="23"/>
        <v>792</v>
      </c>
      <c r="AB164" s="2">
        <f t="shared" si="30"/>
        <v>805</v>
      </c>
      <c r="AC164" s="2">
        <f t="shared" si="31"/>
        <v>610</v>
      </c>
      <c r="AE164" s="9">
        <v>6</v>
      </c>
      <c r="AF164" s="2">
        <f t="shared" si="24"/>
        <v>6138</v>
      </c>
      <c r="AG164" s="2">
        <f t="shared" si="25"/>
        <v>3162</v>
      </c>
      <c r="AH164" s="2">
        <f t="shared" si="26"/>
        <v>4955</v>
      </c>
      <c r="AI164" s="2">
        <f t="shared" si="27"/>
        <v>14255</v>
      </c>
      <c r="AK164">
        <f t="shared" si="28"/>
        <v>6</v>
      </c>
      <c r="AL164">
        <f t="shared" si="29"/>
        <v>2021</v>
      </c>
      <c r="BL164" s="2">
        <v>828</v>
      </c>
      <c r="BM164" s="2">
        <v>808</v>
      </c>
      <c r="BN164" s="2">
        <v>854</v>
      </c>
      <c r="BO164" s="2">
        <v>1011</v>
      </c>
      <c r="BP164" s="2">
        <v>1052</v>
      </c>
      <c r="BQ164" s="2">
        <v>1061</v>
      </c>
      <c r="BR164" s="2">
        <v>1082</v>
      </c>
      <c r="BS164" s="2">
        <v>1049</v>
      </c>
      <c r="BT164" s="2">
        <v>1066</v>
      </c>
      <c r="BU164" s="2">
        <v>1064</v>
      </c>
      <c r="BV164" s="2">
        <v>1069</v>
      </c>
      <c r="BW164" s="2">
        <v>1069</v>
      </c>
      <c r="BX164" s="2">
        <v>1047</v>
      </c>
      <c r="BY164" s="2">
        <v>1028</v>
      </c>
      <c r="BZ164" s="2">
        <v>1041</v>
      </c>
      <c r="CA164" s="2">
        <v>1127</v>
      </c>
      <c r="CB164" s="2">
        <v>1054</v>
      </c>
      <c r="CC164" s="2">
        <v>938</v>
      </c>
      <c r="CD164" s="2">
        <v>909</v>
      </c>
      <c r="CE164" s="2">
        <v>912</v>
      </c>
      <c r="CF164" s="2">
        <v>763</v>
      </c>
      <c r="CG164" s="2">
        <v>724</v>
      </c>
      <c r="CH164" s="2">
        <v>703</v>
      </c>
      <c r="CI164" s="2">
        <v>714</v>
      </c>
    </row>
    <row r="165" spans="1:87" x14ac:dyDescent="0.2">
      <c r="A165" s="7">
        <v>44351</v>
      </c>
      <c r="B165" s="2">
        <v>325</v>
      </c>
      <c r="C165" s="2">
        <v>365</v>
      </c>
      <c r="D165" s="2">
        <v>572</v>
      </c>
      <c r="E165" s="2">
        <v>606</v>
      </c>
      <c r="F165" s="2">
        <v>602</v>
      </c>
      <c r="G165" s="2">
        <v>621</v>
      </c>
      <c r="H165" s="2">
        <v>639</v>
      </c>
      <c r="I165" s="2">
        <v>651</v>
      </c>
      <c r="J165" s="2">
        <v>668</v>
      </c>
      <c r="K165" s="2">
        <v>724</v>
      </c>
      <c r="L165" s="2">
        <v>771</v>
      </c>
      <c r="M165" s="2">
        <v>827</v>
      </c>
      <c r="N165" s="2">
        <v>846</v>
      </c>
      <c r="O165" s="2">
        <v>850</v>
      </c>
      <c r="P165" s="2">
        <v>865</v>
      </c>
      <c r="Q165" s="2">
        <v>845</v>
      </c>
      <c r="R165" s="2">
        <v>849</v>
      </c>
      <c r="S165" s="2">
        <v>847</v>
      </c>
      <c r="T165" s="2">
        <v>811</v>
      </c>
      <c r="U165" s="2">
        <v>460</v>
      </c>
      <c r="V165" s="2">
        <v>369</v>
      </c>
      <c r="W165" s="2">
        <v>358</v>
      </c>
      <c r="X165" s="2">
        <v>353</v>
      </c>
      <c r="Y165" s="2">
        <v>336</v>
      </c>
      <c r="AA165" s="2">
        <f t="shared" si="23"/>
        <v>0</v>
      </c>
      <c r="AB165" s="2">
        <f t="shared" si="30"/>
        <v>865</v>
      </c>
      <c r="AC165" s="2">
        <f t="shared" si="31"/>
        <v>639</v>
      </c>
      <c r="AE165" s="9">
        <v>7</v>
      </c>
      <c r="AF165" s="2">
        <f t="shared" si="24"/>
        <v>0</v>
      </c>
      <c r="AG165" s="2">
        <f t="shared" si="25"/>
        <v>10014</v>
      </c>
      <c r="AH165" s="2">
        <f t="shared" si="26"/>
        <v>5146</v>
      </c>
      <c r="AI165" s="2">
        <f t="shared" si="27"/>
        <v>15160</v>
      </c>
      <c r="AK165">
        <f t="shared" si="28"/>
        <v>6</v>
      </c>
      <c r="AL165">
        <f t="shared" si="29"/>
        <v>2021</v>
      </c>
      <c r="BL165" s="2">
        <v>705</v>
      </c>
      <c r="BM165" s="2">
        <v>703</v>
      </c>
      <c r="BN165" s="2">
        <v>729</v>
      </c>
      <c r="BO165" s="2">
        <v>856</v>
      </c>
      <c r="BP165" s="2">
        <v>871</v>
      </c>
      <c r="BQ165" s="2">
        <v>884</v>
      </c>
      <c r="BR165" s="2">
        <v>938</v>
      </c>
      <c r="BS165" s="2">
        <v>969</v>
      </c>
      <c r="BT165" s="2">
        <v>984</v>
      </c>
      <c r="BU165" s="2">
        <v>1015</v>
      </c>
      <c r="BV165" s="2">
        <v>1040</v>
      </c>
      <c r="BW165" s="2">
        <v>1045</v>
      </c>
      <c r="BX165" s="2">
        <v>1117</v>
      </c>
      <c r="BY165" s="2">
        <v>1080</v>
      </c>
      <c r="BZ165" s="2">
        <v>1147</v>
      </c>
      <c r="CA165" s="2">
        <v>1119</v>
      </c>
      <c r="CB165" s="2">
        <v>1075</v>
      </c>
      <c r="CC165" s="2">
        <v>1012</v>
      </c>
      <c r="CD165" s="2">
        <v>969</v>
      </c>
      <c r="CE165" s="2">
        <v>949</v>
      </c>
      <c r="CF165" s="2">
        <v>786</v>
      </c>
      <c r="CG165" s="2">
        <v>740</v>
      </c>
      <c r="CH165" s="2">
        <v>717</v>
      </c>
      <c r="CI165" s="2">
        <v>703</v>
      </c>
    </row>
    <row r="166" spans="1:87" x14ac:dyDescent="0.2">
      <c r="A166" s="7">
        <v>44352</v>
      </c>
      <c r="B166" s="2">
        <v>337</v>
      </c>
      <c r="C166" s="2">
        <v>377</v>
      </c>
      <c r="D166" s="2">
        <v>549</v>
      </c>
      <c r="E166" s="2">
        <v>596</v>
      </c>
      <c r="F166" s="2">
        <v>592</v>
      </c>
      <c r="G166" s="2">
        <v>624</v>
      </c>
      <c r="H166" s="2">
        <v>646</v>
      </c>
      <c r="I166" s="2">
        <v>671</v>
      </c>
      <c r="J166" s="2">
        <v>728</v>
      </c>
      <c r="K166" s="2">
        <v>794</v>
      </c>
      <c r="L166" s="2">
        <v>829</v>
      </c>
      <c r="M166" s="2">
        <v>858</v>
      </c>
      <c r="N166" s="2">
        <v>868</v>
      </c>
      <c r="O166" s="2">
        <v>867</v>
      </c>
      <c r="P166" s="2">
        <v>873</v>
      </c>
      <c r="Q166" s="2">
        <v>861</v>
      </c>
      <c r="R166" s="2">
        <v>866</v>
      </c>
      <c r="S166" s="2">
        <v>854</v>
      </c>
      <c r="T166" s="2">
        <v>821</v>
      </c>
      <c r="U166" s="2">
        <v>473</v>
      </c>
      <c r="V166" s="2">
        <v>393</v>
      </c>
      <c r="W166" s="2">
        <v>402</v>
      </c>
      <c r="X166" s="2">
        <v>367</v>
      </c>
      <c r="Y166" s="2">
        <v>366</v>
      </c>
      <c r="AA166" s="2">
        <f t="shared" si="23"/>
        <v>0</v>
      </c>
      <c r="AB166" s="2">
        <f t="shared" si="30"/>
        <v>873</v>
      </c>
      <c r="AC166" s="2">
        <f t="shared" si="31"/>
        <v>646</v>
      </c>
      <c r="AE166" s="9">
        <v>1</v>
      </c>
      <c r="AF166" s="2">
        <f t="shared" si="24"/>
        <v>0</v>
      </c>
      <c r="AG166" s="2">
        <f t="shared" si="25"/>
        <v>10363</v>
      </c>
      <c r="AH166" s="2">
        <f t="shared" si="26"/>
        <v>5249</v>
      </c>
      <c r="AI166" s="2">
        <f t="shared" si="27"/>
        <v>15612</v>
      </c>
      <c r="AK166">
        <f t="shared" si="28"/>
        <v>6</v>
      </c>
      <c r="AL166">
        <f t="shared" si="29"/>
        <v>2021</v>
      </c>
      <c r="BL166" s="2">
        <v>713</v>
      </c>
      <c r="BM166" s="2">
        <v>712</v>
      </c>
      <c r="BN166" s="2">
        <v>726</v>
      </c>
      <c r="BO166" s="2">
        <v>857</v>
      </c>
      <c r="BP166" s="2">
        <v>905</v>
      </c>
      <c r="BQ166" s="2">
        <v>898</v>
      </c>
      <c r="BR166" s="2">
        <v>932</v>
      </c>
      <c r="BS166" s="2">
        <v>947</v>
      </c>
      <c r="BT166" s="2">
        <v>985</v>
      </c>
      <c r="BU166" s="2">
        <v>1088</v>
      </c>
      <c r="BV166" s="2">
        <v>1069</v>
      </c>
      <c r="BW166" s="2">
        <v>1089</v>
      </c>
      <c r="BX166" s="2">
        <v>1093</v>
      </c>
      <c r="BY166" s="2">
        <v>1115</v>
      </c>
      <c r="BZ166" s="2">
        <v>1137</v>
      </c>
      <c r="CA166" s="2">
        <v>1263</v>
      </c>
      <c r="CB166" s="2">
        <v>1256</v>
      </c>
      <c r="CC166" s="2">
        <v>1177</v>
      </c>
      <c r="CD166" s="2">
        <v>1129</v>
      </c>
      <c r="CE166" s="2">
        <v>989</v>
      </c>
      <c r="CF166" s="2">
        <v>805</v>
      </c>
      <c r="CG166" s="2">
        <v>743</v>
      </c>
      <c r="CH166" s="2">
        <v>728</v>
      </c>
      <c r="CI166" s="2">
        <v>723</v>
      </c>
    </row>
    <row r="167" spans="1:87" x14ac:dyDescent="0.2">
      <c r="A167" s="7">
        <v>44353</v>
      </c>
      <c r="B167" s="2">
        <v>371</v>
      </c>
      <c r="C167" s="2">
        <v>410</v>
      </c>
      <c r="D167" s="2">
        <v>603</v>
      </c>
      <c r="E167" s="2">
        <v>624</v>
      </c>
      <c r="F167" s="2">
        <v>615</v>
      </c>
      <c r="G167" s="2">
        <v>660</v>
      </c>
      <c r="H167" s="2">
        <v>683</v>
      </c>
      <c r="I167" s="2">
        <v>725</v>
      </c>
      <c r="J167" s="2">
        <v>755</v>
      </c>
      <c r="K167" s="2">
        <v>756</v>
      </c>
      <c r="L167" s="2">
        <v>795</v>
      </c>
      <c r="M167" s="2">
        <v>846</v>
      </c>
      <c r="N167" s="2">
        <v>928</v>
      </c>
      <c r="O167" s="2">
        <v>951</v>
      </c>
      <c r="P167" s="2">
        <v>1003</v>
      </c>
      <c r="Q167" s="2">
        <v>955</v>
      </c>
      <c r="R167" s="2">
        <v>924</v>
      </c>
      <c r="S167" s="2">
        <v>818</v>
      </c>
      <c r="T167" s="2">
        <v>748</v>
      </c>
      <c r="U167" s="2">
        <v>447</v>
      </c>
      <c r="V167" s="2">
        <v>389</v>
      </c>
      <c r="W167" s="2">
        <v>397</v>
      </c>
      <c r="X167" s="2">
        <v>396</v>
      </c>
      <c r="Y167" s="2">
        <v>381</v>
      </c>
      <c r="AA167" s="2">
        <f t="shared" si="23"/>
        <v>924</v>
      </c>
      <c r="AB167" s="2">
        <f t="shared" si="30"/>
        <v>1003</v>
      </c>
      <c r="AC167" s="2">
        <f t="shared" si="31"/>
        <v>683</v>
      </c>
      <c r="AE167" s="9">
        <v>2</v>
      </c>
      <c r="AF167" s="2">
        <f t="shared" si="24"/>
        <v>6814</v>
      </c>
      <c r="AG167" s="2">
        <f t="shared" si="25"/>
        <v>3837</v>
      </c>
      <c r="AH167" s="2">
        <f t="shared" si="26"/>
        <v>5529</v>
      </c>
      <c r="AI167" s="2">
        <f t="shared" si="27"/>
        <v>16180</v>
      </c>
      <c r="AK167">
        <f t="shared" si="28"/>
        <v>6</v>
      </c>
      <c r="AL167">
        <f t="shared" si="29"/>
        <v>2021</v>
      </c>
      <c r="BL167" s="2">
        <v>732</v>
      </c>
      <c r="BM167" s="2">
        <v>739</v>
      </c>
      <c r="BN167" s="2">
        <v>763</v>
      </c>
      <c r="BO167" s="2">
        <v>877</v>
      </c>
      <c r="BP167" s="2">
        <v>866</v>
      </c>
      <c r="BQ167" s="2">
        <v>872</v>
      </c>
      <c r="BR167" s="2">
        <v>1016</v>
      </c>
      <c r="BS167" s="2">
        <v>1029</v>
      </c>
      <c r="BT167" s="2">
        <v>1078</v>
      </c>
      <c r="BU167" s="2">
        <v>1115</v>
      </c>
      <c r="BV167" s="2">
        <v>1218</v>
      </c>
      <c r="BW167" s="2">
        <v>1335</v>
      </c>
      <c r="BX167" s="2">
        <v>1403</v>
      </c>
      <c r="BY167" s="2">
        <v>1390</v>
      </c>
      <c r="BZ167" s="2">
        <v>1303</v>
      </c>
      <c r="CA167" s="2">
        <v>1305</v>
      </c>
      <c r="CB167" s="2">
        <v>1279</v>
      </c>
      <c r="CC167" s="2">
        <v>1235</v>
      </c>
      <c r="CD167" s="2">
        <v>1184</v>
      </c>
      <c r="CE167" s="2">
        <v>1120</v>
      </c>
      <c r="CF167" s="2">
        <v>925</v>
      </c>
      <c r="CG167" s="2">
        <v>827</v>
      </c>
      <c r="CH167" s="2">
        <v>788</v>
      </c>
      <c r="CI167" s="2">
        <v>784</v>
      </c>
    </row>
    <row r="168" spans="1:87" x14ac:dyDescent="0.2">
      <c r="A168" s="7">
        <v>44354</v>
      </c>
      <c r="B168" s="2">
        <v>380</v>
      </c>
      <c r="C168" s="2">
        <v>415</v>
      </c>
      <c r="D168" s="2">
        <v>598</v>
      </c>
      <c r="E168" s="2">
        <v>626</v>
      </c>
      <c r="F168" s="2">
        <v>624</v>
      </c>
      <c r="G168" s="2">
        <v>653</v>
      </c>
      <c r="H168" s="2">
        <v>677</v>
      </c>
      <c r="I168" s="2">
        <v>709</v>
      </c>
      <c r="J168" s="2">
        <v>766</v>
      </c>
      <c r="K168" s="2">
        <v>836</v>
      </c>
      <c r="L168" s="2">
        <v>973</v>
      </c>
      <c r="M168" s="2">
        <v>1036</v>
      </c>
      <c r="N168" s="2">
        <v>1085</v>
      </c>
      <c r="O168" s="2">
        <v>1117</v>
      </c>
      <c r="P168" s="2">
        <v>1127</v>
      </c>
      <c r="Q168" s="2">
        <v>1122</v>
      </c>
      <c r="R168" s="2">
        <v>1135</v>
      </c>
      <c r="S168" s="2">
        <v>1104</v>
      </c>
      <c r="T168" s="2">
        <v>1048</v>
      </c>
      <c r="U168" s="2">
        <v>577</v>
      </c>
      <c r="V168" s="2">
        <v>447</v>
      </c>
      <c r="W168" s="2">
        <v>437</v>
      </c>
      <c r="X168" s="2">
        <v>427</v>
      </c>
      <c r="Y168" s="2">
        <v>409</v>
      </c>
      <c r="AA168" s="2">
        <f t="shared" si="23"/>
        <v>1135</v>
      </c>
      <c r="AB168" s="2">
        <f t="shared" si="30"/>
        <v>1127</v>
      </c>
      <c r="AC168" s="2">
        <f t="shared" si="31"/>
        <v>677</v>
      </c>
      <c r="AE168" s="9">
        <v>3</v>
      </c>
      <c r="AF168" s="2">
        <f t="shared" si="24"/>
        <v>8184</v>
      </c>
      <c r="AG168" s="2">
        <f t="shared" si="25"/>
        <v>4451</v>
      </c>
      <c r="AH168" s="2">
        <f t="shared" si="26"/>
        <v>5693</v>
      </c>
      <c r="AI168" s="2">
        <f t="shared" si="27"/>
        <v>18328</v>
      </c>
      <c r="AK168">
        <f t="shared" si="28"/>
        <v>6</v>
      </c>
      <c r="AL168">
        <f t="shared" si="29"/>
        <v>2021</v>
      </c>
      <c r="BL168" s="2">
        <v>785</v>
      </c>
      <c r="BM168" s="2">
        <v>774</v>
      </c>
      <c r="BN168" s="2">
        <v>813</v>
      </c>
      <c r="BO168" s="2">
        <v>931</v>
      </c>
      <c r="BP168" s="2">
        <v>954</v>
      </c>
      <c r="BQ168" s="2">
        <v>979</v>
      </c>
      <c r="BR168" s="2">
        <v>1014</v>
      </c>
      <c r="BS168" s="2">
        <v>1013</v>
      </c>
      <c r="BT168" s="2">
        <v>1098</v>
      </c>
      <c r="BU168" s="2">
        <v>1124</v>
      </c>
      <c r="BV168" s="2">
        <v>1106</v>
      </c>
      <c r="BW168" s="2">
        <v>1153</v>
      </c>
      <c r="BX168" s="2">
        <v>1208</v>
      </c>
      <c r="BY168" s="2">
        <v>1204</v>
      </c>
      <c r="BZ168" s="2">
        <v>1198</v>
      </c>
      <c r="CA168" s="2">
        <v>1183</v>
      </c>
      <c r="CB168" s="2">
        <v>1171</v>
      </c>
      <c r="CC168" s="2">
        <v>1167</v>
      </c>
      <c r="CD168" s="2">
        <v>1158</v>
      </c>
      <c r="CE168" s="2">
        <v>1126</v>
      </c>
      <c r="CF168" s="2">
        <v>926</v>
      </c>
      <c r="CG168" s="2">
        <v>833</v>
      </c>
      <c r="CH168" s="2">
        <v>774</v>
      </c>
      <c r="CI168" s="2">
        <v>740</v>
      </c>
    </row>
    <row r="169" spans="1:87" x14ac:dyDescent="0.2">
      <c r="A169" s="7">
        <v>44355</v>
      </c>
      <c r="B169" s="2">
        <v>406</v>
      </c>
      <c r="C169" s="2">
        <v>437</v>
      </c>
      <c r="D169" s="2">
        <v>619</v>
      </c>
      <c r="E169" s="2">
        <v>641</v>
      </c>
      <c r="F169" s="2">
        <v>627</v>
      </c>
      <c r="G169" s="2">
        <v>684</v>
      </c>
      <c r="H169" s="2">
        <v>704</v>
      </c>
      <c r="I169" s="2">
        <v>746</v>
      </c>
      <c r="J169" s="2">
        <v>806</v>
      </c>
      <c r="K169" s="2">
        <v>892</v>
      </c>
      <c r="L169" s="2">
        <v>979</v>
      </c>
      <c r="M169" s="2">
        <v>1027</v>
      </c>
      <c r="N169" s="2">
        <v>1051</v>
      </c>
      <c r="O169" s="2">
        <v>1052</v>
      </c>
      <c r="P169" s="2">
        <v>1097</v>
      </c>
      <c r="Q169" s="2">
        <v>1096</v>
      </c>
      <c r="R169" s="2">
        <v>1098</v>
      </c>
      <c r="S169" s="2">
        <v>1084</v>
      </c>
      <c r="T169" s="2">
        <v>1045</v>
      </c>
      <c r="U169" s="2">
        <v>566</v>
      </c>
      <c r="V169" s="2">
        <v>460</v>
      </c>
      <c r="W169" s="2">
        <v>442</v>
      </c>
      <c r="X169" s="2">
        <v>429</v>
      </c>
      <c r="Y169" s="2">
        <v>427</v>
      </c>
      <c r="AA169" s="2">
        <f t="shared" si="23"/>
        <v>1098</v>
      </c>
      <c r="AB169" s="2">
        <f t="shared" si="30"/>
        <v>1097</v>
      </c>
      <c r="AC169" s="2">
        <f t="shared" si="31"/>
        <v>704</v>
      </c>
      <c r="AE169" s="9">
        <v>4</v>
      </c>
      <c r="AF169" s="2">
        <f t="shared" si="24"/>
        <v>8243</v>
      </c>
      <c r="AG169" s="2">
        <f t="shared" si="25"/>
        <v>4296</v>
      </c>
      <c r="AH169" s="2">
        <f t="shared" si="26"/>
        <v>5876</v>
      </c>
      <c r="AI169" s="2">
        <f t="shared" si="27"/>
        <v>18415</v>
      </c>
      <c r="AK169">
        <f t="shared" si="28"/>
        <v>6</v>
      </c>
      <c r="AL169">
        <f t="shared" si="29"/>
        <v>2021</v>
      </c>
      <c r="BL169" s="2">
        <v>744</v>
      </c>
      <c r="BM169" s="2">
        <v>722</v>
      </c>
      <c r="BN169" s="2">
        <v>751</v>
      </c>
      <c r="BO169" s="2">
        <v>879</v>
      </c>
      <c r="BP169" s="2">
        <v>859</v>
      </c>
      <c r="BQ169" s="2">
        <v>877</v>
      </c>
      <c r="BR169" s="2">
        <v>904</v>
      </c>
      <c r="BS169" s="2">
        <v>864</v>
      </c>
      <c r="BT169" s="2">
        <v>878</v>
      </c>
      <c r="BU169" s="2">
        <v>911</v>
      </c>
      <c r="BV169" s="2">
        <v>926</v>
      </c>
      <c r="BW169" s="2">
        <v>951</v>
      </c>
      <c r="BX169" s="2">
        <v>971</v>
      </c>
      <c r="BY169" s="2">
        <v>993</v>
      </c>
      <c r="BZ169" s="2">
        <v>995</v>
      </c>
      <c r="CA169" s="2">
        <v>1003</v>
      </c>
      <c r="CB169" s="2">
        <v>1008</v>
      </c>
      <c r="CC169" s="2">
        <v>988</v>
      </c>
      <c r="CD169" s="2">
        <v>966</v>
      </c>
      <c r="CE169" s="2">
        <v>895</v>
      </c>
      <c r="CF169" s="2">
        <v>732</v>
      </c>
      <c r="CG169" s="2">
        <v>692</v>
      </c>
      <c r="CH169" s="2">
        <v>675</v>
      </c>
      <c r="CI169" s="2">
        <v>667</v>
      </c>
    </row>
    <row r="170" spans="1:87" x14ac:dyDescent="0.2">
      <c r="A170" s="7">
        <v>44356</v>
      </c>
      <c r="B170" s="2">
        <v>422</v>
      </c>
      <c r="C170" s="2">
        <v>484</v>
      </c>
      <c r="D170" s="2">
        <v>703</v>
      </c>
      <c r="E170" s="2">
        <v>720</v>
      </c>
      <c r="F170" s="2">
        <v>730</v>
      </c>
      <c r="G170" s="2">
        <v>749</v>
      </c>
      <c r="H170" s="2">
        <v>734</v>
      </c>
      <c r="I170" s="2">
        <v>716</v>
      </c>
      <c r="J170" s="2">
        <v>757</v>
      </c>
      <c r="K170" s="2">
        <v>772</v>
      </c>
      <c r="L170" s="2">
        <v>825</v>
      </c>
      <c r="M170" s="2">
        <v>877</v>
      </c>
      <c r="N170" s="2">
        <v>918</v>
      </c>
      <c r="O170" s="2">
        <v>942</v>
      </c>
      <c r="P170" s="2">
        <v>948</v>
      </c>
      <c r="Q170" s="2">
        <v>942</v>
      </c>
      <c r="R170" s="2">
        <v>954</v>
      </c>
      <c r="S170" s="2">
        <v>914</v>
      </c>
      <c r="T170" s="2">
        <v>859</v>
      </c>
      <c r="U170" s="2">
        <v>495</v>
      </c>
      <c r="V170" s="2">
        <v>405</v>
      </c>
      <c r="W170" s="2">
        <v>400</v>
      </c>
      <c r="X170" s="2">
        <v>379</v>
      </c>
      <c r="Y170" s="2">
        <v>371</v>
      </c>
      <c r="AA170" s="2">
        <f t="shared" si="23"/>
        <v>954</v>
      </c>
      <c r="AB170" s="2">
        <f t="shared" si="30"/>
        <v>948</v>
      </c>
      <c r="AC170" s="2">
        <f t="shared" si="31"/>
        <v>749</v>
      </c>
      <c r="AE170" s="9">
        <v>5</v>
      </c>
      <c r="AF170" s="2">
        <f t="shared" si="24"/>
        <v>7169</v>
      </c>
      <c r="AG170" s="2">
        <f t="shared" si="25"/>
        <v>3750</v>
      </c>
      <c r="AH170" s="2">
        <f t="shared" si="26"/>
        <v>6097</v>
      </c>
      <c r="AI170" s="2">
        <f t="shared" si="27"/>
        <v>17016</v>
      </c>
      <c r="AK170">
        <f t="shared" si="28"/>
        <v>6</v>
      </c>
      <c r="AL170">
        <f t="shared" si="29"/>
        <v>2021</v>
      </c>
      <c r="BL170" s="2">
        <v>673</v>
      </c>
      <c r="BM170" s="2">
        <v>677</v>
      </c>
      <c r="BN170" s="2">
        <v>707</v>
      </c>
      <c r="BO170" s="2">
        <v>823</v>
      </c>
      <c r="BP170" s="2">
        <v>885</v>
      </c>
      <c r="BQ170" s="2">
        <v>943</v>
      </c>
      <c r="BR170" s="2">
        <v>988</v>
      </c>
      <c r="BS170" s="2">
        <v>987</v>
      </c>
      <c r="BT170" s="2">
        <v>996</v>
      </c>
      <c r="BU170" s="2">
        <v>1038</v>
      </c>
      <c r="BV170" s="2">
        <v>1092</v>
      </c>
      <c r="BW170" s="2">
        <v>1174</v>
      </c>
      <c r="BX170" s="2">
        <v>1179</v>
      </c>
      <c r="BY170" s="2">
        <v>1212</v>
      </c>
      <c r="BZ170" s="2">
        <v>1180</v>
      </c>
      <c r="CA170" s="2">
        <v>1173</v>
      </c>
      <c r="CB170" s="2">
        <v>1162</v>
      </c>
      <c r="CC170" s="2">
        <v>1065</v>
      </c>
      <c r="CD170" s="2">
        <v>1003</v>
      </c>
      <c r="CE170" s="2">
        <v>960</v>
      </c>
      <c r="CF170" s="2">
        <v>769</v>
      </c>
      <c r="CG170" s="2">
        <v>698</v>
      </c>
      <c r="CH170" s="2">
        <v>674</v>
      </c>
      <c r="CI170" s="2">
        <v>623</v>
      </c>
    </row>
    <row r="171" spans="1:87" x14ac:dyDescent="0.2">
      <c r="A171" s="7">
        <v>44357</v>
      </c>
      <c r="B171" s="2">
        <v>368</v>
      </c>
      <c r="C171" s="2">
        <v>387</v>
      </c>
      <c r="D171" s="2">
        <v>568</v>
      </c>
      <c r="E171" s="2">
        <v>569</v>
      </c>
      <c r="F171" s="2">
        <v>550</v>
      </c>
      <c r="G171" s="2">
        <v>603</v>
      </c>
      <c r="H171" s="2">
        <v>594</v>
      </c>
      <c r="I171" s="2">
        <v>598</v>
      </c>
      <c r="J171" s="2">
        <v>618</v>
      </c>
      <c r="K171" s="2">
        <v>662</v>
      </c>
      <c r="L171" s="2">
        <v>690</v>
      </c>
      <c r="M171" s="2">
        <v>733</v>
      </c>
      <c r="N171" s="2">
        <v>759</v>
      </c>
      <c r="O171" s="2">
        <v>766</v>
      </c>
      <c r="P171" s="2">
        <v>792</v>
      </c>
      <c r="Q171" s="2">
        <v>798</v>
      </c>
      <c r="R171" s="2">
        <v>784</v>
      </c>
      <c r="S171" s="2">
        <v>794</v>
      </c>
      <c r="T171" s="2">
        <v>768</v>
      </c>
      <c r="U171" s="2">
        <v>438</v>
      </c>
      <c r="V171" s="2">
        <v>373</v>
      </c>
      <c r="W171" s="2">
        <v>347</v>
      </c>
      <c r="X171" s="2">
        <v>313</v>
      </c>
      <c r="Y171" s="2">
        <v>312</v>
      </c>
      <c r="AA171" s="2">
        <f t="shared" si="23"/>
        <v>794</v>
      </c>
      <c r="AB171" s="2">
        <f t="shared" si="30"/>
        <v>798</v>
      </c>
      <c r="AC171" s="2">
        <f t="shared" si="31"/>
        <v>603</v>
      </c>
      <c r="AE171" s="9">
        <v>6</v>
      </c>
      <c r="AF171" s="2">
        <f t="shared" si="24"/>
        <v>6085</v>
      </c>
      <c r="AG171" s="2">
        <f t="shared" si="25"/>
        <v>3115</v>
      </c>
      <c r="AH171" s="2">
        <f t="shared" si="26"/>
        <v>4984</v>
      </c>
      <c r="AI171" s="2">
        <f t="shared" si="27"/>
        <v>14184</v>
      </c>
      <c r="AK171">
        <f t="shared" si="28"/>
        <v>6</v>
      </c>
      <c r="AL171">
        <f t="shared" si="29"/>
        <v>2021</v>
      </c>
      <c r="BL171" s="2">
        <v>621</v>
      </c>
      <c r="BM171" s="2">
        <v>625</v>
      </c>
      <c r="BN171" s="2">
        <v>653</v>
      </c>
      <c r="BO171" s="2">
        <v>779</v>
      </c>
      <c r="BP171" s="2">
        <v>805</v>
      </c>
      <c r="BQ171" s="2">
        <v>813</v>
      </c>
      <c r="BR171" s="2">
        <v>970</v>
      </c>
      <c r="BS171" s="2">
        <v>1000</v>
      </c>
      <c r="BT171" s="2">
        <v>1029</v>
      </c>
      <c r="BU171" s="2">
        <v>1114</v>
      </c>
      <c r="BV171" s="2">
        <v>1091</v>
      </c>
      <c r="BW171" s="2">
        <v>1171</v>
      </c>
      <c r="BX171" s="2">
        <v>1182</v>
      </c>
      <c r="BY171" s="2">
        <v>1187</v>
      </c>
      <c r="BZ171" s="2">
        <v>1180</v>
      </c>
      <c r="CA171" s="2">
        <v>1171</v>
      </c>
      <c r="CB171" s="2">
        <v>1171</v>
      </c>
      <c r="CC171" s="2">
        <v>1083</v>
      </c>
      <c r="CD171" s="2">
        <v>1034</v>
      </c>
      <c r="CE171" s="2">
        <v>979</v>
      </c>
      <c r="CF171" s="2">
        <v>829</v>
      </c>
      <c r="CG171" s="2">
        <v>749</v>
      </c>
      <c r="CH171" s="2">
        <v>684</v>
      </c>
      <c r="CI171" s="2">
        <v>654</v>
      </c>
    </row>
    <row r="172" spans="1:87" x14ac:dyDescent="0.2">
      <c r="A172" s="7">
        <v>44358</v>
      </c>
      <c r="B172" s="2">
        <v>302</v>
      </c>
      <c r="C172" s="2">
        <v>332</v>
      </c>
      <c r="D172" s="2">
        <v>458</v>
      </c>
      <c r="E172" s="2">
        <v>460</v>
      </c>
      <c r="F172" s="2">
        <v>463</v>
      </c>
      <c r="G172" s="2">
        <v>453</v>
      </c>
      <c r="H172" s="2">
        <v>509</v>
      </c>
      <c r="I172" s="2">
        <v>584</v>
      </c>
      <c r="J172" s="2">
        <v>612</v>
      </c>
      <c r="K172" s="2">
        <v>623</v>
      </c>
      <c r="L172" s="2">
        <v>686</v>
      </c>
      <c r="M172" s="2">
        <v>719</v>
      </c>
      <c r="N172" s="2">
        <v>727</v>
      </c>
      <c r="O172" s="2">
        <v>721</v>
      </c>
      <c r="P172" s="2">
        <v>720</v>
      </c>
      <c r="Q172" s="2">
        <v>679</v>
      </c>
      <c r="R172" s="2">
        <v>692</v>
      </c>
      <c r="S172" s="2">
        <v>695</v>
      </c>
      <c r="T172" s="2">
        <v>683</v>
      </c>
      <c r="U172" s="2">
        <v>432</v>
      </c>
      <c r="V172" s="2">
        <v>356</v>
      </c>
      <c r="W172" s="2">
        <v>339</v>
      </c>
      <c r="X172" s="2">
        <v>330</v>
      </c>
      <c r="Y172" s="2">
        <v>319</v>
      </c>
      <c r="AA172" s="2">
        <f t="shared" si="23"/>
        <v>0</v>
      </c>
      <c r="AB172" s="2">
        <f t="shared" si="30"/>
        <v>727</v>
      </c>
      <c r="AC172" s="2">
        <f t="shared" si="31"/>
        <v>509</v>
      </c>
      <c r="AE172" s="9">
        <v>7</v>
      </c>
      <c r="AF172" s="2">
        <f t="shared" si="24"/>
        <v>0</v>
      </c>
      <c r="AG172" s="2">
        <f t="shared" si="25"/>
        <v>8573</v>
      </c>
      <c r="AH172" s="2">
        <f t="shared" si="26"/>
        <v>4321</v>
      </c>
      <c r="AI172" s="2">
        <f t="shared" si="27"/>
        <v>12894</v>
      </c>
      <c r="AK172">
        <f t="shared" si="28"/>
        <v>6</v>
      </c>
      <c r="AL172">
        <f t="shared" si="29"/>
        <v>2021</v>
      </c>
      <c r="BL172" s="2">
        <v>693</v>
      </c>
      <c r="BM172" s="2">
        <v>701</v>
      </c>
      <c r="BN172" s="2">
        <v>730</v>
      </c>
      <c r="BO172" s="2">
        <v>866</v>
      </c>
      <c r="BP172" s="2">
        <v>876</v>
      </c>
      <c r="BQ172" s="2">
        <v>890</v>
      </c>
      <c r="BR172" s="2">
        <v>973</v>
      </c>
      <c r="BS172" s="2">
        <v>969</v>
      </c>
      <c r="BT172" s="2">
        <v>976</v>
      </c>
      <c r="BU172" s="2">
        <v>1027</v>
      </c>
      <c r="BV172" s="2">
        <v>1056</v>
      </c>
      <c r="BW172" s="2">
        <v>1155</v>
      </c>
      <c r="BX172" s="2">
        <v>1146</v>
      </c>
      <c r="BY172" s="2">
        <v>1132</v>
      </c>
      <c r="BZ172" s="2">
        <v>1150</v>
      </c>
      <c r="CA172" s="2">
        <v>1160</v>
      </c>
      <c r="CB172" s="2">
        <v>1122</v>
      </c>
      <c r="CC172" s="2">
        <v>1039</v>
      </c>
      <c r="CD172" s="2">
        <v>951</v>
      </c>
      <c r="CE172" s="2">
        <v>902</v>
      </c>
      <c r="CF172" s="2">
        <v>736</v>
      </c>
      <c r="CG172" s="2">
        <v>704</v>
      </c>
      <c r="CH172" s="2">
        <v>666</v>
      </c>
      <c r="CI172" s="2">
        <v>663</v>
      </c>
    </row>
    <row r="173" spans="1:87" x14ac:dyDescent="0.2">
      <c r="A173" s="7">
        <v>44359</v>
      </c>
      <c r="B173" s="2">
        <v>312</v>
      </c>
      <c r="C173" s="2">
        <v>337</v>
      </c>
      <c r="D173" s="2">
        <v>464</v>
      </c>
      <c r="E173" s="2">
        <v>465</v>
      </c>
      <c r="F173" s="2">
        <v>465</v>
      </c>
      <c r="G173" s="2">
        <v>463</v>
      </c>
      <c r="H173" s="2">
        <v>505</v>
      </c>
      <c r="I173" s="2">
        <v>566</v>
      </c>
      <c r="J173" s="2">
        <v>616</v>
      </c>
      <c r="K173" s="2">
        <v>650</v>
      </c>
      <c r="L173" s="2">
        <v>717</v>
      </c>
      <c r="M173" s="2">
        <v>741</v>
      </c>
      <c r="N173" s="2">
        <v>770</v>
      </c>
      <c r="O173" s="2">
        <v>781</v>
      </c>
      <c r="P173" s="2">
        <v>804</v>
      </c>
      <c r="Q173" s="2">
        <v>833</v>
      </c>
      <c r="R173" s="2">
        <v>829</v>
      </c>
      <c r="S173" s="2">
        <v>829</v>
      </c>
      <c r="T173" s="2">
        <v>764</v>
      </c>
      <c r="U173" s="2">
        <v>456</v>
      </c>
      <c r="V173" s="2">
        <v>380</v>
      </c>
      <c r="W173" s="2">
        <v>372</v>
      </c>
      <c r="X173" s="2">
        <v>345</v>
      </c>
      <c r="Y173" s="2">
        <v>326</v>
      </c>
      <c r="AA173" s="2">
        <f t="shared" si="23"/>
        <v>0</v>
      </c>
      <c r="AB173" s="2">
        <f t="shared" si="30"/>
        <v>833</v>
      </c>
      <c r="AC173" s="2">
        <f t="shared" si="31"/>
        <v>505</v>
      </c>
      <c r="AE173" s="9">
        <v>1</v>
      </c>
      <c r="AF173" s="2">
        <f t="shared" si="24"/>
        <v>0</v>
      </c>
      <c r="AG173" s="2">
        <f t="shared" si="25"/>
        <v>9356</v>
      </c>
      <c r="AH173" s="2">
        <f t="shared" si="26"/>
        <v>4434</v>
      </c>
      <c r="AI173" s="2">
        <f t="shared" si="27"/>
        <v>13790</v>
      </c>
      <c r="AK173">
        <f t="shared" si="28"/>
        <v>6</v>
      </c>
      <c r="AL173">
        <f t="shared" si="29"/>
        <v>2021</v>
      </c>
      <c r="BL173" s="2">
        <v>663</v>
      </c>
      <c r="BM173" s="2">
        <v>663</v>
      </c>
      <c r="BN173" s="2">
        <v>700</v>
      </c>
      <c r="BO173" s="2">
        <v>818</v>
      </c>
      <c r="BP173" s="2">
        <v>824</v>
      </c>
      <c r="BQ173" s="2">
        <v>837</v>
      </c>
      <c r="BR173" s="2">
        <v>901</v>
      </c>
      <c r="BS173" s="2">
        <v>964</v>
      </c>
      <c r="BT173" s="2">
        <v>1032</v>
      </c>
      <c r="BU173" s="2">
        <v>1062</v>
      </c>
      <c r="BV173" s="2">
        <v>1133</v>
      </c>
      <c r="BW173" s="2">
        <v>1308</v>
      </c>
      <c r="BX173" s="2">
        <v>1260</v>
      </c>
      <c r="BY173" s="2">
        <v>1244</v>
      </c>
      <c r="BZ173" s="2">
        <v>1236</v>
      </c>
      <c r="CA173" s="2">
        <v>1239</v>
      </c>
      <c r="CB173" s="2">
        <v>1219</v>
      </c>
      <c r="CC173" s="2">
        <v>1155</v>
      </c>
      <c r="CD173" s="2">
        <v>1114</v>
      </c>
      <c r="CE173" s="2">
        <v>1060</v>
      </c>
      <c r="CF173" s="2">
        <v>828</v>
      </c>
      <c r="CG173" s="2">
        <v>786</v>
      </c>
      <c r="CH173" s="2">
        <v>760</v>
      </c>
      <c r="CI173" s="2">
        <v>750</v>
      </c>
    </row>
    <row r="174" spans="1:87" x14ac:dyDescent="0.2">
      <c r="A174" s="7">
        <v>44360</v>
      </c>
      <c r="B174" s="2">
        <v>324</v>
      </c>
      <c r="C174" s="2">
        <v>340</v>
      </c>
      <c r="D174" s="2">
        <v>466</v>
      </c>
      <c r="E174" s="2">
        <v>464</v>
      </c>
      <c r="F174" s="2">
        <v>437</v>
      </c>
      <c r="G174" s="2">
        <v>480</v>
      </c>
      <c r="H174" s="2">
        <v>522</v>
      </c>
      <c r="I174" s="2">
        <v>604</v>
      </c>
      <c r="J174" s="2">
        <v>659</v>
      </c>
      <c r="K174" s="2">
        <v>708</v>
      </c>
      <c r="L174" s="2">
        <v>724</v>
      </c>
      <c r="M174" s="2">
        <v>777</v>
      </c>
      <c r="N174" s="2">
        <v>845</v>
      </c>
      <c r="O174" s="2">
        <v>871</v>
      </c>
      <c r="P174" s="2">
        <v>899</v>
      </c>
      <c r="Q174" s="2">
        <v>868</v>
      </c>
      <c r="R174" s="2">
        <v>858</v>
      </c>
      <c r="S174" s="2">
        <v>802</v>
      </c>
      <c r="T174" s="2">
        <v>717</v>
      </c>
      <c r="U174" s="2">
        <v>443</v>
      </c>
      <c r="V174" s="2">
        <v>387</v>
      </c>
      <c r="W174" s="2">
        <v>381</v>
      </c>
      <c r="X174" s="2">
        <v>359</v>
      </c>
      <c r="Y174" s="2">
        <v>354</v>
      </c>
      <c r="AA174" s="2">
        <f t="shared" si="23"/>
        <v>858</v>
      </c>
      <c r="AB174" s="2">
        <f t="shared" si="30"/>
        <v>899</v>
      </c>
      <c r="AC174" s="2">
        <f t="shared" si="31"/>
        <v>522</v>
      </c>
      <c r="AE174" s="9">
        <v>2</v>
      </c>
      <c r="AF174" s="2">
        <f t="shared" si="24"/>
        <v>6292</v>
      </c>
      <c r="AG174" s="2">
        <f t="shared" si="25"/>
        <v>3483</v>
      </c>
      <c r="AH174" s="2">
        <f t="shared" si="26"/>
        <v>4514</v>
      </c>
      <c r="AI174" s="2">
        <f t="shared" si="27"/>
        <v>14289</v>
      </c>
      <c r="AK174">
        <f t="shared" si="28"/>
        <v>6</v>
      </c>
      <c r="AL174">
        <f t="shared" si="29"/>
        <v>2021</v>
      </c>
      <c r="BL174" s="2">
        <v>756</v>
      </c>
      <c r="BM174" s="2">
        <v>769</v>
      </c>
      <c r="BN174" s="2">
        <v>800</v>
      </c>
      <c r="BO174" s="2">
        <v>977</v>
      </c>
      <c r="BP174" s="2">
        <v>1010</v>
      </c>
      <c r="BQ174" s="2">
        <v>1020</v>
      </c>
      <c r="BR174" s="2">
        <v>1077</v>
      </c>
      <c r="BS174" s="2">
        <v>1124</v>
      </c>
      <c r="BT174" s="2">
        <v>1185</v>
      </c>
      <c r="BU174" s="2">
        <v>1202</v>
      </c>
      <c r="BV174" s="2">
        <v>1252</v>
      </c>
      <c r="BW174" s="2">
        <v>1267</v>
      </c>
      <c r="BX174" s="2">
        <v>1274</v>
      </c>
      <c r="BY174" s="2">
        <v>1288</v>
      </c>
      <c r="BZ174" s="2">
        <v>1289</v>
      </c>
      <c r="CA174" s="2">
        <v>1269</v>
      </c>
      <c r="CB174" s="2">
        <v>1243</v>
      </c>
      <c r="CC174" s="2">
        <v>1143</v>
      </c>
      <c r="CD174" s="2">
        <v>1111</v>
      </c>
      <c r="CE174" s="2">
        <v>1092</v>
      </c>
      <c r="CF174" s="2">
        <v>852</v>
      </c>
      <c r="CG174" s="2">
        <v>806</v>
      </c>
      <c r="CH174" s="2">
        <v>770</v>
      </c>
      <c r="CI174" s="2">
        <v>731</v>
      </c>
    </row>
    <row r="175" spans="1:87" x14ac:dyDescent="0.2">
      <c r="A175" s="7">
        <v>44361</v>
      </c>
      <c r="B175" s="2">
        <v>347</v>
      </c>
      <c r="C175" s="2">
        <v>361</v>
      </c>
      <c r="D175" s="2">
        <v>512</v>
      </c>
      <c r="E175" s="2">
        <v>523</v>
      </c>
      <c r="F175" s="2">
        <v>542</v>
      </c>
      <c r="G175" s="2">
        <v>592</v>
      </c>
      <c r="H175" s="2">
        <v>636</v>
      </c>
      <c r="I175" s="2">
        <v>695</v>
      </c>
      <c r="J175" s="2">
        <v>716</v>
      </c>
      <c r="K175" s="2">
        <v>731</v>
      </c>
      <c r="L175" s="2">
        <v>768</v>
      </c>
      <c r="M175" s="2">
        <v>807</v>
      </c>
      <c r="N175" s="2">
        <v>816</v>
      </c>
      <c r="O175" s="2">
        <v>845</v>
      </c>
      <c r="P175" s="2">
        <v>846</v>
      </c>
      <c r="Q175" s="2">
        <v>835</v>
      </c>
      <c r="R175" s="2">
        <v>778</v>
      </c>
      <c r="S175" s="2">
        <v>787</v>
      </c>
      <c r="T175" s="2">
        <v>776</v>
      </c>
      <c r="U175" s="2">
        <v>474</v>
      </c>
      <c r="V175" s="2">
        <v>407</v>
      </c>
      <c r="W175" s="2">
        <v>381</v>
      </c>
      <c r="X175" s="2">
        <v>360</v>
      </c>
      <c r="Y175" s="2">
        <v>346</v>
      </c>
      <c r="AA175" s="2">
        <f t="shared" si="23"/>
        <v>807</v>
      </c>
      <c r="AB175" s="2">
        <f t="shared" si="30"/>
        <v>846</v>
      </c>
      <c r="AC175" s="2">
        <f t="shared" si="31"/>
        <v>636</v>
      </c>
      <c r="AE175" s="9">
        <v>3</v>
      </c>
      <c r="AF175" s="2">
        <f t="shared" si="24"/>
        <v>6532</v>
      </c>
      <c r="AG175" s="2">
        <f t="shared" si="25"/>
        <v>3342</v>
      </c>
      <c r="AH175" s="2">
        <f t="shared" si="26"/>
        <v>5007</v>
      </c>
      <c r="AI175" s="2">
        <f t="shared" si="27"/>
        <v>14881</v>
      </c>
      <c r="AK175">
        <f t="shared" si="28"/>
        <v>6</v>
      </c>
      <c r="AL175">
        <f t="shared" si="29"/>
        <v>2021</v>
      </c>
      <c r="BL175" s="2">
        <v>716</v>
      </c>
      <c r="BM175" s="2">
        <v>692</v>
      </c>
      <c r="BN175" s="2">
        <v>704</v>
      </c>
      <c r="BO175" s="2">
        <v>850</v>
      </c>
      <c r="BP175" s="2">
        <v>892</v>
      </c>
      <c r="BQ175" s="2">
        <v>862</v>
      </c>
      <c r="BR175" s="2">
        <v>879</v>
      </c>
      <c r="BS175" s="2">
        <v>912</v>
      </c>
      <c r="BT175" s="2">
        <v>958</v>
      </c>
      <c r="BU175" s="2">
        <v>995</v>
      </c>
      <c r="BV175" s="2">
        <v>981</v>
      </c>
      <c r="BW175" s="2">
        <v>1012</v>
      </c>
      <c r="BX175" s="2">
        <v>1054</v>
      </c>
      <c r="BY175" s="2">
        <v>1038</v>
      </c>
      <c r="BZ175" s="2">
        <v>998</v>
      </c>
      <c r="CA175" s="2">
        <v>1008</v>
      </c>
      <c r="CB175" s="2">
        <v>996</v>
      </c>
      <c r="CC175" s="2">
        <v>1009</v>
      </c>
      <c r="CD175" s="2">
        <v>973</v>
      </c>
      <c r="CE175" s="2">
        <v>958</v>
      </c>
      <c r="CF175" s="2">
        <v>761</v>
      </c>
      <c r="CG175" s="2">
        <v>693</v>
      </c>
      <c r="CH175" s="2">
        <v>711</v>
      </c>
      <c r="CI175" s="2">
        <v>696</v>
      </c>
    </row>
    <row r="176" spans="1:87" x14ac:dyDescent="0.2">
      <c r="A176" s="7">
        <v>44362</v>
      </c>
      <c r="B176" s="2">
        <v>345</v>
      </c>
      <c r="C176" s="2">
        <v>386</v>
      </c>
      <c r="D176" s="2">
        <v>585</v>
      </c>
      <c r="E176" s="2">
        <v>617</v>
      </c>
      <c r="F176" s="2">
        <v>609</v>
      </c>
      <c r="G176" s="2">
        <v>647</v>
      </c>
      <c r="H176" s="2">
        <v>674</v>
      </c>
      <c r="I176" s="2">
        <v>657</v>
      </c>
      <c r="J176" s="2">
        <v>701</v>
      </c>
      <c r="K176" s="2">
        <v>722</v>
      </c>
      <c r="L176" s="2">
        <v>736</v>
      </c>
      <c r="M176" s="2">
        <v>775</v>
      </c>
      <c r="N176" s="2">
        <v>786</v>
      </c>
      <c r="O176" s="2">
        <v>799</v>
      </c>
      <c r="P176" s="2">
        <v>808</v>
      </c>
      <c r="Q176" s="2">
        <v>809</v>
      </c>
      <c r="R176" s="2">
        <v>817</v>
      </c>
      <c r="S176" s="2">
        <v>824</v>
      </c>
      <c r="T176" s="2">
        <v>779</v>
      </c>
      <c r="U176" s="2">
        <v>481</v>
      </c>
      <c r="V176" s="2">
        <v>414</v>
      </c>
      <c r="W176" s="2">
        <v>380</v>
      </c>
      <c r="X176" s="2">
        <v>353</v>
      </c>
      <c r="Y176" s="2">
        <v>346</v>
      </c>
      <c r="AA176" s="2">
        <f t="shared" si="23"/>
        <v>824</v>
      </c>
      <c r="AB176" s="2">
        <f t="shared" si="30"/>
        <v>809</v>
      </c>
      <c r="AC176" s="2">
        <f t="shared" si="31"/>
        <v>674</v>
      </c>
      <c r="AE176" s="9">
        <v>4</v>
      </c>
      <c r="AF176" s="2">
        <f t="shared" si="24"/>
        <v>6492</v>
      </c>
      <c r="AG176" s="2">
        <f t="shared" si="25"/>
        <v>3202</v>
      </c>
      <c r="AH176" s="2">
        <f t="shared" si="26"/>
        <v>5356</v>
      </c>
      <c r="AI176" s="2">
        <f t="shared" si="27"/>
        <v>15050</v>
      </c>
      <c r="AK176">
        <f t="shared" si="28"/>
        <v>6</v>
      </c>
      <c r="AL176">
        <f t="shared" si="29"/>
        <v>2021</v>
      </c>
      <c r="BL176" s="2">
        <v>692</v>
      </c>
      <c r="BM176" s="2">
        <v>707</v>
      </c>
      <c r="BN176" s="2">
        <v>729</v>
      </c>
      <c r="BO176" s="2">
        <v>868</v>
      </c>
      <c r="BP176" s="2">
        <v>891</v>
      </c>
      <c r="BQ176" s="2">
        <v>900</v>
      </c>
      <c r="BR176" s="2">
        <v>894</v>
      </c>
      <c r="BS176" s="2">
        <v>883</v>
      </c>
      <c r="BT176" s="2">
        <v>924</v>
      </c>
      <c r="BU176" s="2">
        <v>951</v>
      </c>
      <c r="BV176" s="2">
        <v>983</v>
      </c>
      <c r="BW176" s="2">
        <v>1063</v>
      </c>
      <c r="BX176" s="2">
        <v>1035</v>
      </c>
      <c r="BY176" s="2">
        <v>1064</v>
      </c>
      <c r="BZ176" s="2">
        <v>1048</v>
      </c>
      <c r="CA176" s="2">
        <v>1067</v>
      </c>
      <c r="CB176" s="2">
        <v>1073</v>
      </c>
      <c r="CC176" s="2">
        <v>1051</v>
      </c>
      <c r="CD176" s="2">
        <v>1013</v>
      </c>
      <c r="CE176" s="2">
        <v>941</v>
      </c>
      <c r="CF176" s="2">
        <v>734</v>
      </c>
      <c r="CG176" s="2">
        <v>698</v>
      </c>
      <c r="CH176" s="2">
        <v>690</v>
      </c>
      <c r="CI176" s="2">
        <v>676</v>
      </c>
    </row>
    <row r="177" spans="1:87" x14ac:dyDescent="0.2">
      <c r="A177" s="7">
        <v>44363</v>
      </c>
      <c r="B177" s="2">
        <v>343</v>
      </c>
      <c r="C177" s="2">
        <v>382</v>
      </c>
      <c r="D177" s="2">
        <v>588</v>
      </c>
      <c r="E177" s="2">
        <v>596</v>
      </c>
      <c r="F177" s="2">
        <v>599</v>
      </c>
      <c r="G177" s="2">
        <v>618</v>
      </c>
      <c r="H177" s="2">
        <v>613</v>
      </c>
      <c r="I177" s="2">
        <v>642</v>
      </c>
      <c r="J177" s="2">
        <v>674</v>
      </c>
      <c r="K177" s="2">
        <v>719</v>
      </c>
      <c r="L177" s="2">
        <v>743</v>
      </c>
      <c r="M177" s="2">
        <v>824</v>
      </c>
      <c r="N177" s="2">
        <v>822</v>
      </c>
      <c r="O177" s="2">
        <v>825</v>
      </c>
      <c r="P177" s="2">
        <v>847</v>
      </c>
      <c r="Q177" s="2">
        <v>855</v>
      </c>
      <c r="R177" s="2">
        <v>853</v>
      </c>
      <c r="S177" s="2">
        <v>829</v>
      </c>
      <c r="T177" s="2">
        <v>802</v>
      </c>
      <c r="U177" s="2">
        <v>479</v>
      </c>
      <c r="V177" s="2">
        <v>378</v>
      </c>
      <c r="W177" s="2">
        <v>362</v>
      </c>
      <c r="X177" s="2">
        <v>344</v>
      </c>
      <c r="Y177" s="2">
        <v>338</v>
      </c>
      <c r="AA177" s="2">
        <f t="shared" si="23"/>
        <v>853</v>
      </c>
      <c r="AB177" s="2">
        <f t="shared" si="30"/>
        <v>855</v>
      </c>
      <c r="AC177" s="2">
        <f t="shared" si="31"/>
        <v>618</v>
      </c>
      <c r="AE177" s="9">
        <v>5</v>
      </c>
      <c r="AF177" s="2">
        <f t="shared" si="24"/>
        <v>6565</v>
      </c>
      <c r="AG177" s="2">
        <f t="shared" si="25"/>
        <v>3349</v>
      </c>
      <c r="AH177" s="2">
        <f t="shared" si="26"/>
        <v>5161</v>
      </c>
      <c r="AI177" s="2">
        <f t="shared" si="27"/>
        <v>15075</v>
      </c>
      <c r="AK177">
        <f t="shared" si="28"/>
        <v>6</v>
      </c>
      <c r="AL177">
        <f t="shared" si="29"/>
        <v>2021</v>
      </c>
      <c r="BL177" s="2">
        <v>697</v>
      </c>
      <c r="BM177" s="2">
        <v>707</v>
      </c>
      <c r="BN177" s="2">
        <v>737</v>
      </c>
      <c r="BO177" s="2">
        <v>877</v>
      </c>
      <c r="BP177" s="2">
        <v>891</v>
      </c>
      <c r="BQ177" s="2">
        <v>919</v>
      </c>
      <c r="BR177" s="2">
        <v>965</v>
      </c>
      <c r="BS177" s="2">
        <v>1004</v>
      </c>
      <c r="BT177" s="2">
        <v>1096</v>
      </c>
      <c r="BU177" s="2">
        <v>1102</v>
      </c>
      <c r="BV177" s="2">
        <v>1131</v>
      </c>
      <c r="BW177" s="2">
        <v>1265</v>
      </c>
      <c r="BX177" s="2">
        <v>1238</v>
      </c>
      <c r="BY177" s="2">
        <v>1226</v>
      </c>
      <c r="BZ177" s="2">
        <v>1215</v>
      </c>
      <c r="CA177" s="2">
        <v>1236</v>
      </c>
      <c r="CB177" s="2">
        <v>1182</v>
      </c>
      <c r="CC177" s="2">
        <v>1073</v>
      </c>
      <c r="CD177" s="2">
        <v>1034</v>
      </c>
      <c r="CE177" s="2">
        <v>1059</v>
      </c>
      <c r="CF177" s="2">
        <v>842</v>
      </c>
      <c r="CG177" s="2">
        <v>760</v>
      </c>
      <c r="CH177" s="2">
        <v>729</v>
      </c>
      <c r="CI177" s="2">
        <v>685</v>
      </c>
    </row>
    <row r="178" spans="1:87" x14ac:dyDescent="0.2">
      <c r="A178" s="7">
        <v>44364</v>
      </c>
      <c r="B178" s="2">
        <v>309</v>
      </c>
      <c r="C178" s="2">
        <v>333</v>
      </c>
      <c r="D178" s="2">
        <v>473</v>
      </c>
      <c r="E178" s="2">
        <v>508</v>
      </c>
      <c r="F178" s="2">
        <v>486</v>
      </c>
      <c r="G178" s="2">
        <v>498</v>
      </c>
      <c r="H178" s="2">
        <v>561</v>
      </c>
      <c r="I178" s="2">
        <v>635</v>
      </c>
      <c r="J178" s="2">
        <v>687</v>
      </c>
      <c r="K178" s="2">
        <v>734</v>
      </c>
      <c r="L178" s="2">
        <v>763</v>
      </c>
      <c r="M178" s="2">
        <v>793</v>
      </c>
      <c r="N178" s="2">
        <v>812</v>
      </c>
      <c r="O178" s="2">
        <v>815</v>
      </c>
      <c r="P178" s="2">
        <v>817</v>
      </c>
      <c r="Q178" s="2">
        <v>816</v>
      </c>
      <c r="R178" s="2">
        <v>840</v>
      </c>
      <c r="S178" s="2">
        <v>837</v>
      </c>
      <c r="T178" s="2">
        <v>782</v>
      </c>
      <c r="U178" s="2">
        <v>470</v>
      </c>
      <c r="V178" s="2">
        <v>376</v>
      </c>
      <c r="W178" s="2">
        <v>369</v>
      </c>
      <c r="X178" s="2">
        <v>345</v>
      </c>
      <c r="Y178" s="2">
        <v>322</v>
      </c>
      <c r="AA178" s="2">
        <f t="shared" si="23"/>
        <v>840</v>
      </c>
      <c r="AB178" s="2">
        <f t="shared" si="30"/>
        <v>817</v>
      </c>
      <c r="AC178" s="2">
        <f t="shared" si="31"/>
        <v>561</v>
      </c>
      <c r="AE178" s="9">
        <v>6</v>
      </c>
      <c r="AF178" s="2">
        <f t="shared" si="24"/>
        <v>6541</v>
      </c>
      <c r="AG178" s="2">
        <f t="shared" si="25"/>
        <v>3260</v>
      </c>
      <c r="AH178" s="2">
        <f t="shared" si="26"/>
        <v>4580</v>
      </c>
      <c r="AI178" s="2">
        <f t="shared" si="27"/>
        <v>14381</v>
      </c>
      <c r="AK178">
        <f t="shared" si="28"/>
        <v>6</v>
      </c>
      <c r="AL178">
        <f t="shared" si="29"/>
        <v>2021</v>
      </c>
      <c r="BL178" s="2">
        <v>685</v>
      </c>
      <c r="BM178" s="2">
        <v>737</v>
      </c>
      <c r="BN178" s="2">
        <v>761</v>
      </c>
      <c r="BO178" s="2">
        <v>893</v>
      </c>
      <c r="BP178" s="2">
        <v>905</v>
      </c>
      <c r="BQ178" s="2">
        <v>910</v>
      </c>
      <c r="BR178" s="2">
        <v>960</v>
      </c>
      <c r="BS178" s="2">
        <v>1033</v>
      </c>
      <c r="BT178" s="2">
        <v>1136</v>
      </c>
      <c r="BU178" s="2">
        <v>1193</v>
      </c>
      <c r="BV178" s="2">
        <v>1206</v>
      </c>
      <c r="BW178" s="2">
        <v>1234</v>
      </c>
      <c r="BX178" s="2">
        <v>1252</v>
      </c>
      <c r="BY178" s="2">
        <v>1263</v>
      </c>
      <c r="BZ178" s="2">
        <v>1247</v>
      </c>
      <c r="CA178" s="2">
        <v>1263</v>
      </c>
      <c r="CB178" s="2">
        <v>1266</v>
      </c>
      <c r="CC178" s="2">
        <v>1191</v>
      </c>
      <c r="CD178" s="2">
        <v>1139</v>
      </c>
      <c r="CE178" s="2">
        <v>1061</v>
      </c>
      <c r="CF178" s="2">
        <v>820</v>
      </c>
      <c r="CG178" s="2">
        <v>751</v>
      </c>
      <c r="CH178" s="2">
        <v>728</v>
      </c>
      <c r="CI178" s="2">
        <v>715</v>
      </c>
    </row>
    <row r="179" spans="1:87" x14ac:dyDescent="0.2">
      <c r="A179" s="7">
        <v>44365</v>
      </c>
      <c r="B179" s="2">
        <v>317</v>
      </c>
      <c r="C179" s="2">
        <v>336</v>
      </c>
      <c r="D179" s="2">
        <v>477</v>
      </c>
      <c r="E179" s="2">
        <v>484</v>
      </c>
      <c r="F179" s="2">
        <v>450</v>
      </c>
      <c r="G179" s="2">
        <v>496</v>
      </c>
      <c r="H179" s="2">
        <v>567</v>
      </c>
      <c r="I179" s="2">
        <v>619</v>
      </c>
      <c r="J179" s="2">
        <v>705</v>
      </c>
      <c r="K179" s="2">
        <v>736</v>
      </c>
      <c r="L179" s="2">
        <v>786</v>
      </c>
      <c r="M179" s="2">
        <v>819</v>
      </c>
      <c r="N179" s="2">
        <v>845</v>
      </c>
      <c r="O179" s="2">
        <v>875</v>
      </c>
      <c r="P179" s="2">
        <v>885</v>
      </c>
      <c r="Q179" s="2">
        <v>871</v>
      </c>
      <c r="R179" s="2">
        <v>862</v>
      </c>
      <c r="S179" s="2">
        <v>844</v>
      </c>
      <c r="T179" s="2">
        <v>806</v>
      </c>
      <c r="U179" s="2">
        <v>468</v>
      </c>
      <c r="V179" s="2">
        <v>378</v>
      </c>
      <c r="W179" s="2">
        <v>367</v>
      </c>
      <c r="X179" s="2">
        <v>351</v>
      </c>
      <c r="Y179" s="2">
        <v>352</v>
      </c>
      <c r="AA179" s="2">
        <f t="shared" si="23"/>
        <v>0</v>
      </c>
      <c r="AB179" s="2">
        <f t="shared" si="30"/>
        <v>885</v>
      </c>
      <c r="AC179" s="2">
        <f t="shared" si="31"/>
        <v>567</v>
      </c>
      <c r="AE179" s="9">
        <v>7</v>
      </c>
      <c r="AF179" s="2">
        <f t="shared" si="24"/>
        <v>0</v>
      </c>
      <c r="AG179" s="2">
        <f t="shared" si="25"/>
        <v>10121</v>
      </c>
      <c r="AH179" s="2">
        <f t="shared" si="26"/>
        <v>4575</v>
      </c>
      <c r="AI179" s="2">
        <f t="shared" si="27"/>
        <v>14696</v>
      </c>
      <c r="AK179">
        <f t="shared" si="28"/>
        <v>6</v>
      </c>
      <c r="AL179">
        <f t="shared" si="29"/>
        <v>2021</v>
      </c>
      <c r="BL179" s="2">
        <v>697</v>
      </c>
      <c r="BM179" s="2">
        <v>696</v>
      </c>
      <c r="BN179" s="2">
        <v>698</v>
      </c>
      <c r="BO179" s="2">
        <v>824</v>
      </c>
      <c r="BP179" s="2">
        <v>824</v>
      </c>
      <c r="BQ179" s="2">
        <v>828</v>
      </c>
      <c r="BR179" s="2">
        <v>957</v>
      </c>
      <c r="BS179" s="2">
        <v>1131</v>
      </c>
      <c r="BT179" s="2">
        <v>1178</v>
      </c>
      <c r="BU179" s="2">
        <v>1227</v>
      </c>
      <c r="BV179" s="2">
        <v>1264</v>
      </c>
      <c r="BW179" s="2">
        <v>1326</v>
      </c>
      <c r="BX179" s="2">
        <v>1337</v>
      </c>
      <c r="BY179" s="2">
        <v>1346</v>
      </c>
      <c r="BZ179" s="2">
        <v>1339</v>
      </c>
      <c r="CA179" s="2">
        <v>1329</v>
      </c>
      <c r="CB179" s="2">
        <v>1303</v>
      </c>
      <c r="CC179" s="2">
        <v>1224</v>
      </c>
      <c r="CD179" s="2">
        <v>1211</v>
      </c>
      <c r="CE179" s="2">
        <v>1133</v>
      </c>
      <c r="CF179" s="2">
        <v>850</v>
      </c>
      <c r="CG179" s="2">
        <v>774</v>
      </c>
      <c r="CH179" s="2">
        <v>751</v>
      </c>
      <c r="CI179" s="2">
        <v>739</v>
      </c>
    </row>
    <row r="180" spans="1:87" x14ac:dyDescent="0.2">
      <c r="A180" s="7">
        <v>44366</v>
      </c>
      <c r="B180" s="2">
        <v>346</v>
      </c>
      <c r="C180" s="2">
        <v>382</v>
      </c>
      <c r="D180" s="2">
        <v>579</v>
      </c>
      <c r="E180" s="2">
        <v>608</v>
      </c>
      <c r="F180" s="2">
        <v>614</v>
      </c>
      <c r="G180" s="2">
        <v>650</v>
      </c>
      <c r="H180" s="2">
        <v>658</v>
      </c>
      <c r="I180" s="2">
        <v>674</v>
      </c>
      <c r="J180" s="2">
        <v>678</v>
      </c>
      <c r="K180" s="2">
        <v>680</v>
      </c>
      <c r="L180" s="2">
        <v>741</v>
      </c>
      <c r="M180" s="2">
        <v>793</v>
      </c>
      <c r="N180" s="2">
        <v>830</v>
      </c>
      <c r="O180" s="2">
        <v>870</v>
      </c>
      <c r="P180" s="2">
        <v>874</v>
      </c>
      <c r="Q180" s="2">
        <v>880</v>
      </c>
      <c r="R180" s="2">
        <v>885</v>
      </c>
      <c r="S180" s="2">
        <v>862</v>
      </c>
      <c r="T180" s="2">
        <v>808</v>
      </c>
      <c r="U180" s="2">
        <v>469</v>
      </c>
      <c r="V180" s="2">
        <v>394</v>
      </c>
      <c r="W180" s="2">
        <v>399</v>
      </c>
      <c r="X180" s="2">
        <v>366</v>
      </c>
      <c r="Y180" s="2">
        <v>354</v>
      </c>
      <c r="AA180" s="2">
        <f t="shared" si="23"/>
        <v>0</v>
      </c>
      <c r="AB180" s="2">
        <f t="shared" si="30"/>
        <v>885</v>
      </c>
      <c r="AC180" s="2">
        <f t="shared" si="31"/>
        <v>658</v>
      </c>
      <c r="AE180" s="9">
        <v>1</v>
      </c>
      <c r="AF180" s="2">
        <f t="shared" si="24"/>
        <v>0</v>
      </c>
      <c r="AG180" s="2">
        <f t="shared" si="25"/>
        <v>10044</v>
      </c>
      <c r="AH180" s="2">
        <f t="shared" si="26"/>
        <v>5350</v>
      </c>
      <c r="AI180" s="2">
        <f t="shared" si="27"/>
        <v>15394</v>
      </c>
      <c r="AK180">
        <f t="shared" si="28"/>
        <v>6</v>
      </c>
      <c r="AL180">
        <f t="shared" si="29"/>
        <v>2021</v>
      </c>
      <c r="BL180" s="2">
        <v>743</v>
      </c>
      <c r="BM180" s="2">
        <v>727</v>
      </c>
      <c r="BN180" s="2">
        <v>770</v>
      </c>
      <c r="BO180" s="2">
        <v>941</v>
      </c>
      <c r="BP180" s="2">
        <v>944</v>
      </c>
      <c r="BQ180" s="2">
        <v>941</v>
      </c>
      <c r="BR180" s="2">
        <v>1075</v>
      </c>
      <c r="BS180" s="2">
        <v>1148</v>
      </c>
      <c r="BT180" s="2">
        <v>1220</v>
      </c>
      <c r="BU180" s="2">
        <v>1288</v>
      </c>
      <c r="BV180" s="2">
        <v>1354</v>
      </c>
      <c r="BW180" s="2">
        <v>1415</v>
      </c>
      <c r="BX180" s="2">
        <v>1404</v>
      </c>
      <c r="BY180" s="2">
        <v>1478</v>
      </c>
      <c r="BZ180" s="2">
        <v>1466</v>
      </c>
      <c r="CA180" s="2">
        <v>1482</v>
      </c>
      <c r="CB180" s="2">
        <v>1484</v>
      </c>
      <c r="CC180" s="2">
        <v>1395</v>
      </c>
      <c r="CD180" s="2">
        <v>1286</v>
      </c>
      <c r="CE180" s="2">
        <v>1208</v>
      </c>
      <c r="CF180" s="2">
        <v>909</v>
      </c>
      <c r="CG180" s="2">
        <v>837</v>
      </c>
      <c r="CH180" s="2">
        <v>807</v>
      </c>
      <c r="CI180" s="2">
        <v>793</v>
      </c>
    </row>
    <row r="181" spans="1:87" x14ac:dyDescent="0.2">
      <c r="A181" s="7">
        <v>44367</v>
      </c>
      <c r="B181" s="2">
        <v>349</v>
      </c>
      <c r="C181" s="2">
        <v>379</v>
      </c>
      <c r="D181" s="2">
        <v>536</v>
      </c>
      <c r="E181" s="2">
        <v>573</v>
      </c>
      <c r="F181" s="2">
        <v>570</v>
      </c>
      <c r="G181" s="2">
        <v>614</v>
      </c>
      <c r="H181" s="2">
        <v>660</v>
      </c>
      <c r="I181" s="2">
        <v>687</v>
      </c>
      <c r="J181" s="2">
        <v>708</v>
      </c>
      <c r="K181" s="2">
        <v>743</v>
      </c>
      <c r="L181" s="2">
        <v>782</v>
      </c>
      <c r="M181" s="2">
        <v>866</v>
      </c>
      <c r="N181" s="2">
        <v>882</v>
      </c>
      <c r="O181" s="2">
        <v>901</v>
      </c>
      <c r="P181" s="2">
        <v>880</v>
      </c>
      <c r="Q181" s="2">
        <v>903</v>
      </c>
      <c r="R181" s="2">
        <v>905</v>
      </c>
      <c r="S181" s="2">
        <v>854</v>
      </c>
      <c r="T181" s="2">
        <v>771</v>
      </c>
      <c r="U181" s="2">
        <v>438</v>
      </c>
      <c r="V181" s="2">
        <v>364</v>
      </c>
      <c r="W181" s="2">
        <v>364</v>
      </c>
      <c r="X181" s="2">
        <v>366</v>
      </c>
      <c r="Y181" s="2">
        <v>359</v>
      </c>
      <c r="AA181" s="2">
        <f t="shared" si="23"/>
        <v>905</v>
      </c>
      <c r="AB181" s="2">
        <f t="shared" si="30"/>
        <v>903</v>
      </c>
      <c r="AC181" s="2">
        <f t="shared" si="31"/>
        <v>660</v>
      </c>
      <c r="AE181" s="9">
        <v>2</v>
      </c>
      <c r="AF181" s="2">
        <f t="shared" si="24"/>
        <v>6754</v>
      </c>
      <c r="AG181" s="2">
        <f t="shared" si="25"/>
        <v>3566</v>
      </c>
      <c r="AH181" s="2">
        <f t="shared" si="26"/>
        <v>5134</v>
      </c>
      <c r="AI181" s="2">
        <f t="shared" si="27"/>
        <v>15454</v>
      </c>
      <c r="AK181">
        <f t="shared" si="28"/>
        <v>6</v>
      </c>
      <c r="AL181">
        <f t="shared" si="29"/>
        <v>2021</v>
      </c>
      <c r="BL181" s="2">
        <v>793</v>
      </c>
      <c r="BM181" s="2">
        <v>780</v>
      </c>
      <c r="BN181" s="2">
        <v>825</v>
      </c>
      <c r="BO181" s="2">
        <v>1029</v>
      </c>
      <c r="BP181" s="2">
        <v>1048</v>
      </c>
      <c r="BQ181" s="2">
        <v>1075</v>
      </c>
      <c r="BR181" s="2">
        <v>1162</v>
      </c>
      <c r="BS181" s="2">
        <v>1260</v>
      </c>
      <c r="BT181" s="2">
        <v>1354</v>
      </c>
      <c r="BU181" s="2">
        <v>1402</v>
      </c>
      <c r="BV181" s="2">
        <v>1451</v>
      </c>
      <c r="BW181" s="2">
        <v>1426</v>
      </c>
      <c r="BX181" s="2">
        <v>1490</v>
      </c>
      <c r="BY181" s="2">
        <v>1520</v>
      </c>
      <c r="BZ181" s="2">
        <v>1504</v>
      </c>
      <c r="CA181" s="2">
        <v>1527</v>
      </c>
      <c r="CB181" s="2">
        <v>1502</v>
      </c>
      <c r="CC181" s="2">
        <v>1428</v>
      </c>
      <c r="CD181" s="2">
        <v>1344</v>
      </c>
      <c r="CE181" s="2">
        <v>1278</v>
      </c>
      <c r="CF181" s="2">
        <v>937</v>
      </c>
      <c r="CG181" s="2">
        <v>870</v>
      </c>
      <c r="CH181" s="2">
        <v>841</v>
      </c>
      <c r="CI181" s="2">
        <v>809</v>
      </c>
    </row>
    <row r="182" spans="1:87" x14ac:dyDescent="0.2">
      <c r="A182" s="7">
        <v>44368</v>
      </c>
      <c r="B182" s="2">
        <v>361</v>
      </c>
      <c r="C182" s="2">
        <v>389</v>
      </c>
      <c r="D182" s="2">
        <v>559</v>
      </c>
      <c r="E182" s="2">
        <v>575</v>
      </c>
      <c r="F182" s="2">
        <v>569</v>
      </c>
      <c r="G182" s="2">
        <v>600</v>
      </c>
      <c r="H182" s="2">
        <v>665</v>
      </c>
      <c r="I182" s="2">
        <v>695</v>
      </c>
      <c r="J182" s="2">
        <v>736</v>
      </c>
      <c r="K182" s="2">
        <v>806</v>
      </c>
      <c r="L182" s="2">
        <v>857</v>
      </c>
      <c r="M182" s="2">
        <v>885</v>
      </c>
      <c r="N182" s="2">
        <v>956</v>
      </c>
      <c r="O182" s="2">
        <v>979</v>
      </c>
      <c r="P182" s="2">
        <v>964</v>
      </c>
      <c r="Q182" s="2">
        <v>947</v>
      </c>
      <c r="R182" s="2">
        <v>948</v>
      </c>
      <c r="S182" s="2">
        <v>919</v>
      </c>
      <c r="T182" s="2">
        <v>867</v>
      </c>
      <c r="U182" s="2">
        <v>519</v>
      </c>
      <c r="V182" s="2">
        <v>436</v>
      </c>
      <c r="W182" s="2">
        <v>411</v>
      </c>
      <c r="X182" s="2">
        <v>389</v>
      </c>
      <c r="Y182" s="2">
        <v>383</v>
      </c>
      <c r="AA182" s="2">
        <f t="shared" si="23"/>
        <v>948</v>
      </c>
      <c r="AB182" s="2">
        <f t="shared" si="30"/>
        <v>979</v>
      </c>
      <c r="AC182" s="2">
        <f t="shared" si="31"/>
        <v>665</v>
      </c>
      <c r="AE182" s="9">
        <v>3</v>
      </c>
      <c r="AF182" s="2">
        <f t="shared" si="24"/>
        <v>7232</v>
      </c>
      <c r="AG182" s="2">
        <f t="shared" si="25"/>
        <v>3846</v>
      </c>
      <c r="AH182" s="2">
        <f t="shared" si="26"/>
        <v>5337</v>
      </c>
      <c r="AI182" s="2">
        <f t="shared" si="27"/>
        <v>16415</v>
      </c>
      <c r="AK182">
        <f t="shared" si="28"/>
        <v>6</v>
      </c>
      <c r="AL182">
        <f t="shared" si="29"/>
        <v>2021</v>
      </c>
      <c r="BL182" s="2">
        <v>818</v>
      </c>
      <c r="BM182" s="2">
        <v>809</v>
      </c>
      <c r="BN182" s="2">
        <v>852</v>
      </c>
      <c r="BO182" s="2">
        <v>1036</v>
      </c>
      <c r="BP182" s="2">
        <v>1068</v>
      </c>
      <c r="BQ182" s="2">
        <v>1085</v>
      </c>
      <c r="BR182" s="2">
        <v>1142</v>
      </c>
      <c r="BS182" s="2">
        <v>1176</v>
      </c>
      <c r="BT182" s="2">
        <v>1242</v>
      </c>
      <c r="BU182" s="2">
        <v>1275</v>
      </c>
      <c r="BV182" s="2">
        <v>1363</v>
      </c>
      <c r="BW182" s="2">
        <v>1411</v>
      </c>
      <c r="BX182" s="2">
        <v>1415</v>
      </c>
      <c r="BY182" s="2">
        <v>1370</v>
      </c>
      <c r="BZ182" s="2">
        <v>1361</v>
      </c>
      <c r="CA182" s="2">
        <v>1396</v>
      </c>
      <c r="CB182" s="2">
        <v>1385</v>
      </c>
      <c r="CC182" s="2">
        <v>1405</v>
      </c>
      <c r="CD182" s="2">
        <v>1348</v>
      </c>
      <c r="CE182" s="2">
        <v>1268</v>
      </c>
      <c r="CF182" s="2">
        <v>959</v>
      </c>
      <c r="CG182" s="2">
        <v>872</v>
      </c>
      <c r="CH182" s="2">
        <v>842</v>
      </c>
      <c r="CI182" s="2">
        <v>817</v>
      </c>
    </row>
    <row r="183" spans="1:87" x14ac:dyDescent="0.2">
      <c r="A183" s="7">
        <v>44369</v>
      </c>
      <c r="B183" s="2">
        <v>387</v>
      </c>
      <c r="C183" s="2">
        <v>424</v>
      </c>
      <c r="D183" s="2">
        <v>613</v>
      </c>
      <c r="E183" s="2">
        <v>643</v>
      </c>
      <c r="F183" s="2">
        <v>644</v>
      </c>
      <c r="G183" s="2">
        <v>679</v>
      </c>
      <c r="H183" s="2">
        <v>699</v>
      </c>
      <c r="I183" s="2">
        <v>737</v>
      </c>
      <c r="J183" s="2">
        <v>744</v>
      </c>
      <c r="K183" s="2">
        <v>792</v>
      </c>
      <c r="L183" s="2">
        <v>830</v>
      </c>
      <c r="M183" s="2">
        <v>867</v>
      </c>
      <c r="N183" s="2">
        <v>891</v>
      </c>
      <c r="O183" s="2">
        <v>902</v>
      </c>
      <c r="P183" s="2">
        <v>893</v>
      </c>
      <c r="Q183" s="2">
        <v>914</v>
      </c>
      <c r="R183" s="2">
        <v>904</v>
      </c>
      <c r="S183" s="2">
        <v>885</v>
      </c>
      <c r="T183" s="2">
        <v>811</v>
      </c>
      <c r="U183" s="2">
        <v>502</v>
      </c>
      <c r="V183" s="2">
        <v>412</v>
      </c>
      <c r="W183" s="2">
        <v>389</v>
      </c>
      <c r="X183" s="2">
        <v>372</v>
      </c>
      <c r="Y183" s="2">
        <v>352</v>
      </c>
      <c r="AA183" s="2">
        <f t="shared" si="23"/>
        <v>904</v>
      </c>
      <c r="AB183" s="2">
        <f t="shared" si="30"/>
        <v>914</v>
      </c>
      <c r="AC183" s="2">
        <f t="shared" si="31"/>
        <v>699</v>
      </c>
      <c r="AE183" s="9">
        <v>4</v>
      </c>
      <c r="AF183" s="2">
        <f t="shared" si="24"/>
        <v>7072</v>
      </c>
      <c r="AG183" s="2">
        <f t="shared" si="25"/>
        <v>3600</v>
      </c>
      <c r="AH183" s="2">
        <f t="shared" si="26"/>
        <v>5614</v>
      </c>
      <c r="AI183" s="2">
        <f t="shared" si="27"/>
        <v>16286</v>
      </c>
      <c r="AK183">
        <f t="shared" si="28"/>
        <v>6</v>
      </c>
      <c r="AL183">
        <f t="shared" si="29"/>
        <v>2021</v>
      </c>
      <c r="BL183" s="2">
        <v>813</v>
      </c>
      <c r="BM183" s="2">
        <v>801</v>
      </c>
      <c r="BN183" s="2">
        <v>846</v>
      </c>
      <c r="BO183" s="2">
        <v>1027</v>
      </c>
      <c r="BP183" s="2">
        <v>1055</v>
      </c>
      <c r="BQ183" s="2">
        <v>1038</v>
      </c>
      <c r="BR183" s="2">
        <v>1065</v>
      </c>
      <c r="BS183" s="2">
        <v>1066</v>
      </c>
      <c r="BT183" s="2">
        <v>1071</v>
      </c>
      <c r="BU183" s="2">
        <v>1096</v>
      </c>
      <c r="BV183" s="2">
        <v>1128</v>
      </c>
      <c r="BW183" s="2">
        <v>1223</v>
      </c>
      <c r="BX183" s="2">
        <v>1232</v>
      </c>
      <c r="BY183" s="2">
        <v>1233</v>
      </c>
      <c r="BZ183" s="2">
        <v>1245</v>
      </c>
      <c r="CA183" s="2">
        <v>1238</v>
      </c>
      <c r="CB183" s="2">
        <v>1258</v>
      </c>
      <c r="CC183" s="2">
        <v>1212</v>
      </c>
      <c r="CD183" s="2">
        <v>1145</v>
      </c>
      <c r="CE183" s="2">
        <v>1104</v>
      </c>
      <c r="CF183" s="2">
        <v>874</v>
      </c>
      <c r="CG183" s="2">
        <v>817</v>
      </c>
      <c r="CH183" s="2">
        <v>805</v>
      </c>
      <c r="CI183" s="2">
        <v>780</v>
      </c>
    </row>
    <row r="184" spans="1:87" x14ac:dyDescent="0.2">
      <c r="A184" s="7">
        <v>44370</v>
      </c>
      <c r="B184" s="2">
        <v>337</v>
      </c>
      <c r="C184" s="2">
        <v>361</v>
      </c>
      <c r="D184" s="2">
        <v>483</v>
      </c>
      <c r="E184" s="2">
        <v>513</v>
      </c>
      <c r="F184" s="2">
        <v>514</v>
      </c>
      <c r="G184" s="2">
        <v>558</v>
      </c>
      <c r="H184" s="2">
        <v>570</v>
      </c>
      <c r="I184" s="2">
        <v>601</v>
      </c>
      <c r="J184" s="2">
        <v>641</v>
      </c>
      <c r="K184" s="2">
        <v>686</v>
      </c>
      <c r="L184" s="2">
        <v>733</v>
      </c>
      <c r="M184" s="2">
        <v>771</v>
      </c>
      <c r="N184" s="2">
        <v>816</v>
      </c>
      <c r="O184" s="2">
        <v>828</v>
      </c>
      <c r="P184" s="2">
        <v>837</v>
      </c>
      <c r="Q184" s="2">
        <v>835</v>
      </c>
      <c r="R184" s="2">
        <v>846</v>
      </c>
      <c r="S184" s="2">
        <v>837</v>
      </c>
      <c r="T184" s="2">
        <v>794</v>
      </c>
      <c r="U184" s="2">
        <v>475</v>
      </c>
      <c r="V184" s="2">
        <v>388</v>
      </c>
      <c r="W184" s="2">
        <v>363</v>
      </c>
      <c r="X184" s="2">
        <v>341</v>
      </c>
      <c r="Y184" s="2">
        <v>325</v>
      </c>
      <c r="AA184" s="2">
        <f t="shared" si="23"/>
        <v>846</v>
      </c>
      <c r="AB184" s="2">
        <f t="shared" si="30"/>
        <v>837</v>
      </c>
      <c r="AC184" s="2">
        <f t="shared" si="31"/>
        <v>570</v>
      </c>
      <c r="AE184" s="9">
        <v>5</v>
      </c>
      <c r="AF184" s="2">
        <f t="shared" si="24"/>
        <v>6384</v>
      </c>
      <c r="AG184" s="2">
        <f t="shared" si="25"/>
        <v>3316</v>
      </c>
      <c r="AH184" s="2">
        <f t="shared" si="26"/>
        <v>4753</v>
      </c>
      <c r="AI184" s="2">
        <f t="shared" si="27"/>
        <v>14453</v>
      </c>
      <c r="AK184">
        <f t="shared" si="28"/>
        <v>6</v>
      </c>
      <c r="AL184">
        <f t="shared" si="29"/>
        <v>2021</v>
      </c>
      <c r="BL184" s="2">
        <v>778</v>
      </c>
      <c r="BM184" s="2">
        <v>776</v>
      </c>
      <c r="BN184" s="2">
        <v>823</v>
      </c>
      <c r="BO184" s="2">
        <v>1009</v>
      </c>
      <c r="BP184" s="2">
        <v>1031</v>
      </c>
      <c r="BQ184" s="2">
        <v>1033</v>
      </c>
      <c r="BR184" s="2">
        <v>1100</v>
      </c>
      <c r="BS184" s="2">
        <v>1193</v>
      </c>
      <c r="BT184" s="2">
        <v>1233</v>
      </c>
      <c r="BU184" s="2">
        <v>1249</v>
      </c>
      <c r="BV184" s="2">
        <v>1302</v>
      </c>
      <c r="BW184" s="2">
        <v>1366</v>
      </c>
      <c r="BX184" s="2">
        <v>1386</v>
      </c>
      <c r="BY184" s="2">
        <v>1385</v>
      </c>
      <c r="BZ184" s="2">
        <v>1404</v>
      </c>
      <c r="CA184" s="2">
        <v>1424</v>
      </c>
      <c r="CB184" s="2">
        <v>1406</v>
      </c>
      <c r="CC184" s="2">
        <v>1296</v>
      </c>
      <c r="CD184" s="2">
        <v>1211</v>
      </c>
      <c r="CE184" s="2">
        <v>1162</v>
      </c>
      <c r="CF184" s="2">
        <v>904</v>
      </c>
      <c r="CG184" s="2">
        <v>838</v>
      </c>
      <c r="CH184" s="2">
        <v>820</v>
      </c>
      <c r="CI184" s="2">
        <v>795</v>
      </c>
    </row>
    <row r="185" spans="1:87" x14ac:dyDescent="0.2">
      <c r="A185" s="7">
        <v>44371</v>
      </c>
      <c r="B185" s="2">
        <v>318</v>
      </c>
      <c r="C185" s="2">
        <v>342</v>
      </c>
      <c r="D185" s="2">
        <v>470</v>
      </c>
      <c r="E185" s="2">
        <v>472</v>
      </c>
      <c r="F185" s="2">
        <v>471</v>
      </c>
      <c r="G185" s="2">
        <v>473</v>
      </c>
      <c r="H185" s="2">
        <v>513</v>
      </c>
      <c r="I185" s="2">
        <v>597</v>
      </c>
      <c r="J185" s="2">
        <v>685</v>
      </c>
      <c r="K185" s="2">
        <v>736</v>
      </c>
      <c r="L185" s="2">
        <v>793</v>
      </c>
      <c r="M185" s="2">
        <v>806</v>
      </c>
      <c r="N185" s="2">
        <v>834</v>
      </c>
      <c r="O185" s="2">
        <v>846</v>
      </c>
      <c r="P185" s="2">
        <v>857</v>
      </c>
      <c r="Q185" s="2">
        <v>864</v>
      </c>
      <c r="R185" s="2">
        <v>853</v>
      </c>
      <c r="S185" s="2">
        <v>848</v>
      </c>
      <c r="T185" s="2">
        <v>795</v>
      </c>
      <c r="U185" s="2">
        <v>461</v>
      </c>
      <c r="V185" s="2">
        <v>390</v>
      </c>
      <c r="W185" s="2">
        <v>384</v>
      </c>
      <c r="X185" s="2">
        <v>356</v>
      </c>
      <c r="Y185" s="2">
        <v>339</v>
      </c>
      <c r="AA185" s="2">
        <f t="shared" si="23"/>
        <v>853</v>
      </c>
      <c r="AB185" s="2">
        <f t="shared" si="30"/>
        <v>864</v>
      </c>
      <c r="AC185" s="2">
        <f t="shared" si="31"/>
        <v>513</v>
      </c>
      <c r="AE185" s="9">
        <v>6</v>
      </c>
      <c r="AF185" s="2">
        <f t="shared" si="24"/>
        <v>6574</v>
      </c>
      <c r="AG185" s="2">
        <f t="shared" si="25"/>
        <v>3401</v>
      </c>
      <c r="AH185" s="2">
        <f t="shared" si="26"/>
        <v>4528</v>
      </c>
      <c r="AI185" s="2">
        <f t="shared" si="27"/>
        <v>14503</v>
      </c>
      <c r="AK185">
        <f t="shared" si="28"/>
        <v>6</v>
      </c>
      <c r="AL185">
        <f t="shared" si="29"/>
        <v>2021</v>
      </c>
      <c r="BL185" s="2">
        <v>784</v>
      </c>
      <c r="BM185" s="2">
        <v>775</v>
      </c>
      <c r="BN185" s="2">
        <v>828</v>
      </c>
      <c r="BO185" s="2">
        <v>1019</v>
      </c>
      <c r="BP185" s="2">
        <v>1044</v>
      </c>
      <c r="BQ185" s="2">
        <v>1047</v>
      </c>
      <c r="BR185" s="2">
        <v>1127</v>
      </c>
      <c r="BS185" s="2">
        <v>1194</v>
      </c>
      <c r="BT185" s="2">
        <v>1244</v>
      </c>
      <c r="BU185" s="2">
        <v>1286</v>
      </c>
      <c r="BV185" s="2">
        <v>1312</v>
      </c>
      <c r="BW185" s="2">
        <v>1407</v>
      </c>
      <c r="BX185" s="2">
        <v>1450</v>
      </c>
      <c r="BY185" s="2">
        <v>1442</v>
      </c>
      <c r="BZ185" s="2">
        <v>1445</v>
      </c>
      <c r="CA185" s="2">
        <v>1474</v>
      </c>
      <c r="CB185" s="2">
        <v>1467</v>
      </c>
      <c r="CC185" s="2">
        <v>1364</v>
      </c>
      <c r="CD185" s="2">
        <v>1253</v>
      </c>
      <c r="CE185" s="2">
        <v>1155</v>
      </c>
      <c r="CF185" s="2">
        <v>903</v>
      </c>
      <c r="CG185" s="2">
        <v>839</v>
      </c>
      <c r="CH185" s="2">
        <v>810</v>
      </c>
      <c r="CI185" s="2">
        <v>791</v>
      </c>
    </row>
    <row r="186" spans="1:87" x14ac:dyDescent="0.2">
      <c r="A186" s="7">
        <v>44372</v>
      </c>
      <c r="B186" s="2">
        <v>340</v>
      </c>
      <c r="C186" s="2">
        <v>366</v>
      </c>
      <c r="D186" s="2">
        <v>494</v>
      </c>
      <c r="E186" s="2">
        <v>479</v>
      </c>
      <c r="F186" s="2">
        <v>466</v>
      </c>
      <c r="G186" s="2">
        <v>512</v>
      </c>
      <c r="H186" s="2">
        <v>572</v>
      </c>
      <c r="I186" s="2">
        <v>621</v>
      </c>
      <c r="J186" s="2">
        <v>658</v>
      </c>
      <c r="K186" s="2">
        <v>707</v>
      </c>
      <c r="L186" s="2">
        <v>737</v>
      </c>
      <c r="M186" s="2">
        <v>767</v>
      </c>
      <c r="N186" s="2">
        <v>758</v>
      </c>
      <c r="O186" s="2">
        <v>791</v>
      </c>
      <c r="P186" s="2">
        <v>791</v>
      </c>
      <c r="Q186" s="2">
        <v>786</v>
      </c>
      <c r="R186" s="2">
        <v>792</v>
      </c>
      <c r="S186" s="2">
        <v>782</v>
      </c>
      <c r="T186" s="2">
        <v>750</v>
      </c>
      <c r="U186" s="2">
        <v>452</v>
      </c>
      <c r="V186" s="2">
        <v>381</v>
      </c>
      <c r="W186" s="2">
        <v>382</v>
      </c>
      <c r="X186" s="2">
        <v>364</v>
      </c>
      <c r="Y186" s="2">
        <v>355</v>
      </c>
      <c r="AA186" s="2">
        <f t="shared" si="23"/>
        <v>0</v>
      </c>
      <c r="AB186" s="2">
        <f t="shared" si="30"/>
        <v>792</v>
      </c>
      <c r="AC186" s="2">
        <f t="shared" si="31"/>
        <v>572</v>
      </c>
      <c r="AE186" s="9">
        <v>7</v>
      </c>
      <c r="AF186" s="2">
        <f t="shared" si="24"/>
        <v>0</v>
      </c>
      <c r="AG186" s="2">
        <f t="shared" si="25"/>
        <v>9392</v>
      </c>
      <c r="AH186" s="2">
        <f t="shared" si="26"/>
        <v>4711</v>
      </c>
      <c r="AI186" s="2">
        <f t="shared" si="27"/>
        <v>14103</v>
      </c>
      <c r="AK186">
        <f t="shared" si="28"/>
        <v>6</v>
      </c>
      <c r="AL186">
        <f t="shared" si="29"/>
        <v>2021</v>
      </c>
      <c r="BL186" s="2">
        <v>784</v>
      </c>
      <c r="BM186" s="2">
        <v>784</v>
      </c>
      <c r="BN186" s="2">
        <v>827</v>
      </c>
      <c r="BO186" s="2">
        <v>1025</v>
      </c>
      <c r="BP186" s="2">
        <v>1048</v>
      </c>
      <c r="BQ186" s="2">
        <v>1056</v>
      </c>
      <c r="BR186" s="2">
        <v>1107</v>
      </c>
      <c r="BS186" s="2">
        <v>1182</v>
      </c>
      <c r="BT186" s="2">
        <v>1234</v>
      </c>
      <c r="BU186" s="2">
        <v>1289</v>
      </c>
      <c r="BV186" s="2">
        <v>1316</v>
      </c>
      <c r="BW186" s="2">
        <v>1367</v>
      </c>
      <c r="BX186" s="2">
        <v>1452</v>
      </c>
      <c r="BY186" s="2">
        <v>1432</v>
      </c>
      <c r="BZ186" s="2">
        <v>1402</v>
      </c>
      <c r="CA186" s="2">
        <v>1456</v>
      </c>
      <c r="CB186" s="2">
        <v>1446</v>
      </c>
      <c r="CC186" s="2">
        <v>1388</v>
      </c>
      <c r="CD186" s="2">
        <v>1308</v>
      </c>
      <c r="CE186" s="2">
        <v>1166</v>
      </c>
      <c r="CF186" s="2">
        <v>898</v>
      </c>
      <c r="CG186" s="2">
        <v>842</v>
      </c>
      <c r="CH186" s="2">
        <v>815</v>
      </c>
      <c r="CI186" s="2">
        <v>807</v>
      </c>
    </row>
    <row r="187" spans="1:87" x14ac:dyDescent="0.2">
      <c r="A187" s="7">
        <v>44373</v>
      </c>
      <c r="B187" s="2">
        <v>356</v>
      </c>
      <c r="C187" s="2">
        <v>397</v>
      </c>
      <c r="D187" s="2">
        <v>591</v>
      </c>
      <c r="E187" s="2">
        <v>622</v>
      </c>
      <c r="F187" s="2">
        <v>631</v>
      </c>
      <c r="G187" s="2">
        <v>653</v>
      </c>
      <c r="H187" s="2">
        <v>675</v>
      </c>
      <c r="I187" s="2">
        <v>708</v>
      </c>
      <c r="J187" s="2">
        <v>716</v>
      </c>
      <c r="K187" s="2">
        <v>751</v>
      </c>
      <c r="L187" s="2">
        <v>785</v>
      </c>
      <c r="M187" s="2">
        <v>833</v>
      </c>
      <c r="N187" s="2">
        <v>865</v>
      </c>
      <c r="O187" s="2">
        <v>878</v>
      </c>
      <c r="P187" s="2">
        <v>900</v>
      </c>
      <c r="Q187" s="2">
        <v>881</v>
      </c>
      <c r="R187" s="2">
        <v>889</v>
      </c>
      <c r="S187" s="2">
        <v>877</v>
      </c>
      <c r="T187" s="2">
        <v>827</v>
      </c>
      <c r="U187" s="2">
        <v>474</v>
      </c>
      <c r="V187" s="2">
        <v>415</v>
      </c>
      <c r="W187" s="2">
        <v>414</v>
      </c>
      <c r="X187" s="2">
        <v>385</v>
      </c>
      <c r="Y187" s="2">
        <v>384</v>
      </c>
      <c r="AA187" s="2">
        <f t="shared" si="23"/>
        <v>0</v>
      </c>
      <c r="AB187" s="2">
        <f t="shared" si="30"/>
        <v>900</v>
      </c>
      <c r="AC187" s="2">
        <f t="shared" si="31"/>
        <v>675</v>
      </c>
      <c r="AE187" s="9">
        <v>1</v>
      </c>
      <c r="AF187" s="2">
        <f t="shared" si="24"/>
        <v>0</v>
      </c>
      <c r="AG187" s="2">
        <f t="shared" si="25"/>
        <v>10384</v>
      </c>
      <c r="AH187" s="2">
        <f t="shared" si="26"/>
        <v>5523</v>
      </c>
      <c r="AI187" s="2">
        <f t="shared" si="27"/>
        <v>15907</v>
      </c>
      <c r="AK187">
        <f t="shared" si="28"/>
        <v>6</v>
      </c>
      <c r="AL187">
        <f t="shared" si="29"/>
        <v>2021</v>
      </c>
      <c r="BL187" s="2">
        <v>807</v>
      </c>
      <c r="BM187" s="2">
        <v>796</v>
      </c>
      <c r="BN187" s="2">
        <v>847</v>
      </c>
      <c r="BO187" s="2">
        <v>1046</v>
      </c>
      <c r="BP187" s="2">
        <v>1060</v>
      </c>
      <c r="BQ187" s="2">
        <v>1136</v>
      </c>
      <c r="BR187" s="2">
        <v>1218</v>
      </c>
      <c r="BS187" s="2">
        <v>1271</v>
      </c>
      <c r="BT187" s="2">
        <v>1298</v>
      </c>
      <c r="BU187" s="2">
        <v>1331</v>
      </c>
      <c r="BV187" s="2">
        <v>1363</v>
      </c>
      <c r="BW187" s="2">
        <v>1467</v>
      </c>
      <c r="BX187" s="2">
        <v>1482</v>
      </c>
      <c r="BY187" s="2">
        <v>1408</v>
      </c>
      <c r="BZ187" s="2">
        <v>1403</v>
      </c>
      <c r="CA187" s="2">
        <v>1423</v>
      </c>
      <c r="CB187" s="2">
        <v>1404</v>
      </c>
      <c r="CC187" s="2">
        <v>1331</v>
      </c>
      <c r="CD187" s="2">
        <v>1317</v>
      </c>
      <c r="CE187" s="2">
        <v>1176</v>
      </c>
      <c r="CF187" s="2">
        <v>904</v>
      </c>
      <c r="CG187" s="2">
        <v>834</v>
      </c>
      <c r="CH187" s="2">
        <v>805</v>
      </c>
      <c r="CI187" s="2">
        <v>778</v>
      </c>
    </row>
    <row r="188" spans="1:87" x14ac:dyDescent="0.2">
      <c r="A188" s="7">
        <v>44374</v>
      </c>
      <c r="B188" s="2">
        <v>377</v>
      </c>
      <c r="C188" s="2">
        <v>432</v>
      </c>
      <c r="D188" s="2">
        <v>613</v>
      </c>
      <c r="E188" s="2">
        <v>644</v>
      </c>
      <c r="F188" s="2">
        <v>639</v>
      </c>
      <c r="G188" s="2">
        <v>686</v>
      </c>
      <c r="H188" s="2">
        <v>709</v>
      </c>
      <c r="I188" s="2">
        <v>734</v>
      </c>
      <c r="J188" s="2">
        <v>771</v>
      </c>
      <c r="K188" s="2">
        <v>804</v>
      </c>
      <c r="L188" s="2">
        <v>857</v>
      </c>
      <c r="M188" s="2">
        <v>930</v>
      </c>
      <c r="N188" s="2">
        <v>1025</v>
      </c>
      <c r="O188" s="2">
        <v>996</v>
      </c>
      <c r="P188" s="2">
        <v>1041</v>
      </c>
      <c r="Q188" s="2">
        <v>1084</v>
      </c>
      <c r="R188" s="2">
        <v>1067</v>
      </c>
      <c r="S188" s="2">
        <v>1014</v>
      </c>
      <c r="T188" s="2">
        <v>934</v>
      </c>
      <c r="U188" s="2">
        <v>486</v>
      </c>
      <c r="V188" s="2">
        <v>403</v>
      </c>
      <c r="W188" s="2">
        <v>413</v>
      </c>
      <c r="X188" s="2">
        <v>407</v>
      </c>
      <c r="Y188" s="2">
        <v>410</v>
      </c>
      <c r="AA188" s="2">
        <f t="shared" si="23"/>
        <v>1067</v>
      </c>
      <c r="AB188" s="2">
        <f t="shared" si="30"/>
        <v>1084</v>
      </c>
      <c r="AC188" s="2">
        <f t="shared" si="31"/>
        <v>709</v>
      </c>
      <c r="AE188" s="9">
        <v>2</v>
      </c>
      <c r="AF188" s="2">
        <f t="shared" si="24"/>
        <v>7597</v>
      </c>
      <c r="AG188" s="2">
        <f t="shared" si="25"/>
        <v>4146</v>
      </c>
      <c r="AH188" s="2">
        <f t="shared" si="26"/>
        <v>5733</v>
      </c>
      <c r="AI188" s="2">
        <f t="shared" si="27"/>
        <v>17476</v>
      </c>
      <c r="AK188">
        <f t="shared" si="28"/>
        <v>6</v>
      </c>
      <c r="AL188">
        <f t="shared" si="29"/>
        <v>2021</v>
      </c>
      <c r="BL188" s="2">
        <v>786</v>
      </c>
      <c r="BM188" s="2">
        <v>779</v>
      </c>
      <c r="BN188" s="2">
        <v>798</v>
      </c>
      <c r="BO188" s="2">
        <v>955</v>
      </c>
      <c r="BP188" s="2">
        <v>965</v>
      </c>
      <c r="BQ188" s="2">
        <v>1008</v>
      </c>
      <c r="BR188" s="2">
        <v>1109</v>
      </c>
      <c r="BS188" s="2">
        <v>1170</v>
      </c>
      <c r="BT188" s="2">
        <v>1234</v>
      </c>
      <c r="BU188" s="2">
        <v>1276</v>
      </c>
      <c r="BV188" s="2">
        <v>1342</v>
      </c>
      <c r="BW188" s="2">
        <v>1398</v>
      </c>
      <c r="BX188" s="2">
        <v>1426</v>
      </c>
      <c r="BY188" s="2">
        <v>1424</v>
      </c>
      <c r="BZ188" s="2">
        <v>1368</v>
      </c>
      <c r="CA188" s="2">
        <v>1414</v>
      </c>
      <c r="CB188" s="2">
        <v>1437</v>
      </c>
      <c r="CC188" s="2">
        <v>1395</v>
      </c>
      <c r="CD188" s="2">
        <v>1331</v>
      </c>
      <c r="CE188" s="2">
        <v>1159</v>
      </c>
      <c r="CF188" s="2">
        <v>888</v>
      </c>
      <c r="CG188" s="2">
        <v>818</v>
      </c>
      <c r="CH188" s="2">
        <v>796</v>
      </c>
      <c r="CI188" s="2">
        <v>780</v>
      </c>
    </row>
    <row r="189" spans="1:87" x14ac:dyDescent="0.2">
      <c r="A189" s="7">
        <v>44375</v>
      </c>
      <c r="B189" s="2">
        <v>411</v>
      </c>
      <c r="C189" s="2">
        <v>451</v>
      </c>
      <c r="D189" s="2">
        <v>666</v>
      </c>
      <c r="E189" s="2">
        <v>699</v>
      </c>
      <c r="F189" s="2">
        <v>692</v>
      </c>
      <c r="G189" s="2">
        <v>739</v>
      </c>
      <c r="H189" s="2">
        <v>737</v>
      </c>
      <c r="I189" s="2">
        <v>755</v>
      </c>
      <c r="J189" s="2">
        <v>829</v>
      </c>
      <c r="K189" s="2">
        <v>947</v>
      </c>
      <c r="L189" s="2">
        <v>1078</v>
      </c>
      <c r="M189" s="2">
        <v>1124</v>
      </c>
      <c r="N189" s="2">
        <v>1125</v>
      </c>
      <c r="O189" s="2">
        <v>1123</v>
      </c>
      <c r="P189" s="2">
        <v>1132</v>
      </c>
      <c r="Q189" s="2">
        <v>1113</v>
      </c>
      <c r="R189" s="2">
        <v>1044</v>
      </c>
      <c r="S189" s="2">
        <v>1040</v>
      </c>
      <c r="T189" s="2">
        <v>983</v>
      </c>
      <c r="U189" s="2">
        <v>541</v>
      </c>
      <c r="V189" s="2">
        <v>443</v>
      </c>
      <c r="W189" s="2">
        <v>432</v>
      </c>
      <c r="X189" s="2">
        <v>410</v>
      </c>
      <c r="Y189" s="2">
        <v>401</v>
      </c>
      <c r="AA189" s="2">
        <f t="shared" si="23"/>
        <v>1124</v>
      </c>
      <c r="AB189" s="2">
        <f t="shared" si="30"/>
        <v>1132</v>
      </c>
      <c r="AC189" s="2">
        <f t="shared" si="31"/>
        <v>739</v>
      </c>
      <c r="AE189" s="9">
        <v>3</v>
      </c>
      <c r="AF189" s="2">
        <f t="shared" si="24"/>
        <v>8341</v>
      </c>
      <c r="AG189" s="2">
        <f t="shared" si="25"/>
        <v>4493</v>
      </c>
      <c r="AH189" s="2">
        <f t="shared" si="26"/>
        <v>6081</v>
      </c>
      <c r="AI189" s="2">
        <f t="shared" si="27"/>
        <v>18915</v>
      </c>
      <c r="AK189">
        <f t="shared" si="28"/>
        <v>6</v>
      </c>
      <c r="AL189">
        <f t="shared" si="29"/>
        <v>2021</v>
      </c>
      <c r="BL189" s="2">
        <v>778</v>
      </c>
      <c r="BM189" s="2">
        <v>786</v>
      </c>
      <c r="BN189" s="2">
        <v>824</v>
      </c>
      <c r="BO189" s="2">
        <v>1033</v>
      </c>
      <c r="BP189" s="2">
        <v>1066</v>
      </c>
      <c r="BQ189" s="2">
        <v>1082</v>
      </c>
      <c r="BR189" s="2">
        <v>1120</v>
      </c>
      <c r="BS189" s="2">
        <v>1126</v>
      </c>
      <c r="BT189" s="2">
        <v>1163</v>
      </c>
      <c r="BU189" s="2">
        <v>1189</v>
      </c>
      <c r="BV189" s="2">
        <v>1229</v>
      </c>
      <c r="BW189" s="2">
        <v>1298</v>
      </c>
      <c r="BX189" s="2">
        <v>1299</v>
      </c>
      <c r="BY189" s="2">
        <v>1279</v>
      </c>
      <c r="BZ189" s="2">
        <v>1263</v>
      </c>
      <c r="CA189" s="2">
        <v>1262</v>
      </c>
      <c r="CB189" s="2">
        <v>1265</v>
      </c>
      <c r="CC189" s="2">
        <v>1258</v>
      </c>
      <c r="CD189" s="2">
        <v>1224</v>
      </c>
      <c r="CE189" s="2">
        <v>1135</v>
      </c>
      <c r="CF189" s="2">
        <v>891</v>
      </c>
      <c r="CG189" s="2">
        <v>821</v>
      </c>
      <c r="CH189" s="2">
        <v>799</v>
      </c>
      <c r="CI189" s="2">
        <v>775</v>
      </c>
    </row>
    <row r="190" spans="1:87" x14ac:dyDescent="0.2">
      <c r="A190" s="7">
        <v>44376</v>
      </c>
      <c r="B190" s="2">
        <v>395</v>
      </c>
      <c r="C190" s="2">
        <v>440</v>
      </c>
      <c r="D190" s="2">
        <v>646</v>
      </c>
      <c r="E190" s="2">
        <v>669</v>
      </c>
      <c r="F190" s="2">
        <v>682</v>
      </c>
      <c r="G190" s="2">
        <v>726</v>
      </c>
      <c r="H190" s="2">
        <v>723</v>
      </c>
      <c r="I190" s="2">
        <v>741</v>
      </c>
      <c r="J190" s="2">
        <v>827</v>
      </c>
      <c r="K190" s="2">
        <v>938</v>
      </c>
      <c r="L190" s="2">
        <v>999</v>
      </c>
      <c r="M190" s="2">
        <v>1035</v>
      </c>
      <c r="N190" s="2">
        <v>1036</v>
      </c>
      <c r="O190" s="2">
        <v>1045</v>
      </c>
      <c r="P190" s="2">
        <v>1060</v>
      </c>
      <c r="Q190" s="2">
        <v>1022</v>
      </c>
      <c r="R190" s="2">
        <v>1056</v>
      </c>
      <c r="S190" s="2">
        <v>1058</v>
      </c>
      <c r="T190" s="2">
        <v>1011</v>
      </c>
      <c r="U190" s="2">
        <v>569</v>
      </c>
      <c r="V190" s="2">
        <v>455</v>
      </c>
      <c r="W190" s="2">
        <v>435</v>
      </c>
      <c r="X190" s="2">
        <v>418</v>
      </c>
      <c r="Y190" s="2">
        <v>407</v>
      </c>
      <c r="AA190" s="2">
        <f t="shared" si="23"/>
        <v>1058</v>
      </c>
      <c r="AB190" s="2">
        <f t="shared" si="30"/>
        <v>1060</v>
      </c>
      <c r="AC190" s="2">
        <f t="shared" si="31"/>
        <v>726</v>
      </c>
      <c r="AE190" s="9">
        <v>4</v>
      </c>
      <c r="AF190" s="2">
        <f t="shared" si="24"/>
        <v>8234</v>
      </c>
      <c r="AG190" s="2">
        <f t="shared" si="25"/>
        <v>4163</v>
      </c>
      <c r="AH190" s="2">
        <f t="shared" si="26"/>
        <v>5996</v>
      </c>
      <c r="AI190" s="2">
        <f t="shared" si="27"/>
        <v>18393</v>
      </c>
      <c r="AK190">
        <f t="shared" si="28"/>
        <v>6</v>
      </c>
      <c r="AL190">
        <f t="shared" si="29"/>
        <v>2021</v>
      </c>
      <c r="BL190" s="2">
        <v>785</v>
      </c>
      <c r="BM190" s="2">
        <v>772</v>
      </c>
      <c r="BN190" s="2">
        <v>806</v>
      </c>
      <c r="BO190" s="2">
        <v>1019</v>
      </c>
      <c r="BP190" s="2">
        <v>1057</v>
      </c>
      <c r="BQ190" s="2">
        <v>1082</v>
      </c>
      <c r="BR190" s="2">
        <v>1093</v>
      </c>
      <c r="BS190" s="2">
        <v>1080</v>
      </c>
      <c r="BT190" s="2">
        <v>1090</v>
      </c>
      <c r="BU190" s="2">
        <v>1136</v>
      </c>
      <c r="BV190" s="2">
        <v>1197</v>
      </c>
      <c r="BW190" s="2">
        <v>1241</v>
      </c>
      <c r="BX190" s="2">
        <v>1255</v>
      </c>
      <c r="BY190" s="2">
        <v>1241</v>
      </c>
      <c r="BZ190" s="2">
        <v>1260</v>
      </c>
      <c r="CA190" s="2">
        <v>1270</v>
      </c>
      <c r="CB190" s="2">
        <v>1278</v>
      </c>
      <c r="CC190" s="2">
        <v>1199</v>
      </c>
      <c r="CD190" s="2">
        <v>1162</v>
      </c>
      <c r="CE190" s="2">
        <v>1086</v>
      </c>
      <c r="CF190" s="2">
        <v>869</v>
      </c>
      <c r="CG190" s="2">
        <v>809</v>
      </c>
      <c r="CH190" s="2">
        <v>810</v>
      </c>
      <c r="CI190" s="2">
        <v>794</v>
      </c>
    </row>
    <row r="191" spans="1:87" x14ac:dyDescent="0.2">
      <c r="A191" s="7">
        <v>44377</v>
      </c>
      <c r="B191" s="2">
        <v>405</v>
      </c>
      <c r="C191" s="2">
        <v>459</v>
      </c>
      <c r="D191" s="2">
        <v>650</v>
      </c>
      <c r="E191" s="2">
        <v>666</v>
      </c>
      <c r="F191" s="2">
        <v>677</v>
      </c>
      <c r="G191" s="2">
        <v>727</v>
      </c>
      <c r="H191" s="2">
        <v>724</v>
      </c>
      <c r="I191" s="2">
        <v>747</v>
      </c>
      <c r="J191" s="2">
        <v>823</v>
      </c>
      <c r="K191" s="2">
        <v>855</v>
      </c>
      <c r="L191" s="2">
        <v>951</v>
      </c>
      <c r="M191" s="2">
        <v>997</v>
      </c>
      <c r="N191" s="2">
        <v>1016</v>
      </c>
      <c r="O191" s="2">
        <v>1054</v>
      </c>
      <c r="P191" s="2">
        <v>1060</v>
      </c>
      <c r="Q191" s="2">
        <v>1036</v>
      </c>
      <c r="R191" s="2">
        <v>1028</v>
      </c>
      <c r="S191" s="2">
        <v>981</v>
      </c>
      <c r="T191" s="2">
        <v>922</v>
      </c>
      <c r="U191" s="2">
        <v>540</v>
      </c>
      <c r="V191" s="2">
        <v>447</v>
      </c>
      <c r="W191" s="2">
        <v>424</v>
      </c>
      <c r="X191" s="2">
        <v>407</v>
      </c>
      <c r="Y191" s="2">
        <v>404</v>
      </c>
      <c r="AA191" s="2">
        <f t="shared" si="23"/>
        <v>1028</v>
      </c>
      <c r="AB191" s="2">
        <f t="shared" si="30"/>
        <v>1060</v>
      </c>
      <c r="AC191" s="2">
        <f t="shared" si="31"/>
        <v>727</v>
      </c>
      <c r="AE191" s="9">
        <v>5</v>
      </c>
      <c r="AF191" s="2">
        <f t="shared" si="24"/>
        <v>7844</v>
      </c>
      <c r="AG191" s="2">
        <f t="shared" si="25"/>
        <v>4166</v>
      </c>
      <c r="AH191" s="2">
        <f t="shared" si="26"/>
        <v>5990</v>
      </c>
      <c r="AI191" s="2">
        <f t="shared" si="27"/>
        <v>18000</v>
      </c>
      <c r="AK191">
        <f t="shared" si="28"/>
        <v>6</v>
      </c>
      <c r="AL191">
        <f t="shared" si="29"/>
        <v>2021</v>
      </c>
      <c r="BL191" s="2">
        <v>794</v>
      </c>
      <c r="BM191" s="2">
        <v>794</v>
      </c>
      <c r="BN191" s="2">
        <v>855</v>
      </c>
      <c r="BO191" s="2">
        <v>1054</v>
      </c>
      <c r="BP191" s="2">
        <v>1093</v>
      </c>
      <c r="BQ191" s="2">
        <v>1165</v>
      </c>
      <c r="BR191" s="2">
        <v>1228</v>
      </c>
      <c r="BS191" s="2">
        <v>1256</v>
      </c>
      <c r="BT191" s="2">
        <v>1284</v>
      </c>
      <c r="BU191" s="2">
        <v>1308</v>
      </c>
      <c r="BV191" s="2">
        <v>1357</v>
      </c>
      <c r="BW191" s="2">
        <v>1400</v>
      </c>
      <c r="BX191" s="2">
        <v>1395</v>
      </c>
      <c r="BY191" s="2">
        <v>1392</v>
      </c>
      <c r="BZ191" s="2">
        <v>1416</v>
      </c>
      <c r="CA191" s="2">
        <v>1413</v>
      </c>
      <c r="CB191" s="2">
        <v>1404</v>
      </c>
      <c r="CC191" s="2">
        <v>1364</v>
      </c>
      <c r="CD191" s="2">
        <v>1323</v>
      </c>
      <c r="CE191" s="2">
        <v>1189</v>
      </c>
      <c r="CF191" s="2">
        <v>910</v>
      </c>
      <c r="CG191" s="2">
        <v>851</v>
      </c>
      <c r="CH191" s="2">
        <v>823</v>
      </c>
      <c r="CI191" s="2">
        <v>812</v>
      </c>
    </row>
    <row r="192" spans="1:87" x14ac:dyDescent="0.2">
      <c r="A192" s="7">
        <v>44378</v>
      </c>
      <c r="B192" s="2">
        <v>400</v>
      </c>
      <c r="C192" s="2">
        <v>437</v>
      </c>
      <c r="D192" s="2">
        <v>612</v>
      </c>
      <c r="E192" s="2">
        <v>640</v>
      </c>
      <c r="F192" s="2">
        <v>637</v>
      </c>
      <c r="G192" s="2">
        <v>683</v>
      </c>
      <c r="H192" s="2">
        <v>671</v>
      </c>
      <c r="I192" s="2">
        <v>684</v>
      </c>
      <c r="J192" s="2">
        <v>726</v>
      </c>
      <c r="K192" s="2">
        <v>765</v>
      </c>
      <c r="L192" s="2">
        <v>794</v>
      </c>
      <c r="M192" s="2">
        <v>829</v>
      </c>
      <c r="N192" s="2">
        <v>837</v>
      </c>
      <c r="O192" s="2">
        <v>841</v>
      </c>
      <c r="P192" s="2">
        <v>847</v>
      </c>
      <c r="Q192" s="2">
        <v>847</v>
      </c>
      <c r="R192" s="2">
        <v>843</v>
      </c>
      <c r="S192" s="2">
        <v>837</v>
      </c>
      <c r="T192" s="2">
        <v>806</v>
      </c>
      <c r="U192" s="2">
        <v>484</v>
      </c>
      <c r="V192" s="2">
        <v>406</v>
      </c>
      <c r="W192" s="2">
        <v>396</v>
      </c>
      <c r="X192" s="2">
        <v>377</v>
      </c>
      <c r="Y192" s="2">
        <v>370</v>
      </c>
      <c r="AA192" s="2">
        <f t="shared" si="23"/>
        <v>843</v>
      </c>
      <c r="AB192" s="2">
        <f t="shared" si="30"/>
        <v>847</v>
      </c>
      <c r="AC192" s="2">
        <f t="shared" si="31"/>
        <v>683</v>
      </c>
      <c r="AE192" s="9">
        <v>6</v>
      </c>
      <c r="AF192" s="2">
        <f t="shared" si="24"/>
        <v>6768</v>
      </c>
      <c r="AG192" s="2">
        <f t="shared" si="25"/>
        <v>3372</v>
      </c>
      <c r="AH192" s="2">
        <f t="shared" si="26"/>
        <v>5629</v>
      </c>
      <c r="AI192" s="2">
        <f t="shared" si="27"/>
        <v>15769</v>
      </c>
      <c r="AK192">
        <f t="shared" si="28"/>
        <v>7</v>
      </c>
      <c r="AL192">
        <f t="shared" si="29"/>
        <v>2021</v>
      </c>
      <c r="BL192" s="2">
        <v>809</v>
      </c>
      <c r="BM192" s="2">
        <v>808</v>
      </c>
      <c r="BN192" s="2">
        <v>862</v>
      </c>
      <c r="BO192" s="2">
        <v>1077</v>
      </c>
      <c r="BP192" s="2">
        <v>1106</v>
      </c>
      <c r="BQ192" s="2">
        <v>1172</v>
      </c>
      <c r="BR192" s="2">
        <v>1228</v>
      </c>
      <c r="BS192" s="2">
        <v>1284</v>
      </c>
      <c r="BT192" s="2">
        <v>1282</v>
      </c>
      <c r="BU192" s="2">
        <v>1300</v>
      </c>
      <c r="BV192" s="2">
        <v>1344</v>
      </c>
      <c r="BW192" s="2">
        <v>1389</v>
      </c>
      <c r="BX192" s="2">
        <v>1397</v>
      </c>
      <c r="BY192" s="2">
        <v>1422</v>
      </c>
      <c r="BZ192" s="2">
        <v>1431</v>
      </c>
      <c r="CA192" s="2">
        <v>1427</v>
      </c>
      <c r="CB192" s="2">
        <v>1428</v>
      </c>
      <c r="CC192" s="2">
        <v>1415</v>
      </c>
      <c r="CD192" s="2">
        <v>1357</v>
      </c>
      <c r="CE192" s="2">
        <v>1206</v>
      </c>
      <c r="CF192" s="2">
        <v>917</v>
      </c>
      <c r="CG192" s="2">
        <v>850</v>
      </c>
      <c r="CH192" s="2">
        <v>831</v>
      </c>
      <c r="CI192" s="2">
        <v>813</v>
      </c>
    </row>
    <row r="193" spans="1:87" x14ac:dyDescent="0.2">
      <c r="A193" s="7">
        <v>44379</v>
      </c>
      <c r="B193" s="2">
        <v>364</v>
      </c>
      <c r="C193" s="2">
        <v>403</v>
      </c>
      <c r="D193" s="2">
        <v>551</v>
      </c>
      <c r="E193" s="2">
        <v>565</v>
      </c>
      <c r="F193" s="2">
        <v>540</v>
      </c>
      <c r="G193" s="2">
        <v>559</v>
      </c>
      <c r="H193" s="2">
        <v>559</v>
      </c>
      <c r="I193" s="2">
        <v>575</v>
      </c>
      <c r="J193" s="2">
        <v>593</v>
      </c>
      <c r="K193" s="2">
        <v>631</v>
      </c>
      <c r="L193" s="2">
        <v>659</v>
      </c>
      <c r="M193" s="2">
        <v>700</v>
      </c>
      <c r="N193" s="2">
        <v>714</v>
      </c>
      <c r="O193" s="2">
        <v>721</v>
      </c>
      <c r="P193" s="2">
        <v>740</v>
      </c>
      <c r="Q193" s="2">
        <v>719</v>
      </c>
      <c r="R193" s="2">
        <v>728</v>
      </c>
      <c r="S193" s="2">
        <v>719</v>
      </c>
      <c r="T193" s="2">
        <v>705</v>
      </c>
      <c r="U193" s="2">
        <v>421</v>
      </c>
      <c r="V193" s="2">
        <v>348</v>
      </c>
      <c r="W193" s="2">
        <v>352</v>
      </c>
      <c r="X193" s="2">
        <v>331</v>
      </c>
      <c r="Y193" s="2">
        <v>326</v>
      </c>
      <c r="AA193" s="2">
        <f t="shared" si="23"/>
        <v>0</v>
      </c>
      <c r="AB193" s="2">
        <f t="shared" si="30"/>
        <v>740</v>
      </c>
      <c r="AC193" s="2">
        <f t="shared" si="31"/>
        <v>565</v>
      </c>
      <c r="AE193" s="9">
        <v>7</v>
      </c>
      <c r="AF193" s="2">
        <f t="shared" si="24"/>
        <v>0</v>
      </c>
      <c r="AG193" s="2">
        <f t="shared" si="25"/>
        <v>8625</v>
      </c>
      <c r="AH193" s="2">
        <f t="shared" si="26"/>
        <v>4898</v>
      </c>
      <c r="AI193" s="2">
        <f t="shared" si="27"/>
        <v>13523</v>
      </c>
      <c r="AK193">
        <f t="shared" si="28"/>
        <v>7</v>
      </c>
      <c r="AL193">
        <f t="shared" si="29"/>
        <v>2021</v>
      </c>
      <c r="BL193" s="2">
        <v>812</v>
      </c>
      <c r="BM193" s="2">
        <v>823</v>
      </c>
      <c r="BN193" s="2">
        <v>869</v>
      </c>
      <c r="BO193" s="2">
        <v>1097</v>
      </c>
      <c r="BP193" s="2">
        <v>1121</v>
      </c>
      <c r="BQ193" s="2">
        <v>1173</v>
      </c>
      <c r="BR193" s="2">
        <v>1250</v>
      </c>
      <c r="BS193" s="2">
        <v>1266</v>
      </c>
      <c r="BT193" s="2">
        <v>1290</v>
      </c>
      <c r="BU193" s="2">
        <v>1313</v>
      </c>
      <c r="BV193" s="2">
        <v>1363</v>
      </c>
      <c r="BW193" s="2">
        <v>1411</v>
      </c>
      <c r="BX193" s="2">
        <v>1426</v>
      </c>
      <c r="BY193" s="2">
        <v>1426</v>
      </c>
      <c r="BZ193" s="2">
        <v>1454</v>
      </c>
      <c r="CA193" s="2">
        <v>1441</v>
      </c>
      <c r="CB193" s="2">
        <v>1461</v>
      </c>
      <c r="CC193" s="2">
        <v>1432</v>
      </c>
      <c r="CD193" s="2">
        <v>1369</v>
      </c>
      <c r="CE193" s="2">
        <v>1227</v>
      </c>
      <c r="CF193" s="2">
        <v>933</v>
      </c>
      <c r="CG193" s="2">
        <v>869</v>
      </c>
      <c r="CH193" s="2">
        <v>845</v>
      </c>
      <c r="CI193" s="2">
        <v>830</v>
      </c>
    </row>
    <row r="194" spans="1:87" x14ac:dyDescent="0.2">
      <c r="A194" s="7">
        <v>44380</v>
      </c>
      <c r="B194" s="2">
        <v>324</v>
      </c>
      <c r="C194" s="2">
        <v>355</v>
      </c>
      <c r="D194" s="2">
        <v>496</v>
      </c>
      <c r="E194" s="2">
        <v>513</v>
      </c>
      <c r="F194" s="2">
        <v>517</v>
      </c>
      <c r="G194" s="2">
        <v>549</v>
      </c>
      <c r="H194" s="2">
        <v>535</v>
      </c>
      <c r="I194" s="2">
        <v>550</v>
      </c>
      <c r="J194" s="2">
        <v>567</v>
      </c>
      <c r="K194" s="2">
        <v>625</v>
      </c>
      <c r="L194" s="2">
        <v>671</v>
      </c>
      <c r="M194" s="2">
        <v>680</v>
      </c>
      <c r="N194" s="2">
        <v>707</v>
      </c>
      <c r="O194" s="2">
        <v>681</v>
      </c>
      <c r="P194" s="2">
        <v>713</v>
      </c>
      <c r="Q194" s="2">
        <v>694</v>
      </c>
      <c r="R194" s="2">
        <v>675</v>
      </c>
      <c r="S194" s="2">
        <v>660</v>
      </c>
      <c r="T194" s="2">
        <v>645</v>
      </c>
      <c r="U194" s="2">
        <v>405</v>
      </c>
      <c r="V194" s="2">
        <v>352</v>
      </c>
      <c r="W194" s="2">
        <v>339</v>
      </c>
      <c r="X194" s="2">
        <v>327</v>
      </c>
      <c r="Y194" s="2">
        <v>319</v>
      </c>
      <c r="AA194" s="2">
        <f t="shared" si="23"/>
        <v>0</v>
      </c>
      <c r="AB194" s="2">
        <f t="shared" si="30"/>
        <v>713</v>
      </c>
      <c r="AC194" s="2">
        <f t="shared" si="31"/>
        <v>549</v>
      </c>
      <c r="AE194" s="9">
        <v>1</v>
      </c>
      <c r="AF194" s="2">
        <f t="shared" si="24"/>
        <v>0</v>
      </c>
      <c r="AG194" s="2">
        <f t="shared" si="25"/>
        <v>8273</v>
      </c>
      <c r="AH194" s="2">
        <f t="shared" si="26"/>
        <v>4626</v>
      </c>
      <c r="AI194" s="2">
        <f t="shared" si="27"/>
        <v>12899</v>
      </c>
      <c r="AK194">
        <f t="shared" si="28"/>
        <v>7</v>
      </c>
      <c r="AL194">
        <f t="shared" si="29"/>
        <v>2021</v>
      </c>
      <c r="BL194" s="2">
        <v>827</v>
      </c>
      <c r="BM194" s="2">
        <v>827</v>
      </c>
      <c r="BN194" s="2">
        <v>881</v>
      </c>
      <c r="BO194" s="2">
        <v>1073</v>
      </c>
      <c r="BP194" s="2">
        <v>1103</v>
      </c>
      <c r="BQ194" s="2">
        <v>1148</v>
      </c>
      <c r="BR194" s="2">
        <v>1209</v>
      </c>
      <c r="BS194" s="2">
        <v>1244</v>
      </c>
      <c r="BT194" s="2">
        <v>1264</v>
      </c>
      <c r="BU194" s="2">
        <v>1287</v>
      </c>
      <c r="BV194" s="2">
        <v>1350</v>
      </c>
      <c r="BW194" s="2">
        <v>1424</v>
      </c>
      <c r="BX194" s="2">
        <v>1458</v>
      </c>
      <c r="BY194" s="2">
        <v>1476</v>
      </c>
      <c r="BZ194" s="2">
        <v>1482</v>
      </c>
      <c r="CA194" s="2">
        <v>1491</v>
      </c>
      <c r="CB194" s="2">
        <v>1508</v>
      </c>
      <c r="CC194" s="2">
        <v>1487</v>
      </c>
      <c r="CD194" s="2">
        <v>1392</v>
      </c>
      <c r="CE194" s="2">
        <v>1243</v>
      </c>
      <c r="CF194" s="2">
        <v>924</v>
      </c>
      <c r="CG194" s="2">
        <v>872</v>
      </c>
      <c r="CH194" s="2">
        <v>842</v>
      </c>
      <c r="CI194" s="2">
        <v>817</v>
      </c>
    </row>
    <row r="195" spans="1:87" x14ac:dyDescent="0.2">
      <c r="A195" s="7">
        <v>44381</v>
      </c>
      <c r="B195" s="2">
        <v>314</v>
      </c>
      <c r="C195" s="2">
        <v>343</v>
      </c>
      <c r="D195" s="2">
        <v>462</v>
      </c>
      <c r="E195" s="2">
        <v>501</v>
      </c>
      <c r="F195" s="2">
        <v>508</v>
      </c>
      <c r="G195" s="2">
        <v>548</v>
      </c>
      <c r="H195" s="2">
        <v>543</v>
      </c>
      <c r="I195" s="2">
        <v>562</v>
      </c>
      <c r="J195" s="2">
        <v>554</v>
      </c>
      <c r="K195" s="2">
        <v>568</v>
      </c>
      <c r="L195" s="2">
        <v>603</v>
      </c>
      <c r="M195" s="2">
        <v>611</v>
      </c>
      <c r="N195" s="2">
        <v>648</v>
      </c>
      <c r="O195" s="2">
        <v>644</v>
      </c>
      <c r="P195" s="2">
        <v>618</v>
      </c>
      <c r="Q195" s="2">
        <v>616</v>
      </c>
      <c r="R195" s="2">
        <v>667</v>
      </c>
      <c r="S195" s="2">
        <v>641</v>
      </c>
      <c r="T195" s="2">
        <v>576</v>
      </c>
      <c r="U195" s="2">
        <v>338</v>
      </c>
      <c r="V195" s="2">
        <v>302</v>
      </c>
      <c r="W195" s="2">
        <v>313</v>
      </c>
      <c r="X195" s="2">
        <v>306</v>
      </c>
      <c r="Y195" s="2">
        <v>308</v>
      </c>
      <c r="AA195" s="2">
        <f t="shared" si="23"/>
        <v>0</v>
      </c>
      <c r="AB195" s="2">
        <f t="shared" si="30"/>
        <v>667</v>
      </c>
      <c r="AC195" s="2">
        <f t="shared" si="31"/>
        <v>548</v>
      </c>
      <c r="AE195" s="9">
        <v>8</v>
      </c>
      <c r="AF195" s="2">
        <f t="shared" si="24"/>
        <v>0</v>
      </c>
      <c r="AG195" s="2">
        <f t="shared" si="25"/>
        <v>7646</v>
      </c>
      <c r="AH195" s="2">
        <f t="shared" si="26"/>
        <v>4448</v>
      </c>
      <c r="AI195" s="2">
        <f t="shared" si="27"/>
        <v>12094</v>
      </c>
      <c r="AK195">
        <f t="shared" si="28"/>
        <v>7</v>
      </c>
      <c r="AL195">
        <f t="shared" si="29"/>
        <v>2021</v>
      </c>
      <c r="BL195" s="2">
        <v>827</v>
      </c>
      <c r="BM195" s="2">
        <v>815</v>
      </c>
      <c r="BN195" s="2">
        <v>854</v>
      </c>
      <c r="BO195" s="2">
        <v>1045</v>
      </c>
      <c r="BP195" s="2">
        <v>1095</v>
      </c>
      <c r="BQ195" s="2">
        <v>1132</v>
      </c>
      <c r="BR195" s="2">
        <v>1183</v>
      </c>
      <c r="BS195" s="2">
        <v>1189</v>
      </c>
      <c r="BT195" s="2">
        <v>1207</v>
      </c>
      <c r="BU195" s="2">
        <v>1237</v>
      </c>
      <c r="BV195" s="2">
        <v>1279</v>
      </c>
      <c r="BW195" s="2">
        <v>1353</v>
      </c>
      <c r="BX195" s="2">
        <v>1328</v>
      </c>
      <c r="BY195" s="2">
        <v>1338</v>
      </c>
      <c r="BZ195" s="2">
        <v>1341</v>
      </c>
      <c r="CA195" s="2">
        <v>1361</v>
      </c>
      <c r="CB195" s="2">
        <v>1385</v>
      </c>
      <c r="CC195" s="2">
        <v>1365</v>
      </c>
      <c r="CD195" s="2">
        <v>1346</v>
      </c>
      <c r="CE195" s="2">
        <v>1172</v>
      </c>
      <c r="CF195" s="2">
        <v>909</v>
      </c>
      <c r="CG195" s="2">
        <v>838</v>
      </c>
      <c r="CH195" s="2">
        <v>810</v>
      </c>
      <c r="CI195" s="2">
        <v>794</v>
      </c>
    </row>
    <row r="196" spans="1:87" x14ac:dyDescent="0.2">
      <c r="A196" s="7">
        <v>44382</v>
      </c>
      <c r="B196" s="2">
        <v>309</v>
      </c>
      <c r="C196" s="2">
        <v>333</v>
      </c>
      <c r="D196" s="2">
        <v>458</v>
      </c>
      <c r="E196" s="2">
        <v>468</v>
      </c>
      <c r="F196" s="2">
        <v>467</v>
      </c>
      <c r="G196" s="2">
        <v>478</v>
      </c>
      <c r="H196" s="2">
        <v>495</v>
      </c>
      <c r="I196" s="2">
        <v>539</v>
      </c>
      <c r="J196" s="2">
        <v>640</v>
      </c>
      <c r="K196" s="2">
        <v>696</v>
      </c>
      <c r="L196" s="2">
        <v>736</v>
      </c>
      <c r="M196" s="2">
        <v>779</v>
      </c>
      <c r="N196" s="2">
        <v>831</v>
      </c>
      <c r="O196" s="2">
        <v>836</v>
      </c>
      <c r="P196" s="2">
        <v>830</v>
      </c>
      <c r="Q196" s="2">
        <v>841</v>
      </c>
      <c r="R196" s="2">
        <v>829</v>
      </c>
      <c r="S196" s="2">
        <v>820</v>
      </c>
      <c r="T196" s="2">
        <v>770</v>
      </c>
      <c r="U196" s="2">
        <v>446</v>
      </c>
      <c r="V196" s="2">
        <v>381</v>
      </c>
      <c r="W196" s="2">
        <v>372</v>
      </c>
      <c r="X196" s="2">
        <v>354</v>
      </c>
      <c r="Y196" s="2">
        <v>340</v>
      </c>
      <c r="AA196" s="2">
        <f t="shared" si="23"/>
        <v>829</v>
      </c>
      <c r="AB196" s="2">
        <f t="shared" si="30"/>
        <v>841</v>
      </c>
      <c r="AC196" s="2">
        <f t="shared" si="31"/>
        <v>495</v>
      </c>
      <c r="AE196" s="9">
        <v>3</v>
      </c>
      <c r="AF196" s="2">
        <f t="shared" si="24"/>
        <v>6255</v>
      </c>
      <c r="AG196" s="2">
        <f t="shared" si="25"/>
        <v>3338</v>
      </c>
      <c r="AH196" s="2">
        <f t="shared" si="26"/>
        <v>4455</v>
      </c>
      <c r="AI196" s="2">
        <f t="shared" si="27"/>
        <v>14048</v>
      </c>
      <c r="AK196">
        <f t="shared" si="28"/>
        <v>7</v>
      </c>
      <c r="AL196">
        <f t="shared" si="29"/>
        <v>2021</v>
      </c>
      <c r="BL196" s="2">
        <v>785</v>
      </c>
      <c r="BM196" s="2">
        <v>778</v>
      </c>
      <c r="BN196" s="2">
        <v>807</v>
      </c>
      <c r="BO196" s="2">
        <v>937</v>
      </c>
      <c r="BP196" s="2">
        <v>976</v>
      </c>
      <c r="BQ196" s="2">
        <v>1012</v>
      </c>
      <c r="BR196" s="2">
        <v>1029</v>
      </c>
      <c r="BS196" s="2">
        <v>1081</v>
      </c>
      <c r="BT196" s="2">
        <v>1121</v>
      </c>
      <c r="BU196" s="2">
        <v>1137</v>
      </c>
      <c r="BV196" s="2">
        <v>1172</v>
      </c>
      <c r="BW196" s="2">
        <v>1212</v>
      </c>
      <c r="BX196" s="2">
        <v>1196</v>
      </c>
      <c r="BY196" s="2">
        <v>1167</v>
      </c>
      <c r="BZ196" s="2">
        <v>1176</v>
      </c>
      <c r="CA196" s="2">
        <v>1185</v>
      </c>
      <c r="CB196" s="2">
        <v>1195</v>
      </c>
      <c r="CC196" s="2">
        <v>1152</v>
      </c>
      <c r="CD196" s="2">
        <v>1125</v>
      </c>
      <c r="CE196" s="2">
        <v>1074</v>
      </c>
      <c r="CF196" s="2">
        <v>840</v>
      </c>
      <c r="CG196" s="2">
        <v>783</v>
      </c>
      <c r="CH196" s="2">
        <v>747</v>
      </c>
      <c r="CI196" s="2">
        <v>735</v>
      </c>
    </row>
    <row r="197" spans="1:87" x14ac:dyDescent="0.2">
      <c r="A197" s="7">
        <v>44383</v>
      </c>
      <c r="B197" s="2">
        <v>346</v>
      </c>
      <c r="C197" s="2">
        <v>390</v>
      </c>
      <c r="D197" s="2">
        <v>572</v>
      </c>
      <c r="E197" s="2">
        <v>611</v>
      </c>
      <c r="F197" s="2">
        <v>621</v>
      </c>
      <c r="G197" s="2">
        <v>650</v>
      </c>
      <c r="H197" s="2">
        <v>655</v>
      </c>
      <c r="I197" s="2">
        <v>665</v>
      </c>
      <c r="J197" s="2">
        <v>715</v>
      </c>
      <c r="K197" s="2">
        <v>756</v>
      </c>
      <c r="L197" s="2">
        <v>768</v>
      </c>
      <c r="M197" s="2">
        <v>802</v>
      </c>
      <c r="N197" s="2">
        <v>832</v>
      </c>
      <c r="O197" s="2">
        <v>877</v>
      </c>
      <c r="P197" s="2">
        <v>905</v>
      </c>
      <c r="Q197" s="2">
        <v>899</v>
      </c>
      <c r="R197" s="2">
        <v>923</v>
      </c>
      <c r="S197" s="2">
        <v>918</v>
      </c>
      <c r="T197" s="2">
        <v>847</v>
      </c>
      <c r="U197" s="2">
        <v>497</v>
      </c>
      <c r="V197" s="2">
        <v>427</v>
      </c>
      <c r="W197" s="2">
        <v>405</v>
      </c>
      <c r="X197" s="2">
        <v>396</v>
      </c>
      <c r="Y197" s="2">
        <v>381</v>
      </c>
      <c r="AA197" s="2">
        <f t="shared" si="23"/>
        <v>923</v>
      </c>
      <c r="AB197" s="2">
        <f t="shared" si="30"/>
        <v>905</v>
      </c>
      <c r="AC197" s="2">
        <f t="shared" si="31"/>
        <v>655</v>
      </c>
      <c r="AE197" s="9">
        <v>4</v>
      </c>
      <c r="AF197" s="2">
        <f t="shared" si="24"/>
        <v>6891</v>
      </c>
      <c r="AG197" s="2">
        <f t="shared" si="25"/>
        <v>3513</v>
      </c>
      <c r="AH197" s="2">
        <f t="shared" si="26"/>
        <v>5454</v>
      </c>
      <c r="AI197" s="2">
        <f t="shared" si="27"/>
        <v>15858</v>
      </c>
      <c r="AK197">
        <f t="shared" si="28"/>
        <v>7</v>
      </c>
      <c r="AL197">
        <f t="shared" si="29"/>
        <v>2021</v>
      </c>
      <c r="BL197" s="2">
        <v>725</v>
      </c>
      <c r="BM197" s="2">
        <v>697</v>
      </c>
      <c r="BN197" s="2">
        <v>746</v>
      </c>
      <c r="BO197" s="2">
        <v>919</v>
      </c>
      <c r="BP197" s="2">
        <v>967</v>
      </c>
      <c r="BQ197" s="2">
        <v>977</v>
      </c>
      <c r="BR197" s="2">
        <v>1019</v>
      </c>
      <c r="BS197" s="2">
        <v>1004</v>
      </c>
      <c r="BT197" s="2">
        <v>1037</v>
      </c>
      <c r="BU197" s="2">
        <v>1101</v>
      </c>
      <c r="BV197" s="2">
        <v>1120</v>
      </c>
      <c r="BW197" s="2">
        <v>1191</v>
      </c>
      <c r="BX197" s="2">
        <v>1249</v>
      </c>
      <c r="BY197" s="2">
        <v>1222</v>
      </c>
      <c r="BZ197" s="2">
        <v>1233</v>
      </c>
      <c r="CA197" s="2">
        <v>1229</v>
      </c>
      <c r="CB197" s="2">
        <v>1236</v>
      </c>
      <c r="CC197" s="2">
        <v>1178</v>
      </c>
      <c r="CD197" s="2">
        <v>1120</v>
      </c>
      <c r="CE197" s="2">
        <v>1058</v>
      </c>
      <c r="CF197" s="2">
        <v>809</v>
      </c>
      <c r="CG197" s="2">
        <v>765</v>
      </c>
      <c r="CH197" s="2">
        <v>749</v>
      </c>
      <c r="CI197" s="2">
        <v>733</v>
      </c>
    </row>
    <row r="198" spans="1:87" x14ac:dyDescent="0.2">
      <c r="A198" s="7">
        <v>44384</v>
      </c>
      <c r="B198" s="2">
        <v>377</v>
      </c>
      <c r="C198" s="2">
        <v>419</v>
      </c>
      <c r="D198" s="2">
        <v>607</v>
      </c>
      <c r="E198" s="2">
        <v>644</v>
      </c>
      <c r="F198" s="2">
        <v>647</v>
      </c>
      <c r="G198" s="2">
        <v>684</v>
      </c>
      <c r="H198" s="2">
        <v>698</v>
      </c>
      <c r="I198" s="2">
        <v>725</v>
      </c>
      <c r="J198" s="2">
        <v>764</v>
      </c>
      <c r="K198" s="2">
        <v>785</v>
      </c>
      <c r="L198" s="2">
        <v>800</v>
      </c>
      <c r="M198" s="2">
        <v>846</v>
      </c>
      <c r="N198" s="2">
        <v>858</v>
      </c>
      <c r="O198" s="2">
        <v>892</v>
      </c>
      <c r="P198" s="2">
        <v>917</v>
      </c>
      <c r="Q198" s="2">
        <v>894</v>
      </c>
      <c r="R198" s="2">
        <v>882</v>
      </c>
      <c r="S198" s="2">
        <v>848</v>
      </c>
      <c r="T198" s="2">
        <v>794</v>
      </c>
      <c r="U198" s="2">
        <v>483</v>
      </c>
      <c r="V198" s="2">
        <v>410</v>
      </c>
      <c r="W198" s="2">
        <v>387</v>
      </c>
      <c r="X198" s="2">
        <v>359</v>
      </c>
      <c r="Y198" s="2">
        <v>352</v>
      </c>
      <c r="AA198" s="2">
        <f t="shared" si="23"/>
        <v>882</v>
      </c>
      <c r="AB198" s="2">
        <f t="shared" si="30"/>
        <v>917</v>
      </c>
      <c r="AC198" s="2">
        <f t="shared" si="31"/>
        <v>698</v>
      </c>
      <c r="AE198" s="9">
        <v>5</v>
      </c>
      <c r="AF198" s="2">
        <f t="shared" si="24"/>
        <v>6927</v>
      </c>
      <c r="AG198" s="2">
        <f t="shared" si="25"/>
        <v>3561</v>
      </c>
      <c r="AH198" s="2">
        <f t="shared" si="26"/>
        <v>5584</v>
      </c>
      <c r="AI198" s="2">
        <f t="shared" si="27"/>
        <v>16072</v>
      </c>
      <c r="AK198">
        <f t="shared" si="28"/>
        <v>7</v>
      </c>
      <c r="AL198">
        <f t="shared" si="29"/>
        <v>2021</v>
      </c>
      <c r="BL198" s="2">
        <v>746</v>
      </c>
      <c r="BM198" s="2">
        <v>753</v>
      </c>
      <c r="BN198" s="2">
        <v>793</v>
      </c>
      <c r="BO198" s="2">
        <v>985</v>
      </c>
      <c r="BP198" s="2">
        <v>1011</v>
      </c>
      <c r="BQ198" s="2">
        <v>1031</v>
      </c>
      <c r="BR198" s="2">
        <v>1095</v>
      </c>
      <c r="BS198" s="2">
        <v>1123</v>
      </c>
      <c r="BT198" s="2">
        <v>1181</v>
      </c>
      <c r="BU198" s="2">
        <v>1295</v>
      </c>
      <c r="BV198" s="2">
        <v>1293</v>
      </c>
      <c r="BW198" s="2">
        <v>1349</v>
      </c>
      <c r="BX198" s="2">
        <v>1365</v>
      </c>
      <c r="BY198" s="2">
        <v>1363</v>
      </c>
      <c r="BZ198" s="2">
        <v>1375</v>
      </c>
      <c r="CA198" s="2">
        <v>1379</v>
      </c>
      <c r="CB198" s="2">
        <v>1395</v>
      </c>
      <c r="CC198" s="2">
        <v>1388</v>
      </c>
      <c r="CD198" s="2">
        <v>1331</v>
      </c>
      <c r="CE198" s="2">
        <v>1181</v>
      </c>
      <c r="CF198" s="2">
        <v>917</v>
      </c>
      <c r="CG198" s="2">
        <v>837</v>
      </c>
      <c r="CH198" s="2">
        <v>810</v>
      </c>
      <c r="CI198" s="2">
        <v>786</v>
      </c>
    </row>
    <row r="199" spans="1:87" x14ac:dyDescent="0.2">
      <c r="A199" s="7">
        <v>44385</v>
      </c>
      <c r="B199" s="2">
        <v>350</v>
      </c>
      <c r="C199" s="2">
        <v>359</v>
      </c>
      <c r="D199" s="2">
        <v>524</v>
      </c>
      <c r="E199" s="2">
        <v>570</v>
      </c>
      <c r="F199" s="2">
        <v>519</v>
      </c>
      <c r="G199" s="2">
        <v>573</v>
      </c>
      <c r="H199" s="2">
        <v>611</v>
      </c>
      <c r="I199" s="2">
        <v>619</v>
      </c>
      <c r="J199" s="2">
        <v>655</v>
      </c>
      <c r="K199" s="2">
        <v>674</v>
      </c>
      <c r="L199" s="2">
        <v>707</v>
      </c>
      <c r="M199" s="2">
        <v>744</v>
      </c>
      <c r="N199" s="2">
        <v>767</v>
      </c>
      <c r="O199" s="2">
        <v>793</v>
      </c>
      <c r="P199" s="2">
        <v>805</v>
      </c>
      <c r="Q199" s="2">
        <v>762</v>
      </c>
      <c r="R199" s="2">
        <v>786</v>
      </c>
      <c r="S199" s="2">
        <v>777</v>
      </c>
      <c r="T199" s="2">
        <v>749</v>
      </c>
      <c r="U199" s="2">
        <v>460</v>
      </c>
      <c r="V199" s="2">
        <v>363</v>
      </c>
      <c r="W199" s="2">
        <v>358</v>
      </c>
      <c r="X199" s="2">
        <v>344</v>
      </c>
      <c r="Y199" s="2">
        <v>343</v>
      </c>
      <c r="AA199" s="2">
        <f t="shared" si="23"/>
        <v>786</v>
      </c>
      <c r="AB199" s="2">
        <f t="shared" si="30"/>
        <v>805</v>
      </c>
      <c r="AC199" s="2">
        <f t="shared" si="31"/>
        <v>611</v>
      </c>
      <c r="AE199" s="9">
        <v>6</v>
      </c>
      <c r="AF199" s="2">
        <f t="shared" si="24"/>
        <v>6171</v>
      </c>
      <c r="AG199" s="2">
        <f t="shared" si="25"/>
        <v>3127</v>
      </c>
      <c r="AH199" s="2">
        <f t="shared" si="26"/>
        <v>4914</v>
      </c>
      <c r="AI199" s="2">
        <f t="shared" si="27"/>
        <v>14212</v>
      </c>
      <c r="AK199">
        <f t="shared" si="28"/>
        <v>7</v>
      </c>
      <c r="AL199">
        <f t="shared" si="29"/>
        <v>2021</v>
      </c>
      <c r="BL199" s="2">
        <v>780</v>
      </c>
      <c r="BM199" s="2">
        <v>781</v>
      </c>
      <c r="BN199" s="2">
        <v>808</v>
      </c>
      <c r="BO199" s="2">
        <v>976</v>
      </c>
      <c r="BP199" s="2">
        <v>988</v>
      </c>
      <c r="BQ199" s="2">
        <v>1029</v>
      </c>
      <c r="BR199" s="2">
        <v>1109</v>
      </c>
      <c r="BS199" s="2">
        <v>1195</v>
      </c>
      <c r="BT199" s="2">
        <v>1235</v>
      </c>
      <c r="BU199" s="2">
        <v>1269</v>
      </c>
      <c r="BV199" s="2">
        <v>1228</v>
      </c>
      <c r="BW199" s="2">
        <v>1289</v>
      </c>
      <c r="BX199" s="2">
        <v>1312</v>
      </c>
      <c r="BY199" s="2">
        <v>1290</v>
      </c>
      <c r="BZ199" s="2">
        <v>1296</v>
      </c>
      <c r="CA199" s="2">
        <v>1352</v>
      </c>
      <c r="CB199" s="2">
        <v>1388</v>
      </c>
      <c r="CC199" s="2">
        <v>1341</v>
      </c>
      <c r="CD199" s="2">
        <v>1278</v>
      </c>
      <c r="CE199" s="2">
        <v>1140</v>
      </c>
      <c r="CF199" s="2">
        <v>878</v>
      </c>
      <c r="CG199" s="2">
        <v>809</v>
      </c>
      <c r="CH199" s="2">
        <v>785</v>
      </c>
      <c r="CI199" s="2">
        <v>771</v>
      </c>
    </row>
    <row r="200" spans="1:87" x14ac:dyDescent="0.2">
      <c r="A200" s="7">
        <v>44386</v>
      </c>
      <c r="B200" s="2">
        <v>339</v>
      </c>
      <c r="C200" s="2">
        <v>366</v>
      </c>
      <c r="D200" s="2">
        <v>548</v>
      </c>
      <c r="E200" s="2">
        <v>573</v>
      </c>
      <c r="F200" s="2">
        <v>585</v>
      </c>
      <c r="G200" s="2">
        <v>621</v>
      </c>
      <c r="H200" s="2">
        <v>634</v>
      </c>
      <c r="I200" s="2">
        <v>655</v>
      </c>
      <c r="J200" s="2">
        <v>661</v>
      </c>
      <c r="K200" s="2">
        <v>740</v>
      </c>
      <c r="L200" s="2">
        <v>797</v>
      </c>
      <c r="M200" s="2">
        <v>799</v>
      </c>
      <c r="N200" s="2">
        <v>808</v>
      </c>
      <c r="O200" s="2">
        <v>815</v>
      </c>
      <c r="P200" s="2">
        <v>817</v>
      </c>
      <c r="Q200" s="2">
        <v>826</v>
      </c>
      <c r="R200" s="2">
        <v>817</v>
      </c>
      <c r="S200" s="2">
        <v>796</v>
      </c>
      <c r="T200" s="2">
        <v>776</v>
      </c>
      <c r="U200" s="2">
        <v>462</v>
      </c>
      <c r="V200" s="2">
        <v>380</v>
      </c>
      <c r="W200" s="2">
        <v>385</v>
      </c>
      <c r="X200" s="2">
        <v>371</v>
      </c>
      <c r="Y200" s="2">
        <v>364</v>
      </c>
      <c r="AA200" s="2">
        <f t="shared" si="23"/>
        <v>0</v>
      </c>
      <c r="AB200" s="2">
        <f t="shared" si="30"/>
        <v>826</v>
      </c>
      <c r="AC200" s="2">
        <f t="shared" si="31"/>
        <v>634</v>
      </c>
      <c r="AE200" s="9">
        <v>7</v>
      </c>
      <c r="AF200" s="2">
        <f t="shared" si="24"/>
        <v>0</v>
      </c>
      <c r="AG200" s="2">
        <f t="shared" si="25"/>
        <v>9769</v>
      </c>
      <c r="AH200" s="2">
        <f t="shared" si="26"/>
        <v>5166</v>
      </c>
      <c r="AI200" s="2">
        <f t="shared" si="27"/>
        <v>14935</v>
      </c>
      <c r="AK200">
        <f t="shared" si="28"/>
        <v>7</v>
      </c>
      <c r="AL200">
        <f t="shared" si="29"/>
        <v>2021</v>
      </c>
      <c r="BL200" s="2">
        <v>783</v>
      </c>
      <c r="BM200" s="2">
        <v>779</v>
      </c>
      <c r="BN200" s="2">
        <v>825</v>
      </c>
      <c r="BO200" s="2">
        <v>1033</v>
      </c>
      <c r="BP200" s="2">
        <v>1082</v>
      </c>
      <c r="BQ200" s="2">
        <v>1117</v>
      </c>
      <c r="BR200" s="2">
        <v>1192</v>
      </c>
      <c r="BS200" s="2">
        <v>1236</v>
      </c>
      <c r="BT200" s="2">
        <v>1259</v>
      </c>
      <c r="BU200" s="2">
        <v>1270</v>
      </c>
      <c r="BV200" s="2">
        <v>1292</v>
      </c>
      <c r="BW200" s="2">
        <v>1374</v>
      </c>
      <c r="BX200" s="2">
        <v>1387</v>
      </c>
      <c r="BY200" s="2">
        <v>1386</v>
      </c>
      <c r="BZ200" s="2">
        <v>1391</v>
      </c>
      <c r="CA200" s="2">
        <v>1392</v>
      </c>
      <c r="CB200" s="2">
        <v>1412</v>
      </c>
      <c r="CC200" s="2">
        <v>1375</v>
      </c>
      <c r="CD200" s="2">
        <v>1339</v>
      </c>
      <c r="CE200" s="2">
        <v>1178</v>
      </c>
      <c r="CF200" s="2">
        <v>926</v>
      </c>
      <c r="CG200" s="2">
        <v>862</v>
      </c>
      <c r="CH200" s="2">
        <v>847</v>
      </c>
      <c r="CI200" s="2">
        <v>833</v>
      </c>
    </row>
    <row r="201" spans="1:87" x14ac:dyDescent="0.2">
      <c r="A201" s="7">
        <v>44387</v>
      </c>
      <c r="B201" s="2">
        <v>364</v>
      </c>
      <c r="C201" s="2">
        <v>409</v>
      </c>
      <c r="D201" s="2">
        <v>585</v>
      </c>
      <c r="E201" s="2">
        <v>599</v>
      </c>
      <c r="F201" s="2">
        <v>607</v>
      </c>
      <c r="G201" s="2">
        <v>643</v>
      </c>
      <c r="H201" s="2">
        <v>656</v>
      </c>
      <c r="I201" s="2">
        <v>669</v>
      </c>
      <c r="J201" s="2">
        <v>682</v>
      </c>
      <c r="K201" s="2">
        <v>706</v>
      </c>
      <c r="L201" s="2">
        <v>747</v>
      </c>
      <c r="M201" s="2">
        <v>802</v>
      </c>
      <c r="N201" s="2">
        <v>828</v>
      </c>
      <c r="O201" s="2">
        <v>865</v>
      </c>
      <c r="P201" s="2">
        <v>882</v>
      </c>
      <c r="Q201" s="2">
        <v>877</v>
      </c>
      <c r="R201" s="2">
        <v>905</v>
      </c>
      <c r="S201" s="2">
        <v>909</v>
      </c>
      <c r="T201" s="2">
        <v>855</v>
      </c>
      <c r="U201" s="2">
        <v>496</v>
      </c>
      <c r="V201" s="2">
        <v>406</v>
      </c>
      <c r="W201" s="2">
        <v>402</v>
      </c>
      <c r="X201" s="2">
        <v>380</v>
      </c>
      <c r="Y201" s="2">
        <v>370</v>
      </c>
      <c r="AA201" s="2">
        <f t="shared" si="23"/>
        <v>0</v>
      </c>
      <c r="AB201" s="2">
        <f t="shared" si="30"/>
        <v>909</v>
      </c>
      <c r="AC201" s="2">
        <f t="shared" si="31"/>
        <v>656</v>
      </c>
      <c r="AE201" s="9">
        <v>1</v>
      </c>
      <c r="AF201" s="2">
        <f t="shared" si="24"/>
        <v>0</v>
      </c>
      <c r="AG201" s="2">
        <f t="shared" si="25"/>
        <v>10223</v>
      </c>
      <c r="AH201" s="2">
        <f t="shared" si="26"/>
        <v>5421</v>
      </c>
      <c r="AI201" s="2">
        <f t="shared" si="27"/>
        <v>15644</v>
      </c>
      <c r="AK201">
        <f t="shared" si="28"/>
        <v>7</v>
      </c>
      <c r="AL201">
        <f t="shared" si="29"/>
        <v>2021</v>
      </c>
      <c r="BL201" s="2">
        <v>823</v>
      </c>
      <c r="BM201" s="2">
        <v>831</v>
      </c>
      <c r="BN201" s="2">
        <v>874</v>
      </c>
      <c r="BO201" s="2">
        <v>1048</v>
      </c>
      <c r="BP201" s="2">
        <v>1093</v>
      </c>
      <c r="BQ201" s="2">
        <v>1121</v>
      </c>
      <c r="BR201" s="2">
        <v>1167</v>
      </c>
      <c r="BS201" s="2">
        <v>1206</v>
      </c>
      <c r="BT201" s="2">
        <v>1147</v>
      </c>
      <c r="BU201" s="2">
        <v>1149</v>
      </c>
      <c r="BV201" s="2">
        <v>1207</v>
      </c>
      <c r="BW201" s="2">
        <v>1303</v>
      </c>
      <c r="BX201" s="2">
        <v>1367</v>
      </c>
      <c r="BY201" s="2">
        <v>1358</v>
      </c>
      <c r="BZ201" s="2">
        <v>1370</v>
      </c>
      <c r="CA201" s="2">
        <v>1401</v>
      </c>
      <c r="CB201" s="2">
        <v>1466</v>
      </c>
      <c r="CC201" s="2">
        <v>1471</v>
      </c>
      <c r="CD201" s="2">
        <v>1404</v>
      </c>
      <c r="CE201" s="2">
        <v>1214</v>
      </c>
      <c r="CF201" s="2">
        <v>940</v>
      </c>
      <c r="CG201" s="2">
        <v>901</v>
      </c>
      <c r="CH201" s="2">
        <v>866</v>
      </c>
      <c r="CI201" s="2">
        <v>859</v>
      </c>
    </row>
    <row r="202" spans="1:87" x14ac:dyDescent="0.2">
      <c r="A202" s="7">
        <v>44388</v>
      </c>
      <c r="B202" s="2">
        <v>357</v>
      </c>
      <c r="C202" s="2">
        <v>357</v>
      </c>
      <c r="D202" s="2">
        <v>482</v>
      </c>
      <c r="E202" s="2">
        <v>511</v>
      </c>
      <c r="F202" s="2">
        <v>512</v>
      </c>
      <c r="G202" s="2">
        <v>553</v>
      </c>
      <c r="H202" s="2">
        <v>608</v>
      </c>
      <c r="I202" s="2">
        <v>667</v>
      </c>
      <c r="J202" s="2">
        <v>692</v>
      </c>
      <c r="K202" s="2">
        <v>752</v>
      </c>
      <c r="L202" s="2">
        <v>798</v>
      </c>
      <c r="M202" s="2">
        <v>870</v>
      </c>
      <c r="N202" s="2">
        <v>909</v>
      </c>
      <c r="O202" s="2">
        <v>941</v>
      </c>
      <c r="P202" s="2">
        <v>929</v>
      </c>
      <c r="Q202" s="2">
        <v>924</v>
      </c>
      <c r="R202" s="2">
        <v>912</v>
      </c>
      <c r="S202" s="2">
        <v>848</v>
      </c>
      <c r="T202" s="2">
        <v>763</v>
      </c>
      <c r="U202" s="2">
        <v>444</v>
      </c>
      <c r="V202" s="2">
        <v>387</v>
      </c>
      <c r="W202" s="2">
        <v>388</v>
      </c>
      <c r="X202" s="2">
        <v>387</v>
      </c>
      <c r="Y202" s="2">
        <v>376</v>
      </c>
      <c r="AA202" s="2">
        <f t="shared" si="23"/>
        <v>912</v>
      </c>
      <c r="AB202" s="2">
        <f t="shared" si="30"/>
        <v>941</v>
      </c>
      <c r="AC202" s="2">
        <f t="shared" si="31"/>
        <v>608</v>
      </c>
      <c r="AE202" s="9">
        <v>2</v>
      </c>
      <c r="AF202" s="2">
        <f t="shared" si="24"/>
        <v>6746</v>
      </c>
      <c r="AG202" s="2">
        <f t="shared" si="25"/>
        <v>3703</v>
      </c>
      <c r="AH202" s="2">
        <f t="shared" si="26"/>
        <v>4918</v>
      </c>
      <c r="AI202" s="2">
        <f t="shared" si="27"/>
        <v>15367</v>
      </c>
      <c r="AK202">
        <f t="shared" si="28"/>
        <v>7</v>
      </c>
      <c r="AL202">
        <f t="shared" si="29"/>
        <v>2021</v>
      </c>
      <c r="BL202" s="2">
        <v>843</v>
      </c>
      <c r="BM202" s="2">
        <v>836</v>
      </c>
      <c r="BN202" s="2">
        <v>899</v>
      </c>
      <c r="BO202" s="2">
        <v>1083</v>
      </c>
      <c r="BP202" s="2">
        <v>1115</v>
      </c>
      <c r="BQ202" s="2">
        <v>1159</v>
      </c>
      <c r="BR202" s="2">
        <v>1212</v>
      </c>
      <c r="BS202" s="2">
        <v>1243</v>
      </c>
      <c r="BT202" s="2">
        <v>1271</v>
      </c>
      <c r="BU202" s="2">
        <v>1400</v>
      </c>
      <c r="BV202" s="2">
        <v>1391</v>
      </c>
      <c r="BW202" s="2">
        <v>1568</v>
      </c>
      <c r="BX202" s="2">
        <v>2146</v>
      </c>
      <c r="BY202" s="2">
        <v>1572</v>
      </c>
      <c r="BZ202" s="2">
        <v>1566</v>
      </c>
      <c r="CA202" s="2">
        <v>1604</v>
      </c>
      <c r="CB202" s="2">
        <v>1579</v>
      </c>
      <c r="CC202" s="2">
        <v>1548</v>
      </c>
      <c r="CD202" s="2">
        <v>1449</v>
      </c>
      <c r="CE202" s="2">
        <v>1239</v>
      </c>
      <c r="CF202" s="2">
        <v>975</v>
      </c>
      <c r="CG202" s="2">
        <v>920</v>
      </c>
      <c r="CH202" s="2">
        <v>871</v>
      </c>
      <c r="CI202" s="2">
        <v>857</v>
      </c>
    </row>
    <row r="203" spans="1:87" x14ac:dyDescent="0.2">
      <c r="A203" s="7">
        <v>44389</v>
      </c>
      <c r="B203" s="2">
        <v>378</v>
      </c>
      <c r="C203" s="2">
        <v>417</v>
      </c>
      <c r="D203" s="2">
        <v>596</v>
      </c>
      <c r="E203" s="2">
        <v>626</v>
      </c>
      <c r="F203" s="2">
        <v>629</v>
      </c>
      <c r="G203" s="2">
        <v>680</v>
      </c>
      <c r="H203" s="2">
        <v>671</v>
      </c>
      <c r="I203" s="2">
        <v>689</v>
      </c>
      <c r="J203" s="2">
        <v>731</v>
      </c>
      <c r="K203" s="2">
        <v>762</v>
      </c>
      <c r="L203" s="2">
        <v>828</v>
      </c>
      <c r="M203" s="2">
        <v>849</v>
      </c>
      <c r="N203" s="2">
        <v>851</v>
      </c>
      <c r="O203" s="2">
        <v>900</v>
      </c>
      <c r="P203" s="2">
        <v>905</v>
      </c>
      <c r="Q203" s="2">
        <v>923</v>
      </c>
      <c r="R203" s="2">
        <v>908</v>
      </c>
      <c r="S203" s="2">
        <v>890</v>
      </c>
      <c r="T203" s="2">
        <v>854</v>
      </c>
      <c r="U203" s="2">
        <v>508</v>
      </c>
      <c r="V203" s="2">
        <v>414</v>
      </c>
      <c r="W203" s="2">
        <v>406</v>
      </c>
      <c r="X203" s="2">
        <v>389</v>
      </c>
      <c r="Y203" s="2">
        <v>382</v>
      </c>
      <c r="AA203" s="2">
        <f t="shared" ref="AA203:AA266" si="32">IF(AND(AE203&gt;1,AE203&lt;7),MAX(I203:M203,R203:U203),0)</f>
        <v>908</v>
      </c>
      <c r="AB203" s="2">
        <f t="shared" si="30"/>
        <v>923</v>
      </c>
      <c r="AC203" s="2">
        <f t="shared" si="31"/>
        <v>680</v>
      </c>
      <c r="AE203" s="9">
        <v>3</v>
      </c>
      <c r="AF203" s="2">
        <f t="shared" ref="AF203:AF266" si="33">IF(AND(AE203&gt;1,AE203&lt;7),SUM(I203:M203,R203:U203),0)</f>
        <v>7019</v>
      </c>
      <c r="AG203" s="2">
        <f t="shared" ref="AG203:AG266" si="34">IF(AND(AE203&gt;1,AE203&lt;7),SUM(N203:Q203),SUM(I203:U203))</f>
        <v>3579</v>
      </c>
      <c r="AH203" s="2">
        <f t="shared" ref="AH203:AH266" si="35">SUM(B203:Y203)-AF203-AG203</f>
        <v>5588</v>
      </c>
      <c r="AI203" s="2">
        <f t="shared" ref="AI203:AI266" si="36">SUM(B203:Y203)</f>
        <v>16186</v>
      </c>
      <c r="AK203">
        <f t="shared" ref="AK203:AK266" si="37">MONTH(A203)</f>
        <v>7</v>
      </c>
      <c r="AL203">
        <f t="shared" ref="AL203:AL266" si="38">YEAR(A203)</f>
        <v>2021</v>
      </c>
      <c r="BL203" s="2">
        <v>856</v>
      </c>
      <c r="BM203" s="2">
        <v>856</v>
      </c>
      <c r="BN203" s="2">
        <v>897</v>
      </c>
      <c r="BO203" s="2">
        <v>1075</v>
      </c>
      <c r="BP203" s="2">
        <v>1101</v>
      </c>
      <c r="BQ203" s="2">
        <v>1132</v>
      </c>
      <c r="BR203" s="2">
        <v>1169</v>
      </c>
      <c r="BS203" s="2">
        <v>1179</v>
      </c>
      <c r="BT203" s="2">
        <v>1206</v>
      </c>
      <c r="BU203" s="2">
        <v>1188</v>
      </c>
      <c r="BV203" s="2">
        <v>1236</v>
      </c>
      <c r="BW203" s="2">
        <v>1278</v>
      </c>
      <c r="BX203" s="2">
        <v>1364</v>
      </c>
      <c r="BY203" s="2">
        <v>1339</v>
      </c>
      <c r="BZ203" s="2">
        <v>1324</v>
      </c>
      <c r="CA203" s="2">
        <v>1372</v>
      </c>
      <c r="CB203" s="2">
        <v>1367</v>
      </c>
      <c r="CC203" s="2">
        <v>1341</v>
      </c>
      <c r="CD203" s="2">
        <v>1304</v>
      </c>
      <c r="CE203" s="2">
        <v>1171</v>
      </c>
      <c r="CF203" s="2">
        <v>956</v>
      </c>
      <c r="CG203" s="2">
        <v>892</v>
      </c>
      <c r="CH203" s="2">
        <v>877</v>
      </c>
      <c r="CI203" s="2">
        <v>834</v>
      </c>
    </row>
    <row r="204" spans="1:87" x14ac:dyDescent="0.2">
      <c r="A204" s="7">
        <v>44390</v>
      </c>
      <c r="B204" s="2">
        <v>378</v>
      </c>
      <c r="C204" s="2">
        <v>402</v>
      </c>
      <c r="D204" s="2">
        <v>546</v>
      </c>
      <c r="E204" s="2">
        <v>528</v>
      </c>
      <c r="F204" s="2">
        <v>522</v>
      </c>
      <c r="G204" s="2">
        <v>549</v>
      </c>
      <c r="H204" s="2">
        <v>600</v>
      </c>
      <c r="I204" s="2">
        <v>684</v>
      </c>
      <c r="J204" s="2">
        <v>725</v>
      </c>
      <c r="K204" s="2">
        <v>768</v>
      </c>
      <c r="L204" s="2">
        <v>779</v>
      </c>
      <c r="M204" s="2">
        <v>833</v>
      </c>
      <c r="N204" s="2">
        <v>901</v>
      </c>
      <c r="O204" s="2">
        <v>988</v>
      </c>
      <c r="P204" s="2">
        <v>918</v>
      </c>
      <c r="Q204" s="2">
        <v>938</v>
      </c>
      <c r="R204" s="2">
        <v>925</v>
      </c>
      <c r="S204" s="2">
        <v>907</v>
      </c>
      <c r="T204" s="2">
        <v>867</v>
      </c>
      <c r="U204" s="2">
        <v>523</v>
      </c>
      <c r="V204" s="2">
        <v>437</v>
      </c>
      <c r="W204" s="2">
        <v>403</v>
      </c>
      <c r="X204" s="2">
        <v>389</v>
      </c>
      <c r="Y204" s="2">
        <v>379</v>
      </c>
      <c r="AA204" s="2">
        <f t="shared" si="32"/>
        <v>925</v>
      </c>
      <c r="AB204" s="2">
        <f t="shared" ref="AB204:AB267" si="39">IF(AND(AE204&gt;1,AE204&lt;7),MAX(N204:Q204),MAX(I204:U204))</f>
        <v>988</v>
      </c>
      <c r="AC204" s="2">
        <f t="shared" ref="AC204:AC267" si="40">MAX(B204:H204,V204:Y204)</f>
        <v>600</v>
      </c>
      <c r="AE204" s="9">
        <v>4</v>
      </c>
      <c r="AF204" s="2">
        <f t="shared" si="33"/>
        <v>7011</v>
      </c>
      <c r="AG204" s="2">
        <f t="shared" si="34"/>
        <v>3745</v>
      </c>
      <c r="AH204" s="2">
        <f t="shared" si="35"/>
        <v>5133</v>
      </c>
      <c r="AI204" s="2">
        <f t="shared" si="36"/>
        <v>15889</v>
      </c>
      <c r="AK204">
        <f t="shared" si="37"/>
        <v>7</v>
      </c>
      <c r="AL204">
        <f t="shared" si="38"/>
        <v>2021</v>
      </c>
      <c r="BL204" s="2">
        <v>852</v>
      </c>
      <c r="BM204" s="2">
        <v>852</v>
      </c>
      <c r="BN204" s="2">
        <v>888</v>
      </c>
      <c r="BO204" s="2">
        <v>1065</v>
      </c>
      <c r="BP204" s="2">
        <v>1097</v>
      </c>
      <c r="BQ204" s="2">
        <v>1117</v>
      </c>
      <c r="BR204" s="2">
        <v>1148</v>
      </c>
      <c r="BS204" s="2">
        <v>1154</v>
      </c>
      <c r="BT204" s="2">
        <v>1157</v>
      </c>
      <c r="BU204" s="2">
        <v>1181</v>
      </c>
      <c r="BV204" s="2">
        <v>1220</v>
      </c>
      <c r="BW204" s="2">
        <v>1274</v>
      </c>
      <c r="BX204" s="2">
        <v>1256</v>
      </c>
      <c r="BY204" s="2">
        <v>1254</v>
      </c>
      <c r="BZ204" s="2">
        <v>1259</v>
      </c>
      <c r="CA204" s="2">
        <v>1310</v>
      </c>
      <c r="CB204" s="2">
        <v>1370</v>
      </c>
      <c r="CC204" s="2">
        <v>1327</v>
      </c>
      <c r="CD204" s="2">
        <v>1291</v>
      </c>
      <c r="CE204" s="2">
        <v>1224</v>
      </c>
      <c r="CF204" s="2">
        <v>947</v>
      </c>
      <c r="CG204" s="2">
        <v>873</v>
      </c>
      <c r="CH204" s="2">
        <v>860</v>
      </c>
      <c r="CI204" s="2">
        <v>845</v>
      </c>
    </row>
    <row r="205" spans="1:87" x14ac:dyDescent="0.2">
      <c r="A205" s="7">
        <v>44391</v>
      </c>
      <c r="B205" s="2">
        <v>377</v>
      </c>
      <c r="C205" s="2">
        <v>416</v>
      </c>
      <c r="D205" s="2">
        <v>567</v>
      </c>
      <c r="E205" s="2">
        <v>601</v>
      </c>
      <c r="F205" s="2">
        <v>613</v>
      </c>
      <c r="G205" s="2">
        <v>652</v>
      </c>
      <c r="H205" s="2">
        <v>656</v>
      </c>
      <c r="I205" s="2">
        <v>734</v>
      </c>
      <c r="J205" s="2">
        <v>701</v>
      </c>
      <c r="K205" s="2">
        <v>734</v>
      </c>
      <c r="L205" s="2">
        <v>753</v>
      </c>
      <c r="M205" s="2">
        <v>806</v>
      </c>
      <c r="N205" s="2">
        <v>824</v>
      </c>
      <c r="O205" s="2">
        <v>825</v>
      </c>
      <c r="P205" s="2">
        <v>829</v>
      </c>
      <c r="Q205" s="2">
        <v>834</v>
      </c>
      <c r="R205" s="2">
        <v>835</v>
      </c>
      <c r="S205" s="2">
        <v>823</v>
      </c>
      <c r="T205" s="2">
        <v>772</v>
      </c>
      <c r="U205" s="2">
        <v>468</v>
      </c>
      <c r="V205" s="2">
        <v>402</v>
      </c>
      <c r="W205" s="2">
        <v>397</v>
      </c>
      <c r="X205" s="2">
        <v>378</v>
      </c>
      <c r="Y205" s="2">
        <v>369</v>
      </c>
      <c r="AA205" s="2">
        <f t="shared" si="32"/>
        <v>835</v>
      </c>
      <c r="AB205" s="2">
        <f t="shared" si="39"/>
        <v>834</v>
      </c>
      <c r="AC205" s="2">
        <f t="shared" si="40"/>
        <v>656</v>
      </c>
      <c r="AE205" s="9">
        <v>5</v>
      </c>
      <c r="AF205" s="2">
        <f t="shared" si="33"/>
        <v>6626</v>
      </c>
      <c r="AG205" s="2">
        <f t="shared" si="34"/>
        <v>3312</v>
      </c>
      <c r="AH205" s="2">
        <f t="shared" si="35"/>
        <v>5428</v>
      </c>
      <c r="AI205" s="2">
        <f t="shared" si="36"/>
        <v>15366</v>
      </c>
      <c r="AK205">
        <f t="shared" si="37"/>
        <v>7</v>
      </c>
      <c r="AL205">
        <f t="shared" si="38"/>
        <v>2021</v>
      </c>
      <c r="BL205" s="2">
        <v>830</v>
      </c>
      <c r="BM205" s="2">
        <v>830</v>
      </c>
      <c r="BN205" s="2">
        <v>870</v>
      </c>
      <c r="BO205" s="2">
        <v>1047</v>
      </c>
      <c r="BP205" s="2">
        <v>1065</v>
      </c>
      <c r="BQ205" s="2">
        <v>1151</v>
      </c>
      <c r="BR205" s="2">
        <v>1228</v>
      </c>
      <c r="BS205" s="2">
        <v>1297</v>
      </c>
      <c r="BT205" s="2">
        <v>1351</v>
      </c>
      <c r="BU205" s="2">
        <v>1358</v>
      </c>
      <c r="BV205" s="2">
        <v>1422</v>
      </c>
      <c r="BW205" s="2">
        <v>1469</v>
      </c>
      <c r="BX205" s="2">
        <v>1485</v>
      </c>
      <c r="BY205" s="2">
        <v>1462</v>
      </c>
      <c r="BZ205" s="2">
        <v>1410</v>
      </c>
      <c r="CA205" s="2">
        <v>1445</v>
      </c>
      <c r="CB205" s="2">
        <v>1399</v>
      </c>
      <c r="CC205" s="2">
        <v>1291</v>
      </c>
      <c r="CD205" s="2">
        <v>1231</v>
      </c>
      <c r="CE205" s="2">
        <v>1090</v>
      </c>
      <c r="CF205" s="2">
        <v>843</v>
      </c>
      <c r="CG205" s="2">
        <v>775</v>
      </c>
      <c r="CH205" s="2">
        <v>758</v>
      </c>
      <c r="CI205" s="2">
        <v>736</v>
      </c>
    </row>
    <row r="206" spans="1:87" x14ac:dyDescent="0.2">
      <c r="A206" s="7">
        <v>44392</v>
      </c>
      <c r="B206" s="2">
        <v>372</v>
      </c>
      <c r="C206" s="2">
        <v>414</v>
      </c>
      <c r="D206" s="2">
        <v>591</v>
      </c>
      <c r="E206" s="2">
        <v>642</v>
      </c>
      <c r="F206" s="2">
        <v>652</v>
      </c>
      <c r="G206" s="2">
        <v>695</v>
      </c>
      <c r="H206" s="2">
        <v>723</v>
      </c>
      <c r="I206" s="2">
        <v>739</v>
      </c>
      <c r="J206" s="2">
        <v>754</v>
      </c>
      <c r="K206" s="2">
        <v>902</v>
      </c>
      <c r="L206" s="2">
        <v>900</v>
      </c>
      <c r="M206" s="2">
        <v>1456</v>
      </c>
      <c r="N206" s="2">
        <v>937</v>
      </c>
      <c r="O206" s="2">
        <v>931</v>
      </c>
      <c r="P206" s="2">
        <v>950</v>
      </c>
      <c r="Q206" s="2">
        <v>973</v>
      </c>
      <c r="R206" s="2">
        <v>963</v>
      </c>
      <c r="S206" s="2">
        <v>962</v>
      </c>
      <c r="T206" s="2">
        <v>875</v>
      </c>
      <c r="U206" s="2">
        <v>501</v>
      </c>
      <c r="V206" s="2">
        <v>425</v>
      </c>
      <c r="W206" s="2">
        <v>409</v>
      </c>
      <c r="X206" s="2">
        <v>387</v>
      </c>
      <c r="Y206" s="2">
        <v>383</v>
      </c>
      <c r="AA206" s="2">
        <f t="shared" si="32"/>
        <v>1456</v>
      </c>
      <c r="AB206" s="2">
        <f t="shared" si="39"/>
        <v>973</v>
      </c>
      <c r="AC206" s="2">
        <f t="shared" si="40"/>
        <v>723</v>
      </c>
      <c r="AE206" s="9">
        <v>6</v>
      </c>
      <c r="AF206" s="2">
        <f t="shared" si="33"/>
        <v>8052</v>
      </c>
      <c r="AG206" s="2">
        <f t="shared" si="34"/>
        <v>3791</v>
      </c>
      <c r="AH206" s="2">
        <f t="shared" si="35"/>
        <v>5693</v>
      </c>
      <c r="AI206" s="2">
        <f t="shared" si="36"/>
        <v>17536</v>
      </c>
      <c r="AK206">
        <f t="shared" si="37"/>
        <v>7</v>
      </c>
      <c r="AL206">
        <f t="shared" si="38"/>
        <v>2021</v>
      </c>
      <c r="BL206" s="2">
        <v>730</v>
      </c>
      <c r="BM206" s="2">
        <v>729</v>
      </c>
      <c r="BN206" s="2">
        <v>777</v>
      </c>
      <c r="BO206" s="2">
        <v>936</v>
      </c>
      <c r="BP206" s="2">
        <v>997</v>
      </c>
      <c r="BQ206" s="2">
        <v>1036</v>
      </c>
      <c r="BR206" s="2">
        <v>1122</v>
      </c>
      <c r="BS206" s="2">
        <v>1137</v>
      </c>
      <c r="BT206" s="2">
        <v>1254</v>
      </c>
      <c r="BU206" s="2">
        <v>1310</v>
      </c>
      <c r="BV206" s="2">
        <v>1363</v>
      </c>
      <c r="BW206" s="2">
        <v>1393</v>
      </c>
      <c r="BX206" s="2">
        <v>1493</v>
      </c>
      <c r="BY206" s="2">
        <v>1353</v>
      </c>
      <c r="BZ206" s="2">
        <v>1366</v>
      </c>
      <c r="CA206" s="2">
        <v>1343</v>
      </c>
      <c r="CB206" s="2">
        <v>1331</v>
      </c>
      <c r="CC206" s="2">
        <v>1295</v>
      </c>
      <c r="CD206" s="2">
        <v>1127</v>
      </c>
      <c r="CE206" s="2">
        <v>985</v>
      </c>
      <c r="CF206" s="2">
        <v>725</v>
      </c>
      <c r="CG206" s="2">
        <v>670</v>
      </c>
      <c r="CH206" s="2">
        <v>648</v>
      </c>
      <c r="CI206" s="2">
        <v>636</v>
      </c>
    </row>
    <row r="207" spans="1:87" x14ac:dyDescent="0.2">
      <c r="A207" s="7">
        <v>44393</v>
      </c>
      <c r="B207" s="2">
        <v>383</v>
      </c>
      <c r="C207" s="2">
        <v>421</v>
      </c>
      <c r="D207" s="2">
        <v>610</v>
      </c>
      <c r="E207" s="2">
        <v>652</v>
      </c>
      <c r="F207" s="2">
        <v>664</v>
      </c>
      <c r="G207" s="2">
        <v>695</v>
      </c>
      <c r="H207" s="2">
        <v>709</v>
      </c>
      <c r="I207" s="2">
        <v>725</v>
      </c>
      <c r="J207" s="2">
        <v>743</v>
      </c>
      <c r="K207" s="2">
        <v>801</v>
      </c>
      <c r="L207" s="2">
        <v>823</v>
      </c>
      <c r="M207" s="2">
        <v>862</v>
      </c>
      <c r="N207" s="2">
        <v>917</v>
      </c>
      <c r="O207" s="2">
        <v>879</v>
      </c>
      <c r="P207" s="2">
        <v>875</v>
      </c>
      <c r="Q207" s="2">
        <v>885</v>
      </c>
      <c r="R207" s="2">
        <v>922</v>
      </c>
      <c r="S207" s="2">
        <v>897</v>
      </c>
      <c r="T207" s="2">
        <v>870</v>
      </c>
      <c r="U207" s="2">
        <v>502</v>
      </c>
      <c r="V207" s="2">
        <v>415</v>
      </c>
      <c r="W207" s="2">
        <v>399</v>
      </c>
      <c r="X207" s="2">
        <v>383</v>
      </c>
      <c r="Y207" s="2">
        <v>370</v>
      </c>
      <c r="AA207" s="2">
        <f t="shared" si="32"/>
        <v>0</v>
      </c>
      <c r="AB207" s="2">
        <f t="shared" si="39"/>
        <v>922</v>
      </c>
      <c r="AC207" s="2">
        <f t="shared" si="40"/>
        <v>709</v>
      </c>
      <c r="AE207" s="9">
        <v>7</v>
      </c>
      <c r="AF207" s="2">
        <f t="shared" si="33"/>
        <v>0</v>
      </c>
      <c r="AG207" s="2">
        <f t="shared" si="34"/>
        <v>10701</v>
      </c>
      <c r="AH207" s="2">
        <f t="shared" si="35"/>
        <v>5701</v>
      </c>
      <c r="AI207" s="2">
        <f t="shared" si="36"/>
        <v>16402</v>
      </c>
      <c r="AK207">
        <f t="shared" si="37"/>
        <v>7</v>
      </c>
      <c r="AL207">
        <f t="shared" si="38"/>
        <v>2021</v>
      </c>
      <c r="BL207" s="2">
        <v>626</v>
      </c>
      <c r="BM207" s="2">
        <v>628</v>
      </c>
      <c r="BN207" s="2">
        <v>675</v>
      </c>
      <c r="BO207" s="2">
        <v>836</v>
      </c>
      <c r="BP207" s="2">
        <v>850</v>
      </c>
      <c r="BQ207" s="2">
        <v>879</v>
      </c>
      <c r="BR207" s="2">
        <v>950</v>
      </c>
      <c r="BS207" s="2">
        <v>1008</v>
      </c>
      <c r="BT207" s="2">
        <v>1047</v>
      </c>
      <c r="BU207" s="2">
        <v>1146</v>
      </c>
      <c r="BV207" s="2">
        <v>1151</v>
      </c>
      <c r="BW207" s="2">
        <v>1199</v>
      </c>
      <c r="BX207" s="2">
        <v>1211</v>
      </c>
      <c r="BY207" s="2">
        <v>1228</v>
      </c>
      <c r="BZ207" s="2">
        <v>1241</v>
      </c>
      <c r="CA207" s="2">
        <v>1287</v>
      </c>
      <c r="CB207" s="2">
        <v>1339</v>
      </c>
      <c r="CC207" s="2">
        <v>1324</v>
      </c>
      <c r="CD207" s="2">
        <v>1182</v>
      </c>
      <c r="CE207" s="2">
        <v>989</v>
      </c>
      <c r="CF207" s="2">
        <v>723</v>
      </c>
      <c r="CG207" s="2">
        <v>664</v>
      </c>
      <c r="CH207" s="2">
        <v>638</v>
      </c>
      <c r="CI207" s="2">
        <v>624</v>
      </c>
    </row>
    <row r="208" spans="1:87" x14ac:dyDescent="0.2">
      <c r="A208" s="7">
        <v>44394</v>
      </c>
      <c r="B208" s="2">
        <v>378</v>
      </c>
      <c r="C208" s="2">
        <v>416</v>
      </c>
      <c r="D208" s="2">
        <v>586</v>
      </c>
      <c r="E208" s="2">
        <v>627</v>
      </c>
      <c r="F208" s="2">
        <v>636</v>
      </c>
      <c r="G208" s="2">
        <v>673</v>
      </c>
      <c r="H208" s="2">
        <v>688</v>
      </c>
      <c r="I208" s="2">
        <v>694</v>
      </c>
      <c r="J208" s="2">
        <v>744</v>
      </c>
      <c r="K208" s="2">
        <v>779</v>
      </c>
      <c r="L208" s="2">
        <v>814</v>
      </c>
      <c r="M208" s="2">
        <v>858</v>
      </c>
      <c r="N208" s="2">
        <v>917</v>
      </c>
      <c r="O208" s="2">
        <v>914</v>
      </c>
      <c r="P208" s="2">
        <v>915</v>
      </c>
      <c r="Q208" s="2">
        <v>907</v>
      </c>
      <c r="R208" s="2">
        <v>904</v>
      </c>
      <c r="S208" s="2">
        <v>900</v>
      </c>
      <c r="T208" s="2">
        <v>839</v>
      </c>
      <c r="U208" s="2">
        <v>479</v>
      </c>
      <c r="V208" s="2">
        <v>412</v>
      </c>
      <c r="W208" s="2">
        <v>399</v>
      </c>
      <c r="X208" s="2">
        <v>384</v>
      </c>
      <c r="Y208" s="2">
        <v>384</v>
      </c>
      <c r="AA208" s="2">
        <f t="shared" si="32"/>
        <v>0</v>
      </c>
      <c r="AB208" s="2">
        <f t="shared" si="39"/>
        <v>917</v>
      </c>
      <c r="AC208" s="2">
        <f t="shared" si="40"/>
        <v>688</v>
      </c>
      <c r="AE208" s="9">
        <v>1</v>
      </c>
      <c r="AF208" s="2">
        <f t="shared" si="33"/>
        <v>0</v>
      </c>
      <c r="AG208" s="2">
        <f t="shared" si="34"/>
        <v>10664</v>
      </c>
      <c r="AH208" s="2">
        <f t="shared" si="35"/>
        <v>5583</v>
      </c>
      <c r="AI208" s="2">
        <f t="shared" si="36"/>
        <v>16247</v>
      </c>
      <c r="AK208">
        <f t="shared" si="37"/>
        <v>7</v>
      </c>
      <c r="AL208">
        <f t="shared" si="38"/>
        <v>2021</v>
      </c>
      <c r="BL208" s="2">
        <v>613</v>
      </c>
      <c r="BM208" s="2">
        <v>600</v>
      </c>
      <c r="BN208" s="2">
        <v>601</v>
      </c>
      <c r="BO208" s="2">
        <v>724</v>
      </c>
      <c r="BP208" s="2">
        <v>765</v>
      </c>
      <c r="BQ208" s="2">
        <v>805</v>
      </c>
      <c r="BR208" s="2">
        <v>848</v>
      </c>
      <c r="BS208" s="2">
        <v>1050</v>
      </c>
      <c r="BT208" s="2">
        <v>1084</v>
      </c>
      <c r="BU208" s="2">
        <v>1194</v>
      </c>
      <c r="BV208" s="2">
        <v>1205</v>
      </c>
      <c r="BW208" s="2">
        <v>1245</v>
      </c>
      <c r="BX208" s="2">
        <v>1273</v>
      </c>
      <c r="BY208" s="2">
        <v>1258</v>
      </c>
      <c r="BZ208" s="2">
        <v>1270</v>
      </c>
      <c r="CA208" s="2">
        <v>1279</v>
      </c>
      <c r="CB208" s="2">
        <v>1294</v>
      </c>
      <c r="CC208" s="2">
        <v>1148</v>
      </c>
      <c r="CD208" s="2">
        <v>1091</v>
      </c>
      <c r="CE208" s="2">
        <v>927</v>
      </c>
      <c r="CF208" s="2">
        <v>669</v>
      </c>
      <c r="CG208" s="2">
        <v>595</v>
      </c>
      <c r="CH208" s="2">
        <v>545</v>
      </c>
      <c r="CI208" s="2">
        <v>533</v>
      </c>
    </row>
    <row r="209" spans="1:87" x14ac:dyDescent="0.2">
      <c r="A209" s="7">
        <v>44395</v>
      </c>
      <c r="B209" s="2">
        <v>370</v>
      </c>
      <c r="C209" s="2">
        <v>418</v>
      </c>
      <c r="D209" s="2">
        <v>608</v>
      </c>
      <c r="E209" s="2">
        <v>660</v>
      </c>
      <c r="F209" s="2">
        <v>660</v>
      </c>
      <c r="G209" s="2">
        <v>693</v>
      </c>
      <c r="H209" s="2">
        <v>715</v>
      </c>
      <c r="I209" s="2">
        <v>725</v>
      </c>
      <c r="J209" s="2">
        <v>730</v>
      </c>
      <c r="K209" s="2">
        <v>751</v>
      </c>
      <c r="L209" s="2">
        <v>794</v>
      </c>
      <c r="M209" s="2">
        <v>817</v>
      </c>
      <c r="N209" s="2">
        <v>851</v>
      </c>
      <c r="O209" s="2">
        <v>848</v>
      </c>
      <c r="P209" s="2">
        <v>830</v>
      </c>
      <c r="Q209" s="2">
        <v>813</v>
      </c>
      <c r="R209" s="2">
        <v>793</v>
      </c>
      <c r="S209" s="2">
        <v>765</v>
      </c>
      <c r="T209" s="2">
        <v>664</v>
      </c>
      <c r="U209" s="2">
        <v>402</v>
      </c>
      <c r="V209" s="2">
        <v>360</v>
      </c>
      <c r="W209" s="2">
        <v>371</v>
      </c>
      <c r="X209" s="2">
        <v>364</v>
      </c>
      <c r="Y209" s="2">
        <v>360</v>
      </c>
      <c r="AA209" s="2">
        <f t="shared" si="32"/>
        <v>817</v>
      </c>
      <c r="AB209" s="2">
        <f t="shared" si="39"/>
        <v>851</v>
      </c>
      <c r="AC209" s="2">
        <f t="shared" si="40"/>
        <v>715</v>
      </c>
      <c r="AE209" s="9">
        <v>2</v>
      </c>
      <c r="AF209" s="2">
        <f t="shared" si="33"/>
        <v>6441</v>
      </c>
      <c r="AG209" s="2">
        <f t="shared" si="34"/>
        <v>3342</v>
      </c>
      <c r="AH209" s="2">
        <f t="shared" si="35"/>
        <v>5579</v>
      </c>
      <c r="AI209" s="2">
        <f t="shared" si="36"/>
        <v>15362</v>
      </c>
      <c r="AK209">
        <f t="shared" si="37"/>
        <v>7</v>
      </c>
      <c r="AL209">
        <f t="shared" si="38"/>
        <v>2021</v>
      </c>
      <c r="BL209" s="2">
        <v>519</v>
      </c>
      <c r="BM209" s="2">
        <v>521</v>
      </c>
      <c r="BN209" s="2">
        <v>552</v>
      </c>
      <c r="BO209" s="2">
        <v>700</v>
      </c>
      <c r="BP209" s="2">
        <v>726</v>
      </c>
      <c r="BQ209" s="2">
        <v>784</v>
      </c>
      <c r="BR209" s="2">
        <v>868</v>
      </c>
      <c r="BS209" s="2">
        <v>965</v>
      </c>
      <c r="BT209" s="2">
        <v>1039</v>
      </c>
      <c r="BU209" s="2">
        <v>1071</v>
      </c>
      <c r="BV209" s="2">
        <v>1110</v>
      </c>
      <c r="BW209" s="2">
        <v>1237</v>
      </c>
      <c r="BX209" s="2">
        <v>1264</v>
      </c>
      <c r="BY209" s="2">
        <v>1250</v>
      </c>
      <c r="BZ209" s="2">
        <v>1238</v>
      </c>
      <c r="CA209" s="2">
        <v>1218</v>
      </c>
      <c r="CB209" s="2">
        <v>1195</v>
      </c>
      <c r="CC209" s="2">
        <v>1077</v>
      </c>
      <c r="CD209" s="2">
        <v>1014</v>
      </c>
      <c r="CE209" s="2">
        <v>891</v>
      </c>
      <c r="CF209" s="2">
        <v>638</v>
      </c>
      <c r="CG209" s="2">
        <v>551</v>
      </c>
      <c r="CH209" s="2">
        <v>537</v>
      </c>
      <c r="CI209" s="2">
        <v>531</v>
      </c>
    </row>
    <row r="210" spans="1:87" x14ac:dyDescent="0.2">
      <c r="A210" s="7">
        <v>44396</v>
      </c>
      <c r="B210" s="2">
        <v>370</v>
      </c>
      <c r="C210" s="2">
        <v>408</v>
      </c>
      <c r="D210" s="2">
        <v>604</v>
      </c>
      <c r="E210" s="2">
        <v>634</v>
      </c>
      <c r="F210" s="2">
        <v>652</v>
      </c>
      <c r="G210" s="2">
        <v>687</v>
      </c>
      <c r="H210" s="2">
        <v>718</v>
      </c>
      <c r="I210" s="2">
        <v>726</v>
      </c>
      <c r="J210" s="2">
        <v>767</v>
      </c>
      <c r="K210" s="2">
        <v>786</v>
      </c>
      <c r="L210" s="2">
        <v>806</v>
      </c>
      <c r="M210" s="2">
        <v>836</v>
      </c>
      <c r="N210" s="2">
        <v>840</v>
      </c>
      <c r="O210" s="2">
        <v>857</v>
      </c>
      <c r="P210" s="2">
        <v>868</v>
      </c>
      <c r="Q210" s="2">
        <v>858</v>
      </c>
      <c r="R210" s="2">
        <v>867</v>
      </c>
      <c r="S210" s="2">
        <v>861</v>
      </c>
      <c r="T210" s="2">
        <v>807</v>
      </c>
      <c r="U210" s="2">
        <v>489</v>
      </c>
      <c r="V210" s="2">
        <v>406</v>
      </c>
      <c r="W210" s="2">
        <v>403</v>
      </c>
      <c r="X210" s="2">
        <v>381</v>
      </c>
      <c r="Y210" s="2">
        <v>372</v>
      </c>
      <c r="AA210" s="2">
        <f t="shared" si="32"/>
        <v>867</v>
      </c>
      <c r="AB210" s="2">
        <f t="shared" si="39"/>
        <v>868</v>
      </c>
      <c r="AC210" s="2">
        <f t="shared" si="40"/>
        <v>718</v>
      </c>
      <c r="AE210" s="9">
        <v>3</v>
      </c>
      <c r="AF210" s="2">
        <f t="shared" si="33"/>
        <v>6945</v>
      </c>
      <c r="AG210" s="2">
        <f t="shared" si="34"/>
        <v>3423</v>
      </c>
      <c r="AH210" s="2">
        <f t="shared" si="35"/>
        <v>5635</v>
      </c>
      <c r="AI210" s="2">
        <f t="shared" si="36"/>
        <v>16003</v>
      </c>
      <c r="AK210">
        <f t="shared" si="37"/>
        <v>7</v>
      </c>
      <c r="AL210">
        <f t="shared" si="38"/>
        <v>2021</v>
      </c>
      <c r="BL210" s="2">
        <v>534</v>
      </c>
      <c r="BM210" s="2">
        <v>536</v>
      </c>
      <c r="BN210" s="2">
        <v>587</v>
      </c>
      <c r="BO210" s="2">
        <v>772</v>
      </c>
      <c r="BP210" s="2">
        <v>812</v>
      </c>
      <c r="BQ210" s="2">
        <v>827</v>
      </c>
      <c r="BR210" s="2">
        <v>847</v>
      </c>
      <c r="BS210" s="2">
        <v>964</v>
      </c>
      <c r="BT210" s="2">
        <v>1103</v>
      </c>
      <c r="BU210" s="2">
        <v>1076</v>
      </c>
      <c r="BV210" s="2">
        <v>1134</v>
      </c>
      <c r="BW210" s="2">
        <v>1172</v>
      </c>
      <c r="BX210" s="2">
        <v>1210</v>
      </c>
      <c r="BY210" s="2">
        <v>1218</v>
      </c>
      <c r="BZ210" s="2">
        <v>1239</v>
      </c>
      <c r="CA210" s="2">
        <v>1249</v>
      </c>
      <c r="CB210" s="2">
        <v>1268</v>
      </c>
      <c r="CC210" s="2">
        <v>1212</v>
      </c>
      <c r="CD210" s="2">
        <v>1094</v>
      </c>
      <c r="CE210" s="2">
        <v>980</v>
      </c>
      <c r="CF210" s="2">
        <v>733</v>
      </c>
      <c r="CG210" s="2">
        <v>690</v>
      </c>
      <c r="CH210" s="2">
        <v>662</v>
      </c>
      <c r="CI210" s="2">
        <v>655</v>
      </c>
    </row>
    <row r="211" spans="1:87" x14ac:dyDescent="0.2">
      <c r="A211" s="7">
        <v>44397</v>
      </c>
      <c r="B211" s="2">
        <v>365</v>
      </c>
      <c r="C211" s="2">
        <v>414</v>
      </c>
      <c r="D211" s="2">
        <v>611</v>
      </c>
      <c r="E211" s="2">
        <v>650</v>
      </c>
      <c r="F211" s="2">
        <v>645</v>
      </c>
      <c r="G211" s="2">
        <v>680</v>
      </c>
      <c r="H211" s="2">
        <v>712</v>
      </c>
      <c r="I211" s="2">
        <v>756</v>
      </c>
      <c r="J211" s="2">
        <v>773</v>
      </c>
      <c r="K211" s="2">
        <v>816</v>
      </c>
      <c r="L211" s="2">
        <v>875</v>
      </c>
      <c r="M211" s="2">
        <v>909</v>
      </c>
      <c r="N211" s="2">
        <v>924</v>
      </c>
      <c r="O211" s="2">
        <v>936</v>
      </c>
      <c r="P211" s="2">
        <v>907</v>
      </c>
      <c r="Q211" s="2">
        <v>906</v>
      </c>
      <c r="R211" s="2">
        <v>927</v>
      </c>
      <c r="S211" s="2">
        <v>892</v>
      </c>
      <c r="T211" s="2">
        <v>834</v>
      </c>
      <c r="U211" s="2">
        <v>499</v>
      </c>
      <c r="V211" s="2">
        <v>424</v>
      </c>
      <c r="W211" s="2">
        <v>405</v>
      </c>
      <c r="X211" s="2">
        <v>380</v>
      </c>
      <c r="Y211" s="2">
        <v>382</v>
      </c>
      <c r="AA211" s="2">
        <f t="shared" si="32"/>
        <v>927</v>
      </c>
      <c r="AB211" s="2">
        <f t="shared" si="39"/>
        <v>936</v>
      </c>
      <c r="AC211" s="2">
        <f t="shared" si="40"/>
        <v>712</v>
      </c>
      <c r="AE211" s="9">
        <v>4</v>
      </c>
      <c r="AF211" s="2">
        <f t="shared" si="33"/>
        <v>7281</v>
      </c>
      <c r="AG211" s="2">
        <f t="shared" si="34"/>
        <v>3673</v>
      </c>
      <c r="AH211" s="2">
        <f t="shared" si="35"/>
        <v>5668</v>
      </c>
      <c r="AI211" s="2">
        <f t="shared" si="36"/>
        <v>16622</v>
      </c>
      <c r="AK211">
        <f t="shared" si="37"/>
        <v>7</v>
      </c>
      <c r="AL211">
        <f t="shared" si="38"/>
        <v>2021</v>
      </c>
      <c r="BL211" s="2">
        <v>650</v>
      </c>
      <c r="BM211" s="2">
        <v>642</v>
      </c>
      <c r="BN211" s="2">
        <v>671</v>
      </c>
      <c r="BO211" s="2">
        <v>840</v>
      </c>
      <c r="BP211" s="2">
        <v>880</v>
      </c>
      <c r="BQ211" s="2">
        <v>890</v>
      </c>
      <c r="BR211" s="2">
        <v>937</v>
      </c>
      <c r="BS211" s="2">
        <v>931</v>
      </c>
      <c r="BT211" s="2">
        <v>951</v>
      </c>
      <c r="BU211" s="2">
        <v>1005</v>
      </c>
      <c r="BV211" s="2">
        <v>1022</v>
      </c>
      <c r="BW211" s="2">
        <v>1098</v>
      </c>
      <c r="BX211" s="2">
        <v>1109</v>
      </c>
      <c r="BY211" s="2">
        <v>1123</v>
      </c>
      <c r="BZ211" s="2">
        <v>1092</v>
      </c>
      <c r="CA211" s="2">
        <v>1114</v>
      </c>
      <c r="CB211" s="2">
        <v>1070</v>
      </c>
      <c r="CC211" s="2">
        <v>1031</v>
      </c>
      <c r="CD211" s="2">
        <v>988</v>
      </c>
      <c r="CE211" s="2">
        <v>937</v>
      </c>
      <c r="CF211" s="2">
        <v>715</v>
      </c>
      <c r="CG211" s="2">
        <v>697</v>
      </c>
      <c r="CH211" s="2">
        <v>667</v>
      </c>
      <c r="CI211" s="2">
        <v>645</v>
      </c>
    </row>
    <row r="212" spans="1:87" x14ac:dyDescent="0.2">
      <c r="A212" s="7">
        <v>44398</v>
      </c>
      <c r="B212" s="2">
        <v>373</v>
      </c>
      <c r="C212" s="2">
        <v>413</v>
      </c>
      <c r="D212" s="2">
        <v>606</v>
      </c>
      <c r="E212" s="2">
        <v>641</v>
      </c>
      <c r="F212" s="2">
        <v>646</v>
      </c>
      <c r="G212" s="2">
        <v>687</v>
      </c>
      <c r="H212" s="2">
        <v>696</v>
      </c>
      <c r="I212" s="2">
        <v>728</v>
      </c>
      <c r="J212" s="2">
        <v>761</v>
      </c>
      <c r="K212" s="2">
        <v>783</v>
      </c>
      <c r="L212" s="2">
        <v>817</v>
      </c>
      <c r="M212" s="2">
        <v>841</v>
      </c>
      <c r="N212" s="2">
        <v>854</v>
      </c>
      <c r="O212" s="2">
        <v>891</v>
      </c>
      <c r="P212" s="2">
        <v>894</v>
      </c>
      <c r="Q212" s="2">
        <v>899</v>
      </c>
      <c r="R212" s="2">
        <v>892</v>
      </c>
      <c r="S212" s="2">
        <v>863</v>
      </c>
      <c r="T212" s="2">
        <v>789</v>
      </c>
      <c r="U212" s="2">
        <v>471</v>
      </c>
      <c r="V212" s="2">
        <v>395</v>
      </c>
      <c r="W212" s="2">
        <v>389</v>
      </c>
      <c r="X212" s="2">
        <v>375</v>
      </c>
      <c r="Y212" s="2">
        <v>364</v>
      </c>
      <c r="AA212" s="2">
        <f t="shared" si="32"/>
        <v>892</v>
      </c>
      <c r="AB212" s="2">
        <f t="shared" si="39"/>
        <v>899</v>
      </c>
      <c r="AC212" s="2">
        <f t="shared" si="40"/>
        <v>696</v>
      </c>
      <c r="AE212" s="9">
        <v>5</v>
      </c>
      <c r="AF212" s="2">
        <f t="shared" si="33"/>
        <v>6945</v>
      </c>
      <c r="AG212" s="2">
        <f t="shared" si="34"/>
        <v>3538</v>
      </c>
      <c r="AH212" s="2">
        <f t="shared" si="35"/>
        <v>5585</v>
      </c>
      <c r="AI212" s="2">
        <f t="shared" si="36"/>
        <v>16068</v>
      </c>
      <c r="AK212">
        <f t="shared" si="37"/>
        <v>7</v>
      </c>
      <c r="AL212">
        <f t="shared" si="38"/>
        <v>2021</v>
      </c>
      <c r="BL212" s="2">
        <v>643</v>
      </c>
      <c r="BM212" s="2">
        <v>667</v>
      </c>
      <c r="BN212" s="2">
        <v>712</v>
      </c>
      <c r="BO212" s="2">
        <v>898</v>
      </c>
      <c r="BP212" s="2">
        <v>950</v>
      </c>
      <c r="BQ212" s="2">
        <v>1074</v>
      </c>
      <c r="BR212" s="2">
        <v>1126</v>
      </c>
      <c r="BS212" s="2">
        <v>1159</v>
      </c>
      <c r="BT212" s="2">
        <v>1282</v>
      </c>
      <c r="BU212" s="2">
        <v>1315</v>
      </c>
      <c r="BV212" s="2">
        <v>1396</v>
      </c>
      <c r="BW212" s="2">
        <v>1504</v>
      </c>
      <c r="BX212" s="2">
        <v>1526</v>
      </c>
      <c r="BY212" s="2">
        <v>1526</v>
      </c>
      <c r="BZ212" s="2">
        <v>1552</v>
      </c>
      <c r="CA212" s="2">
        <v>1534</v>
      </c>
      <c r="CB212" s="2">
        <v>1546</v>
      </c>
      <c r="CC212" s="2">
        <v>1421</v>
      </c>
      <c r="CD212" s="2">
        <v>1345</v>
      </c>
      <c r="CE212" s="2">
        <v>1171</v>
      </c>
      <c r="CF212" s="2">
        <v>811</v>
      </c>
      <c r="CG212" s="2">
        <v>730</v>
      </c>
      <c r="CH212" s="2">
        <v>704</v>
      </c>
      <c r="CI212" s="2">
        <v>688</v>
      </c>
    </row>
    <row r="213" spans="1:87" x14ac:dyDescent="0.2">
      <c r="A213" s="7">
        <v>44399</v>
      </c>
      <c r="B213" s="2">
        <v>360</v>
      </c>
      <c r="C213" s="2">
        <v>393</v>
      </c>
      <c r="D213" s="2">
        <v>570</v>
      </c>
      <c r="E213" s="2">
        <v>613</v>
      </c>
      <c r="F213" s="2">
        <v>604</v>
      </c>
      <c r="G213" s="2">
        <v>615</v>
      </c>
      <c r="H213" s="2">
        <v>645</v>
      </c>
      <c r="I213" s="2">
        <v>649</v>
      </c>
      <c r="J213" s="2">
        <v>682</v>
      </c>
      <c r="K213" s="2">
        <v>729</v>
      </c>
      <c r="L213" s="2">
        <v>767</v>
      </c>
      <c r="M213" s="2">
        <v>788</v>
      </c>
      <c r="N213" s="2">
        <v>844</v>
      </c>
      <c r="O213" s="2">
        <v>853</v>
      </c>
      <c r="P213" s="2">
        <v>895</v>
      </c>
      <c r="Q213" s="2">
        <v>892</v>
      </c>
      <c r="R213" s="2">
        <v>890</v>
      </c>
      <c r="S213" s="2">
        <v>891</v>
      </c>
      <c r="T213" s="2">
        <v>795</v>
      </c>
      <c r="U213" s="2">
        <v>493</v>
      </c>
      <c r="V213" s="2">
        <v>396</v>
      </c>
      <c r="W213" s="2">
        <v>383</v>
      </c>
      <c r="X213" s="2">
        <v>372</v>
      </c>
      <c r="Y213" s="2">
        <v>359</v>
      </c>
      <c r="AA213" s="2">
        <f t="shared" si="32"/>
        <v>891</v>
      </c>
      <c r="AB213" s="2">
        <f t="shared" si="39"/>
        <v>895</v>
      </c>
      <c r="AC213" s="2">
        <f t="shared" si="40"/>
        <v>645</v>
      </c>
      <c r="AE213" s="9">
        <v>6</v>
      </c>
      <c r="AF213" s="2">
        <f t="shared" si="33"/>
        <v>6684</v>
      </c>
      <c r="AG213" s="2">
        <f t="shared" si="34"/>
        <v>3484</v>
      </c>
      <c r="AH213" s="2">
        <f t="shared" si="35"/>
        <v>5310</v>
      </c>
      <c r="AI213" s="2">
        <f t="shared" si="36"/>
        <v>15478</v>
      </c>
      <c r="AK213">
        <f t="shared" si="37"/>
        <v>7</v>
      </c>
      <c r="AL213">
        <f t="shared" si="38"/>
        <v>2021</v>
      </c>
      <c r="BL213" s="2">
        <v>686</v>
      </c>
      <c r="BM213" s="2">
        <v>685</v>
      </c>
      <c r="BN213" s="2">
        <v>721</v>
      </c>
      <c r="BO213" s="2">
        <v>901</v>
      </c>
      <c r="BP213" s="2">
        <v>927</v>
      </c>
      <c r="BQ213" s="2">
        <v>1012</v>
      </c>
      <c r="BR213" s="2">
        <v>1086</v>
      </c>
      <c r="BS213" s="2">
        <v>1205</v>
      </c>
      <c r="BT213" s="2">
        <v>1253</v>
      </c>
      <c r="BU213" s="2">
        <v>1275</v>
      </c>
      <c r="BV213" s="2">
        <v>1338</v>
      </c>
      <c r="BW213" s="2">
        <v>1402</v>
      </c>
      <c r="BX213" s="2">
        <v>1400</v>
      </c>
      <c r="BY213" s="2">
        <v>1390</v>
      </c>
      <c r="BZ213" s="2">
        <v>1410</v>
      </c>
      <c r="CA213" s="2">
        <v>1439</v>
      </c>
      <c r="CB213" s="2">
        <v>1482</v>
      </c>
      <c r="CC213" s="2">
        <v>1325</v>
      </c>
      <c r="CD213" s="2">
        <v>1291</v>
      </c>
      <c r="CE213" s="2">
        <v>1114</v>
      </c>
      <c r="CF213" s="2">
        <v>753</v>
      </c>
      <c r="CG213" s="2">
        <v>684</v>
      </c>
      <c r="CH213" s="2">
        <v>654</v>
      </c>
      <c r="CI213" s="2">
        <v>644</v>
      </c>
    </row>
    <row r="214" spans="1:87" x14ac:dyDescent="0.2">
      <c r="A214" s="7">
        <v>44400</v>
      </c>
      <c r="B214" s="2">
        <v>348</v>
      </c>
      <c r="C214" s="2">
        <v>374</v>
      </c>
      <c r="D214" s="2">
        <v>515</v>
      </c>
      <c r="E214" s="2">
        <v>536</v>
      </c>
      <c r="F214" s="2">
        <v>536</v>
      </c>
      <c r="G214" s="2">
        <v>566</v>
      </c>
      <c r="H214" s="2">
        <v>595</v>
      </c>
      <c r="I214" s="2">
        <v>646</v>
      </c>
      <c r="J214" s="2">
        <v>689</v>
      </c>
      <c r="K214" s="2">
        <v>725</v>
      </c>
      <c r="L214" s="2">
        <v>772</v>
      </c>
      <c r="M214" s="2">
        <v>831</v>
      </c>
      <c r="N214" s="2">
        <v>874</v>
      </c>
      <c r="O214" s="2">
        <v>884</v>
      </c>
      <c r="P214" s="2">
        <v>893</v>
      </c>
      <c r="Q214" s="2">
        <v>802</v>
      </c>
      <c r="R214" s="2">
        <v>818</v>
      </c>
      <c r="S214" s="2">
        <v>844</v>
      </c>
      <c r="T214" s="2">
        <v>796</v>
      </c>
      <c r="U214" s="2">
        <v>458</v>
      </c>
      <c r="V214" s="2">
        <v>382</v>
      </c>
      <c r="W214" s="2">
        <v>371</v>
      </c>
      <c r="X214" s="2">
        <v>351</v>
      </c>
      <c r="Y214" s="2">
        <v>340</v>
      </c>
      <c r="AA214" s="2">
        <f t="shared" si="32"/>
        <v>0</v>
      </c>
      <c r="AB214" s="2">
        <f t="shared" si="39"/>
        <v>893</v>
      </c>
      <c r="AC214" s="2">
        <f t="shared" si="40"/>
        <v>595</v>
      </c>
      <c r="AE214" s="9">
        <v>7</v>
      </c>
      <c r="AF214" s="2">
        <f t="shared" si="33"/>
        <v>0</v>
      </c>
      <c r="AG214" s="2">
        <f t="shared" si="34"/>
        <v>10032</v>
      </c>
      <c r="AH214" s="2">
        <f t="shared" si="35"/>
        <v>4914</v>
      </c>
      <c r="AI214" s="2">
        <f t="shared" si="36"/>
        <v>14946</v>
      </c>
      <c r="AK214">
        <f t="shared" si="37"/>
        <v>7</v>
      </c>
      <c r="AL214">
        <f t="shared" si="38"/>
        <v>2021</v>
      </c>
      <c r="BL214" s="2">
        <v>620</v>
      </c>
      <c r="BM214" s="2">
        <v>628</v>
      </c>
      <c r="BN214" s="2">
        <v>654</v>
      </c>
      <c r="BO214" s="2">
        <v>815</v>
      </c>
      <c r="BP214" s="2">
        <v>850</v>
      </c>
      <c r="BQ214" s="2">
        <v>948</v>
      </c>
      <c r="BR214" s="2">
        <v>1070</v>
      </c>
      <c r="BS214" s="2">
        <v>1209</v>
      </c>
      <c r="BT214" s="2">
        <v>1249</v>
      </c>
      <c r="BU214" s="2">
        <v>1213</v>
      </c>
      <c r="BV214" s="2">
        <v>1329</v>
      </c>
      <c r="BW214" s="2">
        <v>1352</v>
      </c>
      <c r="BX214" s="2">
        <v>1400</v>
      </c>
      <c r="BY214" s="2">
        <v>1457</v>
      </c>
      <c r="BZ214" s="2">
        <v>1505</v>
      </c>
      <c r="CA214" s="2">
        <v>1497</v>
      </c>
      <c r="CB214" s="2">
        <v>1491</v>
      </c>
      <c r="CC214" s="2">
        <v>1328</v>
      </c>
      <c r="CD214" s="2">
        <v>1270</v>
      </c>
      <c r="CE214" s="2">
        <v>1066</v>
      </c>
      <c r="CF214" s="2">
        <v>744</v>
      </c>
      <c r="CG214" s="2">
        <v>663</v>
      </c>
      <c r="CH214" s="2">
        <v>636</v>
      </c>
      <c r="CI214" s="2">
        <v>627</v>
      </c>
    </row>
    <row r="215" spans="1:87" x14ac:dyDescent="0.2">
      <c r="A215" s="7">
        <v>44401</v>
      </c>
      <c r="B215" s="2">
        <v>332</v>
      </c>
      <c r="C215" s="2">
        <v>355</v>
      </c>
      <c r="D215" s="2">
        <v>487</v>
      </c>
      <c r="E215" s="2">
        <v>525</v>
      </c>
      <c r="F215" s="2">
        <v>518</v>
      </c>
      <c r="G215" s="2">
        <v>547</v>
      </c>
      <c r="H215" s="2">
        <v>572</v>
      </c>
      <c r="I215" s="2">
        <v>645</v>
      </c>
      <c r="J215" s="2">
        <v>691</v>
      </c>
      <c r="K215" s="2">
        <v>719</v>
      </c>
      <c r="L215" s="2">
        <v>791</v>
      </c>
      <c r="M215" s="2">
        <v>835</v>
      </c>
      <c r="N215" s="2">
        <v>871</v>
      </c>
      <c r="O215" s="2">
        <v>887</v>
      </c>
      <c r="P215" s="2">
        <v>893</v>
      </c>
      <c r="Q215" s="2">
        <v>882</v>
      </c>
      <c r="R215" s="2">
        <v>878</v>
      </c>
      <c r="S215" s="2">
        <v>858</v>
      </c>
      <c r="T215" s="2">
        <v>793</v>
      </c>
      <c r="U215" s="2">
        <v>469</v>
      </c>
      <c r="V215" s="2">
        <v>387</v>
      </c>
      <c r="W215" s="2">
        <v>370</v>
      </c>
      <c r="X215" s="2">
        <v>368</v>
      </c>
      <c r="Y215" s="2">
        <v>357</v>
      </c>
      <c r="AA215" s="2">
        <f t="shared" si="32"/>
        <v>0</v>
      </c>
      <c r="AB215" s="2">
        <f t="shared" si="39"/>
        <v>893</v>
      </c>
      <c r="AC215" s="2">
        <f t="shared" si="40"/>
        <v>572</v>
      </c>
      <c r="AE215" s="9">
        <v>1</v>
      </c>
      <c r="AF215" s="2">
        <f t="shared" si="33"/>
        <v>0</v>
      </c>
      <c r="AG215" s="2">
        <f t="shared" si="34"/>
        <v>10212</v>
      </c>
      <c r="AH215" s="2">
        <f t="shared" si="35"/>
        <v>4818</v>
      </c>
      <c r="AI215" s="2">
        <f t="shared" si="36"/>
        <v>15030</v>
      </c>
      <c r="AK215">
        <f t="shared" si="37"/>
        <v>7</v>
      </c>
      <c r="AL215">
        <f t="shared" si="38"/>
        <v>2021</v>
      </c>
      <c r="BL215" s="2">
        <v>624</v>
      </c>
      <c r="BM215" s="2">
        <v>623</v>
      </c>
      <c r="BN215" s="2">
        <v>667</v>
      </c>
      <c r="BO215" s="2">
        <v>869</v>
      </c>
      <c r="BP215" s="2">
        <v>909</v>
      </c>
      <c r="BQ215" s="2">
        <v>1034</v>
      </c>
      <c r="BR215" s="2">
        <v>1138</v>
      </c>
      <c r="BS215" s="2">
        <v>1173</v>
      </c>
      <c r="BT215" s="2">
        <v>1178</v>
      </c>
      <c r="BU215" s="2">
        <v>1344</v>
      </c>
      <c r="BV215" s="2">
        <v>1406</v>
      </c>
      <c r="BW215" s="2">
        <v>1483</v>
      </c>
      <c r="BX215" s="2">
        <v>1521</v>
      </c>
      <c r="BY215" s="2">
        <v>1568</v>
      </c>
      <c r="BZ215" s="2">
        <v>1564</v>
      </c>
      <c r="CA215" s="2">
        <v>1622</v>
      </c>
      <c r="CB215" s="2">
        <v>1610</v>
      </c>
      <c r="CC215" s="2">
        <v>1586</v>
      </c>
      <c r="CD215" s="2">
        <v>1425</v>
      </c>
      <c r="CE215" s="2">
        <v>1132</v>
      </c>
      <c r="CF215" s="2">
        <v>802</v>
      </c>
      <c r="CG215" s="2">
        <v>742</v>
      </c>
      <c r="CH215" s="2">
        <v>692</v>
      </c>
      <c r="CI215" s="2">
        <v>677</v>
      </c>
    </row>
    <row r="216" spans="1:87" x14ac:dyDescent="0.2">
      <c r="A216" s="7">
        <v>44402</v>
      </c>
      <c r="B216" s="2">
        <v>354</v>
      </c>
      <c r="C216" s="2">
        <v>384</v>
      </c>
      <c r="D216" s="2">
        <v>560</v>
      </c>
      <c r="E216" s="2">
        <v>590</v>
      </c>
      <c r="F216" s="2">
        <v>572</v>
      </c>
      <c r="G216" s="2">
        <v>590</v>
      </c>
      <c r="H216" s="2">
        <v>639</v>
      </c>
      <c r="I216" s="2">
        <v>684</v>
      </c>
      <c r="J216" s="2">
        <v>703</v>
      </c>
      <c r="K216" s="2">
        <v>768</v>
      </c>
      <c r="L216" s="2">
        <v>771</v>
      </c>
      <c r="M216" s="2">
        <v>794</v>
      </c>
      <c r="N216" s="2">
        <v>809</v>
      </c>
      <c r="O216" s="2">
        <v>805</v>
      </c>
      <c r="P216" s="2">
        <v>808</v>
      </c>
      <c r="Q216" s="2">
        <v>801</v>
      </c>
      <c r="R216" s="2">
        <v>794</v>
      </c>
      <c r="S216" s="2">
        <v>756</v>
      </c>
      <c r="T216" s="2">
        <v>696</v>
      </c>
      <c r="U216" s="2">
        <v>410</v>
      </c>
      <c r="V216" s="2">
        <v>361</v>
      </c>
      <c r="W216" s="2">
        <v>361</v>
      </c>
      <c r="X216" s="2">
        <v>357</v>
      </c>
      <c r="Y216" s="2">
        <v>354</v>
      </c>
      <c r="AA216" s="2">
        <f t="shared" si="32"/>
        <v>794</v>
      </c>
      <c r="AB216" s="2">
        <f t="shared" si="39"/>
        <v>809</v>
      </c>
      <c r="AC216" s="2">
        <f t="shared" si="40"/>
        <v>639</v>
      </c>
      <c r="AE216" s="9">
        <v>2</v>
      </c>
      <c r="AF216" s="2">
        <f t="shared" si="33"/>
        <v>6376</v>
      </c>
      <c r="AG216" s="2">
        <f t="shared" si="34"/>
        <v>3223</v>
      </c>
      <c r="AH216" s="2">
        <f t="shared" si="35"/>
        <v>5122</v>
      </c>
      <c r="AI216" s="2">
        <f t="shared" si="36"/>
        <v>14721</v>
      </c>
      <c r="AK216">
        <f t="shared" si="37"/>
        <v>7</v>
      </c>
      <c r="AL216">
        <f t="shared" si="38"/>
        <v>2021</v>
      </c>
      <c r="BL216" s="2">
        <v>671</v>
      </c>
      <c r="BM216" s="2">
        <v>672</v>
      </c>
      <c r="BN216" s="2">
        <v>722</v>
      </c>
      <c r="BO216" s="2">
        <v>926</v>
      </c>
      <c r="BP216" s="2">
        <v>986</v>
      </c>
      <c r="BQ216" s="2">
        <v>1114</v>
      </c>
      <c r="BR216" s="2">
        <v>1209</v>
      </c>
      <c r="BS216" s="2">
        <v>1250</v>
      </c>
      <c r="BT216" s="2">
        <v>1313</v>
      </c>
      <c r="BU216" s="2">
        <v>1473</v>
      </c>
      <c r="BV216" s="2">
        <v>1549</v>
      </c>
      <c r="BW216" s="2">
        <v>1600</v>
      </c>
      <c r="BX216" s="2">
        <v>1568</v>
      </c>
      <c r="BY216" s="2">
        <v>1574</v>
      </c>
      <c r="BZ216" s="2">
        <v>1563</v>
      </c>
      <c r="CA216" s="2">
        <v>1564</v>
      </c>
      <c r="CB216" s="2">
        <v>1567</v>
      </c>
      <c r="CC216" s="2">
        <v>1442</v>
      </c>
      <c r="CD216" s="2">
        <v>1404</v>
      </c>
      <c r="CE216" s="2">
        <v>1196</v>
      </c>
      <c r="CF216" s="2">
        <v>838</v>
      </c>
      <c r="CG216" s="2">
        <v>755</v>
      </c>
      <c r="CH216" s="2">
        <v>733</v>
      </c>
      <c r="CI216" s="2">
        <v>723</v>
      </c>
    </row>
    <row r="217" spans="1:87" x14ac:dyDescent="0.2">
      <c r="A217" s="7">
        <v>44403</v>
      </c>
      <c r="B217" s="2">
        <v>352</v>
      </c>
      <c r="C217" s="2">
        <v>393</v>
      </c>
      <c r="D217" s="2">
        <v>594</v>
      </c>
      <c r="E217" s="2">
        <v>642</v>
      </c>
      <c r="F217" s="2">
        <v>642</v>
      </c>
      <c r="G217" s="2">
        <v>687</v>
      </c>
      <c r="H217" s="2">
        <v>714</v>
      </c>
      <c r="I217" s="2">
        <v>752</v>
      </c>
      <c r="J217" s="2">
        <v>758</v>
      </c>
      <c r="K217" s="2">
        <v>786</v>
      </c>
      <c r="L217" s="2">
        <v>802</v>
      </c>
      <c r="M217" s="2">
        <v>842</v>
      </c>
      <c r="N217" s="2">
        <v>882</v>
      </c>
      <c r="O217" s="2">
        <v>892</v>
      </c>
      <c r="P217" s="2">
        <v>889</v>
      </c>
      <c r="Q217" s="2">
        <v>893</v>
      </c>
      <c r="R217" s="2">
        <v>903</v>
      </c>
      <c r="S217" s="2">
        <v>890</v>
      </c>
      <c r="T217" s="2">
        <v>842</v>
      </c>
      <c r="U217" s="2">
        <v>478</v>
      </c>
      <c r="V217" s="2">
        <v>402</v>
      </c>
      <c r="W217" s="2">
        <v>383</v>
      </c>
      <c r="X217" s="2">
        <v>372</v>
      </c>
      <c r="Y217" s="2">
        <v>359</v>
      </c>
      <c r="AA217" s="2">
        <f t="shared" si="32"/>
        <v>903</v>
      </c>
      <c r="AB217" s="2">
        <f t="shared" si="39"/>
        <v>893</v>
      </c>
      <c r="AC217" s="2">
        <f t="shared" si="40"/>
        <v>714</v>
      </c>
      <c r="AE217" s="9">
        <v>3</v>
      </c>
      <c r="AF217" s="2">
        <f t="shared" si="33"/>
        <v>7053</v>
      </c>
      <c r="AG217" s="2">
        <f t="shared" si="34"/>
        <v>3556</v>
      </c>
      <c r="AH217" s="2">
        <f t="shared" si="35"/>
        <v>5540</v>
      </c>
      <c r="AI217" s="2">
        <f t="shared" si="36"/>
        <v>16149</v>
      </c>
      <c r="AK217">
        <f t="shared" si="37"/>
        <v>7</v>
      </c>
      <c r="AL217">
        <f t="shared" si="38"/>
        <v>2021</v>
      </c>
      <c r="BL217" s="2">
        <v>699</v>
      </c>
      <c r="BM217" s="2">
        <v>694</v>
      </c>
      <c r="BN217" s="2">
        <v>742</v>
      </c>
      <c r="BO217" s="2">
        <v>929</v>
      </c>
      <c r="BP217" s="2">
        <v>970</v>
      </c>
      <c r="BQ217" s="2">
        <v>991</v>
      </c>
      <c r="BR217" s="2">
        <v>1045</v>
      </c>
      <c r="BS217" s="2">
        <v>1141</v>
      </c>
      <c r="BT217" s="2">
        <v>1243</v>
      </c>
      <c r="BU217" s="2">
        <v>1284</v>
      </c>
      <c r="BV217" s="2">
        <v>1328</v>
      </c>
      <c r="BW217" s="2">
        <v>1334</v>
      </c>
      <c r="BX217" s="2">
        <v>1357</v>
      </c>
      <c r="BY217" s="2">
        <v>1344</v>
      </c>
      <c r="BZ217" s="2">
        <v>1347</v>
      </c>
      <c r="CA217" s="2">
        <v>1356</v>
      </c>
      <c r="CB217" s="2">
        <v>1274</v>
      </c>
      <c r="CC217" s="2">
        <v>1204</v>
      </c>
      <c r="CD217" s="2">
        <v>1191</v>
      </c>
      <c r="CE217" s="2">
        <v>1066</v>
      </c>
      <c r="CF217" s="2">
        <v>805</v>
      </c>
      <c r="CG217" s="2">
        <v>738</v>
      </c>
      <c r="CH217" s="2">
        <v>703</v>
      </c>
      <c r="CI217" s="2">
        <v>695</v>
      </c>
    </row>
    <row r="218" spans="1:87" x14ac:dyDescent="0.2">
      <c r="A218" s="7">
        <v>44404</v>
      </c>
      <c r="B218" s="2">
        <v>359</v>
      </c>
      <c r="C218" s="2">
        <v>402</v>
      </c>
      <c r="D218" s="2">
        <v>604</v>
      </c>
      <c r="E218" s="2">
        <v>634</v>
      </c>
      <c r="F218" s="2">
        <v>631</v>
      </c>
      <c r="G218" s="2">
        <v>681</v>
      </c>
      <c r="H218" s="2">
        <v>989</v>
      </c>
      <c r="I218" s="2">
        <v>1635</v>
      </c>
      <c r="J218" s="2">
        <v>1662</v>
      </c>
      <c r="K218" s="2">
        <v>1658</v>
      </c>
      <c r="L218" s="2">
        <v>1734</v>
      </c>
      <c r="M218" s="2">
        <v>1765</v>
      </c>
      <c r="N218" s="2">
        <v>1795</v>
      </c>
      <c r="O218" s="2">
        <v>1791</v>
      </c>
      <c r="P218" s="2">
        <v>1798</v>
      </c>
      <c r="Q218" s="2">
        <v>1664</v>
      </c>
      <c r="R218" s="2">
        <v>877</v>
      </c>
      <c r="S218" s="2">
        <v>843</v>
      </c>
      <c r="T218" s="2">
        <v>791</v>
      </c>
      <c r="U218" s="2">
        <v>469</v>
      </c>
      <c r="V218" s="2">
        <v>404</v>
      </c>
      <c r="W218" s="2">
        <v>388</v>
      </c>
      <c r="X218" s="2">
        <v>365</v>
      </c>
      <c r="Y218" s="2">
        <v>363</v>
      </c>
      <c r="AA218" s="2">
        <f t="shared" si="32"/>
        <v>1765</v>
      </c>
      <c r="AB218" s="2">
        <f t="shared" si="39"/>
        <v>1798</v>
      </c>
      <c r="AC218" s="2">
        <f t="shared" si="40"/>
        <v>989</v>
      </c>
      <c r="AE218" s="9">
        <v>4</v>
      </c>
      <c r="AF218" s="2">
        <f t="shared" si="33"/>
        <v>11434</v>
      </c>
      <c r="AG218" s="2">
        <f t="shared" si="34"/>
        <v>7048</v>
      </c>
      <c r="AH218" s="2">
        <f t="shared" si="35"/>
        <v>5820</v>
      </c>
      <c r="AI218" s="2">
        <f t="shared" si="36"/>
        <v>24302</v>
      </c>
      <c r="AK218">
        <f t="shared" si="37"/>
        <v>7</v>
      </c>
      <c r="AL218">
        <f t="shared" si="38"/>
        <v>2021</v>
      </c>
      <c r="BL218" s="2">
        <v>684</v>
      </c>
      <c r="BM218" s="2">
        <v>688</v>
      </c>
      <c r="BN218" s="2">
        <v>728</v>
      </c>
      <c r="BO218" s="2">
        <v>949</v>
      </c>
      <c r="BP218" s="2">
        <v>963</v>
      </c>
      <c r="BQ218" s="2">
        <v>990</v>
      </c>
      <c r="BR218" s="2">
        <v>1039</v>
      </c>
      <c r="BS218" s="2">
        <v>1043</v>
      </c>
      <c r="BT218" s="2">
        <v>1055</v>
      </c>
      <c r="BU218" s="2">
        <v>1083</v>
      </c>
      <c r="BV218" s="2">
        <v>1126</v>
      </c>
      <c r="BW218" s="2">
        <v>1199</v>
      </c>
      <c r="BX218" s="2">
        <v>1190</v>
      </c>
      <c r="BY218" s="2">
        <v>1183</v>
      </c>
      <c r="BZ218" s="2">
        <v>1180</v>
      </c>
      <c r="CA218" s="2">
        <v>1197</v>
      </c>
      <c r="CB218" s="2">
        <v>1225</v>
      </c>
      <c r="CC218" s="2">
        <v>1161</v>
      </c>
      <c r="CD218" s="2">
        <v>1110</v>
      </c>
      <c r="CE218" s="2">
        <v>1052</v>
      </c>
      <c r="CF218" s="2">
        <v>825</v>
      </c>
      <c r="CG218" s="2">
        <v>758</v>
      </c>
      <c r="CH218" s="2">
        <v>767</v>
      </c>
      <c r="CI218" s="2">
        <v>758</v>
      </c>
    </row>
    <row r="219" spans="1:87" x14ac:dyDescent="0.2">
      <c r="A219" s="7">
        <v>44405</v>
      </c>
      <c r="B219" s="2">
        <v>355</v>
      </c>
      <c r="C219" s="2">
        <v>388</v>
      </c>
      <c r="D219" s="2">
        <v>587</v>
      </c>
      <c r="E219" s="2">
        <v>602</v>
      </c>
      <c r="F219" s="2">
        <v>570</v>
      </c>
      <c r="G219" s="2">
        <v>723</v>
      </c>
      <c r="H219" s="2">
        <v>1451</v>
      </c>
      <c r="I219" s="2">
        <v>1490</v>
      </c>
      <c r="J219" s="2">
        <v>1552</v>
      </c>
      <c r="K219" s="2">
        <v>1594</v>
      </c>
      <c r="L219" s="2">
        <v>1602</v>
      </c>
      <c r="M219" s="2">
        <v>1643</v>
      </c>
      <c r="N219" s="2">
        <v>1658</v>
      </c>
      <c r="O219" s="2">
        <v>1674</v>
      </c>
      <c r="P219" s="2">
        <v>1687</v>
      </c>
      <c r="Q219" s="2">
        <v>1682</v>
      </c>
      <c r="R219" s="2">
        <v>1669</v>
      </c>
      <c r="S219" s="2">
        <v>1661</v>
      </c>
      <c r="T219" s="2">
        <v>1601</v>
      </c>
      <c r="U219" s="2">
        <v>1305</v>
      </c>
      <c r="V219" s="2">
        <v>1215</v>
      </c>
      <c r="W219" s="2">
        <v>1150</v>
      </c>
      <c r="X219" s="2">
        <v>827</v>
      </c>
      <c r="Y219" s="2">
        <v>336</v>
      </c>
      <c r="AA219" s="2">
        <f t="shared" si="32"/>
        <v>1669</v>
      </c>
      <c r="AB219" s="2">
        <f t="shared" si="39"/>
        <v>1687</v>
      </c>
      <c r="AC219" s="2">
        <f t="shared" si="40"/>
        <v>1451</v>
      </c>
      <c r="AE219" s="9">
        <v>5</v>
      </c>
      <c r="AF219" s="2">
        <f t="shared" si="33"/>
        <v>14117</v>
      </c>
      <c r="AG219" s="2">
        <f t="shared" si="34"/>
        <v>6701</v>
      </c>
      <c r="AH219" s="2">
        <f t="shared" si="35"/>
        <v>8204</v>
      </c>
      <c r="AI219" s="2">
        <f t="shared" si="36"/>
        <v>29022</v>
      </c>
      <c r="AK219">
        <f t="shared" si="37"/>
        <v>7</v>
      </c>
      <c r="AL219">
        <f t="shared" si="38"/>
        <v>2021</v>
      </c>
      <c r="BL219" s="2">
        <v>774</v>
      </c>
      <c r="BM219" s="2">
        <v>765</v>
      </c>
      <c r="BN219" s="2">
        <v>824</v>
      </c>
      <c r="BO219" s="2">
        <v>1049</v>
      </c>
      <c r="BP219" s="2">
        <v>1085</v>
      </c>
      <c r="BQ219" s="2">
        <v>1185</v>
      </c>
      <c r="BR219" s="2">
        <v>1266</v>
      </c>
      <c r="BS219" s="2">
        <v>1320</v>
      </c>
      <c r="BT219" s="2">
        <v>1472</v>
      </c>
      <c r="BU219" s="2">
        <v>1590</v>
      </c>
      <c r="BV219" s="2">
        <v>1570</v>
      </c>
      <c r="BW219" s="2">
        <v>1654</v>
      </c>
      <c r="BX219" s="2">
        <v>1631</v>
      </c>
      <c r="BY219" s="2">
        <v>1646</v>
      </c>
      <c r="BZ219" s="2">
        <v>1586</v>
      </c>
      <c r="CA219" s="2">
        <v>1602</v>
      </c>
      <c r="CB219" s="2">
        <v>1660</v>
      </c>
      <c r="CC219" s="2">
        <v>1622</v>
      </c>
      <c r="CD219" s="2">
        <v>1425</v>
      </c>
      <c r="CE219" s="2">
        <v>1259</v>
      </c>
      <c r="CF219" s="2">
        <v>919</v>
      </c>
      <c r="CG219" s="2">
        <v>807</v>
      </c>
      <c r="CH219" s="2">
        <v>774</v>
      </c>
      <c r="CI219" s="2">
        <v>763</v>
      </c>
    </row>
    <row r="220" spans="1:87" x14ac:dyDescent="0.2">
      <c r="A220" s="7">
        <v>44406</v>
      </c>
      <c r="B220" s="2">
        <v>331</v>
      </c>
      <c r="C220" s="2">
        <v>352</v>
      </c>
      <c r="D220" s="2">
        <v>473</v>
      </c>
      <c r="E220" s="2">
        <v>481</v>
      </c>
      <c r="F220" s="2">
        <v>484</v>
      </c>
      <c r="G220" s="2">
        <v>564</v>
      </c>
      <c r="H220" s="2">
        <v>1329</v>
      </c>
      <c r="I220" s="2">
        <v>1426</v>
      </c>
      <c r="J220" s="2">
        <v>1465</v>
      </c>
      <c r="K220" s="2">
        <v>1465</v>
      </c>
      <c r="L220" s="2">
        <v>1615</v>
      </c>
      <c r="M220" s="2">
        <v>1650</v>
      </c>
      <c r="N220" s="2">
        <v>1665</v>
      </c>
      <c r="O220" s="2">
        <v>1691</v>
      </c>
      <c r="P220" s="2">
        <v>1707</v>
      </c>
      <c r="Q220" s="2">
        <v>1652</v>
      </c>
      <c r="R220" s="2">
        <v>1654</v>
      </c>
      <c r="S220" s="2">
        <v>1685</v>
      </c>
      <c r="T220" s="2">
        <v>1632</v>
      </c>
      <c r="U220" s="2">
        <v>1311</v>
      </c>
      <c r="V220" s="2">
        <v>1226</v>
      </c>
      <c r="W220" s="2">
        <v>1145</v>
      </c>
      <c r="X220" s="2">
        <v>525</v>
      </c>
      <c r="Y220" s="2">
        <v>355</v>
      </c>
      <c r="AA220" s="2">
        <f t="shared" si="32"/>
        <v>1685</v>
      </c>
      <c r="AB220" s="2">
        <f t="shared" si="39"/>
        <v>1707</v>
      </c>
      <c r="AC220" s="2">
        <f t="shared" si="40"/>
        <v>1329</v>
      </c>
      <c r="AE220" s="9">
        <v>6</v>
      </c>
      <c r="AF220" s="2">
        <f t="shared" si="33"/>
        <v>13903</v>
      </c>
      <c r="AG220" s="2">
        <f t="shared" si="34"/>
        <v>6715</v>
      </c>
      <c r="AH220" s="2">
        <f t="shared" si="35"/>
        <v>7265</v>
      </c>
      <c r="AI220" s="2">
        <f t="shared" si="36"/>
        <v>27883</v>
      </c>
      <c r="AK220">
        <f t="shared" si="37"/>
        <v>7</v>
      </c>
      <c r="AL220">
        <f t="shared" si="38"/>
        <v>2021</v>
      </c>
      <c r="BL220" s="2">
        <v>769</v>
      </c>
      <c r="BM220" s="2">
        <v>756</v>
      </c>
      <c r="BN220" s="2">
        <v>816</v>
      </c>
      <c r="BO220" s="2">
        <v>1029</v>
      </c>
      <c r="BP220" s="2">
        <v>1046</v>
      </c>
      <c r="BQ220" s="2">
        <v>1129</v>
      </c>
      <c r="BR220" s="2">
        <v>1279</v>
      </c>
      <c r="BS220" s="2">
        <v>1755</v>
      </c>
      <c r="BT220" s="2">
        <v>1495</v>
      </c>
      <c r="BU220" s="2">
        <v>1743</v>
      </c>
      <c r="BV220" s="2">
        <v>1733</v>
      </c>
      <c r="BW220" s="2">
        <v>1771</v>
      </c>
      <c r="BX220" s="2">
        <v>1822</v>
      </c>
      <c r="BY220" s="2">
        <v>1744</v>
      </c>
      <c r="BZ220" s="2">
        <v>1740</v>
      </c>
      <c r="CA220" s="2">
        <v>1710</v>
      </c>
      <c r="CB220" s="2">
        <v>1740</v>
      </c>
      <c r="CC220" s="2">
        <v>1544</v>
      </c>
      <c r="CD220" s="2">
        <v>1500</v>
      </c>
      <c r="CE220" s="2">
        <v>1198</v>
      </c>
      <c r="CF220" s="2">
        <v>899</v>
      </c>
      <c r="CG220" s="2">
        <v>824</v>
      </c>
      <c r="CH220" s="2">
        <v>788</v>
      </c>
      <c r="CI220" s="2">
        <v>770</v>
      </c>
    </row>
    <row r="221" spans="1:87" x14ac:dyDescent="0.2">
      <c r="A221" s="7">
        <v>44407</v>
      </c>
      <c r="B221" s="2">
        <v>352</v>
      </c>
      <c r="C221" s="2">
        <v>906</v>
      </c>
      <c r="D221" s="2">
        <v>1374</v>
      </c>
      <c r="E221" s="2">
        <v>1424</v>
      </c>
      <c r="F221" s="2">
        <v>1429</v>
      </c>
      <c r="G221" s="2">
        <v>1481</v>
      </c>
      <c r="H221" s="2">
        <v>1451</v>
      </c>
      <c r="I221" s="2">
        <v>1450</v>
      </c>
      <c r="J221" s="2">
        <v>1474</v>
      </c>
      <c r="K221" s="2">
        <v>1545</v>
      </c>
      <c r="L221" s="2">
        <v>1581</v>
      </c>
      <c r="M221" s="2">
        <v>1604</v>
      </c>
      <c r="N221" s="2">
        <v>1665</v>
      </c>
      <c r="O221" s="2">
        <v>1692</v>
      </c>
      <c r="P221" s="2">
        <v>1732</v>
      </c>
      <c r="Q221" s="2">
        <v>1699</v>
      </c>
      <c r="R221" s="2">
        <v>1700</v>
      </c>
      <c r="S221" s="2">
        <v>1662</v>
      </c>
      <c r="T221" s="2">
        <v>968</v>
      </c>
      <c r="U221" s="2">
        <v>450</v>
      </c>
      <c r="V221" s="2">
        <v>380</v>
      </c>
      <c r="W221" s="2">
        <v>371</v>
      </c>
      <c r="X221" s="2">
        <v>1103</v>
      </c>
      <c r="Y221" s="2">
        <v>1167</v>
      </c>
      <c r="AA221" s="2">
        <f t="shared" si="32"/>
        <v>0</v>
      </c>
      <c r="AB221" s="2">
        <f t="shared" si="39"/>
        <v>1732</v>
      </c>
      <c r="AC221" s="2">
        <f t="shared" si="40"/>
        <v>1481</v>
      </c>
      <c r="AE221" s="9">
        <v>7</v>
      </c>
      <c r="AF221" s="2">
        <f t="shared" si="33"/>
        <v>0</v>
      </c>
      <c r="AG221" s="2">
        <f t="shared" si="34"/>
        <v>19222</v>
      </c>
      <c r="AH221" s="2">
        <f t="shared" si="35"/>
        <v>11438</v>
      </c>
      <c r="AI221" s="2">
        <f t="shared" si="36"/>
        <v>30660</v>
      </c>
      <c r="AK221">
        <f t="shared" si="37"/>
        <v>7</v>
      </c>
      <c r="AL221">
        <f t="shared" si="38"/>
        <v>2021</v>
      </c>
      <c r="BL221" s="2">
        <v>766</v>
      </c>
      <c r="BM221" s="2">
        <v>740</v>
      </c>
      <c r="BN221" s="2">
        <v>761</v>
      </c>
      <c r="BO221" s="2">
        <v>961</v>
      </c>
      <c r="BP221" s="2">
        <v>1011</v>
      </c>
      <c r="BQ221" s="2">
        <v>1129</v>
      </c>
      <c r="BR221" s="2">
        <v>1216</v>
      </c>
      <c r="BS221" s="2">
        <v>1351</v>
      </c>
      <c r="BT221" s="2">
        <v>1461</v>
      </c>
      <c r="BU221" s="2">
        <v>1528</v>
      </c>
      <c r="BV221" s="2">
        <v>1511</v>
      </c>
      <c r="BW221" s="2">
        <v>1596</v>
      </c>
      <c r="BX221" s="2">
        <v>1563</v>
      </c>
      <c r="BY221" s="2">
        <v>1568</v>
      </c>
      <c r="BZ221" s="2">
        <v>1574</v>
      </c>
      <c r="CA221" s="2">
        <v>1589</v>
      </c>
      <c r="CB221" s="2">
        <v>1602</v>
      </c>
      <c r="CC221" s="2">
        <v>1473</v>
      </c>
      <c r="CD221" s="2">
        <v>1346</v>
      </c>
      <c r="CE221" s="2">
        <v>1099</v>
      </c>
      <c r="CF221" s="2">
        <v>821</v>
      </c>
      <c r="CG221" s="2">
        <v>741</v>
      </c>
      <c r="CH221" s="2">
        <v>704</v>
      </c>
      <c r="CI221" s="2">
        <v>685</v>
      </c>
    </row>
    <row r="222" spans="1:87" x14ac:dyDescent="0.2">
      <c r="A222" s="7">
        <v>44408</v>
      </c>
      <c r="B222" s="2">
        <v>1156</v>
      </c>
      <c r="C222" s="2">
        <v>1185</v>
      </c>
      <c r="D222" s="2">
        <v>1301</v>
      </c>
      <c r="E222" s="2">
        <v>1323</v>
      </c>
      <c r="F222" s="2">
        <v>1339</v>
      </c>
      <c r="G222" s="2">
        <v>1368</v>
      </c>
      <c r="H222" s="2">
        <v>1370</v>
      </c>
      <c r="I222" s="2">
        <v>1429</v>
      </c>
      <c r="J222" s="2">
        <v>1452</v>
      </c>
      <c r="K222" s="2">
        <v>1517</v>
      </c>
      <c r="L222" s="2">
        <v>1565</v>
      </c>
      <c r="M222" s="2">
        <v>1619</v>
      </c>
      <c r="N222" s="2">
        <v>1648</v>
      </c>
      <c r="O222" s="2">
        <v>1661</v>
      </c>
      <c r="P222" s="2">
        <v>1673</v>
      </c>
      <c r="Q222" s="2">
        <v>925</v>
      </c>
      <c r="R222" s="2">
        <v>832</v>
      </c>
      <c r="S222" s="2">
        <v>821</v>
      </c>
      <c r="T222" s="2">
        <v>763</v>
      </c>
      <c r="U222" s="2">
        <v>443</v>
      </c>
      <c r="V222" s="2">
        <v>382</v>
      </c>
      <c r="W222" s="2">
        <v>366</v>
      </c>
      <c r="X222" s="2">
        <v>351</v>
      </c>
      <c r="Y222" s="2">
        <v>337</v>
      </c>
      <c r="AA222" s="2">
        <f t="shared" si="32"/>
        <v>0</v>
      </c>
      <c r="AB222" s="2">
        <f t="shared" si="39"/>
        <v>1673</v>
      </c>
      <c r="AC222" s="2">
        <f t="shared" si="40"/>
        <v>1370</v>
      </c>
      <c r="AE222" s="9">
        <v>1</v>
      </c>
      <c r="AF222" s="2">
        <f t="shared" si="33"/>
        <v>0</v>
      </c>
      <c r="AG222" s="2">
        <f t="shared" si="34"/>
        <v>16348</v>
      </c>
      <c r="AH222" s="2">
        <f t="shared" si="35"/>
        <v>10478</v>
      </c>
      <c r="AI222" s="2">
        <f t="shared" si="36"/>
        <v>26826</v>
      </c>
      <c r="AK222">
        <f t="shared" si="37"/>
        <v>7</v>
      </c>
      <c r="AL222">
        <f t="shared" si="38"/>
        <v>2021</v>
      </c>
      <c r="BL222" s="2">
        <v>685</v>
      </c>
      <c r="BM222" s="2">
        <v>682</v>
      </c>
      <c r="BN222" s="2">
        <v>747</v>
      </c>
      <c r="BO222" s="2">
        <v>943</v>
      </c>
      <c r="BP222" s="2">
        <v>986</v>
      </c>
      <c r="BQ222" s="2">
        <v>1117</v>
      </c>
      <c r="BR222" s="2">
        <v>1195</v>
      </c>
      <c r="BS222" s="2">
        <v>2030</v>
      </c>
      <c r="BT222" s="2">
        <v>2335</v>
      </c>
      <c r="BU222" s="2">
        <v>2389</v>
      </c>
      <c r="BV222" s="2">
        <v>2461</v>
      </c>
      <c r="BW222" s="2">
        <v>2574</v>
      </c>
      <c r="BX222" s="2">
        <v>2538</v>
      </c>
      <c r="BY222" s="2">
        <v>2525</v>
      </c>
      <c r="BZ222" s="2">
        <v>1685</v>
      </c>
      <c r="CA222" s="2">
        <v>1644</v>
      </c>
      <c r="CB222" s="2">
        <v>1536</v>
      </c>
      <c r="CC222" s="2">
        <v>1392</v>
      </c>
      <c r="CD222" s="2">
        <v>1298</v>
      </c>
      <c r="CE222" s="2">
        <v>1049</v>
      </c>
      <c r="CF222" s="2">
        <v>782</v>
      </c>
      <c r="CG222" s="2">
        <v>707</v>
      </c>
      <c r="CH222" s="2">
        <v>686</v>
      </c>
      <c r="CI222" s="2">
        <v>654</v>
      </c>
    </row>
    <row r="223" spans="1:87" x14ac:dyDescent="0.2">
      <c r="A223" s="7">
        <v>44409</v>
      </c>
      <c r="B223" s="2">
        <v>336</v>
      </c>
      <c r="C223" s="2">
        <v>353</v>
      </c>
      <c r="D223" s="2">
        <v>492</v>
      </c>
      <c r="E223" s="2">
        <v>533</v>
      </c>
      <c r="F223" s="2">
        <v>529</v>
      </c>
      <c r="G223" s="2">
        <v>589</v>
      </c>
      <c r="H223" s="2">
        <v>1377</v>
      </c>
      <c r="I223" s="2">
        <v>1484</v>
      </c>
      <c r="J223" s="2">
        <v>1534</v>
      </c>
      <c r="K223" s="2">
        <v>1572</v>
      </c>
      <c r="L223" s="2">
        <v>1630</v>
      </c>
      <c r="M223" s="2">
        <v>1649</v>
      </c>
      <c r="N223" s="2">
        <v>1726</v>
      </c>
      <c r="O223" s="2">
        <v>1733</v>
      </c>
      <c r="P223" s="2">
        <v>1750</v>
      </c>
      <c r="Q223" s="2">
        <v>1724</v>
      </c>
      <c r="R223" s="2">
        <v>1667</v>
      </c>
      <c r="S223" s="2">
        <v>1621</v>
      </c>
      <c r="T223" s="2">
        <v>1518</v>
      </c>
      <c r="U223" s="2">
        <v>1248</v>
      </c>
      <c r="V223" s="2">
        <v>1188</v>
      </c>
      <c r="W223" s="2">
        <v>1185</v>
      </c>
      <c r="X223" s="2">
        <v>1064</v>
      </c>
      <c r="Y223" s="2">
        <v>359</v>
      </c>
      <c r="AA223" s="2">
        <f t="shared" si="32"/>
        <v>1667</v>
      </c>
      <c r="AB223" s="2">
        <f t="shared" si="39"/>
        <v>1750</v>
      </c>
      <c r="AC223" s="2">
        <f t="shared" si="40"/>
        <v>1377</v>
      </c>
      <c r="AE223" s="9">
        <v>2</v>
      </c>
      <c r="AF223" s="2">
        <f t="shared" si="33"/>
        <v>13923</v>
      </c>
      <c r="AG223" s="2">
        <f t="shared" si="34"/>
        <v>6933</v>
      </c>
      <c r="AH223" s="2">
        <f t="shared" si="35"/>
        <v>8005</v>
      </c>
      <c r="AI223" s="2">
        <f t="shared" si="36"/>
        <v>28861</v>
      </c>
      <c r="AK223">
        <f t="shared" si="37"/>
        <v>8</v>
      </c>
      <c r="AL223">
        <f t="shared" si="38"/>
        <v>2021</v>
      </c>
      <c r="BL223" s="2">
        <v>669</v>
      </c>
      <c r="BM223" s="2">
        <v>667</v>
      </c>
      <c r="BN223" s="2">
        <v>693</v>
      </c>
      <c r="BO223" s="2">
        <v>896</v>
      </c>
      <c r="BP223" s="2">
        <v>923</v>
      </c>
      <c r="BQ223" s="2">
        <v>1069</v>
      </c>
      <c r="BR223" s="2">
        <v>1277</v>
      </c>
      <c r="BS223" s="2">
        <v>1324</v>
      </c>
      <c r="BT223" s="2">
        <v>1337</v>
      </c>
      <c r="BU223" s="2">
        <v>1376</v>
      </c>
      <c r="BV223" s="2">
        <v>1461</v>
      </c>
      <c r="BW223" s="2">
        <v>1544</v>
      </c>
      <c r="BX223" s="2">
        <v>1552</v>
      </c>
      <c r="BY223" s="2">
        <v>1536</v>
      </c>
      <c r="BZ223" s="2">
        <v>1486</v>
      </c>
      <c r="CA223" s="2">
        <v>1508</v>
      </c>
      <c r="CB223" s="2">
        <v>1491</v>
      </c>
      <c r="CC223" s="2">
        <v>1391</v>
      </c>
      <c r="CD223" s="2">
        <v>1287</v>
      </c>
      <c r="CE223" s="2">
        <v>1106</v>
      </c>
      <c r="CF223" s="2">
        <v>791</v>
      </c>
      <c r="CG223" s="2">
        <v>727</v>
      </c>
      <c r="CH223" s="2">
        <v>678</v>
      </c>
      <c r="CI223" s="2">
        <v>667</v>
      </c>
    </row>
    <row r="224" spans="1:87" x14ac:dyDescent="0.2">
      <c r="A224" s="7">
        <v>44410</v>
      </c>
      <c r="B224" s="2">
        <v>356</v>
      </c>
      <c r="C224" s="2">
        <v>725</v>
      </c>
      <c r="D224" s="2">
        <v>1425</v>
      </c>
      <c r="E224" s="2">
        <v>1437</v>
      </c>
      <c r="F224" s="2">
        <v>1427</v>
      </c>
      <c r="G224" s="2">
        <v>1489</v>
      </c>
      <c r="H224" s="2">
        <v>1463</v>
      </c>
      <c r="I224" s="2">
        <v>1480</v>
      </c>
      <c r="J224" s="2">
        <v>1538</v>
      </c>
      <c r="K224" s="2">
        <v>1586</v>
      </c>
      <c r="L224" s="2">
        <v>1631</v>
      </c>
      <c r="M224" s="2">
        <v>1651</v>
      </c>
      <c r="N224" s="2">
        <v>1620</v>
      </c>
      <c r="O224" s="2">
        <v>1617</v>
      </c>
      <c r="P224" s="2">
        <v>1650</v>
      </c>
      <c r="Q224" s="2">
        <v>1658</v>
      </c>
      <c r="R224" s="2">
        <v>1673</v>
      </c>
      <c r="S224" s="2">
        <v>1695</v>
      </c>
      <c r="T224" s="2">
        <v>1668</v>
      </c>
      <c r="U224" s="2">
        <v>1260</v>
      </c>
      <c r="V224" s="2">
        <v>418</v>
      </c>
      <c r="W224" s="2">
        <v>376</v>
      </c>
      <c r="X224" s="2">
        <v>1031</v>
      </c>
      <c r="Y224" s="2">
        <v>1201</v>
      </c>
      <c r="AA224" s="2">
        <f t="shared" si="32"/>
        <v>1695</v>
      </c>
      <c r="AB224" s="2">
        <f t="shared" si="39"/>
        <v>1658</v>
      </c>
      <c r="AC224" s="2">
        <f t="shared" si="40"/>
        <v>1489</v>
      </c>
      <c r="AE224" s="9">
        <v>3</v>
      </c>
      <c r="AF224" s="2">
        <f t="shared" si="33"/>
        <v>14182</v>
      </c>
      <c r="AG224" s="2">
        <f t="shared" si="34"/>
        <v>6545</v>
      </c>
      <c r="AH224" s="2">
        <f t="shared" si="35"/>
        <v>11348</v>
      </c>
      <c r="AI224" s="2">
        <f t="shared" si="36"/>
        <v>32075</v>
      </c>
      <c r="AK224">
        <f t="shared" si="37"/>
        <v>8</v>
      </c>
      <c r="AL224">
        <f t="shared" si="38"/>
        <v>2021</v>
      </c>
      <c r="BL224" s="2">
        <v>551</v>
      </c>
      <c r="BM224" s="2">
        <v>550</v>
      </c>
      <c r="BN224" s="2">
        <v>593</v>
      </c>
      <c r="BO224" s="2">
        <v>782</v>
      </c>
      <c r="BP224" s="2">
        <v>828</v>
      </c>
      <c r="BQ224" s="2">
        <v>866</v>
      </c>
      <c r="BR224" s="2">
        <v>913</v>
      </c>
      <c r="BS224" s="2">
        <v>1736</v>
      </c>
      <c r="BT224" s="2">
        <v>1807</v>
      </c>
      <c r="BU224" s="2">
        <v>1871</v>
      </c>
      <c r="BV224" s="2">
        <v>1927</v>
      </c>
      <c r="BW224" s="2">
        <v>2011</v>
      </c>
      <c r="BX224" s="2">
        <v>2014</v>
      </c>
      <c r="BY224" s="2">
        <v>2033</v>
      </c>
      <c r="BZ224" s="2">
        <v>2035</v>
      </c>
      <c r="CA224" s="2">
        <v>2016</v>
      </c>
      <c r="CB224" s="2">
        <v>1958</v>
      </c>
      <c r="CC224" s="2">
        <v>1139</v>
      </c>
      <c r="CD224" s="2">
        <v>1093</v>
      </c>
      <c r="CE224" s="2">
        <v>982</v>
      </c>
      <c r="CF224" s="2">
        <v>697</v>
      </c>
      <c r="CG224" s="2">
        <v>629</v>
      </c>
      <c r="CH224" s="2">
        <v>591</v>
      </c>
      <c r="CI224" s="2">
        <v>576</v>
      </c>
    </row>
    <row r="225" spans="1:87" x14ac:dyDescent="0.2">
      <c r="A225" s="7">
        <v>44411</v>
      </c>
      <c r="B225" s="2">
        <v>1197</v>
      </c>
      <c r="C225" s="2">
        <v>1208</v>
      </c>
      <c r="D225" s="2">
        <v>1370</v>
      </c>
      <c r="E225" s="2">
        <v>1360</v>
      </c>
      <c r="F225" s="2">
        <v>1366</v>
      </c>
      <c r="G225" s="2">
        <v>1404</v>
      </c>
      <c r="H225" s="2">
        <v>1404</v>
      </c>
      <c r="I225" s="2">
        <v>1507</v>
      </c>
      <c r="J225" s="2">
        <v>1546</v>
      </c>
      <c r="K225" s="2">
        <v>1594</v>
      </c>
      <c r="L225" s="2">
        <v>1663</v>
      </c>
      <c r="M225" s="2">
        <v>1707</v>
      </c>
      <c r="N225" s="2">
        <v>1778</v>
      </c>
      <c r="O225" s="2">
        <v>1772</v>
      </c>
      <c r="P225" s="2">
        <v>1761</v>
      </c>
      <c r="Q225" s="2">
        <v>1758</v>
      </c>
      <c r="R225" s="2">
        <v>1095</v>
      </c>
      <c r="S225" s="2">
        <v>876</v>
      </c>
      <c r="T225" s="2">
        <v>1207</v>
      </c>
      <c r="U225" s="2">
        <v>1331</v>
      </c>
      <c r="V225" s="2">
        <v>1263</v>
      </c>
      <c r="W225" s="2">
        <v>1246</v>
      </c>
      <c r="X225" s="2">
        <v>1217</v>
      </c>
      <c r="Y225" s="2">
        <v>1191</v>
      </c>
      <c r="AA225" s="2">
        <f t="shared" si="32"/>
        <v>1707</v>
      </c>
      <c r="AB225" s="2">
        <f t="shared" si="39"/>
        <v>1778</v>
      </c>
      <c r="AC225" s="2">
        <f t="shared" si="40"/>
        <v>1404</v>
      </c>
      <c r="AE225" s="9">
        <v>4</v>
      </c>
      <c r="AF225" s="2">
        <f t="shared" si="33"/>
        <v>12526</v>
      </c>
      <c r="AG225" s="2">
        <f t="shared" si="34"/>
        <v>7069</v>
      </c>
      <c r="AH225" s="2">
        <f t="shared" si="35"/>
        <v>14226</v>
      </c>
      <c r="AI225" s="2">
        <f t="shared" si="36"/>
        <v>33821</v>
      </c>
      <c r="AK225">
        <f t="shared" si="37"/>
        <v>8</v>
      </c>
      <c r="AL225">
        <f t="shared" si="38"/>
        <v>2021</v>
      </c>
      <c r="BL225" s="2">
        <v>569</v>
      </c>
      <c r="BM225" s="2">
        <v>563</v>
      </c>
      <c r="BN225" s="2">
        <v>602</v>
      </c>
      <c r="BO225" s="2">
        <v>822</v>
      </c>
      <c r="BP225" s="2">
        <v>834</v>
      </c>
      <c r="BQ225" s="2">
        <v>869</v>
      </c>
      <c r="BR225" s="2">
        <v>1626</v>
      </c>
      <c r="BS225" s="2">
        <v>1834</v>
      </c>
      <c r="BT225" s="2">
        <v>1886</v>
      </c>
      <c r="BU225" s="2">
        <v>1948</v>
      </c>
      <c r="BV225" s="2">
        <v>2008</v>
      </c>
      <c r="BW225" s="2">
        <v>2063</v>
      </c>
      <c r="BX225" s="2">
        <v>2064</v>
      </c>
      <c r="BY225" s="2">
        <v>2054</v>
      </c>
      <c r="BZ225" s="2">
        <v>2020</v>
      </c>
      <c r="CA225" s="2">
        <v>2008</v>
      </c>
      <c r="CB225" s="2">
        <v>1832</v>
      </c>
      <c r="CC225" s="2">
        <v>1057</v>
      </c>
      <c r="CD225" s="2">
        <v>986</v>
      </c>
      <c r="CE225" s="2">
        <v>885</v>
      </c>
      <c r="CF225" s="2">
        <v>656</v>
      </c>
      <c r="CG225" s="2">
        <v>606</v>
      </c>
      <c r="CH225" s="2">
        <v>601</v>
      </c>
      <c r="CI225" s="2">
        <v>582</v>
      </c>
    </row>
    <row r="226" spans="1:87" x14ac:dyDescent="0.2">
      <c r="A226" s="7">
        <v>44412</v>
      </c>
      <c r="B226" s="2">
        <v>1209</v>
      </c>
      <c r="C226" s="2">
        <v>1234</v>
      </c>
      <c r="D226" s="2">
        <v>1405</v>
      </c>
      <c r="E226" s="2">
        <v>1459</v>
      </c>
      <c r="F226" s="2">
        <v>1413</v>
      </c>
      <c r="G226" s="2">
        <v>1468</v>
      </c>
      <c r="H226" s="2">
        <v>1470</v>
      </c>
      <c r="I226" s="2">
        <v>1546</v>
      </c>
      <c r="J226" s="2">
        <v>1592</v>
      </c>
      <c r="K226" s="2">
        <v>1664</v>
      </c>
      <c r="L226" s="2">
        <v>1719</v>
      </c>
      <c r="M226" s="2">
        <v>1766</v>
      </c>
      <c r="N226" s="2">
        <v>1060</v>
      </c>
      <c r="O226" s="2">
        <v>919</v>
      </c>
      <c r="P226" s="2">
        <v>1603</v>
      </c>
      <c r="Q226" s="2">
        <v>1800</v>
      </c>
      <c r="R226" s="2">
        <v>1787</v>
      </c>
      <c r="S226" s="2">
        <v>1777</v>
      </c>
      <c r="T226" s="2">
        <v>1701</v>
      </c>
      <c r="U226" s="2">
        <v>1331</v>
      </c>
      <c r="V226" s="2">
        <v>1261</v>
      </c>
      <c r="W226" s="2">
        <v>1262</v>
      </c>
      <c r="X226" s="2">
        <v>1251</v>
      </c>
      <c r="Y226" s="2">
        <v>1252</v>
      </c>
      <c r="AA226" s="2">
        <f t="shared" si="32"/>
        <v>1787</v>
      </c>
      <c r="AB226" s="2">
        <f t="shared" si="39"/>
        <v>1800</v>
      </c>
      <c r="AC226" s="2">
        <f t="shared" si="40"/>
        <v>1470</v>
      </c>
      <c r="AE226" s="9">
        <v>5</v>
      </c>
      <c r="AF226" s="2">
        <f t="shared" si="33"/>
        <v>14883</v>
      </c>
      <c r="AG226" s="2">
        <f t="shared" si="34"/>
        <v>5382</v>
      </c>
      <c r="AH226" s="2">
        <f t="shared" si="35"/>
        <v>14684</v>
      </c>
      <c r="AI226" s="2">
        <f t="shared" si="36"/>
        <v>34949</v>
      </c>
      <c r="AK226">
        <f t="shared" si="37"/>
        <v>8</v>
      </c>
      <c r="AL226">
        <f t="shared" si="38"/>
        <v>2021</v>
      </c>
      <c r="BL226" s="2">
        <v>586</v>
      </c>
      <c r="BM226" s="2">
        <v>597</v>
      </c>
      <c r="BN226" s="2">
        <v>668</v>
      </c>
      <c r="BO226" s="2">
        <v>909</v>
      </c>
      <c r="BP226" s="2">
        <v>992</v>
      </c>
      <c r="BQ226" s="2">
        <v>1088</v>
      </c>
      <c r="BR226" s="2">
        <v>1889</v>
      </c>
      <c r="BS226" s="2">
        <v>2134</v>
      </c>
      <c r="BT226" s="2">
        <v>2211</v>
      </c>
      <c r="BU226" s="2">
        <v>2282</v>
      </c>
      <c r="BV226" s="2">
        <v>2370</v>
      </c>
      <c r="BW226" s="2">
        <v>2437</v>
      </c>
      <c r="BX226" s="2">
        <v>2448</v>
      </c>
      <c r="BY226" s="2">
        <v>2445</v>
      </c>
      <c r="BZ226" s="2">
        <v>2292</v>
      </c>
      <c r="CA226" s="2">
        <v>2370</v>
      </c>
      <c r="CB226" s="2">
        <v>1926</v>
      </c>
      <c r="CC226" s="2">
        <v>1350</v>
      </c>
      <c r="CD226" s="2">
        <v>1237</v>
      </c>
      <c r="CE226" s="2">
        <v>1024</v>
      </c>
      <c r="CF226" s="2">
        <v>699</v>
      </c>
      <c r="CG226" s="2">
        <v>607</v>
      </c>
      <c r="CH226" s="2">
        <v>587</v>
      </c>
      <c r="CI226" s="2">
        <v>571</v>
      </c>
    </row>
    <row r="227" spans="1:87" x14ac:dyDescent="0.2">
      <c r="A227" s="7">
        <v>44413</v>
      </c>
      <c r="B227" s="2">
        <v>1195</v>
      </c>
      <c r="C227" s="2">
        <v>1272</v>
      </c>
      <c r="D227" s="2">
        <v>1466</v>
      </c>
      <c r="E227" s="2">
        <v>1488</v>
      </c>
      <c r="F227" s="2">
        <v>1487</v>
      </c>
      <c r="G227" s="2">
        <v>1540</v>
      </c>
      <c r="H227" s="2">
        <v>1412</v>
      </c>
      <c r="I227" s="2">
        <v>714</v>
      </c>
      <c r="J227" s="2">
        <v>887</v>
      </c>
      <c r="K227" s="2">
        <v>1629</v>
      </c>
      <c r="L227" s="2">
        <v>1674</v>
      </c>
      <c r="M227" s="2">
        <v>1719</v>
      </c>
      <c r="N227" s="2">
        <v>1726</v>
      </c>
      <c r="O227" s="2">
        <v>1732</v>
      </c>
      <c r="P227" s="2">
        <v>1719</v>
      </c>
      <c r="Q227" s="2">
        <v>1722</v>
      </c>
      <c r="R227" s="2">
        <v>1718</v>
      </c>
      <c r="S227" s="2">
        <v>1704</v>
      </c>
      <c r="T227" s="2">
        <v>1661</v>
      </c>
      <c r="U227" s="2">
        <v>1307</v>
      </c>
      <c r="V227" s="2">
        <v>1258</v>
      </c>
      <c r="W227" s="2">
        <v>1255</v>
      </c>
      <c r="X227" s="2">
        <v>1212</v>
      </c>
      <c r="Y227" s="2">
        <v>1216</v>
      </c>
      <c r="AA227" s="2">
        <f t="shared" si="32"/>
        <v>1719</v>
      </c>
      <c r="AB227" s="2">
        <f t="shared" si="39"/>
        <v>1732</v>
      </c>
      <c r="AC227" s="2">
        <f t="shared" si="40"/>
        <v>1540</v>
      </c>
      <c r="AE227" s="9">
        <v>6</v>
      </c>
      <c r="AF227" s="2">
        <f t="shared" si="33"/>
        <v>13013</v>
      </c>
      <c r="AG227" s="2">
        <f t="shared" si="34"/>
        <v>6899</v>
      </c>
      <c r="AH227" s="2">
        <f t="shared" si="35"/>
        <v>14801</v>
      </c>
      <c r="AI227" s="2">
        <f t="shared" si="36"/>
        <v>34713</v>
      </c>
      <c r="AK227">
        <f t="shared" si="37"/>
        <v>8</v>
      </c>
      <c r="AL227">
        <f t="shared" si="38"/>
        <v>2021</v>
      </c>
      <c r="BL227" s="2">
        <v>563</v>
      </c>
      <c r="BM227" s="2">
        <v>562</v>
      </c>
      <c r="BN227" s="2">
        <v>620</v>
      </c>
      <c r="BO227" s="2">
        <v>832</v>
      </c>
      <c r="BP227" s="2">
        <v>881</v>
      </c>
      <c r="BQ227" s="2">
        <v>1008</v>
      </c>
      <c r="BR227" s="2">
        <v>1842</v>
      </c>
      <c r="BS227" s="2">
        <v>2067</v>
      </c>
      <c r="BT227" s="2">
        <v>2072</v>
      </c>
      <c r="BU227" s="2">
        <v>2057</v>
      </c>
      <c r="BV227" s="2">
        <v>2178</v>
      </c>
      <c r="BW227" s="2">
        <v>2213</v>
      </c>
      <c r="BX227" s="2">
        <v>2242</v>
      </c>
      <c r="BY227" s="2">
        <v>2259</v>
      </c>
      <c r="BZ227" s="2">
        <v>2254</v>
      </c>
      <c r="CA227" s="2">
        <v>1935</v>
      </c>
      <c r="CB227" s="2">
        <v>1672</v>
      </c>
      <c r="CC227" s="2">
        <v>1254</v>
      </c>
      <c r="CD227" s="2">
        <v>1160</v>
      </c>
      <c r="CE227" s="2">
        <v>968</v>
      </c>
      <c r="CF227" s="2">
        <v>649</v>
      </c>
      <c r="CG227" s="2">
        <v>581</v>
      </c>
      <c r="CH227" s="2">
        <v>577</v>
      </c>
      <c r="CI227" s="2">
        <v>618</v>
      </c>
    </row>
    <row r="228" spans="1:87" x14ac:dyDescent="0.2">
      <c r="A228" s="7">
        <v>44414</v>
      </c>
      <c r="B228" s="2">
        <v>1207</v>
      </c>
      <c r="C228" s="2">
        <v>1229</v>
      </c>
      <c r="D228" s="2">
        <v>700</v>
      </c>
      <c r="E228" s="2">
        <v>649</v>
      </c>
      <c r="F228" s="2">
        <v>773</v>
      </c>
      <c r="G228" s="2">
        <v>1541</v>
      </c>
      <c r="H228" s="2">
        <v>1560</v>
      </c>
      <c r="I228" s="2">
        <v>1573</v>
      </c>
      <c r="J228" s="2">
        <v>1608</v>
      </c>
      <c r="K228" s="2">
        <v>1650</v>
      </c>
      <c r="L228" s="2">
        <v>1717</v>
      </c>
      <c r="M228" s="2">
        <v>1765</v>
      </c>
      <c r="N228" s="2">
        <v>1810</v>
      </c>
      <c r="O228" s="2">
        <v>1821</v>
      </c>
      <c r="P228" s="2">
        <v>1821</v>
      </c>
      <c r="Q228" s="2">
        <v>1388</v>
      </c>
      <c r="R228" s="2">
        <v>996</v>
      </c>
      <c r="S228" s="2">
        <v>943</v>
      </c>
      <c r="T228" s="2">
        <v>851</v>
      </c>
      <c r="U228" s="2">
        <v>491</v>
      </c>
      <c r="V228" s="2">
        <v>1179</v>
      </c>
      <c r="W228" s="2">
        <v>1285</v>
      </c>
      <c r="X228" s="2">
        <v>1256</v>
      </c>
      <c r="Y228" s="2">
        <v>1223</v>
      </c>
      <c r="AA228" s="2">
        <f t="shared" si="32"/>
        <v>0</v>
      </c>
      <c r="AB228" s="2">
        <f t="shared" si="39"/>
        <v>1821</v>
      </c>
      <c r="AC228" s="2">
        <f t="shared" si="40"/>
        <v>1560</v>
      </c>
      <c r="AE228" s="9">
        <v>7</v>
      </c>
      <c r="AF228" s="2">
        <f t="shared" si="33"/>
        <v>0</v>
      </c>
      <c r="AG228" s="2">
        <f t="shared" si="34"/>
        <v>18434</v>
      </c>
      <c r="AH228" s="2">
        <f t="shared" si="35"/>
        <v>12602</v>
      </c>
      <c r="AI228" s="2">
        <f t="shared" si="36"/>
        <v>31036</v>
      </c>
      <c r="AK228">
        <f t="shared" si="37"/>
        <v>8</v>
      </c>
      <c r="AL228">
        <f t="shared" si="38"/>
        <v>2021</v>
      </c>
      <c r="BL228" s="2">
        <v>642</v>
      </c>
      <c r="BM228" s="2">
        <v>611</v>
      </c>
      <c r="BN228" s="2">
        <v>650</v>
      </c>
      <c r="BO228" s="2">
        <v>875</v>
      </c>
      <c r="BP228" s="2">
        <v>879</v>
      </c>
      <c r="BQ228" s="2">
        <v>978</v>
      </c>
      <c r="BR228" s="2">
        <v>1870</v>
      </c>
      <c r="BS228" s="2">
        <v>2046</v>
      </c>
      <c r="BT228" s="2">
        <v>2072</v>
      </c>
      <c r="BU228" s="2">
        <v>2110</v>
      </c>
      <c r="BV228" s="2">
        <v>2173</v>
      </c>
      <c r="BW228" s="2">
        <v>2223</v>
      </c>
      <c r="BX228" s="2">
        <v>2131</v>
      </c>
      <c r="BY228" s="2">
        <v>2202</v>
      </c>
      <c r="BZ228" s="2">
        <v>2180</v>
      </c>
      <c r="CA228" s="2">
        <v>2228</v>
      </c>
      <c r="CB228" s="2">
        <v>2139</v>
      </c>
      <c r="CC228" s="2">
        <v>2117</v>
      </c>
      <c r="CD228" s="2">
        <v>1262</v>
      </c>
      <c r="CE228" s="2">
        <v>993</v>
      </c>
      <c r="CF228" s="2">
        <v>678</v>
      </c>
      <c r="CG228" s="2">
        <v>592</v>
      </c>
      <c r="CH228" s="2">
        <v>577</v>
      </c>
      <c r="CI228" s="2">
        <v>557</v>
      </c>
    </row>
    <row r="229" spans="1:87" x14ac:dyDescent="0.2">
      <c r="A229" s="7">
        <v>44415</v>
      </c>
      <c r="B229" s="2">
        <v>1222</v>
      </c>
      <c r="C229" s="2">
        <v>1250</v>
      </c>
      <c r="D229" s="2">
        <v>1442</v>
      </c>
      <c r="E229" s="2">
        <v>1499</v>
      </c>
      <c r="F229" s="2">
        <v>1501</v>
      </c>
      <c r="G229" s="2">
        <v>1555</v>
      </c>
      <c r="H229" s="2">
        <v>1542</v>
      </c>
      <c r="I229" s="2">
        <v>1606</v>
      </c>
      <c r="J229" s="2">
        <v>1621</v>
      </c>
      <c r="K229" s="2">
        <v>1676</v>
      </c>
      <c r="L229" s="2">
        <v>1787</v>
      </c>
      <c r="M229" s="2">
        <v>1805</v>
      </c>
      <c r="N229" s="2">
        <v>1819</v>
      </c>
      <c r="O229" s="2">
        <v>1835</v>
      </c>
      <c r="P229" s="2">
        <v>1201</v>
      </c>
      <c r="Q229" s="2">
        <v>958</v>
      </c>
      <c r="R229" s="2">
        <v>914</v>
      </c>
      <c r="S229" s="2">
        <v>885</v>
      </c>
      <c r="T229" s="2">
        <v>1282</v>
      </c>
      <c r="U229" s="2">
        <v>1371</v>
      </c>
      <c r="V229" s="2">
        <v>1317</v>
      </c>
      <c r="W229" s="2">
        <v>1283</v>
      </c>
      <c r="X229" s="2">
        <v>1248</v>
      </c>
      <c r="Y229" s="2">
        <v>1261</v>
      </c>
      <c r="AA229" s="2">
        <f t="shared" si="32"/>
        <v>0</v>
      </c>
      <c r="AB229" s="2">
        <f t="shared" si="39"/>
        <v>1835</v>
      </c>
      <c r="AC229" s="2">
        <f t="shared" si="40"/>
        <v>1555</v>
      </c>
      <c r="AE229" s="9">
        <v>1</v>
      </c>
      <c r="AF229" s="2">
        <f t="shared" si="33"/>
        <v>0</v>
      </c>
      <c r="AG229" s="2">
        <f t="shared" si="34"/>
        <v>18760</v>
      </c>
      <c r="AH229" s="2">
        <f t="shared" si="35"/>
        <v>15120</v>
      </c>
      <c r="AI229" s="2">
        <f t="shared" si="36"/>
        <v>33880</v>
      </c>
      <c r="AK229">
        <f t="shared" si="37"/>
        <v>8</v>
      </c>
      <c r="AL229">
        <f t="shared" si="38"/>
        <v>2021</v>
      </c>
      <c r="BL229" s="2">
        <v>539</v>
      </c>
      <c r="BM229" s="2">
        <v>540</v>
      </c>
      <c r="BN229" s="2">
        <v>573</v>
      </c>
      <c r="BO229" s="2">
        <v>776</v>
      </c>
      <c r="BP229" s="2">
        <v>810</v>
      </c>
      <c r="BQ229" s="2">
        <v>922</v>
      </c>
      <c r="BR229" s="2">
        <v>1799</v>
      </c>
      <c r="BS229" s="2">
        <v>1885</v>
      </c>
      <c r="BT229" s="2">
        <v>1908</v>
      </c>
      <c r="BU229" s="2">
        <v>1862</v>
      </c>
      <c r="BV229" s="2">
        <v>1914</v>
      </c>
      <c r="BW229" s="2">
        <v>1987</v>
      </c>
      <c r="BX229" s="2">
        <v>2029</v>
      </c>
      <c r="BY229" s="2">
        <v>2036</v>
      </c>
      <c r="BZ229" s="2">
        <v>2013</v>
      </c>
      <c r="CA229" s="2">
        <v>2063</v>
      </c>
      <c r="CB229" s="2">
        <v>1367</v>
      </c>
      <c r="CC229" s="2">
        <v>1150</v>
      </c>
      <c r="CD229" s="2">
        <v>1125</v>
      </c>
      <c r="CE229" s="2">
        <v>945</v>
      </c>
      <c r="CF229" s="2">
        <v>627</v>
      </c>
      <c r="CG229" s="2">
        <v>547</v>
      </c>
      <c r="CH229" s="2">
        <v>518</v>
      </c>
      <c r="CI229" s="2">
        <v>510</v>
      </c>
    </row>
    <row r="230" spans="1:87" x14ac:dyDescent="0.2">
      <c r="A230" s="7">
        <v>44416</v>
      </c>
      <c r="B230" s="2">
        <v>1241</v>
      </c>
      <c r="C230" s="2">
        <v>1293</v>
      </c>
      <c r="D230" s="2">
        <v>1477</v>
      </c>
      <c r="E230" s="2">
        <v>1527</v>
      </c>
      <c r="F230" s="2">
        <v>1533</v>
      </c>
      <c r="G230" s="2">
        <v>1593</v>
      </c>
      <c r="H230" s="2">
        <v>1595</v>
      </c>
      <c r="I230" s="2">
        <v>1622</v>
      </c>
      <c r="J230" s="2">
        <v>1638</v>
      </c>
      <c r="K230" s="2">
        <v>1672</v>
      </c>
      <c r="L230" s="2">
        <v>1719</v>
      </c>
      <c r="M230" s="2">
        <v>1745</v>
      </c>
      <c r="N230" s="2">
        <v>1046</v>
      </c>
      <c r="O230" s="2">
        <v>880</v>
      </c>
      <c r="P230" s="2">
        <v>1723</v>
      </c>
      <c r="Q230" s="2">
        <v>1802</v>
      </c>
      <c r="R230" s="2">
        <v>1815</v>
      </c>
      <c r="S230" s="2">
        <v>1727</v>
      </c>
      <c r="T230" s="2">
        <v>1617</v>
      </c>
      <c r="U230" s="2">
        <v>1307</v>
      </c>
      <c r="V230" s="2">
        <v>1261</v>
      </c>
      <c r="W230" s="2">
        <v>1268</v>
      </c>
      <c r="X230" s="2">
        <v>1245</v>
      </c>
      <c r="Y230" s="2">
        <v>1246</v>
      </c>
      <c r="AA230" s="2">
        <f t="shared" si="32"/>
        <v>1815</v>
      </c>
      <c r="AB230" s="2">
        <f t="shared" si="39"/>
        <v>1802</v>
      </c>
      <c r="AC230" s="2">
        <f t="shared" si="40"/>
        <v>1595</v>
      </c>
      <c r="AE230" s="9">
        <v>2</v>
      </c>
      <c r="AF230" s="2">
        <f t="shared" si="33"/>
        <v>14862</v>
      </c>
      <c r="AG230" s="2">
        <f t="shared" si="34"/>
        <v>5451</v>
      </c>
      <c r="AH230" s="2">
        <f t="shared" si="35"/>
        <v>15279</v>
      </c>
      <c r="AI230" s="2">
        <f t="shared" si="36"/>
        <v>35592</v>
      </c>
      <c r="AK230">
        <f t="shared" si="37"/>
        <v>8</v>
      </c>
      <c r="AL230">
        <f t="shared" si="38"/>
        <v>2021</v>
      </c>
      <c r="BL230" s="2">
        <v>505</v>
      </c>
      <c r="BM230" s="2">
        <v>497</v>
      </c>
      <c r="BN230" s="2">
        <v>531</v>
      </c>
      <c r="BO230" s="2">
        <v>698</v>
      </c>
      <c r="BP230" s="2">
        <v>725</v>
      </c>
      <c r="BQ230" s="2">
        <v>767</v>
      </c>
      <c r="BR230" s="2">
        <v>1661</v>
      </c>
      <c r="BS230" s="2">
        <v>1853</v>
      </c>
      <c r="BT230" s="2">
        <v>1875</v>
      </c>
      <c r="BU230" s="2">
        <v>1926</v>
      </c>
      <c r="BV230" s="2">
        <v>1954</v>
      </c>
      <c r="BW230" s="2">
        <v>1979</v>
      </c>
      <c r="BX230" s="2">
        <v>2051</v>
      </c>
      <c r="BY230" s="2">
        <v>2097</v>
      </c>
      <c r="BZ230" s="2">
        <v>2058</v>
      </c>
      <c r="CA230" s="2">
        <v>2106</v>
      </c>
      <c r="CB230" s="2">
        <v>2089</v>
      </c>
      <c r="CC230" s="2">
        <v>1660</v>
      </c>
      <c r="CD230" s="2">
        <v>1099</v>
      </c>
      <c r="CE230" s="2">
        <v>913</v>
      </c>
      <c r="CF230" s="2">
        <v>616</v>
      </c>
      <c r="CG230" s="2">
        <v>549</v>
      </c>
      <c r="CH230" s="2">
        <v>530</v>
      </c>
      <c r="CI230" s="2">
        <v>517</v>
      </c>
    </row>
    <row r="231" spans="1:87" x14ac:dyDescent="0.2">
      <c r="A231" s="7">
        <v>44417</v>
      </c>
      <c r="B231" s="2">
        <v>1236</v>
      </c>
      <c r="C231" s="2">
        <v>1249</v>
      </c>
      <c r="D231" s="2">
        <v>1459</v>
      </c>
      <c r="E231" s="2">
        <v>1481</v>
      </c>
      <c r="F231" s="2">
        <v>1484</v>
      </c>
      <c r="G231" s="2">
        <v>1517</v>
      </c>
      <c r="H231" s="2">
        <v>1473</v>
      </c>
      <c r="I231" s="2">
        <v>740</v>
      </c>
      <c r="J231" s="2">
        <v>730</v>
      </c>
      <c r="K231" s="2">
        <v>775</v>
      </c>
      <c r="L231" s="2">
        <v>890</v>
      </c>
      <c r="M231" s="2">
        <v>1732</v>
      </c>
      <c r="N231" s="2">
        <v>1779</v>
      </c>
      <c r="O231" s="2">
        <v>1783</v>
      </c>
      <c r="P231" s="2">
        <v>1777</v>
      </c>
      <c r="Q231" s="2">
        <v>1774</v>
      </c>
      <c r="R231" s="2">
        <v>1729</v>
      </c>
      <c r="S231" s="2">
        <v>1721</v>
      </c>
      <c r="T231" s="2">
        <v>1673</v>
      </c>
      <c r="U231" s="2">
        <v>1313</v>
      </c>
      <c r="V231" s="2">
        <v>1242</v>
      </c>
      <c r="W231" s="2">
        <v>1224</v>
      </c>
      <c r="X231" s="2">
        <v>1210</v>
      </c>
      <c r="Y231" s="2">
        <v>1232</v>
      </c>
      <c r="AA231" s="2">
        <f t="shared" si="32"/>
        <v>1732</v>
      </c>
      <c r="AB231" s="2">
        <f t="shared" si="39"/>
        <v>1783</v>
      </c>
      <c r="AC231" s="2">
        <f t="shared" si="40"/>
        <v>1517</v>
      </c>
      <c r="AE231" s="9">
        <v>3</v>
      </c>
      <c r="AF231" s="2">
        <f t="shared" si="33"/>
        <v>11303</v>
      </c>
      <c r="AG231" s="2">
        <f t="shared" si="34"/>
        <v>7113</v>
      </c>
      <c r="AH231" s="2">
        <f t="shared" si="35"/>
        <v>14807</v>
      </c>
      <c r="AI231" s="2">
        <f t="shared" si="36"/>
        <v>33223</v>
      </c>
      <c r="AK231">
        <f t="shared" si="37"/>
        <v>8</v>
      </c>
      <c r="AL231">
        <f t="shared" si="38"/>
        <v>2021</v>
      </c>
      <c r="BL231" s="2">
        <v>520</v>
      </c>
      <c r="BM231" s="2">
        <v>501</v>
      </c>
      <c r="BN231" s="2">
        <v>516</v>
      </c>
      <c r="BO231" s="2">
        <v>718</v>
      </c>
      <c r="BP231" s="2">
        <v>752</v>
      </c>
      <c r="BQ231" s="2">
        <v>786</v>
      </c>
      <c r="BR231" s="2">
        <v>1606</v>
      </c>
      <c r="BS231" s="2">
        <v>1723</v>
      </c>
      <c r="BT231" s="2">
        <v>1784</v>
      </c>
      <c r="BU231" s="2">
        <v>1823</v>
      </c>
      <c r="BV231" s="2">
        <v>1870</v>
      </c>
      <c r="BW231" s="2">
        <v>1926</v>
      </c>
      <c r="BX231" s="2">
        <v>1956</v>
      </c>
      <c r="BY231" s="2">
        <v>1967</v>
      </c>
      <c r="BZ231" s="2">
        <v>1970</v>
      </c>
      <c r="CA231" s="2">
        <v>1993</v>
      </c>
      <c r="CB231" s="2">
        <v>1958</v>
      </c>
      <c r="CC231" s="2">
        <v>1925</v>
      </c>
      <c r="CD231" s="2">
        <v>1896</v>
      </c>
      <c r="CE231" s="2">
        <v>1780</v>
      </c>
      <c r="CF231" s="2">
        <v>1513</v>
      </c>
      <c r="CG231" s="2">
        <v>1408</v>
      </c>
      <c r="CH231" s="2">
        <v>1098</v>
      </c>
      <c r="CI231" s="2">
        <v>532</v>
      </c>
    </row>
    <row r="232" spans="1:87" x14ac:dyDescent="0.2">
      <c r="A232" s="7">
        <v>44418</v>
      </c>
      <c r="B232" s="2">
        <v>1218</v>
      </c>
      <c r="C232" s="2">
        <v>1269</v>
      </c>
      <c r="D232" s="2">
        <v>1462</v>
      </c>
      <c r="E232" s="2">
        <v>1491</v>
      </c>
      <c r="F232" s="2">
        <v>1147</v>
      </c>
      <c r="G232" s="2">
        <v>688</v>
      </c>
      <c r="H232" s="2">
        <v>802</v>
      </c>
      <c r="I232" s="2">
        <v>1622</v>
      </c>
      <c r="J232" s="2">
        <v>1629</v>
      </c>
      <c r="K232" s="2">
        <v>1670</v>
      </c>
      <c r="L232" s="2">
        <v>1689</v>
      </c>
      <c r="M232" s="2">
        <v>1710</v>
      </c>
      <c r="N232" s="2">
        <v>1732</v>
      </c>
      <c r="O232" s="2">
        <v>1716</v>
      </c>
      <c r="P232" s="2">
        <v>1758</v>
      </c>
      <c r="Q232" s="2">
        <v>1797</v>
      </c>
      <c r="R232" s="2">
        <v>1781</v>
      </c>
      <c r="S232" s="2">
        <v>1749</v>
      </c>
      <c r="T232" s="2">
        <v>1695</v>
      </c>
      <c r="U232" s="2">
        <v>1365</v>
      </c>
      <c r="V232" s="2">
        <v>1285</v>
      </c>
      <c r="W232" s="2">
        <v>1256</v>
      </c>
      <c r="X232" s="2">
        <v>1234</v>
      </c>
      <c r="Y232" s="2">
        <v>1208</v>
      </c>
      <c r="AA232" s="2">
        <f t="shared" si="32"/>
        <v>1781</v>
      </c>
      <c r="AB232" s="2">
        <f t="shared" si="39"/>
        <v>1797</v>
      </c>
      <c r="AC232" s="2">
        <f t="shared" si="40"/>
        <v>1491</v>
      </c>
      <c r="AE232" s="9">
        <v>4</v>
      </c>
      <c r="AF232" s="2">
        <f t="shared" si="33"/>
        <v>14910</v>
      </c>
      <c r="AG232" s="2">
        <f t="shared" si="34"/>
        <v>7003</v>
      </c>
      <c r="AH232" s="2">
        <f t="shared" si="35"/>
        <v>13060</v>
      </c>
      <c r="AI232" s="2">
        <f t="shared" si="36"/>
        <v>34973</v>
      </c>
      <c r="AK232">
        <f t="shared" si="37"/>
        <v>8</v>
      </c>
      <c r="AL232">
        <f t="shared" si="38"/>
        <v>2021</v>
      </c>
      <c r="BL232" s="2">
        <v>524</v>
      </c>
      <c r="BM232" s="2">
        <v>518</v>
      </c>
      <c r="BN232" s="2">
        <v>562</v>
      </c>
      <c r="BO232" s="2">
        <v>752</v>
      </c>
      <c r="BP232" s="2">
        <v>794</v>
      </c>
      <c r="BQ232" s="2">
        <v>821</v>
      </c>
      <c r="BR232" s="2">
        <v>1425</v>
      </c>
      <c r="BS232" s="2">
        <v>1728</v>
      </c>
      <c r="BT232" s="2">
        <v>1786</v>
      </c>
      <c r="BU232" s="2">
        <v>1844</v>
      </c>
      <c r="BV232" s="2">
        <v>1932</v>
      </c>
      <c r="BW232" s="2">
        <v>1980</v>
      </c>
      <c r="BX232" s="2">
        <v>2000</v>
      </c>
      <c r="BY232" s="2">
        <v>2003</v>
      </c>
      <c r="BZ232" s="2">
        <v>1977</v>
      </c>
      <c r="CA232" s="2">
        <v>1976</v>
      </c>
      <c r="CB232" s="2">
        <v>1962</v>
      </c>
      <c r="CC232" s="2">
        <v>1891</v>
      </c>
      <c r="CD232" s="2">
        <v>1851</v>
      </c>
      <c r="CE232" s="2">
        <v>1783</v>
      </c>
      <c r="CF232" s="2">
        <v>902</v>
      </c>
      <c r="CG232" s="2">
        <v>568</v>
      </c>
      <c r="CH232" s="2">
        <v>563</v>
      </c>
      <c r="CI232" s="2">
        <v>552</v>
      </c>
    </row>
    <row r="233" spans="1:87" x14ac:dyDescent="0.2">
      <c r="A233" s="7">
        <v>44419</v>
      </c>
      <c r="B233" s="2">
        <v>746</v>
      </c>
      <c r="C233" s="2">
        <v>402</v>
      </c>
      <c r="D233" s="2">
        <v>644</v>
      </c>
      <c r="E233" s="2">
        <v>1527</v>
      </c>
      <c r="F233" s="2">
        <v>1564</v>
      </c>
      <c r="G233" s="2">
        <v>1576</v>
      </c>
      <c r="H233" s="2">
        <v>1558</v>
      </c>
      <c r="I233" s="2">
        <v>1595</v>
      </c>
      <c r="J233" s="2">
        <v>1604</v>
      </c>
      <c r="K233" s="2">
        <v>1631</v>
      </c>
      <c r="L233" s="2">
        <v>1693</v>
      </c>
      <c r="M233" s="2">
        <v>1733</v>
      </c>
      <c r="N233" s="2">
        <v>1761</v>
      </c>
      <c r="O233" s="2">
        <v>1756</v>
      </c>
      <c r="P233" s="2">
        <v>1766</v>
      </c>
      <c r="Q233" s="2">
        <v>1614</v>
      </c>
      <c r="R233" s="2">
        <v>1765</v>
      </c>
      <c r="S233" s="2">
        <v>1767</v>
      </c>
      <c r="T233" s="2">
        <v>1694</v>
      </c>
      <c r="U233" s="2">
        <v>1330</v>
      </c>
      <c r="V233" s="2">
        <v>1267</v>
      </c>
      <c r="W233" s="2">
        <v>619</v>
      </c>
      <c r="X233" s="2">
        <v>383</v>
      </c>
      <c r="Y233" s="2">
        <v>808</v>
      </c>
      <c r="AA233" s="2">
        <f t="shared" si="32"/>
        <v>1767</v>
      </c>
      <c r="AB233" s="2">
        <f t="shared" si="39"/>
        <v>1766</v>
      </c>
      <c r="AC233" s="2">
        <f t="shared" si="40"/>
        <v>1576</v>
      </c>
      <c r="AE233" s="9">
        <v>5</v>
      </c>
      <c r="AF233" s="2">
        <f t="shared" si="33"/>
        <v>14812</v>
      </c>
      <c r="AG233" s="2">
        <f t="shared" si="34"/>
        <v>6897</v>
      </c>
      <c r="AH233" s="2">
        <f t="shared" si="35"/>
        <v>11094</v>
      </c>
      <c r="AI233" s="2">
        <f t="shared" si="36"/>
        <v>32803</v>
      </c>
      <c r="AK233">
        <f t="shared" si="37"/>
        <v>8</v>
      </c>
      <c r="AL233">
        <f t="shared" si="38"/>
        <v>2021</v>
      </c>
      <c r="BL233" s="2">
        <v>541</v>
      </c>
      <c r="BM233" s="2">
        <v>552</v>
      </c>
      <c r="BN233" s="2">
        <v>595</v>
      </c>
      <c r="BO233" s="2">
        <v>810</v>
      </c>
      <c r="BP233" s="2">
        <v>867</v>
      </c>
      <c r="BQ233" s="2">
        <v>1008</v>
      </c>
      <c r="BR233" s="2">
        <v>1918</v>
      </c>
      <c r="BS233" s="2">
        <v>1994</v>
      </c>
      <c r="BT233" s="2">
        <v>2054</v>
      </c>
      <c r="BU233" s="2">
        <v>2101</v>
      </c>
      <c r="BV233" s="2">
        <v>2169</v>
      </c>
      <c r="BW233" s="2">
        <v>2199</v>
      </c>
      <c r="BX233" s="2">
        <v>2240</v>
      </c>
      <c r="BY233" s="2">
        <v>2207</v>
      </c>
      <c r="BZ233" s="2">
        <v>2227</v>
      </c>
      <c r="CA233" s="2">
        <v>2250</v>
      </c>
      <c r="CB233" s="2">
        <v>2194</v>
      </c>
      <c r="CC233" s="2">
        <v>2148</v>
      </c>
      <c r="CD233" s="2">
        <v>2096</v>
      </c>
      <c r="CE233" s="2">
        <v>1878</v>
      </c>
      <c r="CF233" s="2">
        <v>1561</v>
      </c>
      <c r="CG233" s="2">
        <v>917</v>
      </c>
      <c r="CH233" s="2">
        <v>572</v>
      </c>
      <c r="CI233" s="2">
        <v>553</v>
      </c>
    </row>
    <row r="234" spans="1:87" x14ac:dyDescent="0.2">
      <c r="A234" s="7">
        <v>44420</v>
      </c>
      <c r="B234" s="2">
        <v>1266</v>
      </c>
      <c r="C234" s="2">
        <v>1307</v>
      </c>
      <c r="D234" s="2">
        <v>1508</v>
      </c>
      <c r="E234" s="2">
        <v>1558</v>
      </c>
      <c r="F234" s="2">
        <v>1553</v>
      </c>
      <c r="G234" s="2">
        <v>1592</v>
      </c>
      <c r="H234" s="2">
        <v>1611</v>
      </c>
      <c r="I234" s="2">
        <v>1635</v>
      </c>
      <c r="J234" s="2">
        <v>1668</v>
      </c>
      <c r="K234" s="2">
        <v>1694</v>
      </c>
      <c r="L234" s="2">
        <v>1754</v>
      </c>
      <c r="M234" s="2">
        <v>1808</v>
      </c>
      <c r="N234" s="2">
        <v>1918</v>
      </c>
      <c r="O234" s="2">
        <v>1984</v>
      </c>
      <c r="P234" s="2">
        <v>1998</v>
      </c>
      <c r="Q234" s="2">
        <v>1982</v>
      </c>
      <c r="R234" s="2">
        <v>1289</v>
      </c>
      <c r="S234" s="2">
        <v>1084</v>
      </c>
      <c r="T234" s="2">
        <v>1511</v>
      </c>
      <c r="U234" s="2">
        <v>1483</v>
      </c>
      <c r="V234" s="2">
        <v>1340</v>
      </c>
      <c r="W234" s="2">
        <v>1311</v>
      </c>
      <c r="X234" s="2">
        <v>1295</v>
      </c>
      <c r="Y234" s="2">
        <v>1275</v>
      </c>
      <c r="AA234" s="2">
        <f t="shared" si="32"/>
        <v>1808</v>
      </c>
      <c r="AB234" s="2">
        <f t="shared" si="39"/>
        <v>1998</v>
      </c>
      <c r="AC234" s="2">
        <f t="shared" si="40"/>
        <v>1611</v>
      </c>
      <c r="AE234" s="9">
        <v>6</v>
      </c>
      <c r="AF234" s="2">
        <f t="shared" si="33"/>
        <v>13926</v>
      </c>
      <c r="AG234" s="2">
        <f t="shared" si="34"/>
        <v>7882</v>
      </c>
      <c r="AH234" s="2">
        <f t="shared" si="35"/>
        <v>15616</v>
      </c>
      <c r="AI234" s="2">
        <f t="shared" si="36"/>
        <v>37424</v>
      </c>
      <c r="AK234">
        <f t="shared" si="37"/>
        <v>8</v>
      </c>
      <c r="AL234">
        <f t="shared" si="38"/>
        <v>2021</v>
      </c>
      <c r="BL234" s="2">
        <v>554</v>
      </c>
      <c r="BM234" s="2">
        <v>542</v>
      </c>
      <c r="BN234" s="2">
        <v>590</v>
      </c>
      <c r="BO234" s="2">
        <v>805</v>
      </c>
      <c r="BP234" s="2">
        <v>848</v>
      </c>
      <c r="BQ234" s="2">
        <v>964</v>
      </c>
      <c r="BR234" s="2">
        <v>1819</v>
      </c>
      <c r="BS234" s="2">
        <v>1946</v>
      </c>
      <c r="BT234" s="2">
        <v>1992</v>
      </c>
      <c r="BU234" s="2">
        <v>2112</v>
      </c>
      <c r="BV234" s="2">
        <v>2146</v>
      </c>
      <c r="BW234" s="2">
        <v>2219</v>
      </c>
      <c r="BX234" s="2">
        <v>2294</v>
      </c>
      <c r="BY234" s="2">
        <v>2348</v>
      </c>
      <c r="BZ234" s="2">
        <v>2308</v>
      </c>
      <c r="CA234" s="2">
        <v>2323</v>
      </c>
      <c r="CB234" s="2">
        <v>2307</v>
      </c>
      <c r="CC234" s="2">
        <v>2212</v>
      </c>
      <c r="CD234" s="2">
        <v>2161</v>
      </c>
      <c r="CE234" s="2">
        <v>1959</v>
      </c>
      <c r="CF234" s="2">
        <v>1642</v>
      </c>
      <c r="CG234" s="2">
        <v>1557</v>
      </c>
      <c r="CH234" s="2">
        <v>1541</v>
      </c>
      <c r="CI234" s="2">
        <v>1371</v>
      </c>
    </row>
    <row r="235" spans="1:87" x14ac:dyDescent="0.2">
      <c r="A235" s="7">
        <v>44421</v>
      </c>
      <c r="B235" s="2">
        <v>1260</v>
      </c>
      <c r="C235" s="2">
        <v>1305</v>
      </c>
      <c r="D235" s="2">
        <v>1515</v>
      </c>
      <c r="E235" s="2">
        <v>1547</v>
      </c>
      <c r="F235" s="2">
        <v>1544</v>
      </c>
      <c r="G235" s="2">
        <v>1600</v>
      </c>
      <c r="H235" s="2">
        <v>1608</v>
      </c>
      <c r="I235" s="2">
        <v>1656</v>
      </c>
      <c r="J235" s="2">
        <v>1753</v>
      </c>
      <c r="K235" s="2">
        <v>1787</v>
      </c>
      <c r="L235" s="2">
        <v>1878</v>
      </c>
      <c r="M235" s="2">
        <v>1936</v>
      </c>
      <c r="N235" s="2">
        <v>1339</v>
      </c>
      <c r="O235" s="2">
        <v>1112</v>
      </c>
      <c r="P235" s="2">
        <v>1893</v>
      </c>
      <c r="Q235" s="2">
        <v>2017</v>
      </c>
      <c r="R235" s="2">
        <v>2014</v>
      </c>
      <c r="S235" s="2">
        <v>2002</v>
      </c>
      <c r="T235" s="2">
        <v>1932</v>
      </c>
      <c r="U235" s="2">
        <v>1443</v>
      </c>
      <c r="V235" s="2">
        <v>1341</v>
      </c>
      <c r="W235" s="2">
        <v>1334</v>
      </c>
      <c r="X235" s="2">
        <v>1291</v>
      </c>
      <c r="Y235" s="2">
        <v>1272</v>
      </c>
      <c r="AA235" s="2">
        <f t="shared" si="32"/>
        <v>0</v>
      </c>
      <c r="AB235" s="2">
        <f t="shared" si="39"/>
        <v>2017</v>
      </c>
      <c r="AC235" s="2">
        <f t="shared" si="40"/>
        <v>1608</v>
      </c>
      <c r="AE235" s="9">
        <v>7</v>
      </c>
      <c r="AF235" s="2">
        <f t="shared" si="33"/>
        <v>0</v>
      </c>
      <c r="AG235" s="2">
        <f t="shared" si="34"/>
        <v>22762</v>
      </c>
      <c r="AH235" s="2">
        <f t="shared" si="35"/>
        <v>15617</v>
      </c>
      <c r="AI235" s="2">
        <f t="shared" si="36"/>
        <v>38379</v>
      </c>
      <c r="AK235">
        <f t="shared" si="37"/>
        <v>8</v>
      </c>
      <c r="AL235">
        <f t="shared" si="38"/>
        <v>2021</v>
      </c>
      <c r="BL235" s="2">
        <v>597</v>
      </c>
      <c r="BM235" s="2">
        <v>579</v>
      </c>
      <c r="BN235" s="2">
        <v>618</v>
      </c>
      <c r="BO235" s="2">
        <v>857</v>
      </c>
      <c r="BP235" s="2">
        <v>885</v>
      </c>
      <c r="BQ235" s="2">
        <v>1002</v>
      </c>
      <c r="BR235" s="2">
        <v>1954</v>
      </c>
      <c r="BS235" s="2">
        <v>2047</v>
      </c>
      <c r="BT235" s="2">
        <v>2060</v>
      </c>
      <c r="BU235" s="2">
        <v>2132</v>
      </c>
      <c r="BV235" s="2">
        <v>2207</v>
      </c>
      <c r="BW235" s="2">
        <v>2239</v>
      </c>
      <c r="BX235" s="2">
        <v>2234</v>
      </c>
      <c r="BY235" s="2">
        <v>2266</v>
      </c>
      <c r="BZ235" s="2">
        <v>2268</v>
      </c>
      <c r="CA235" s="2">
        <v>2180</v>
      </c>
      <c r="CB235" s="2">
        <v>2106</v>
      </c>
      <c r="CC235" s="2">
        <v>2231</v>
      </c>
      <c r="CD235" s="2">
        <v>2174</v>
      </c>
      <c r="CE235" s="2">
        <v>2013</v>
      </c>
      <c r="CF235" s="2">
        <v>1630</v>
      </c>
      <c r="CG235" s="2">
        <v>1535</v>
      </c>
      <c r="CH235" s="2">
        <v>1490</v>
      </c>
      <c r="CI235" s="2">
        <v>1459</v>
      </c>
    </row>
    <row r="236" spans="1:87" x14ac:dyDescent="0.2">
      <c r="A236" s="7">
        <v>44422</v>
      </c>
      <c r="B236" s="2">
        <v>1252</v>
      </c>
      <c r="C236" s="2">
        <v>1311</v>
      </c>
      <c r="D236" s="2">
        <v>1511</v>
      </c>
      <c r="E236" s="2">
        <v>1553</v>
      </c>
      <c r="F236" s="2">
        <v>1561</v>
      </c>
      <c r="G236" s="2">
        <v>1575</v>
      </c>
      <c r="H236" s="2">
        <v>1592</v>
      </c>
      <c r="I236" s="2">
        <v>1191</v>
      </c>
      <c r="J236" s="2">
        <v>796</v>
      </c>
      <c r="K236" s="2">
        <v>1256</v>
      </c>
      <c r="L236" s="2">
        <v>1792</v>
      </c>
      <c r="M236" s="2">
        <v>1840</v>
      </c>
      <c r="N236" s="2">
        <v>1876</v>
      </c>
      <c r="O236" s="2">
        <v>1984</v>
      </c>
      <c r="P236" s="2">
        <v>1989</v>
      </c>
      <c r="Q236" s="2">
        <v>1902</v>
      </c>
      <c r="R236" s="2">
        <v>1773</v>
      </c>
      <c r="S236" s="2">
        <v>1799</v>
      </c>
      <c r="T236" s="2">
        <v>1754</v>
      </c>
      <c r="U236" s="2">
        <v>1388</v>
      </c>
      <c r="V236" s="2">
        <v>1306</v>
      </c>
      <c r="W236" s="2">
        <v>1282</v>
      </c>
      <c r="X236" s="2">
        <v>1237</v>
      </c>
      <c r="Y236" s="2">
        <v>1243</v>
      </c>
      <c r="AA236" s="2">
        <f t="shared" si="32"/>
        <v>0</v>
      </c>
      <c r="AB236" s="2">
        <f t="shared" si="39"/>
        <v>1989</v>
      </c>
      <c r="AC236" s="2">
        <f t="shared" si="40"/>
        <v>1592</v>
      </c>
      <c r="AE236" s="9">
        <v>1</v>
      </c>
      <c r="AF236" s="2">
        <f t="shared" si="33"/>
        <v>0</v>
      </c>
      <c r="AG236" s="2">
        <f t="shared" si="34"/>
        <v>21340</v>
      </c>
      <c r="AH236" s="2">
        <f t="shared" si="35"/>
        <v>15423</v>
      </c>
      <c r="AI236" s="2">
        <f t="shared" si="36"/>
        <v>36763</v>
      </c>
      <c r="AK236">
        <f t="shared" si="37"/>
        <v>8</v>
      </c>
      <c r="AL236">
        <f t="shared" si="38"/>
        <v>2021</v>
      </c>
      <c r="BL236" s="2">
        <v>849</v>
      </c>
      <c r="BM236" s="2">
        <v>532</v>
      </c>
      <c r="BN236" s="2">
        <v>578</v>
      </c>
      <c r="BO236" s="2">
        <v>759</v>
      </c>
      <c r="BP236" s="2">
        <v>791</v>
      </c>
      <c r="BQ236" s="2">
        <v>912</v>
      </c>
      <c r="BR236" s="2">
        <v>1785</v>
      </c>
      <c r="BS236" s="2">
        <v>1934</v>
      </c>
      <c r="BT236" s="2">
        <v>2001</v>
      </c>
      <c r="BU236" s="2">
        <v>2054</v>
      </c>
      <c r="BV236" s="2">
        <v>2118</v>
      </c>
      <c r="BW236" s="2">
        <v>2145</v>
      </c>
      <c r="BX236" s="2">
        <v>2165</v>
      </c>
      <c r="BY236" s="2">
        <v>2165</v>
      </c>
      <c r="BZ236" s="2">
        <v>2177</v>
      </c>
      <c r="CA236" s="2">
        <v>2184</v>
      </c>
      <c r="CB236" s="2">
        <v>2164</v>
      </c>
      <c r="CC236" s="2">
        <v>2178</v>
      </c>
      <c r="CD236" s="2">
        <v>2113</v>
      </c>
      <c r="CE236" s="2">
        <v>1919</v>
      </c>
      <c r="CF236" s="2">
        <v>1596</v>
      </c>
      <c r="CG236" s="2">
        <v>994</v>
      </c>
      <c r="CH236" s="2">
        <v>621</v>
      </c>
      <c r="CI236" s="2">
        <v>627</v>
      </c>
    </row>
    <row r="237" spans="1:87" x14ac:dyDescent="0.2">
      <c r="A237" s="7">
        <v>44423</v>
      </c>
      <c r="B237" s="2">
        <v>1246</v>
      </c>
      <c r="C237" s="2">
        <v>1274</v>
      </c>
      <c r="D237" s="2">
        <v>1425</v>
      </c>
      <c r="E237" s="2">
        <v>1350</v>
      </c>
      <c r="F237" s="2">
        <v>637</v>
      </c>
      <c r="G237" s="2">
        <v>671</v>
      </c>
      <c r="H237" s="2">
        <v>679</v>
      </c>
      <c r="I237" s="2">
        <v>703</v>
      </c>
      <c r="J237" s="2">
        <v>712</v>
      </c>
      <c r="K237" s="2">
        <v>769</v>
      </c>
      <c r="L237" s="2">
        <v>787</v>
      </c>
      <c r="M237" s="2">
        <v>827</v>
      </c>
      <c r="N237" s="2">
        <v>840</v>
      </c>
      <c r="O237" s="2">
        <v>839</v>
      </c>
      <c r="P237" s="2">
        <v>842</v>
      </c>
      <c r="Q237" s="2">
        <v>867</v>
      </c>
      <c r="R237" s="2">
        <v>841</v>
      </c>
      <c r="S237" s="2">
        <v>785</v>
      </c>
      <c r="T237" s="2">
        <v>1251</v>
      </c>
      <c r="U237" s="2">
        <v>1256</v>
      </c>
      <c r="V237" s="2">
        <v>1210</v>
      </c>
      <c r="W237" s="2">
        <v>1188</v>
      </c>
      <c r="X237" s="2">
        <v>1188</v>
      </c>
      <c r="Y237" s="2">
        <v>1166</v>
      </c>
      <c r="AA237" s="2">
        <f t="shared" si="32"/>
        <v>1256</v>
      </c>
      <c r="AB237" s="2">
        <f t="shared" si="39"/>
        <v>867</v>
      </c>
      <c r="AC237" s="2">
        <f t="shared" si="40"/>
        <v>1425</v>
      </c>
      <c r="AE237" s="9">
        <v>2</v>
      </c>
      <c r="AF237" s="2">
        <f t="shared" si="33"/>
        <v>7931</v>
      </c>
      <c r="AG237" s="2">
        <f t="shared" si="34"/>
        <v>3388</v>
      </c>
      <c r="AH237" s="2">
        <f t="shared" si="35"/>
        <v>12034</v>
      </c>
      <c r="AI237" s="2">
        <f t="shared" si="36"/>
        <v>23353</v>
      </c>
      <c r="AK237">
        <f t="shared" si="37"/>
        <v>8</v>
      </c>
      <c r="AL237">
        <f t="shared" si="38"/>
        <v>2021</v>
      </c>
      <c r="BL237" s="2">
        <v>547</v>
      </c>
      <c r="BM237" s="2">
        <v>542</v>
      </c>
      <c r="BN237" s="2">
        <v>586</v>
      </c>
      <c r="BO237" s="2">
        <v>773</v>
      </c>
      <c r="BP237" s="2">
        <v>820</v>
      </c>
      <c r="BQ237" s="2">
        <v>929</v>
      </c>
      <c r="BR237" s="2">
        <v>1777</v>
      </c>
      <c r="BS237" s="2">
        <v>1906</v>
      </c>
      <c r="BT237" s="2">
        <v>1924</v>
      </c>
      <c r="BU237" s="2">
        <v>1967</v>
      </c>
      <c r="BV237" s="2">
        <v>2036</v>
      </c>
      <c r="BW237" s="2">
        <v>2090</v>
      </c>
      <c r="BX237" s="2">
        <v>2117</v>
      </c>
      <c r="BY237" s="2">
        <v>2123</v>
      </c>
      <c r="BZ237" s="2">
        <v>2138</v>
      </c>
      <c r="CA237" s="2">
        <v>2159</v>
      </c>
      <c r="CB237" s="2">
        <v>2124</v>
      </c>
      <c r="CC237" s="2">
        <v>2143</v>
      </c>
      <c r="CD237" s="2">
        <v>2093</v>
      </c>
      <c r="CE237" s="2">
        <v>1905</v>
      </c>
      <c r="CF237" s="2">
        <v>1541</v>
      </c>
      <c r="CG237" s="2">
        <v>1165</v>
      </c>
      <c r="CH237" s="2">
        <v>540</v>
      </c>
      <c r="CI237" s="2">
        <v>540</v>
      </c>
    </row>
    <row r="238" spans="1:87" x14ac:dyDescent="0.2">
      <c r="A238" s="7">
        <v>44424</v>
      </c>
      <c r="B238" s="2">
        <v>1174</v>
      </c>
      <c r="C238" s="2">
        <v>1173</v>
      </c>
      <c r="D238" s="2">
        <v>1313</v>
      </c>
      <c r="E238" s="2">
        <v>1334</v>
      </c>
      <c r="F238" s="2">
        <v>1337</v>
      </c>
      <c r="G238" s="2">
        <v>1342</v>
      </c>
      <c r="H238" s="2">
        <v>1326</v>
      </c>
      <c r="I238" s="2">
        <v>1412</v>
      </c>
      <c r="J238" s="2">
        <v>1520</v>
      </c>
      <c r="K238" s="2">
        <v>1566</v>
      </c>
      <c r="L238" s="2">
        <v>1615</v>
      </c>
      <c r="M238" s="2">
        <v>1663</v>
      </c>
      <c r="N238" s="2">
        <v>1632</v>
      </c>
      <c r="O238" s="2">
        <v>869</v>
      </c>
      <c r="P238" s="2">
        <v>880</v>
      </c>
      <c r="Q238" s="2">
        <v>1600</v>
      </c>
      <c r="R238" s="2">
        <v>1771</v>
      </c>
      <c r="S238" s="2">
        <v>1763</v>
      </c>
      <c r="T238" s="2">
        <v>1655</v>
      </c>
      <c r="U238" s="2">
        <v>1308</v>
      </c>
      <c r="V238" s="2">
        <v>1211</v>
      </c>
      <c r="W238" s="2">
        <v>1056</v>
      </c>
      <c r="X238" s="2">
        <v>1174</v>
      </c>
      <c r="Y238" s="2">
        <v>1204</v>
      </c>
      <c r="AA238" s="2">
        <f t="shared" si="32"/>
        <v>1771</v>
      </c>
      <c r="AB238" s="2">
        <f t="shared" si="39"/>
        <v>1632</v>
      </c>
      <c r="AC238" s="2">
        <f t="shared" si="40"/>
        <v>1342</v>
      </c>
      <c r="AE238" s="9">
        <v>3</v>
      </c>
      <c r="AF238" s="2">
        <f t="shared" si="33"/>
        <v>14273</v>
      </c>
      <c r="AG238" s="2">
        <f t="shared" si="34"/>
        <v>4981</v>
      </c>
      <c r="AH238" s="2">
        <f t="shared" si="35"/>
        <v>13644</v>
      </c>
      <c r="AI238" s="2">
        <f t="shared" si="36"/>
        <v>32898</v>
      </c>
      <c r="AK238">
        <f t="shared" si="37"/>
        <v>8</v>
      </c>
      <c r="AL238">
        <f t="shared" si="38"/>
        <v>2021</v>
      </c>
      <c r="BL238" s="2">
        <v>544</v>
      </c>
      <c r="BM238" s="2">
        <v>539</v>
      </c>
      <c r="BN238" s="2">
        <v>581</v>
      </c>
      <c r="BO238" s="2">
        <v>772</v>
      </c>
      <c r="BP238" s="2">
        <v>809</v>
      </c>
      <c r="BQ238" s="2">
        <v>843</v>
      </c>
      <c r="BR238" s="2">
        <v>884</v>
      </c>
      <c r="BS238" s="2">
        <v>885</v>
      </c>
      <c r="BT238" s="2">
        <v>1225</v>
      </c>
      <c r="BU238" s="2">
        <v>1747</v>
      </c>
      <c r="BV238" s="2">
        <v>1799</v>
      </c>
      <c r="BW238" s="2">
        <v>1849</v>
      </c>
      <c r="BX238" s="2">
        <v>1848</v>
      </c>
      <c r="BY238" s="2">
        <v>1891</v>
      </c>
      <c r="BZ238" s="2">
        <v>1917</v>
      </c>
      <c r="CA238" s="2">
        <v>1944</v>
      </c>
      <c r="CB238" s="2">
        <v>1940</v>
      </c>
      <c r="CC238" s="2">
        <v>1946</v>
      </c>
      <c r="CD238" s="2">
        <v>1936</v>
      </c>
      <c r="CE238" s="2">
        <v>1769</v>
      </c>
      <c r="CF238" s="2">
        <v>1490</v>
      </c>
      <c r="CG238" s="2">
        <v>1329</v>
      </c>
      <c r="CH238" s="2">
        <v>543</v>
      </c>
      <c r="CI238" s="2">
        <v>519</v>
      </c>
    </row>
    <row r="239" spans="1:87" x14ac:dyDescent="0.2">
      <c r="A239" s="7">
        <v>44425</v>
      </c>
      <c r="B239" s="2">
        <v>1197</v>
      </c>
      <c r="C239" s="2">
        <v>1212</v>
      </c>
      <c r="D239" s="2">
        <v>1396</v>
      </c>
      <c r="E239" s="2">
        <v>1427</v>
      </c>
      <c r="F239" s="2">
        <v>1393</v>
      </c>
      <c r="G239" s="2">
        <v>1422</v>
      </c>
      <c r="H239" s="2">
        <v>1452</v>
      </c>
      <c r="I239" s="2">
        <v>1501</v>
      </c>
      <c r="J239" s="2">
        <v>1185</v>
      </c>
      <c r="K239" s="2">
        <v>749</v>
      </c>
      <c r="L239" s="2">
        <v>793</v>
      </c>
      <c r="M239" s="2">
        <v>859</v>
      </c>
      <c r="N239" s="2">
        <v>874</v>
      </c>
      <c r="O239" s="2">
        <v>881</v>
      </c>
      <c r="P239" s="2">
        <v>883</v>
      </c>
      <c r="Q239" s="2">
        <v>882</v>
      </c>
      <c r="R239" s="2">
        <v>891</v>
      </c>
      <c r="S239" s="2">
        <v>846</v>
      </c>
      <c r="T239" s="2">
        <v>789</v>
      </c>
      <c r="U239" s="2">
        <v>473</v>
      </c>
      <c r="V239" s="2">
        <v>391</v>
      </c>
      <c r="W239" s="2">
        <v>372</v>
      </c>
      <c r="X239" s="2">
        <v>357</v>
      </c>
      <c r="Y239" s="2">
        <v>355</v>
      </c>
      <c r="AA239" s="2">
        <f t="shared" si="32"/>
        <v>1501</v>
      </c>
      <c r="AB239" s="2">
        <f t="shared" si="39"/>
        <v>883</v>
      </c>
      <c r="AC239" s="2">
        <f t="shared" si="40"/>
        <v>1452</v>
      </c>
      <c r="AE239" s="9">
        <v>4</v>
      </c>
      <c r="AF239" s="2">
        <f t="shared" si="33"/>
        <v>8086</v>
      </c>
      <c r="AG239" s="2">
        <f t="shared" si="34"/>
        <v>3520</v>
      </c>
      <c r="AH239" s="2">
        <f t="shared" si="35"/>
        <v>10974</v>
      </c>
      <c r="AI239" s="2">
        <f t="shared" si="36"/>
        <v>22580</v>
      </c>
      <c r="AK239">
        <f t="shared" si="37"/>
        <v>8</v>
      </c>
      <c r="AL239">
        <f t="shared" si="38"/>
        <v>2021</v>
      </c>
      <c r="BL239" s="2">
        <v>515</v>
      </c>
      <c r="BM239" s="2">
        <v>510</v>
      </c>
      <c r="BN239" s="2">
        <v>542</v>
      </c>
      <c r="BO239" s="2">
        <v>703</v>
      </c>
      <c r="BP239" s="2">
        <v>699</v>
      </c>
      <c r="BQ239" s="2">
        <v>709</v>
      </c>
      <c r="BR239" s="2">
        <v>1557</v>
      </c>
      <c r="BS239" s="2">
        <v>1690</v>
      </c>
      <c r="BT239" s="2">
        <v>1713</v>
      </c>
      <c r="BU239" s="2">
        <v>1787</v>
      </c>
      <c r="BV239" s="2">
        <v>1831</v>
      </c>
      <c r="BW239" s="2">
        <v>1911</v>
      </c>
      <c r="BX239" s="2">
        <v>1882</v>
      </c>
      <c r="BY239" s="2">
        <v>1892</v>
      </c>
      <c r="BZ239" s="2">
        <v>1917</v>
      </c>
      <c r="CA239" s="2">
        <v>1879</v>
      </c>
      <c r="CB239" s="2">
        <v>1871</v>
      </c>
      <c r="CC239" s="2">
        <v>1852</v>
      </c>
      <c r="CD239" s="2">
        <v>1773</v>
      </c>
      <c r="CE239" s="2">
        <v>1686</v>
      </c>
      <c r="CF239" s="2">
        <v>1473</v>
      </c>
      <c r="CG239" s="2">
        <v>1354</v>
      </c>
      <c r="CH239" s="2">
        <v>538</v>
      </c>
      <c r="CI239" s="2">
        <v>519</v>
      </c>
    </row>
    <row r="240" spans="1:87" x14ac:dyDescent="0.2">
      <c r="A240" s="7">
        <v>44426</v>
      </c>
      <c r="B240" s="2">
        <v>347</v>
      </c>
      <c r="C240" s="2">
        <v>387</v>
      </c>
      <c r="D240" s="2">
        <v>591</v>
      </c>
      <c r="E240" s="2">
        <v>644</v>
      </c>
      <c r="F240" s="2">
        <v>656</v>
      </c>
      <c r="G240" s="2">
        <v>771</v>
      </c>
      <c r="H240" s="2">
        <v>1589</v>
      </c>
      <c r="I240" s="2">
        <v>1614</v>
      </c>
      <c r="J240" s="2">
        <v>1654</v>
      </c>
      <c r="K240" s="2">
        <v>1695</v>
      </c>
      <c r="L240" s="2">
        <v>1748</v>
      </c>
      <c r="M240" s="2">
        <v>1769</v>
      </c>
      <c r="N240" s="2">
        <v>1796</v>
      </c>
      <c r="O240" s="2">
        <v>1786</v>
      </c>
      <c r="P240" s="2">
        <v>1831</v>
      </c>
      <c r="Q240" s="2">
        <v>1855</v>
      </c>
      <c r="R240" s="2">
        <v>1827</v>
      </c>
      <c r="S240" s="2">
        <v>1745</v>
      </c>
      <c r="T240" s="2">
        <v>1694</v>
      </c>
      <c r="U240" s="2">
        <v>1350</v>
      </c>
      <c r="V240" s="2">
        <v>1072</v>
      </c>
      <c r="W240" s="2">
        <v>393</v>
      </c>
      <c r="X240" s="2">
        <v>383</v>
      </c>
      <c r="Y240" s="2">
        <v>368</v>
      </c>
      <c r="AA240" s="2">
        <f t="shared" si="32"/>
        <v>1827</v>
      </c>
      <c r="AB240" s="2">
        <f t="shared" si="39"/>
        <v>1855</v>
      </c>
      <c r="AC240" s="2">
        <f t="shared" si="40"/>
        <v>1589</v>
      </c>
      <c r="AE240" s="9">
        <v>5</v>
      </c>
      <c r="AF240" s="2">
        <f t="shared" si="33"/>
        <v>15096</v>
      </c>
      <c r="AG240" s="2">
        <f t="shared" si="34"/>
        <v>7268</v>
      </c>
      <c r="AH240" s="2">
        <f t="shared" si="35"/>
        <v>7201</v>
      </c>
      <c r="AI240" s="2">
        <f t="shared" si="36"/>
        <v>29565</v>
      </c>
      <c r="AK240">
        <f t="shared" si="37"/>
        <v>8</v>
      </c>
      <c r="AL240">
        <f t="shared" si="38"/>
        <v>2021</v>
      </c>
      <c r="BL240" s="2">
        <v>513</v>
      </c>
      <c r="BM240" s="2">
        <v>513</v>
      </c>
      <c r="BN240" s="2">
        <v>548</v>
      </c>
      <c r="BO240" s="2">
        <v>745</v>
      </c>
      <c r="BP240" s="2">
        <v>797</v>
      </c>
      <c r="BQ240" s="2">
        <v>930</v>
      </c>
      <c r="BR240" s="2">
        <v>1749</v>
      </c>
      <c r="BS240" s="2">
        <v>1821</v>
      </c>
      <c r="BT240" s="2">
        <v>1853</v>
      </c>
      <c r="BU240" s="2">
        <v>1867</v>
      </c>
      <c r="BV240" s="2">
        <v>1877</v>
      </c>
      <c r="BW240" s="2">
        <v>1940</v>
      </c>
      <c r="BX240" s="2">
        <v>1964</v>
      </c>
      <c r="BY240" s="2">
        <v>2042</v>
      </c>
      <c r="BZ240" s="2">
        <v>2027</v>
      </c>
      <c r="CA240" s="2">
        <v>2047</v>
      </c>
      <c r="CB240" s="2">
        <v>2047</v>
      </c>
      <c r="CC240" s="2">
        <v>2039</v>
      </c>
      <c r="CD240" s="2">
        <v>1997</v>
      </c>
      <c r="CE240" s="2">
        <v>1738</v>
      </c>
      <c r="CF240" s="2">
        <v>635</v>
      </c>
      <c r="CG240" s="2">
        <v>546</v>
      </c>
      <c r="CH240" s="2">
        <v>514</v>
      </c>
      <c r="CI240" s="2">
        <v>507</v>
      </c>
    </row>
    <row r="241" spans="1:87" x14ac:dyDescent="0.2">
      <c r="A241" s="7">
        <v>44427</v>
      </c>
      <c r="B241" s="2">
        <v>362</v>
      </c>
      <c r="C241" s="2">
        <v>387</v>
      </c>
      <c r="D241" s="2">
        <v>581</v>
      </c>
      <c r="E241" s="2">
        <v>624</v>
      </c>
      <c r="F241" s="2">
        <v>640</v>
      </c>
      <c r="G241" s="2">
        <v>816</v>
      </c>
      <c r="H241" s="2">
        <v>1605</v>
      </c>
      <c r="I241" s="2">
        <v>1630</v>
      </c>
      <c r="J241" s="2">
        <v>1708</v>
      </c>
      <c r="K241" s="2">
        <v>1732</v>
      </c>
      <c r="L241" s="2">
        <v>1766</v>
      </c>
      <c r="M241" s="2">
        <v>1791</v>
      </c>
      <c r="N241" s="2">
        <v>1806</v>
      </c>
      <c r="O241" s="2">
        <v>1790</v>
      </c>
      <c r="P241" s="2">
        <v>1804</v>
      </c>
      <c r="Q241" s="2">
        <v>1807</v>
      </c>
      <c r="R241" s="2">
        <v>1777</v>
      </c>
      <c r="S241" s="2">
        <v>1765</v>
      </c>
      <c r="T241" s="2">
        <v>1702</v>
      </c>
      <c r="U241" s="2">
        <v>1362</v>
      </c>
      <c r="V241" s="2">
        <v>592</v>
      </c>
      <c r="W241" s="2">
        <v>379</v>
      </c>
      <c r="X241" s="2">
        <v>356</v>
      </c>
      <c r="Y241" s="2">
        <v>345</v>
      </c>
      <c r="AA241" s="2">
        <f t="shared" si="32"/>
        <v>1791</v>
      </c>
      <c r="AB241" s="2">
        <f t="shared" si="39"/>
        <v>1807</v>
      </c>
      <c r="AC241" s="2">
        <f t="shared" si="40"/>
        <v>1605</v>
      </c>
      <c r="AE241" s="9">
        <v>6</v>
      </c>
      <c r="AF241" s="2">
        <f t="shared" si="33"/>
        <v>15233</v>
      </c>
      <c r="AG241" s="2">
        <f t="shared" si="34"/>
        <v>7207</v>
      </c>
      <c r="AH241" s="2">
        <f t="shared" si="35"/>
        <v>6687</v>
      </c>
      <c r="AI241" s="2">
        <f t="shared" si="36"/>
        <v>29127</v>
      </c>
      <c r="AK241">
        <f t="shared" si="37"/>
        <v>8</v>
      </c>
      <c r="AL241">
        <f t="shared" si="38"/>
        <v>2021</v>
      </c>
      <c r="BL241" s="2">
        <v>498</v>
      </c>
      <c r="BM241" s="2">
        <v>505</v>
      </c>
      <c r="BN241" s="2">
        <v>532</v>
      </c>
      <c r="BO241" s="2">
        <v>739</v>
      </c>
      <c r="BP241" s="2">
        <v>785</v>
      </c>
      <c r="BQ241" s="2">
        <v>889</v>
      </c>
      <c r="BR241" s="2">
        <v>1674</v>
      </c>
      <c r="BS241" s="2">
        <v>1850</v>
      </c>
      <c r="BT241" s="2">
        <v>1869</v>
      </c>
      <c r="BU241" s="2">
        <v>1887</v>
      </c>
      <c r="BV241" s="2">
        <v>1926</v>
      </c>
      <c r="BW241" s="2">
        <v>1936</v>
      </c>
      <c r="BX241" s="2">
        <v>1915</v>
      </c>
      <c r="BY241" s="2">
        <v>1968</v>
      </c>
      <c r="BZ241" s="2">
        <v>1993</v>
      </c>
      <c r="CA241" s="2">
        <v>2021</v>
      </c>
      <c r="CB241" s="2">
        <v>1961</v>
      </c>
      <c r="CC241" s="2">
        <v>1955</v>
      </c>
      <c r="CD241" s="2">
        <v>1916</v>
      </c>
      <c r="CE241" s="2">
        <v>1795</v>
      </c>
      <c r="CF241" s="2">
        <v>1063</v>
      </c>
      <c r="CG241" s="2">
        <v>537</v>
      </c>
      <c r="CH241" s="2">
        <v>516</v>
      </c>
      <c r="CI241" s="2">
        <v>496</v>
      </c>
    </row>
    <row r="242" spans="1:87" x14ac:dyDescent="0.2">
      <c r="A242" s="7">
        <v>44428</v>
      </c>
      <c r="B242" s="2">
        <v>344</v>
      </c>
      <c r="C242" s="2">
        <v>401</v>
      </c>
      <c r="D242" s="2">
        <v>607</v>
      </c>
      <c r="E242" s="2">
        <v>637</v>
      </c>
      <c r="F242" s="2">
        <v>658</v>
      </c>
      <c r="G242" s="2">
        <v>802</v>
      </c>
      <c r="H242" s="2">
        <v>1610</v>
      </c>
      <c r="I242" s="2">
        <v>1631</v>
      </c>
      <c r="J242" s="2">
        <v>1685</v>
      </c>
      <c r="K242" s="2">
        <v>1718</v>
      </c>
      <c r="L242" s="2">
        <v>1772</v>
      </c>
      <c r="M242" s="2">
        <v>1808</v>
      </c>
      <c r="N242" s="2">
        <v>1834</v>
      </c>
      <c r="O242" s="2">
        <v>1920</v>
      </c>
      <c r="P242" s="2">
        <v>1959</v>
      </c>
      <c r="Q242" s="2">
        <v>1958</v>
      </c>
      <c r="R242" s="2">
        <v>1956</v>
      </c>
      <c r="S242" s="2">
        <v>1960</v>
      </c>
      <c r="T242" s="2">
        <v>1871</v>
      </c>
      <c r="U242" s="2">
        <v>1424</v>
      </c>
      <c r="V242" s="2">
        <v>1324</v>
      </c>
      <c r="W242" s="2">
        <v>1289</v>
      </c>
      <c r="X242" s="2">
        <v>452</v>
      </c>
      <c r="Y242" s="2">
        <v>362</v>
      </c>
      <c r="AA242" s="2">
        <f t="shared" si="32"/>
        <v>0</v>
      </c>
      <c r="AB242" s="2">
        <f t="shared" si="39"/>
        <v>1960</v>
      </c>
      <c r="AC242" s="2">
        <f t="shared" si="40"/>
        <v>1610</v>
      </c>
      <c r="AE242" s="9">
        <v>7</v>
      </c>
      <c r="AF242" s="2">
        <f t="shared" si="33"/>
        <v>0</v>
      </c>
      <c r="AG242" s="2">
        <f t="shared" si="34"/>
        <v>23496</v>
      </c>
      <c r="AH242" s="2">
        <f t="shared" si="35"/>
        <v>8486</v>
      </c>
      <c r="AI242" s="2">
        <f t="shared" si="36"/>
        <v>31982</v>
      </c>
      <c r="AK242">
        <f t="shared" si="37"/>
        <v>8</v>
      </c>
      <c r="AL242">
        <f t="shared" si="38"/>
        <v>2021</v>
      </c>
      <c r="BL242" s="2">
        <v>496</v>
      </c>
      <c r="BM242" s="2">
        <v>491</v>
      </c>
      <c r="BN242" s="2">
        <v>516</v>
      </c>
      <c r="BO242" s="2">
        <v>667</v>
      </c>
      <c r="BP242" s="2">
        <v>675</v>
      </c>
      <c r="BQ242" s="2">
        <v>699</v>
      </c>
      <c r="BR242" s="2">
        <v>697</v>
      </c>
      <c r="BS242" s="2">
        <v>825</v>
      </c>
      <c r="BT242" s="2">
        <v>997</v>
      </c>
      <c r="BU242" s="2">
        <v>953</v>
      </c>
      <c r="BV242" s="2">
        <v>1009</v>
      </c>
      <c r="BW242" s="2">
        <v>1040</v>
      </c>
      <c r="BX242" s="2">
        <v>1054</v>
      </c>
      <c r="BY242" s="2">
        <v>1081</v>
      </c>
      <c r="BZ242" s="2">
        <v>1932</v>
      </c>
      <c r="CA242" s="2">
        <v>1951</v>
      </c>
      <c r="CB242" s="2">
        <v>1979</v>
      </c>
      <c r="CC242" s="2">
        <v>1913</v>
      </c>
      <c r="CD242" s="2">
        <v>1885</v>
      </c>
      <c r="CE242" s="2">
        <v>1707</v>
      </c>
      <c r="CF242" s="2">
        <v>1449</v>
      </c>
      <c r="CG242" s="2">
        <v>1382</v>
      </c>
      <c r="CH242" s="2">
        <v>1351</v>
      </c>
      <c r="CI242" s="2">
        <v>1312</v>
      </c>
    </row>
    <row r="243" spans="1:87" x14ac:dyDescent="0.2">
      <c r="A243" s="7">
        <v>44429</v>
      </c>
      <c r="B243" s="2">
        <v>352</v>
      </c>
      <c r="C243" s="2">
        <v>394</v>
      </c>
      <c r="D243" s="2">
        <v>594</v>
      </c>
      <c r="E243" s="2">
        <v>633</v>
      </c>
      <c r="F243" s="2">
        <v>655</v>
      </c>
      <c r="G243" s="2">
        <v>815</v>
      </c>
      <c r="H243" s="2">
        <v>1616</v>
      </c>
      <c r="I243" s="2">
        <v>1650</v>
      </c>
      <c r="J243" s="2">
        <v>1643</v>
      </c>
      <c r="K243" s="2">
        <v>1672</v>
      </c>
      <c r="L243" s="2">
        <v>1701</v>
      </c>
      <c r="M243" s="2">
        <v>1707</v>
      </c>
      <c r="N243" s="2">
        <v>1747</v>
      </c>
      <c r="O243" s="2">
        <v>1667</v>
      </c>
      <c r="P243" s="2">
        <v>854</v>
      </c>
      <c r="Q243" s="2">
        <v>839</v>
      </c>
      <c r="R243" s="2">
        <v>817</v>
      </c>
      <c r="S243" s="2">
        <v>803</v>
      </c>
      <c r="T243" s="2">
        <v>767</v>
      </c>
      <c r="U243" s="2">
        <v>443</v>
      </c>
      <c r="V243" s="2">
        <v>371</v>
      </c>
      <c r="W243" s="2">
        <v>378</v>
      </c>
      <c r="X243" s="2">
        <v>352</v>
      </c>
      <c r="Y243" s="2">
        <v>342</v>
      </c>
      <c r="AA243" s="2">
        <f t="shared" si="32"/>
        <v>0</v>
      </c>
      <c r="AB243" s="2">
        <f t="shared" si="39"/>
        <v>1747</v>
      </c>
      <c r="AC243" s="2">
        <f t="shared" si="40"/>
        <v>1616</v>
      </c>
      <c r="AE243" s="9">
        <v>1</v>
      </c>
      <c r="AF243" s="2">
        <f t="shared" si="33"/>
        <v>0</v>
      </c>
      <c r="AG243" s="2">
        <f t="shared" si="34"/>
        <v>16310</v>
      </c>
      <c r="AH243" s="2">
        <f t="shared" si="35"/>
        <v>6502</v>
      </c>
      <c r="AI243" s="2">
        <f t="shared" si="36"/>
        <v>22812</v>
      </c>
      <c r="AK243">
        <f t="shared" si="37"/>
        <v>8</v>
      </c>
      <c r="AL243">
        <f t="shared" si="38"/>
        <v>2021</v>
      </c>
      <c r="BL243" s="2">
        <v>494</v>
      </c>
      <c r="BM243" s="2">
        <v>480</v>
      </c>
      <c r="BN243" s="2">
        <v>475</v>
      </c>
      <c r="BO243" s="2">
        <v>664</v>
      </c>
      <c r="BP243" s="2">
        <v>677</v>
      </c>
      <c r="BQ243" s="2">
        <v>731</v>
      </c>
      <c r="BR243" s="2">
        <v>1602</v>
      </c>
      <c r="BS243" s="2">
        <v>1697</v>
      </c>
      <c r="BT243" s="2">
        <v>1754</v>
      </c>
      <c r="BU243" s="2">
        <v>1781</v>
      </c>
      <c r="BV243" s="2">
        <v>1812</v>
      </c>
      <c r="BW243" s="2">
        <v>1861</v>
      </c>
      <c r="BX243" s="2">
        <v>1876</v>
      </c>
      <c r="BY243" s="2">
        <v>1884</v>
      </c>
      <c r="BZ243" s="2">
        <v>1910</v>
      </c>
      <c r="CA243" s="2">
        <v>1892</v>
      </c>
      <c r="CB243" s="2">
        <v>1890</v>
      </c>
      <c r="CC243" s="2">
        <v>1910</v>
      </c>
      <c r="CD243" s="2">
        <v>1827</v>
      </c>
      <c r="CE243" s="2">
        <v>1322</v>
      </c>
      <c r="CF243" s="2">
        <v>605</v>
      </c>
      <c r="CG243" s="2">
        <v>527</v>
      </c>
      <c r="CH243" s="2">
        <v>498</v>
      </c>
      <c r="CI243" s="2">
        <v>468</v>
      </c>
    </row>
    <row r="244" spans="1:87" x14ac:dyDescent="0.2">
      <c r="A244" s="7">
        <v>44430</v>
      </c>
      <c r="B244" s="2">
        <v>329</v>
      </c>
      <c r="C244" s="2">
        <v>385</v>
      </c>
      <c r="D244" s="2">
        <v>580</v>
      </c>
      <c r="E244" s="2">
        <v>607</v>
      </c>
      <c r="F244" s="2">
        <v>633</v>
      </c>
      <c r="G244" s="2">
        <v>824</v>
      </c>
      <c r="H244" s="2">
        <v>1580</v>
      </c>
      <c r="I244" s="2">
        <v>1589</v>
      </c>
      <c r="J244" s="2">
        <v>1593</v>
      </c>
      <c r="K244" s="2">
        <v>1615</v>
      </c>
      <c r="L244" s="2">
        <v>1631</v>
      </c>
      <c r="M244" s="2">
        <v>1704</v>
      </c>
      <c r="N244" s="2">
        <v>1717</v>
      </c>
      <c r="O244" s="2">
        <v>1740</v>
      </c>
      <c r="P244" s="2">
        <v>1751</v>
      </c>
      <c r="Q244" s="2">
        <v>1722</v>
      </c>
      <c r="R244" s="2">
        <v>1721</v>
      </c>
      <c r="S244" s="2">
        <v>1645</v>
      </c>
      <c r="T244" s="2">
        <v>1599</v>
      </c>
      <c r="U244" s="2">
        <v>1306</v>
      </c>
      <c r="V244" s="2">
        <v>1245</v>
      </c>
      <c r="W244" s="2">
        <v>1215</v>
      </c>
      <c r="X244" s="2">
        <v>486</v>
      </c>
      <c r="Y244" s="2">
        <v>339</v>
      </c>
      <c r="AA244" s="2">
        <f t="shared" si="32"/>
        <v>1721</v>
      </c>
      <c r="AB244" s="2">
        <f t="shared" si="39"/>
        <v>1751</v>
      </c>
      <c r="AC244" s="2">
        <f t="shared" si="40"/>
        <v>1580</v>
      </c>
      <c r="AE244" s="9">
        <v>2</v>
      </c>
      <c r="AF244" s="2">
        <f t="shared" si="33"/>
        <v>14403</v>
      </c>
      <c r="AG244" s="2">
        <f t="shared" si="34"/>
        <v>6930</v>
      </c>
      <c r="AH244" s="2">
        <f t="shared" si="35"/>
        <v>8223</v>
      </c>
      <c r="AI244" s="2">
        <f t="shared" si="36"/>
        <v>29556</v>
      </c>
      <c r="AK244">
        <f t="shared" si="37"/>
        <v>8</v>
      </c>
      <c r="AL244">
        <f t="shared" si="38"/>
        <v>2021</v>
      </c>
      <c r="BL244" s="2">
        <v>467</v>
      </c>
      <c r="BM244" s="2">
        <v>475</v>
      </c>
      <c r="BN244" s="2">
        <v>510</v>
      </c>
      <c r="BO244" s="2">
        <v>712</v>
      </c>
      <c r="BP244" s="2">
        <v>753</v>
      </c>
      <c r="BQ244" s="2">
        <v>857</v>
      </c>
      <c r="BR244" s="2">
        <v>1717</v>
      </c>
      <c r="BS244" s="2">
        <v>1804</v>
      </c>
      <c r="BT244" s="2">
        <v>1832</v>
      </c>
      <c r="BU244" s="2">
        <v>1862</v>
      </c>
      <c r="BV244" s="2">
        <v>1900</v>
      </c>
      <c r="BW244" s="2">
        <v>1969</v>
      </c>
      <c r="BX244" s="2">
        <v>2018</v>
      </c>
      <c r="BY244" s="2">
        <v>2085</v>
      </c>
      <c r="BZ244" s="2">
        <v>2038</v>
      </c>
      <c r="CA244" s="2">
        <v>2037</v>
      </c>
      <c r="CB244" s="2">
        <v>2044</v>
      </c>
      <c r="CC244" s="2">
        <v>2018</v>
      </c>
      <c r="CD244" s="2">
        <v>1961</v>
      </c>
      <c r="CE244" s="2">
        <v>1770</v>
      </c>
      <c r="CF244" s="2">
        <v>1505</v>
      </c>
      <c r="CG244" s="2">
        <v>1234</v>
      </c>
      <c r="CH244" s="2">
        <v>533</v>
      </c>
      <c r="CI244" s="2">
        <v>512</v>
      </c>
    </row>
    <row r="245" spans="1:87" x14ac:dyDescent="0.2">
      <c r="A245" s="7">
        <v>44431</v>
      </c>
      <c r="B245" s="2">
        <v>336</v>
      </c>
      <c r="C245" s="2">
        <v>381</v>
      </c>
      <c r="D245" s="2">
        <v>592</v>
      </c>
      <c r="E245" s="2">
        <v>623</v>
      </c>
      <c r="F245" s="2">
        <v>638</v>
      </c>
      <c r="G245" s="2">
        <v>831</v>
      </c>
      <c r="H245" s="2">
        <v>1598</v>
      </c>
      <c r="I245" s="2">
        <v>1603</v>
      </c>
      <c r="J245" s="2">
        <v>1633</v>
      </c>
      <c r="K245" s="2">
        <v>1673</v>
      </c>
      <c r="L245" s="2">
        <v>1706</v>
      </c>
      <c r="M245" s="2">
        <v>1733</v>
      </c>
      <c r="N245" s="2">
        <v>1744</v>
      </c>
      <c r="O245" s="2">
        <v>1759</v>
      </c>
      <c r="P245" s="2">
        <v>1781</v>
      </c>
      <c r="Q245" s="2">
        <v>1745</v>
      </c>
      <c r="R245" s="2">
        <v>1740</v>
      </c>
      <c r="S245" s="2">
        <v>1745</v>
      </c>
      <c r="T245" s="2">
        <v>1696</v>
      </c>
      <c r="U245" s="2">
        <v>1385</v>
      </c>
      <c r="V245" s="2">
        <v>1337</v>
      </c>
      <c r="W245" s="2">
        <v>1286</v>
      </c>
      <c r="X245" s="2">
        <v>1209</v>
      </c>
      <c r="Y245" s="2">
        <v>448</v>
      </c>
      <c r="AA245" s="2">
        <f t="shared" si="32"/>
        <v>1745</v>
      </c>
      <c r="AB245" s="2">
        <f t="shared" si="39"/>
        <v>1781</v>
      </c>
      <c r="AC245" s="2">
        <f t="shared" si="40"/>
        <v>1598</v>
      </c>
      <c r="AE245" s="9">
        <v>3</v>
      </c>
      <c r="AF245" s="2">
        <f t="shared" si="33"/>
        <v>14914</v>
      </c>
      <c r="AG245" s="2">
        <f t="shared" si="34"/>
        <v>7029</v>
      </c>
      <c r="AH245" s="2">
        <f t="shared" si="35"/>
        <v>9279</v>
      </c>
      <c r="AI245" s="2">
        <f t="shared" si="36"/>
        <v>31222</v>
      </c>
      <c r="AK245">
        <f t="shared" si="37"/>
        <v>8</v>
      </c>
      <c r="AL245">
        <f t="shared" si="38"/>
        <v>2021</v>
      </c>
      <c r="BL245" s="2">
        <v>497</v>
      </c>
      <c r="BM245" s="2">
        <v>483</v>
      </c>
      <c r="BN245" s="2">
        <v>514</v>
      </c>
      <c r="BO245" s="2">
        <v>655</v>
      </c>
      <c r="BP245" s="2">
        <v>721</v>
      </c>
      <c r="BQ245" s="2">
        <v>767</v>
      </c>
      <c r="BR245" s="2">
        <v>1574</v>
      </c>
      <c r="BS245" s="2">
        <v>1622</v>
      </c>
      <c r="BT245" s="2">
        <v>1697</v>
      </c>
      <c r="BU245" s="2">
        <v>1750</v>
      </c>
      <c r="BV245" s="2">
        <v>1732</v>
      </c>
      <c r="BW245" s="2">
        <v>1804</v>
      </c>
      <c r="BX245" s="2">
        <v>1842</v>
      </c>
      <c r="BY245" s="2">
        <v>1889</v>
      </c>
      <c r="BZ245" s="2">
        <v>1884</v>
      </c>
      <c r="CA245" s="2">
        <v>1936</v>
      </c>
      <c r="CB245" s="2">
        <v>1915</v>
      </c>
      <c r="CC245" s="2">
        <v>1887</v>
      </c>
      <c r="CD245" s="2">
        <v>1894</v>
      </c>
      <c r="CE245" s="2">
        <v>1739</v>
      </c>
      <c r="CF245" s="2">
        <v>1475</v>
      </c>
      <c r="CG245" s="2">
        <v>1384</v>
      </c>
      <c r="CH245" s="2">
        <v>1348</v>
      </c>
      <c r="CI245" s="2">
        <v>930</v>
      </c>
    </row>
    <row r="246" spans="1:87" x14ac:dyDescent="0.2">
      <c r="A246" s="7">
        <v>44432</v>
      </c>
      <c r="B246" s="2">
        <v>345</v>
      </c>
      <c r="C246" s="2">
        <v>1083</v>
      </c>
      <c r="D246" s="2">
        <v>1520</v>
      </c>
      <c r="E246" s="2">
        <v>1528</v>
      </c>
      <c r="F246" s="2">
        <v>1550</v>
      </c>
      <c r="G246" s="2">
        <v>1586</v>
      </c>
      <c r="H246" s="2">
        <v>1541</v>
      </c>
      <c r="I246" s="2">
        <v>1610</v>
      </c>
      <c r="J246" s="2">
        <v>1663</v>
      </c>
      <c r="K246" s="2">
        <v>1709</v>
      </c>
      <c r="L246" s="2">
        <v>1732</v>
      </c>
      <c r="M246" s="2">
        <v>1765</v>
      </c>
      <c r="N246" s="2">
        <v>1798</v>
      </c>
      <c r="O246" s="2">
        <v>1843</v>
      </c>
      <c r="P246" s="2">
        <v>1925</v>
      </c>
      <c r="Q246" s="2">
        <v>1773</v>
      </c>
      <c r="R246" s="2">
        <v>1055</v>
      </c>
      <c r="S246" s="2">
        <v>1088</v>
      </c>
      <c r="T246" s="2">
        <v>1821</v>
      </c>
      <c r="U246" s="2">
        <v>1435</v>
      </c>
      <c r="V246" s="2">
        <v>1338</v>
      </c>
      <c r="W246" s="2">
        <v>1277</v>
      </c>
      <c r="X246" s="2">
        <v>1227</v>
      </c>
      <c r="Y246" s="2">
        <v>1221</v>
      </c>
      <c r="AA246" s="2">
        <f t="shared" si="32"/>
        <v>1821</v>
      </c>
      <c r="AB246" s="2">
        <f t="shared" si="39"/>
        <v>1925</v>
      </c>
      <c r="AC246" s="2">
        <f t="shared" si="40"/>
        <v>1586</v>
      </c>
      <c r="AE246" s="9">
        <v>4</v>
      </c>
      <c r="AF246" s="2">
        <f t="shared" si="33"/>
        <v>13878</v>
      </c>
      <c r="AG246" s="2">
        <f t="shared" si="34"/>
        <v>7339</v>
      </c>
      <c r="AH246" s="2">
        <f t="shared" si="35"/>
        <v>14216</v>
      </c>
      <c r="AI246" s="2">
        <f t="shared" si="36"/>
        <v>35433</v>
      </c>
      <c r="AK246">
        <f t="shared" si="37"/>
        <v>8</v>
      </c>
      <c r="AL246">
        <f t="shared" si="38"/>
        <v>2021</v>
      </c>
      <c r="BL246" s="2">
        <v>501</v>
      </c>
      <c r="BM246" s="2">
        <v>488</v>
      </c>
      <c r="BN246" s="2">
        <v>532</v>
      </c>
      <c r="BO246" s="2">
        <v>708</v>
      </c>
      <c r="BP246" s="2">
        <v>740</v>
      </c>
      <c r="BQ246" s="2">
        <v>782</v>
      </c>
      <c r="BR246" s="2">
        <v>1618</v>
      </c>
      <c r="BS246" s="2">
        <v>1656</v>
      </c>
      <c r="BT246" s="2">
        <v>1699</v>
      </c>
      <c r="BU246" s="2">
        <v>1720</v>
      </c>
      <c r="BV246" s="2">
        <v>1794</v>
      </c>
      <c r="BW246" s="2">
        <v>1868</v>
      </c>
      <c r="BX246" s="2">
        <v>1901</v>
      </c>
      <c r="BY246" s="2">
        <v>1911</v>
      </c>
      <c r="BZ246" s="2">
        <v>1875</v>
      </c>
      <c r="CA246" s="2">
        <v>1897</v>
      </c>
      <c r="CB246" s="2">
        <v>1858</v>
      </c>
      <c r="CC246" s="2">
        <v>1817</v>
      </c>
      <c r="CD246" s="2">
        <v>1786</v>
      </c>
      <c r="CE246" s="2">
        <v>1738</v>
      </c>
      <c r="CF246" s="2">
        <v>1479</v>
      </c>
      <c r="CG246" s="2">
        <v>1406</v>
      </c>
      <c r="CH246" s="2">
        <v>1397</v>
      </c>
      <c r="CI246" s="2">
        <v>1367</v>
      </c>
    </row>
    <row r="247" spans="1:87" x14ac:dyDescent="0.2">
      <c r="A247" s="7">
        <v>44433</v>
      </c>
      <c r="B247" s="2">
        <v>1233</v>
      </c>
      <c r="C247" s="2">
        <v>1282</v>
      </c>
      <c r="D247" s="2">
        <v>1438</v>
      </c>
      <c r="E247" s="2">
        <v>1472</v>
      </c>
      <c r="F247" s="2">
        <v>1472</v>
      </c>
      <c r="G247" s="2">
        <v>1543</v>
      </c>
      <c r="H247" s="2">
        <v>1568</v>
      </c>
      <c r="I247" s="2">
        <v>1596</v>
      </c>
      <c r="J247" s="2">
        <v>1646</v>
      </c>
      <c r="K247" s="2">
        <v>1684</v>
      </c>
      <c r="L247" s="2">
        <v>1717</v>
      </c>
      <c r="M247" s="2">
        <v>999</v>
      </c>
      <c r="N247" s="2">
        <v>934</v>
      </c>
      <c r="O247" s="2">
        <v>965</v>
      </c>
      <c r="P247" s="2">
        <v>1022</v>
      </c>
      <c r="Q247" s="2">
        <v>1081</v>
      </c>
      <c r="R247" s="2">
        <v>1085</v>
      </c>
      <c r="S247" s="2">
        <v>1066</v>
      </c>
      <c r="T247" s="2">
        <v>1811</v>
      </c>
      <c r="U247" s="2">
        <v>1483</v>
      </c>
      <c r="V247" s="2">
        <v>1325</v>
      </c>
      <c r="W247" s="2">
        <v>1292</v>
      </c>
      <c r="X247" s="2">
        <v>1246</v>
      </c>
      <c r="Y247" s="2">
        <v>1226</v>
      </c>
      <c r="AA247" s="2">
        <f t="shared" si="32"/>
        <v>1811</v>
      </c>
      <c r="AB247" s="2">
        <f t="shared" si="39"/>
        <v>1081</v>
      </c>
      <c r="AC247" s="2">
        <f t="shared" si="40"/>
        <v>1568</v>
      </c>
      <c r="AE247" s="9">
        <v>5</v>
      </c>
      <c r="AF247" s="2">
        <f t="shared" si="33"/>
        <v>13087</v>
      </c>
      <c r="AG247" s="2">
        <f t="shared" si="34"/>
        <v>4002</v>
      </c>
      <c r="AH247" s="2">
        <f t="shared" si="35"/>
        <v>15097</v>
      </c>
      <c r="AI247" s="2">
        <f t="shared" si="36"/>
        <v>32186</v>
      </c>
      <c r="AK247">
        <f t="shared" si="37"/>
        <v>8</v>
      </c>
      <c r="AL247">
        <f t="shared" si="38"/>
        <v>2021</v>
      </c>
      <c r="BL247" s="2">
        <v>584</v>
      </c>
      <c r="BM247" s="2">
        <v>506</v>
      </c>
      <c r="BN247" s="2">
        <v>549</v>
      </c>
      <c r="BO247" s="2">
        <v>744</v>
      </c>
      <c r="BP247" s="2">
        <v>785</v>
      </c>
      <c r="BQ247" s="2">
        <v>882</v>
      </c>
      <c r="BR247" s="2">
        <v>1748</v>
      </c>
      <c r="BS247" s="2">
        <v>1872</v>
      </c>
      <c r="BT247" s="2">
        <v>1924</v>
      </c>
      <c r="BU247" s="2">
        <v>1980</v>
      </c>
      <c r="BV247" s="2">
        <v>1996</v>
      </c>
      <c r="BW247" s="2">
        <v>2070</v>
      </c>
      <c r="BX247" s="2">
        <v>2115</v>
      </c>
      <c r="BY247" s="2">
        <v>2170</v>
      </c>
      <c r="BZ247" s="2">
        <v>2164</v>
      </c>
      <c r="CA247" s="2">
        <v>2133</v>
      </c>
      <c r="CB247" s="2">
        <v>2117</v>
      </c>
      <c r="CC247" s="2">
        <v>2058</v>
      </c>
      <c r="CD247" s="2">
        <v>2054</v>
      </c>
      <c r="CE247" s="2">
        <v>1852</v>
      </c>
      <c r="CF247" s="2">
        <v>1522</v>
      </c>
      <c r="CG247" s="2">
        <v>1434</v>
      </c>
      <c r="CH247" s="2">
        <v>925</v>
      </c>
      <c r="CI247" s="2">
        <v>533</v>
      </c>
    </row>
    <row r="248" spans="1:87" x14ac:dyDescent="0.2">
      <c r="A248" s="7">
        <v>44434</v>
      </c>
      <c r="B248" s="2">
        <v>1232</v>
      </c>
      <c r="C248" s="2">
        <v>1282</v>
      </c>
      <c r="D248" s="2">
        <v>1434</v>
      </c>
      <c r="E248" s="2">
        <v>1452</v>
      </c>
      <c r="F248" s="2">
        <v>1444</v>
      </c>
      <c r="G248" s="2">
        <v>1512</v>
      </c>
      <c r="H248" s="2">
        <v>1561</v>
      </c>
      <c r="I248" s="2">
        <v>1561</v>
      </c>
      <c r="J248" s="2">
        <v>1606</v>
      </c>
      <c r="K248" s="2">
        <v>1670</v>
      </c>
      <c r="L248" s="2">
        <v>985</v>
      </c>
      <c r="M248" s="2">
        <v>928</v>
      </c>
      <c r="N248" s="2">
        <v>1297</v>
      </c>
      <c r="O248" s="2">
        <v>1129</v>
      </c>
      <c r="P248" s="2">
        <v>1082</v>
      </c>
      <c r="Q248" s="2">
        <v>1047</v>
      </c>
      <c r="R248" s="2">
        <v>1036</v>
      </c>
      <c r="S248" s="2">
        <v>1178</v>
      </c>
      <c r="T248" s="2">
        <v>1270</v>
      </c>
      <c r="U248" s="2">
        <v>512</v>
      </c>
      <c r="V248" s="2">
        <v>402</v>
      </c>
      <c r="W248" s="2">
        <v>382</v>
      </c>
      <c r="X248" s="2">
        <v>361</v>
      </c>
      <c r="Y248" s="2">
        <v>353</v>
      </c>
      <c r="AA248" s="2">
        <f t="shared" si="32"/>
        <v>1670</v>
      </c>
      <c r="AB248" s="2">
        <f t="shared" si="39"/>
        <v>1297</v>
      </c>
      <c r="AC248" s="2">
        <f t="shared" si="40"/>
        <v>1561</v>
      </c>
      <c r="AE248" s="9">
        <v>6</v>
      </c>
      <c r="AF248" s="2">
        <f t="shared" si="33"/>
        <v>10746</v>
      </c>
      <c r="AG248" s="2">
        <f t="shared" si="34"/>
        <v>4555</v>
      </c>
      <c r="AH248" s="2">
        <f t="shared" si="35"/>
        <v>11415</v>
      </c>
      <c r="AI248" s="2">
        <f t="shared" si="36"/>
        <v>26716</v>
      </c>
      <c r="AK248">
        <f t="shared" si="37"/>
        <v>8</v>
      </c>
      <c r="AL248">
        <f t="shared" si="38"/>
        <v>2021</v>
      </c>
      <c r="BL248" s="2">
        <v>526</v>
      </c>
      <c r="BM248" s="2">
        <v>525</v>
      </c>
      <c r="BN248" s="2">
        <v>576</v>
      </c>
      <c r="BO248" s="2">
        <v>773</v>
      </c>
      <c r="BP248" s="2">
        <v>809</v>
      </c>
      <c r="BQ248" s="2">
        <v>957</v>
      </c>
      <c r="BR248" s="2">
        <v>1874</v>
      </c>
      <c r="BS248" s="2">
        <v>1927</v>
      </c>
      <c r="BT248" s="2">
        <v>1920</v>
      </c>
      <c r="BU248" s="2">
        <v>1932</v>
      </c>
      <c r="BV248" s="2">
        <v>2016</v>
      </c>
      <c r="BW248" s="2">
        <v>2100</v>
      </c>
      <c r="BX248" s="2">
        <v>2139</v>
      </c>
      <c r="BY248" s="2">
        <v>2174</v>
      </c>
      <c r="BZ248" s="2">
        <v>2223</v>
      </c>
      <c r="CA248" s="2">
        <v>2176</v>
      </c>
      <c r="CB248" s="2">
        <v>1570</v>
      </c>
      <c r="CC248" s="2">
        <v>1139</v>
      </c>
      <c r="CD248" s="2">
        <v>1109</v>
      </c>
      <c r="CE248" s="2">
        <v>946</v>
      </c>
      <c r="CF248" s="2">
        <v>623</v>
      </c>
      <c r="CG248" s="2">
        <v>536</v>
      </c>
      <c r="CH248" s="2">
        <v>518</v>
      </c>
      <c r="CI248" s="2">
        <v>507</v>
      </c>
    </row>
    <row r="249" spans="1:87" x14ac:dyDescent="0.2">
      <c r="A249" s="7">
        <v>44435</v>
      </c>
      <c r="B249" s="2">
        <v>355</v>
      </c>
      <c r="C249" s="2">
        <v>393</v>
      </c>
      <c r="D249" s="2">
        <v>597</v>
      </c>
      <c r="E249" s="2">
        <v>615</v>
      </c>
      <c r="F249" s="2">
        <v>633</v>
      </c>
      <c r="G249" s="2">
        <v>649</v>
      </c>
      <c r="H249" s="2">
        <v>671</v>
      </c>
      <c r="I249" s="2">
        <v>687</v>
      </c>
      <c r="J249" s="2">
        <v>692</v>
      </c>
      <c r="K249" s="2">
        <v>691</v>
      </c>
      <c r="L249" s="2">
        <v>722</v>
      </c>
      <c r="M249" s="2">
        <v>738</v>
      </c>
      <c r="N249" s="2">
        <v>758</v>
      </c>
      <c r="O249" s="2">
        <v>778</v>
      </c>
      <c r="P249" s="2">
        <v>885</v>
      </c>
      <c r="Q249" s="2">
        <v>880</v>
      </c>
      <c r="R249" s="2">
        <v>875</v>
      </c>
      <c r="S249" s="2">
        <v>870</v>
      </c>
      <c r="T249" s="2">
        <v>815</v>
      </c>
      <c r="U249" s="2">
        <v>514</v>
      </c>
      <c r="V249" s="2">
        <v>436</v>
      </c>
      <c r="W249" s="2">
        <v>400</v>
      </c>
      <c r="X249" s="2">
        <v>344</v>
      </c>
      <c r="Y249" s="2">
        <v>338</v>
      </c>
      <c r="AA249" s="2">
        <f t="shared" si="32"/>
        <v>0</v>
      </c>
      <c r="AB249" s="2">
        <f t="shared" si="39"/>
        <v>885</v>
      </c>
      <c r="AC249" s="2">
        <f t="shared" si="40"/>
        <v>671</v>
      </c>
      <c r="AE249" s="9">
        <v>7</v>
      </c>
      <c r="AF249" s="2">
        <f t="shared" si="33"/>
        <v>0</v>
      </c>
      <c r="AG249" s="2">
        <f t="shared" si="34"/>
        <v>9905</v>
      </c>
      <c r="AH249" s="2">
        <f t="shared" si="35"/>
        <v>5431</v>
      </c>
      <c r="AI249" s="2">
        <f t="shared" si="36"/>
        <v>15336</v>
      </c>
      <c r="AK249">
        <f t="shared" si="37"/>
        <v>8</v>
      </c>
      <c r="AL249">
        <f t="shared" si="38"/>
        <v>2021</v>
      </c>
      <c r="BL249" s="2">
        <v>495</v>
      </c>
      <c r="BM249" s="2">
        <v>492</v>
      </c>
      <c r="BN249" s="2">
        <v>521</v>
      </c>
      <c r="BO249" s="2">
        <v>687</v>
      </c>
      <c r="BP249" s="2">
        <v>678</v>
      </c>
      <c r="BQ249" s="2">
        <v>765</v>
      </c>
      <c r="BR249" s="2">
        <v>1585</v>
      </c>
      <c r="BS249" s="2">
        <v>1680</v>
      </c>
      <c r="BT249" s="2">
        <v>1679</v>
      </c>
      <c r="BU249" s="2">
        <v>1724</v>
      </c>
      <c r="BV249" s="2">
        <v>1759</v>
      </c>
      <c r="BW249" s="2">
        <v>1864</v>
      </c>
      <c r="BX249" s="2">
        <v>1831</v>
      </c>
      <c r="BY249" s="2">
        <v>1859</v>
      </c>
      <c r="BZ249" s="2">
        <v>1846</v>
      </c>
      <c r="CA249" s="2">
        <v>1856</v>
      </c>
      <c r="CB249" s="2">
        <v>1900</v>
      </c>
      <c r="CC249" s="2">
        <v>1844</v>
      </c>
      <c r="CD249" s="2">
        <v>1817</v>
      </c>
      <c r="CE249" s="2">
        <v>1610</v>
      </c>
      <c r="CF249" s="2">
        <v>566</v>
      </c>
      <c r="CG249" s="2">
        <v>448</v>
      </c>
      <c r="CH249" s="2">
        <v>433</v>
      </c>
      <c r="CI249" s="2">
        <v>432</v>
      </c>
    </row>
    <row r="250" spans="1:87" x14ac:dyDescent="0.2">
      <c r="A250" s="7">
        <v>44436</v>
      </c>
      <c r="B250" s="2">
        <v>327</v>
      </c>
      <c r="C250" s="2">
        <v>341</v>
      </c>
      <c r="D250" s="2">
        <v>463</v>
      </c>
      <c r="E250" s="2">
        <v>499</v>
      </c>
      <c r="F250" s="2">
        <v>477</v>
      </c>
      <c r="G250" s="2">
        <v>461</v>
      </c>
      <c r="H250" s="2">
        <v>491</v>
      </c>
      <c r="I250" s="2">
        <v>567</v>
      </c>
      <c r="J250" s="2">
        <v>713</v>
      </c>
      <c r="K250" s="2">
        <v>733</v>
      </c>
      <c r="L250" s="2">
        <v>939</v>
      </c>
      <c r="M250" s="2">
        <v>867</v>
      </c>
      <c r="N250" s="2">
        <v>1522</v>
      </c>
      <c r="O250" s="2">
        <v>1654</v>
      </c>
      <c r="P250" s="2">
        <v>1717</v>
      </c>
      <c r="Q250" s="2">
        <v>1710</v>
      </c>
      <c r="R250" s="2">
        <v>1690</v>
      </c>
      <c r="S250" s="2">
        <v>1642</v>
      </c>
      <c r="T250" s="2">
        <v>1598</v>
      </c>
      <c r="U250" s="2">
        <v>1359</v>
      </c>
      <c r="V250" s="2">
        <v>1287</v>
      </c>
      <c r="W250" s="2">
        <v>1201</v>
      </c>
      <c r="X250" s="2">
        <v>1158</v>
      </c>
      <c r="Y250" s="2">
        <v>1166</v>
      </c>
      <c r="AA250" s="2">
        <f t="shared" si="32"/>
        <v>0</v>
      </c>
      <c r="AB250" s="2">
        <f t="shared" si="39"/>
        <v>1717</v>
      </c>
      <c r="AC250" s="2">
        <f t="shared" si="40"/>
        <v>1287</v>
      </c>
      <c r="AE250" s="9">
        <v>1</v>
      </c>
      <c r="AF250" s="2">
        <f t="shared" si="33"/>
        <v>0</v>
      </c>
      <c r="AG250" s="2">
        <f t="shared" si="34"/>
        <v>16711</v>
      </c>
      <c r="AH250" s="2">
        <f t="shared" si="35"/>
        <v>7871</v>
      </c>
      <c r="AI250" s="2">
        <f t="shared" si="36"/>
        <v>24582</v>
      </c>
      <c r="AK250">
        <f t="shared" si="37"/>
        <v>8</v>
      </c>
      <c r="AL250">
        <f t="shared" si="38"/>
        <v>2021</v>
      </c>
      <c r="BL250" s="2">
        <v>426</v>
      </c>
      <c r="BM250" s="2">
        <v>430</v>
      </c>
      <c r="BN250" s="2">
        <v>455</v>
      </c>
      <c r="BO250" s="2">
        <v>610</v>
      </c>
      <c r="BP250" s="2">
        <v>634</v>
      </c>
      <c r="BQ250" s="2">
        <v>689</v>
      </c>
      <c r="BR250" s="2">
        <v>1518</v>
      </c>
      <c r="BS250" s="2">
        <v>1557</v>
      </c>
      <c r="BT250" s="2">
        <v>1643</v>
      </c>
      <c r="BU250" s="2">
        <v>1673</v>
      </c>
      <c r="BV250" s="2">
        <v>1697</v>
      </c>
      <c r="BW250" s="2">
        <v>1800</v>
      </c>
      <c r="BX250" s="2">
        <v>1898</v>
      </c>
      <c r="BY250" s="2">
        <v>1866</v>
      </c>
      <c r="BZ250" s="2">
        <v>1878</v>
      </c>
      <c r="CA250" s="2">
        <v>1868</v>
      </c>
      <c r="CB250" s="2">
        <v>1883</v>
      </c>
      <c r="CC250" s="2">
        <v>1655</v>
      </c>
      <c r="CD250" s="2">
        <v>1003</v>
      </c>
      <c r="CE250" s="2">
        <v>860</v>
      </c>
      <c r="CF250" s="2">
        <v>543</v>
      </c>
      <c r="CG250" s="2">
        <v>444</v>
      </c>
      <c r="CH250" s="2">
        <v>427</v>
      </c>
      <c r="CI250" s="2">
        <v>412</v>
      </c>
    </row>
    <row r="251" spans="1:87" x14ac:dyDescent="0.2">
      <c r="A251" s="7">
        <v>44437</v>
      </c>
      <c r="B251" s="2">
        <v>1130</v>
      </c>
      <c r="C251" s="2">
        <v>1173</v>
      </c>
      <c r="D251" s="2">
        <v>1313</v>
      </c>
      <c r="E251" s="2">
        <v>852</v>
      </c>
      <c r="F251" s="2">
        <v>554</v>
      </c>
      <c r="G251" s="2">
        <v>587</v>
      </c>
      <c r="H251" s="2">
        <v>571</v>
      </c>
      <c r="I251" s="2">
        <v>1100</v>
      </c>
      <c r="J251" s="2">
        <v>1533</v>
      </c>
      <c r="K251" s="2">
        <v>1599</v>
      </c>
      <c r="L251" s="2">
        <v>1629</v>
      </c>
      <c r="M251" s="2">
        <v>1669</v>
      </c>
      <c r="N251" s="2">
        <v>1677</v>
      </c>
      <c r="O251" s="2">
        <v>1680</v>
      </c>
      <c r="P251" s="2">
        <v>1673</v>
      </c>
      <c r="Q251" s="2">
        <v>1691</v>
      </c>
      <c r="R251" s="2">
        <v>1675</v>
      </c>
      <c r="S251" s="2">
        <v>1611</v>
      </c>
      <c r="T251" s="2">
        <v>1568</v>
      </c>
      <c r="U251" s="2">
        <v>1316</v>
      </c>
      <c r="V251" s="2">
        <v>1263</v>
      </c>
      <c r="W251" s="2">
        <v>814</v>
      </c>
      <c r="X251" s="2">
        <v>334</v>
      </c>
      <c r="Y251" s="2">
        <v>322</v>
      </c>
      <c r="AA251" s="2">
        <f t="shared" si="32"/>
        <v>1675</v>
      </c>
      <c r="AB251" s="2">
        <f t="shared" si="39"/>
        <v>1691</v>
      </c>
      <c r="AC251" s="2">
        <f t="shared" si="40"/>
        <v>1313</v>
      </c>
      <c r="AE251" s="9">
        <v>2</v>
      </c>
      <c r="AF251" s="2">
        <f t="shared" si="33"/>
        <v>13700</v>
      </c>
      <c r="AG251" s="2">
        <f t="shared" si="34"/>
        <v>6721</v>
      </c>
      <c r="AH251" s="2">
        <f t="shared" si="35"/>
        <v>8913</v>
      </c>
      <c r="AI251" s="2">
        <f t="shared" si="36"/>
        <v>29334</v>
      </c>
      <c r="AK251">
        <f t="shared" si="37"/>
        <v>8</v>
      </c>
      <c r="AL251">
        <f t="shared" si="38"/>
        <v>2021</v>
      </c>
      <c r="BL251" s="2">
        <v>427</v>
      </c>
      <c r="BM251" s="2">
        <v>427</v>
      </c>
      <c r="BN251" s="2">
        <v>468</v>
      </c>
      <c r="BO251" s="2">
        <v>615</v>
      </c>
      <c r="BP251" s="2">
        <v>631</v>
      </c>
      <c r="BQ251" s="2">
        <v>654</v>
      </c>
      <c r="BR251" s="2">
        <v>677</v>
      </c>
      <c r="BS251" s="2">
        <v>742</v>
      </c>
      <c r="BT251" s="2">
        <v>845</v>
      </c>
      <c r="BU251" s="2">
        <v>946</v>
      </c>
      <c r="BV251" s="2">
        <v>1863</v>
      </c>
      <c r="BW251" s="2">
        <v>1896</v>
      </c>
      <c r="BX251" s="2">
        <v>1911</v>
      </c>
      <c r="BY251" s="2">
        <v>1904</v>
      </c>
      <c r="BZ251" s="2">
        <v>1911</v>
      </c>
      <c r="CA251" s="2">
        <v>1908</v>
      </c>
      <c r="CB251" s="2">
        <v>1931</v>
      </c>
      <c r="CC251" s="2">
        <v>1834</v>
      </c>
      <c r="CD251" s="2">
        <v>1058</v>
      </c>
      <c r="CE251" s="2">
        <v>885</v>
      </c>
      <c r="CF251" s="2">
        <v>593</v>
      </c>
      <c r="CG251" s="2">
        <v>518</v>
      </c>
      <c r="CH251" s="2">
        <v>457</v>
      </c>
      <c r="CI251" s="2">
        <v>437</v>
      </c>
    </row>
    <row r="252" spans="1:87" x14ac:dyDescent="0.2">
      <c r="A252" s="7">
        <v>44438</v>
      </c>
      <c r="B252" s="2">
        <v>324</v>
      </c>
      <c r="C252" s="2">
        <v>364</v>
      </c>
      <c r="D252" s="2">
        <v>563</v>
      </c>
      <c r="E252" s="2">
        <v>593</v>
      </c>
      <c r="F252" s="2">
        <v>602</v>
      </c>
      <c r="G252" s="2">
        <v>653</v>
      </c>
      <c r="H252" s="2">
        <v>658</v>
      </c>
      <c r="I252" s="2">
        <v>683</v>
      </c>
      <c r="J252" s="2">
        <v>780</v>
      </c>
      <c r="K252" s="2">
        <v>813</v>
      </c>
      <c r="L252" s="2">
        <v>834</v>
      </c>
      <c r="M252" s="2">
        <v>1256</v>
      </c>
      <c r="N252" s="2">
        <v>1810</v>
      </c>
      <c r="O252" s="2">
        <v>1859</v>
      </c>
      <c r="P252" s="2">
        <v>1853</v>
      </c>
      <c r="Q252" s="2">
        <v>1896</v>
      </c>
      <c r="R252" s="2">
        <v>1896</v>
      </c>
      <c r="S252" s="2">
        <v>1882</v>
      </c>
      <c r="T252" s="2">
        <v>1801</v>
      </c>
      <c r="U252" s="2">
        <v>1462</v>
      </c>
      <c r="V252" s="2">
        <v>1380</v>
      </c>
      <c r="W252" s="2">
        <v>1227</v>
      </c>
      <c r="X252" s="2">
        <v>361</v>
      </c>
      <c r="Y252" s="2">
        <v>347</v>
      </c>
      <c r="AA252" s="2">
        <f t="shared" si="32"/>
        <v>1896</v>
      </c>
      <c r="AB252" s="2">
        <f t="shared" si="39"/>
        <v>1896</v>
      </c>
      <c r="AC252" s="2">
        <f t="shared" si="40"/>
        <v>1380</v>
      </c>
      <c r="AE252" s="9">
        <v>3</v>
      </c>
      <c r="AF252" s="2">
        <f t="shared" si="33"/>
        <v>11407</v>
      </c>
      <c r="AG252" s="2">
        <f t="shared" si="34"/>
        <v>7418</v>
      </c>
      <c r="AH252" s="2">
        <f t="shared" si="35"/>
        <v>7072</v>
      </c>
      <c r="AI252" s="2">
        <f t="shared" si="36"/>
        <v>25897</v>
      </c>
      <c r="AK252">
        <f t="shared" si="37"/>
        <v>8</v>
      </c>
      <c r="AL252">
        <f t="shared" si="38"/>
        <v>2021</v>
      </c>
      <c r="BL252" s="2">
        <v>442</v>
      </c>
      <c r="BM252" s="2">
        <v>442</v>
      </c>
      <c r="BN252" s="2">
        <v>473</v>
      </c>
      <c r="BO252" s="2">
        <v>628</v>
      </c>
      <c r="BP252" s="2">
        <v>662</v>
      </c>
      <c r="BQ252" s="2">
        <v>704</v>
      </c>
      <c r="BR252" s="2">
        <v>1516</v>
      </c>
      <c r="BS252" s="2">
        <v>1553</v>
      </c>
      <c r="BT252" s="2">
        <v>1606</v>
      </c>
      <c r="BU252" s="2">
        <v>1697</v>
      </c>
      <c r="BV252" s="2">
        <v>1716</v>
      </c>
      <c r="BW252" s="2">
        <v>1730</v>
      </c>
      <c r="BX252" s="2">
        <v>1720</v>
      </c>
      <c r="BY252" s="2">
        <v>1742</v>
      </c>
      <c r="BZ252" s="2">
        <v>1737</v>
      </c>
      <c r="CA252" s="2">
        <v>1743</v>
      </c>
      <c r="CB252" s="2">
        <v>1743</v>
      </c>
      <c r="CC252" s="2">
        <v>1762</v>
      </c>
      <c r="CD252" s="2">
        <v>1754</v>
      </c>
      <c r="CE252" s="2">
        <v>1485</v>
      </c>
      <c r="CF252" s="2">
        <v>577</v>
      </c>
      <c r="CG252" s="2">
        <v>499</v>
      </c>
      <c r="CH252" s="2">
        <v>475</v>
      </c>
      <c r="CI252" s="2">
        <v>470</v>
      </c>
    </row>
    <row r="253" spans="1:87" x14ac:dyDescent="0.2">
      <c r="A253" s="7">
        <v>44439</v>
      </c>
      <c r="B253" s="2">
        <v>349</v>
      </c>
      <c r="C253" s="2">
        <v>386</v>
      </c>
      <c r="D253" s="2">
        <v>580</v>
      </c>
      <c r="E253" s="2">
        <v>618</v>
      </c>
      <c r="F253" s="2">
        <v>615</v>
      </c>
      <c r="G253" s="2">
        <v>648</v>
      </c>
      <c r="H253" s="2">
        <v>662</v>
      </c>
      <c r="I253" s="2">
        <v>700</v>
      </c>
      <c r="J253" s="2">
        <v>722</v>
      </c>
      <c r="K253" s="2">
        <v>917</v>
      </c>
      <c r="L253" s="2">
        <v>1770</v>
      </c>
      <c r="M253" s="2">
        <v>1794</v>
      </c>
      <c r="N253" s="2">
        <v>1790</v>
      </c>
      <c r="O253" s="2">
        <v>1799</v>
      </c>
      <c r="P253" s="2">
        <v>1768</v>
      </c>
      <c r="Q253" s="2">
        <v>1772</v>
      </c>
      <c r="R253" s="2">
        <v>1595</v>
      </c>
      <c r="S253" s="2">
        <v>1755</v>
      </c>
      <c r="T253" s="2">
        <v>1727</v>
      </c>
      <c r="U253" s="2">
        <v>1356</v>
      </c>
      <c r="V253" s="2">
        <v>1254</v>
      </c>
      <c r="W253" s="2">
        <v>896</v>
      </c>
      <c r="X253" s="2">
        <v>348</v>
      </c>
      <c r="Y253" s="2">
        <v>334</v>
      </c>
      <c r="AA253" s="2">
        <f t="shared" si="32"/>
        <v>1794</v>
      </c>
      <c r="AB253" s="2">
        <f t="shared" si="39"/>
        <v>1799</v>
      </c>
      <c r="AC253" s="2">
        <f t="shared" si="40"/>
        <v>1254</v>
      </c>
      <c r="AE253" s="9">
        <v>4</v>
      </c>
      <c r="AF253" s="2">
        <f t="shared" si="33"/>
        <v>12336</v>
      </c>
      <c r="AG253" s="2">
        <f t="shared" si="34"/>
        <v>7129</v>
      </c>
      <c r="AH253" s="2">
        <f t="shared" si="35"/>
        <v>6690</v>
      </c>
      <c r="AI253" s="2">
        <f t="shared" si="36"/>
        <v>26155</v>
      </c>
      <c r="AK253">
        <f t="shared" si="37"/>
        <v>8</v>
      </c>
      <c r="AL253">
        <f t="shared" si="38"/>
        <v>2021</v>
      </c>
      <c r="BL253" s="2">
        <v>471</v>
      </c>
      <c r="BM253" s="2">
        <v>459</v>
      </c>
      <c r="BN253" s="2">
        <v>512</v>
      </c>
      <c r="BO253" s="2">
        <v>726</v>
      </c>
      <c r="BP253" s="2">
        <v>728</v>
      </c>
      <c r="BQ253" s="2">
        <v>789</v>
      </c>
      <c r="BR253" s="2">
        <v>1621</v>
      </c>
      <c r="BS253" s="2">
        <v>1646</v>
      </c>
      <c r="BT253" s="2">
        <v>1672</v>
      </c>
      <c r="BU253" s="2">
        <v>1723</v>
      </c>
      <c r="BV253" s="2">
        <v>1734</v>
      </c>
      <c r="BW253" s="2">
        <v>1754</v>
      </c>
      <c r="BX253" s="2">
        <v>1751</v>
      </c>
      <c r="BY253" s="2">
        <v>1783</v>
      </c>
      <c r="BZ253" s="2">
        <v>1773</v>
      </c>
      <c r="CA253" s="2">
        <v>1737</v>
      </c>
      <c r="CB253" s="2">
        <v>1737</v>
      </c>
      <c r="CC253" s="2">
        <v>1697</v>
      </c>
      <c r="CD253" s="2">
        <v>1661</v>
      </c>
      <c r="CE253" s="2">
        <v>1566</v>
      </c>
      <c r="CF253" s="2">
        <v>1348</v>
      </c>
      <c r="CG253" s="2">
        <v>1049</v>
      </c>
      <c r="CH253" s="2">
        <v>454</v>
      </c>
      <c r="CI253" s="2">
        <v>446</v>
      </c>
    </row>
    <row r="254" spans="1:87" x14ac:dyDescent="0.2">
      <c r="A254" s="7">
        <v>44440</v>
      </c>
      <c r="B254" s="2">
        <v>335</v>
      </c>
      <c r="C254" s="2">
        <v>372</v>
      </c>
      <c r="D254" s="2">
        <v>557</v>
      </c>
      <c r="E254" s="2">
        <v>583</v>
      </c>
      <c r="F254" s="2">
        <v>600</v>
      </c>
      <c r="G254" s="2">
        <v>622</v>
      </c>
      <c r="H254" s="2">
        <v>620</v>
      </c>
      <c r="I254" s="2">
        <v>670</v>
      </c>
      <c r="J254" s="2">
        <v>702</v>
      </c>
      <c r="K254" s="2">
        <v>730</v>
      </c>
      <c r="L254" s="2">
        <v>765</v>
      </c>
      <c r="M254" s="2">
        <v>802</v>
      </c>
      <c r="N254" s="2">
        <v>802</v>
      </c>
      <c r="O254" s="2">
        <v>812</v>
      </c>
      <c r="P254" s="2">
        <v>766</v>
      </c>
      <c r="Q254" s="2">
        <v>755</v>
      </c>
      <c r="R254" s="2">
        <v>754</v>
      </c>
      <c r="S254" s="2">
        <v>769</v>
      </c>
      <c r="T254" s="2">
        <v>720</v>
      </c>
      <c r="U254" s="2">
        <v>418</v>
      </c>
      <c r="V254" s="2">
        <v>327</v>
      </c>
      <c r="W254" s="2">
        <v>303</v>
      </c>
      <c r="X254" s="2">
        <v>279</v>
      </c>
      <c r="Y254" s="2">
        <v>277</v>
      </c>
      <c r="AA254" s="2">
        <f t="shared" si="32"/>
        <v>802</v>
      </c>
      <c r="AB254" s="2">
        <f t="shared" si="39"/>
        <v>812</v>
      </c>
      <c r="AC254" s="2">
        <f t="shared" si="40"/>
        <v>622</v>
      </c>
      <c r="AE254" s="9">
        <v>5</v>
      </c>
      <c r="AF254" s="2">
        <f t="shared" si="33"/>
        <v>6330</v>
      </c>
      <c r="AG254" s="2">
        <f t="shared" si="34"/>
        <v>3135</v>
      </c>
      <c r="AH254" s="2">
        <f t="shared" si="35"/>
        <v>4875</v>
      </c>
      <c r="AI254" s="2">
        <f t="shared" si="36"/>
        <v>14340</v>
      </c>
      <c r="AK254">
        <f t="shared" si="37"/>
        <v>9</v>
      </c>
      <c r="AL254">
        <f t="shared" si="38"/>
        <v>2021</v>
      </c>
      <c r="BL254" s="2">
        <v>445</v>
      </c>
      <c r="BM254" s="2">
        <v>443</v>
      </c>
      <c r="BN254" s="2">
        <v>480</v>
      </c>
      <c r="BO254" s="2">
        <v>633</v>
      </c>
      <c r="BP254" s="2">
        <v>643</v>
      </c>
      <c r="BQ254" s="2">
        <v>685</v>
      </c>
      <c r="BR254" s="2">
        <v>707</v>
      </c>
      <c r="BS254" s="2">
        <v>751</v>
      </c>
      <c r="BT254" s="2">
        <v>868</v>
      </c>
      <c r="BU254" s="2">
        <v>875</v>
      </c>
      <c r="BV254" s="2">
        <v>901</v>
      </c>
      <c r="BW254" s="2">
        <v>973</v>
      </c>
      <c r="BX254" s="2">
        <v>1020</v>
      </c>
      <c r="BY254" s="2">
        <v>1098</v>
      </c>
      <c r="BZ254" s="2">
        <v>1040</v>
      </c>
      <c r="CA254" s="2">
        <v>1051</v>
      </c>
      <c r="CB254" s="2">
        <v>1056</v>
      </c>
      <c r="CC254" s="2">
        <v>1048</v>
      </c>
      <c r="CD254" s="2">
        <v>1010</v>
      </c>
      <c r="CE254" s="2">
        <v>875</v>
      </c>
      <c r="CF254" s="2">
        <v>573</v>
      </c>
      <c r="CG254" s="2">
        <v>477</v>
      </c>
      <c r="CH254" s="2">
        <v>450</v>
      </c>
      <c r="CI254" s="2">
        <v>445</v>
      </c>
    </row>
    <row r="255" spans="1:87" x14ac:dyDescent="0.2">
      <c r="A255" s="7">
        <v>44441</v>
      </c>
      <c r="B255" s="2">
        <v>274</v>
      </c>
      <c r="C255" s="2">
        <v>312</v>
      </c>
      <c r="D255" s="2">
        <v>490</v>
      </c>
      <c r="E255" s="2">
        <v>504</v>
      </c>
      <c r="F255" s="2">
        <v>509</v>
      </c>
      <c r="G255" s="2">
        <v>641</v>
      </c>
      <c r="H255" s="2">
        <v>1384</v>
      </c>
      <c r="I255" s="2">
        <v>1364</v>
      </c>
      <c r="J255" s="2">
        <v>1384</v>
      </c>
      <c r="K255" s="2">
        <v>1422</v>
      </c>
      <c r="L255" s="2">
        <v>1437</v>
      </c>
      <c r="M255" s="2">
        <v>1438</v>
      </c>
      <c r="N255" s="2">
        <v>1467</v>
      </c>
      <c r="O255" s="2">
        <v>1353</v>
      </c>
      <c r="P255" s="2">
        <v>1457</v>
      </c>
      <c r="Q255" s="2">
        <v>1499</v>
      </c>
      <c r="R255" s="2">
        <v>1506</v>
      </c>
      <c r="S255" s="2">
        <v>1541</v>
      </c>
      <c r="T255" s="2">
        <v>1512</v>
      </c>
      <c r="U255" s="2">
        <v>1208</v>
      </c>
      <c r="V255" s="2">
        <v>347</v>
      </c>
      <c r="W255" s="2">
        <v>290</v>
      </c>
      <c r="X255" s="2">
        <v>269</v>
      </c>
      <c r="Y255" s="2">
        <v>256</v>
      </c>
      <c r="AA255" s="2">
        <f t="shared" si="32"/>
        <v>1541</v>
      </c>
      <c r="AB255" s="2">
        <f t="shared" si="39"/>
        <v>1499</v>
      </c>
      <c r="AC255" s="2">
        <f t="shared" si="40"/>
        <v>1384</v>
      </c>
      <c r="AE255" s="9">
        <v>6</v>
      </c>
      <c r="AF255" s="2">
        <f t="shared" si="33"/>
        <v>12812</v>
      </c>
      <c r="AG255" s="2">
        <f t="shared" si="34"/>
        <v>5776</v>
      </c>
      <c r="AH255" s="2">
        <f t="shared" si="35"/>
        <v>5276</v>
      </c>
      <c r="AI255" s="2">
        <f t="shared" si="36"/>
        <v>23864</v>
      </c>
      <c r="AK255">
        <f t="shared" si="37"/>
        <v>9</v>
      </c>
      <c r="AL255">
        <f t="shared" si="38"/>
        <v>2021</v>
      </c>
      <c r="BL255" s="2">
        <v>444</v>
      </c>
      <c r="BM255" s="2">
        <v>451</v>
      </c>
      <c r="BN255" s="2">
        <v>477</v>
      </c>
      <c r="BO255" s="2">
        <v>624</v>
      </c>
      <c r="BP255" s="2">
        <v>638</v>
      </c>
      <c r="BQ255" s="2">
        <v>659</v>
      </c>
      <c r="BR255" s="2">
        <v>706</v>
      </c>
      <c r="BS255" s="2">
        <v>756</v>
      </c>
      <c r="BT255" s="2">
        <v>878</v>
      </c>
      <c r="BU255" s="2">
        <v>986</v>
      </c>
      <c r="BV255" s="2">
        <v>1024</v>
      </c>
      <c r="BW255" s="2">
        <v>1054</v>
      </c>
      <c r="BX255" s="2">
        <v>1020</v>
      </c>
      <c r="BY255" s="2">
        <v>1024</v>
      </c>
      <c r="BZ255" s="2">
        <v>1025</v>
      </c>
      <c r="CA255" s="2">
        <v>1038</v>
      </c>
      <c r="CB255" s="2">
        <v>1055</v>
      </c>
      <c r="CC255" s="2">
        <v>1030</v>
      </c>
      <c r="CD255" s="2">
        <v>995</v>
      </c>
      <c r="CE255" s="2">
        <v>881</v>
      </c>
      <c r="CF255" s="2">
        <v>590</v>
      </c>
      <c r="CG255" s="2">
        <v>486</v>
      </c>
      <c r="CH255" s="2">
        <v>453</v>
      </c>
      <c r="CI255" s="2">
        <v>451</v>
      </c>
    </row>
    <row r="256" spans="1:87" x14ac:dyDescent="0.2">
      <c r="A256" s="7">
        <v>44442</v>
      </c>
      <c r="B256" s="2">
        <v>251</v>
      </c>
      <c r="C256" s="2">
        <v>266</v>
      </c>
      <c r="D256" s="2">
        <v>399</v>
      </c>
      <c r="E256" s="2">
        <v>426</v>
      </c>
      <c r="F256" s="2">
        <v>438</v>
      </c>
      <c r="G256" s="2">
        <v>485</v>
      </c>
      <c r="H256" s="2">
        <v>885</v>
      </c>
      <c r="I256" s="2">
        <v>1373</v>
      </c>
      <c r="J256" s="2">
        <v>1387</v>
      </c>
      <c r="K256" s="2">
        <v>1420</v>
      </c>
      <c r="L256" s="2">
        <v>1439</v>
      </c>
      <c r="M256" s="2">
        <v>1116</v>
      </c>
      <c r="N256" s="2">
        <v>679</v>
      </c>
      <c r="O256" s="2">
        <v>679</v>
      </c>
      <c r="P256" s="2">
        <v>695</v>
      </c>
      <c r="Q256" s="2">
        <v>712</v>
      </c>
      <c r="R256" s="2">
        <v>704</v>
      </c>
      <c r="S256" s="2">
        <v>678</v>
      </c>
      <c r="T256" s="2">
        <v>669</v>
      </c>
      <c r="U256" s="2">
        <v>402</v>
      </c>
      <c r="V256" s="2">
        <v>336</v>
      </c>
      <c r="W256" s="2">
        <v>296</v>
      </c>
      <c r="X256" s="2">
        <v>267</v>
      </c>
      <c r="Y256" s="2">
        <v>262</v>
      </c>
      <c r="AA256" s="2">
        <f t="shared" si="32"/>
        <v>0</v>
      </c>
      <c r="AB256" s="2">
        <f t="shared" si="39"/>
        <v>1439</v>
      </c>
      <c r="AC256" s="2">
        <f t="shared" si="40"/>
        <v>885</v>
      </c>
      <c r="AE256" s="9">
        <v>7</v>
      </c>
      <c r="AF256" s="2">
        <f t="shared" si="33"/>
        <v>0</v>
      </c>
      <c r="AG256" s="2">
        <f t="shared" si="34"/>
        <v>11953</v>
      </c>
      <c r="AH256" s="2">
        <f t="shared" si="35"/>
        <v>4311</v>
      </c>
      <c r="AI256" s="2">
        <f t="shared" si="36"/>
        <v>16264</v>
      </c>
      <c r="AK256">
        <f t="shared" si="37"/>
        <v>9</v>
      </c>
      <c r="AL256">
        <f t="shared" si="38"/>
        <v>2021</v>
      </c>
      <c r="BL256" s="2">
        <v>457</v>
      </c>
      <c r="BM256" s="2">
        <v>458</v>
      </c>
      <c r="BN256" s="2">
        <v>488</v>
      </c>
      <c r="BO256" s="2">
        <v>625</v>
      </c>
      <c r="BP256" s="2">
        <v>637</v>
      </c>
      <c r="BQ256" s="2">
        <v>671</v>
      </c>
      <c r="BR256" s="2">
        <v>1336</v>
      </c>
      <c r="BS256" s="2">
        <v>1611</v>
      </c>
      <c r="BT256" s="2">
        <v>1718</v>
      </c>
      <c r="BU256" s="2">
        <v>1771</v>
      </c>
      <c r="BV256" s="2">
        <v>1895</v>
      </c>
      <c r="BW256" s="2">
        <v>1871</v>
      </c>
      <c r="BX256" s="2">
        <v>1909</v>
      </c>
      <c r="BY256" s="2">
        <v>1933</v>
      </c>
      <c r="BZ256" s="2">
        <v>1909</v>
      </c>
      <c r="CA256" s="2">
        <v>1973</v>
      </c>
      <c r="CB256" s="2">
        <v>1969</v>
      </c>
      <c r="CC256" s="2">
        <v>1917</v>
      </c>
      <c r="CD256" s="2">
        <v>1912</v>
      </c>
      <c r="CE256" s="2">
        <v>1582</v>
      </c>
      <c r="CF256" s="2">
        <v>605</v>
      </c>
      <c r="CG256" s="2">
        <v>537</v>
      </c>
      <c r="CH256" s="2">
        <v>508</v>
      </c>
      <c r="CI256" s="2">
        <v>507</v>
      </c>
    </row>
    <row r="257" spans="1:87" x14ac:dyDescent="0.2">
      <c r="A257" s="7">
        <v>44443</v>
      </c>
      <c r="B257" s="2">
        <v>254</v>
      </c>
      <c r="C257" s="2">
        <v>276</v>
      </c>
      <c r="D257" s="2">
        <v>397</v>
      </c>
      <c r="E257" s="2">
        <v>425</v>
      </c>
      <c r="F257" s="2">
        <v>445</v>
      </c>
      <c r="G257" s="2">
        <v>480</v>
      </c>
      <c r="H257" s="2">
        <v>475</v>
      </c>
      <c r="I257" s="2">
        <v>491</v>
      </c>
      <c r="J257" s="2">
        <v>533</v>
      </c>
      <c r="K257" s="2">
        <v>581</v>
      </c>
      <c r="L257" s="2">
        <v>638</v>
      </c>
      <c r="M257" s="2">
        <v>680</v>
      </c>
      <c r="N257" s="2">
        <v>707</v>
      </c>
      <c r="O257" s="2">
        <v>714</v>
      </c>
      <c r="P257" s="2">
        <v>762</v>
      </c>
      <c r="Q257" s="2">
        <v>760</v>
      </c>
      <c r="R257" s="2">
        <v>740</v>
      </c>
      <c r="S257" s="2">
        <v>731</v>
      </c>
      <c r="T257" s="2">
        <v>668</v>
      </c>
      <c r="U257" s="2">
        <v>400</v>
      </c>
      <c r="V257" s="2">
        <v>334</v>
      </c>
      <c r="W257" s="2">
        <v>316</v>
      </c>
      <c r="X257" s="2">
        <v>284</v>
      </c>
      <c r="Y257" s="2">
        <v>265</v>
      </c>
      <c r="AA257" s="2">
        <f t="shared" si="32"/>
        <v>0</v>
      </c>
      <c r="AB257" s="2">
        <f t="shared" si="39"/>
        <v>762</v>
      </c>
      <c r="AC257" s="2">
        <f t="shared" si="40"/>
        <v>480</v>
      </c>
      <c r="AE257" s="9">
        <v>8</v>
      </c>
      <c r="AF257" s="2">
        <f t="shared" si="33"/>
        <v>0</v>
      </c>
      <c r="AG257" s="2">
        <f t="shared" si="34"/>
        <v>8405</v>
      </c>
      <c r="AH257" s="2">
        <f t="shared" si="35"/>
        <v>3951</v>
      </c>
      <c r="AI257" s="2">
        <f t="shared" si="36"/>
        <v>12356</v>
      </c>
      <c r="AK257">
        <f t="shared" si="37"/>
        <v>9</v>
      </c>
      <c r="AL257">
        <f t="shared" si="38"/>
        <v>2021</v>
      </c>
      <c r="BL257" s="2">
        <v>508</v>
      </c>
      <c r="BM257" s="2">
        <v>502</v>
      </c>
      <c r="BN257" s="2">
        <v>547</v>
      </c>
      <c r="BO257" s="2">
        <v>763</v>
      </c>
      <c r="BP257" s="2">
        <v>808</v>
      </c>
      <c r="BQ257" s="2">
        <v>885</v>
      </c>
      <c r="BR257" s="2">
        <v>950</v>
      </c>
      <c r="BS257" s="2">
        <v>1800</v>
      </c>
      <c r="BT257" s="2">
        <v>1881</v>
      </c>
      <c r="BU257" s="2">
        <v>1928</v>
      </c>
      <c r="BV257" s="2">
        <v>1981</v>
      </c>
      <c r="BW257" s="2">
        <v>2036</v>
      </c>
      <c r="BX257" s="2">
        <v>1558</v>
      </c>
      <c r="BY257" s="2">
        <v>1138</v>
      </c>
      <c r="BZ257" s="2">
        <v>1152</v>
      </c>
      <c r="CA257" s="2">
        <v>1181</v>
      </c>
      <c r="CB257" s="2">
        <v>1185</v>
      </c>
      <c r="CC257" s="2">
        <v>1162</v>
      </c>
      <c r="CD257" s="2">
        <v>1099</v>
      </c>
      <c r="CE257" s="2">
        <v>957</v>
      </c>
      <c r="CF257" s="2">
        <v>630</v>
      </c>
      <c r="CG257" s="2">
        <v>544</v>
      </c>
      <c r="CH257" s="2">
        <v>520</v>
      </c>
      <c r="CI257" s="2">
        <v>511</v>
      </c>
    </row>
    <row r="258" spans="1:87" x14ac:dyDescent="0.2">
      <c r="A258" s="7">
        <v>44444</v>
      </c>
      <c r="B258" s="2">
        <v>254</v>
      </c>
      <c r="C258" s="2">
        <v>281</v>
      </c>
      <c r="D258" s="2">
        <v>396</v>
      </c>
      <c r="E258" s="2">
        <v>409</v>
      </c>
      <c r="F258" s="2">
        <v>411</v>
      </c>
      <c r="G258" s="2">
        <v>422</v>
      </c>
      <c r="H258" s="2">
        <v>420</v>
      </c>
      <c r="I258" s="2">
        <v>461</v>
      </c>
      <c r="J258" s="2">
        <v>496</v>
      </c>
      <c r="K258" s="2">
        <v>564</v>
      </c>
      <c r="L258" s="2">
        <v>611</v>
      </c>
      <c r="M258" s="2">
        <v>665</v>
      </c>
      <c r="N258" s="2">
        <v>678</v>
      </c>
      <c r="O258" s="2">
        <v>687</v>
      </c>
      <c r="P258" s="2">
        <v>674</v>
      </c>
      <c r="Q258" s="2">
        <v>692</v>
      </c>
      <c r="R258" s="2">
        <v>683</v>
      </c>
      <c r="S258" s="2">
        <v>631</v>
      </c>
      <c r="T258" s="2">
        <v>569</v>
      </c>
      <c r="U258" s="2">
        <v>325</v>
      </c>
      <c r="V258" s="2">
        <v>272</v>
      </c>
      <c r="W258" s="2">
        <v>279</v>
      </c>
      <c r="X258" s="2">
        <v>274</v>
      </c>
      <c r="Y258" s="2">
        <v>272</v>
      </c>
      <c r="AA258" s="2">
        <f t="shared" si="32"/>
        <v>683</v>
      </c>
      <c r="AB258" s="2">
        <f t="shared" si="39"/>
        <v>692</v>
      </c>
      <c r="AC258" s="2">
        <f t="shared" si="40"/>
        <v>422</v>
      </c>
      <c r="AE258" s="9">
        <v>2</v>
      </c>
      <c r="AF258" s="2">
        <f t="shared" si="33"/>
        <v>5005</v>
      </c>
      <c r="AG258" s="2">
        <f t="shared" si="34"/>
        <v>2731</v>
      </c>
      <c r="AH258" s="2">
        <f t="shared" si="35"/>
        <v>3690</v>
      </c>
      <c r="AI258" s="2">
        <f t="shared" si="36"/>
        <v>11426</v>
      </c>
      <c r="AK258">
        <f t="shared" si="37"/>
        <v>9</v>
      </c>
      <c r="AL258">
        <f t="shared" si="38"/>
        <v>2021</v>
      </c>
      <c r="BL258" s="2">
        <v>528</v>
      </c>
      <c r="BM258" s="2">
        <v>546</v>
      </c>
      <c r="BN258" s="2">
        <v>583</v>
      </c>
      <c r="BO258" s="2">
        <v>773</v>
      </c>
      <c r="BP258" s="2">
        <v>830</v>
      </c>
      <c r="BQ258" s="2">
        <v>896</v>
      </c>
      <c r="BR258" s="2">
        <v>915</v>
      </c>
      <c r="BS258" s="2">
        <v>934</v>
      </c>
      <c r="BT258" s="2">
        <v>952</v>
      </c>
      <c r="BU258" s="2">
        <v>969</v>
      </c>
      <c r="BV258" s="2">
        <v>1064</v>
      </c>
      <c r="BW258" s="2">
        <v>1133</v>
      </c>
      <c r="BX258" s="2">
        <v>1139</v>
      </c>
      <c r="BY258" s="2">
        <v>1137</v>
      </c>
      <c r="BZ258" s="2">
        <v>1147</v>
      </c>
      <c r="CA258" s="2">
        <v>1151</v>
      </c>
      <c r="CB258" s="2">
        <v>1158</v>
      </c>
      <c r="CC258" s="2">
        <v>1127</v>
      </c>
      <c r="CD258" s="2">
        <v>1055</v>
      </c>
      <c r="CE258" s="2">
        <v>910</v>
      </c>
      <c r="CF258" s="2">
        <v>606</v>
      </c>
      <c r="CG258" s="2">
        <v>520</v>
      </c>
      <c r="CH258" s="2">
        <v>478</v>
      </c>
      <c r="CI258" s="2">
        <v>453</v>
      </c>
    </row>
    <row r="259" spans="1:87" x14ac:dyDescent="0.2">
      <c r="A259" s="7">
        <v>44445</v>
      </c>
      <c r="B259" s="2">
        <v>267</v>
      </c>
      <c r="C259" s="2">
        <v>306</v>
      </c>
      <c r="D259" s="2">
        <v>511</v>
      </c>
      <c r="E259" s="2">
        <v>531</v>
      </c>
      <c r="F259" s="2">
        <v>542</v>
      </c>
      <c r="G259" s="2">
        <v>602</v>
      </c>
      <c r="H259" s="2">
        <v>587</v>
      </c>
      <c r="I259" s="2">
        <v>602</v>
      </c>
      <c r="J259" s="2">
        <v>650</v>
      </c>
      <c r="K259" s="2">
        <v>684</v>
      </c>
      <c r="L259" s="2">
        <v>705</v>
      </c>
      <c r="M259" s="2">
        <v>719</v>
      </c>
      <c r="N259" s="2">
        <v>753</v>
      </c>
      <c r="O259" s="2">
        <v>765</v>
      </c>
      <c r="P259" s="2">
        <v>804</v>
      </c>
      <c r="Q259" s="2">
        <v>798</v>
      </c>
      <c r="R259" s="2">
        <v>771</v>
      </c>
      <c r="S259" s="2">
        <v>747</v>
      </c>
      <c r="T259" s="2">
        <v>652</v>
      </c>
      <c r="U259" s="2">
        <v>380</v>
      </c>
      <c r="V259" s="2">
        <v>316</v>
      </c>
      <c r="W259" s="2">
        <v>299</v>
      </c>
      <c r="X259" s="2">
        <v>282</v>
      </c>
      <c r="Y259" s="2">
        <v>278</v>
      </c>
      <c r="AA259" s="2">
        <f t="shared" si="32"/>
        <v>771</v>
      </c>
      <c r="AB259" s="2">
        <f t="shared" si="39"/>
        <v>804</v>
      </c>
      <c r="AC259" s="2">
        <f t="shared" si="40"/>
        <v>602</v>
      </c>
      <c r="AE259" s="9">
        <v>3</v>
      </c>
      <c r="AF259" s="2">
        <f t="shared" si="33"/>
        <v>5910</v>
      </c>
      <c r="AG259" s="2">
        <f t="shared" si="34"/>
        <v>3120</v>
      </c>
      <c r="AH259" s="2">
        <f t="shared" si="35"/>
        <v>4521</v>
      </c>
      <c r="AI259" s="2">
        <f t="shared" si="36"/>
        <v>13551</v>
      </c>
      <c r="AK259">
        <f t="shared" si="37"/>
        <v>9</v>
      </c>
      <c r="AL259">
        <f t="shared" si="38"/>
        <v>2021</v>
      </c>
      <c r="BL259" s="2">
        <v>430</v>
      </c>
      <c r="BM259" s="2">
        <v>423</v>
      </c>
      <c r="BN259" s="2">
        <v>463</v>
      </c>
      <c r="BO259" s="2">
        <v>606</v>
      </c>
      <c r="BP259" s="2">
        <v>612</v>
      </c>
      <c r="BQ259" s="2">
        <v>637</v>
      </c>
      <c r="BR259" s="2">
        <v>642</v>
      </c>
      <c r="BS259" s="2">
        <v>694</v>
      </c>
      <c r="BT259" s="2">
        <v>772</v>
      </c>
      <c r="BU259" s="2">
        <v>873</v>
      </c>
      <c r="BV259" s="2">
        <v>875</v>
      </c>
      <c r="BW259" s="2">
        <v>938</v>
      </c>
      <c r="BX259" s="2">
        <v>941</v>
      </c>
      <c r="BY259" s="2">
        <v>941</v>
      </c>
      <c r="BZ259" s="2">
        <v>951</v>
      </c>
      <c r="CA259" s="2">
        <v>936</v>
      </c>
      <c r="CB259" s="2">
        <v>954</v>
      </c>
      <c r="CC259" s="2">
        <v>963</v>
      </c>
      <c r="CD259" s="2">
        <v>959</v>
      </c>
      <c r="CE259" s="2">
        <v>875</v>
      </c>
      <c r="CF259" s="2">
        <v>588</v>
      </c>
      <c r="CG259" s="2">
        <v>517</v>
      </c>
      <c r="CH259" s="2">
        <v>482</v>
      </c>
      <c r="CI259" s="2">
        <v>457</v>
      </c>
    </row>
    <row r="260" spans="1:87" x14ac:dyDescent="0.2">
      <c r="A260" s="7">
        <v>44446</v>
      </c>
      <c r="B260" s="2">
        <v>272</v>
      </c>
      <c r="C260" s="2">
        <v>287</v>
      </c>
      <c r="D260" s="2">
        <v>435</v>
      </c>
      <c r="E260" s="2">
        <v>432</v>
      </c>
      <c r="F260" s="2">
        <v>442</v>
      </c>
      <c r="G260" s="2">
        <v>486</v>
      </c>
      <c r="H260" s="2">
        <v>483</v>
      </c>
      <c r="I260" s="2">
        <v>558</v>
      </c>
      <c r="J260" s="2">
        <v>593</v>
      </c>
      <c r="K260" s="2">
        <v>637</v>
      </c>
      <c r="L260" s="2">
        <v>648</v>
      </c>
      <c r="M260" s="2">
        <v>665</v>
      </c>
      <c r="N260" s="2">
        <v>711</v>
      </c>
      <c r="O260" s="2">
        <v>710</v>
      </c>
      <c r="P260" s="2">
        <v>751</v>
      </c>
      <c r="Q260" s="2">
        <v>767</v>
      </c>
      <c r="R260" s="2">
        <v>767</v>
      </c>
      <c r="S260" s="2">
        <v>765</v>
      </c>
      <c r="T260" s="2">
        <v>721</v>
      </c>
      <c r="U260" s="2">
        <v>424</v>
      </c>
      <c r="V260" s="2">
        <v>359</v>
      </c>
      <c r="W260" s="2">
        <v>326</v>
      </c>
      <c r="X260" s="2">
        <v>299</v>
      </c>
      <c r="Y260" s="2">
        <v>287</v>
      </c>
      <c r="AA260" s="2">
        <f t="shared" si="32"/>
        <v>767</v>
      </c>
      <c r="AB260" s="2">
        <f t="shared" si="39"/>
        <v>767</v>
      </c>
      <c r="AC260" s="2">
        <f t="shared" si="40"/>
        <v>486</v>
      </c>
      <c r="AE260" s="9">
        <v>4</v>
      </c>
      <c r="AF260" s="2">
        <f t="shared" si="33"/>
        <v>5778</v>
      </c>
      <c r="AG260" s="2">
        <f t="shared" si="34"/>
        <v>2939</v>
      </c>
      <c r="AH260" s="2">
        <f t="shared" si="35"/>
        <v>4108</v>
      </c>
      <c r="AI260" s="2">
        <f t="shared" si="36"/>
        <v>12825</v>
      </c>
      <c r="AK260">
        <f t="shared" si="37"/>
        <v>9</v>
      </c>
      <c r="AL260">
        <f t="shared" si="38"/>
        <v>2021</v>
      </c>
      <c r="BL260" s="2">
        <v>449</v>
      </c>
      <c r="BM260" s="2">
        <v>445</v>
      </c>
      <c r="BN260" s="2">
        <v>474</v>
      </c>
      <c r="BO260" s="2">
        <v>616</v>
      </c>
      <c r="BP260" s="2">
        <v>610</v>
      </c>
      <c r="BQ260" s="2">
        <v>649</v>
      </c>
      <c r="BR260" s="2">
        <v>1471</v>
      </c>
      <c r="BS260" s="2">
        <v>1492</v>
      </c>
      <c r="BT260" s="2">
        <v>1611</v>
      </c>
      <c r="BU260" s="2">
        <v>1655</v>
      </c>
      <c r="BV260" s="2">
        <v>1691</v>
      </c>
      <c r="BW260" s="2">
        <v>953</v>
      </c>
      <c r="BX260" s="2">
        <v>930</v>
      </c>
      <c r="BY260" s="2">
        <v>920</v>
      </c>
      <c r="BZ260" s="2">
        <v>946</v>
      </c>
      <c r="CA260" s="2">
        <v>926</v>
      </c>
      <c r="CB260" s="2">
        <v>967</v>
      </c>
      <c r="CC260" s="2">
        <v>914</v>
      </c>
      <c r="CD260" s="2">
        <v>871</v>
      </c>
      <c r="CE260" s="2">
        <v>842</v>
      </c>
      <c r="CF260" s="2">
        <v>575</v>
      </c>
      <c r="CG260" s="2">
        <v>507</v>
      </c>
      <c r="CH260" s="2">
        <v>490</v>
      </c>
      <c r="CI260" s="2">
        <v>428</v>
      </c>
    </row>
    <row r="261" spans="1:87" x14ac:dyDescent="0.2">
      <c r="A261" s="7">
        <v>44447</v>
      </c>
      <c r="B261" s="2">
        <v>284</v>
      </c>
      <c r="C261" s="2">
        <v>290</v>
      </c>
      <c r="D261" s="2">
        <v>410</v>
      </c>
      <c r="E261" s="2">
        <v>449</v>
      </c>
      <c r="F261" s="2">
        <v>462</v>
      </c>
      <c r="G261" s="2">
        <v>510</v>
      </c>
      <c r="H261" s="2">
        <v>512</v>
      </c>
      <c r="I261" s="2">
        <v>551</v>
      </c>
      <c r="J261" s="2">
        <v>622</v>
      </c>
      <c r="K261" s="2">
        <v>656</v>
      </c>
      <c r="L261" s="2">
        <v>704</v>
      </c>
      <c r="M261" s="2">
        <v>781</v>
      </c>
      <c r="N261" s="2">
        <v>793</v>
      </c>
      <c r="O261" s="2">
        <v>803</v>
      </c>
      <c r="P261" s="2">
        <v>797</v>
      </c>
      <c r="Q261" s="2">
        <v>807</v>
      </c>
      <c r="R261" s="2">
        <v>812</v>
      </c>
      <c r="S261" s="2">
        <v>803</v>
      </c>
      <c r="T261" s="2">
        <v>753</v>
      </c>
      <c r="U261" s="2">
        <v>438</v>
      </c>
      <c r="V261" s="2">
        <v>346</v>
      </c>
      <c r="W261" s="2">
        <v>313</v>
      </c>
      <c r="X261" s="2">
        <v>275</v>
      </c>
      <c r="Y261" s="2">
        <v>273</v>
      </c>
      <c r="AA261" s="2">
        <f t="shared" si="32"/>
        <v>812</v>
      </c>
      <c r="AB261" s="2">
        <f t="shared" si="39"/>
        <v>807</v>
      </c>
      <c r="AC261" s="2">
        <f t="shared" si="40"/>
        <v>512</v>
      </c>
      <c r="AE261" s="9">
        <v>5</v>
      </c>
      <c r="AF261" s="2">
        <f t="shared" si="33"/>
        <v>6120</v>
      </c>
      <c r="AG261" s="2">
        <f t="shared" si="34"/>
        <v>3200</v>
      </c>
      <c r="AH261" s="2">
        <f t="shared" si="35"/>
        <v>4124</v>
      </c>
      <c r="AI261" s="2">
        <f t="shared" si="36"/>
        <v>13444</v>
      </c>
      <c r="AK261">
        <f t="shared" si="37"/>
        <v>9</v>
      </c>
      <c r="AL261">
        <f t="shared" si="38"/>
        <v>2021</v>
      </c>
      <c r="BL261" s="2">
        <v>439</v>
      </c>
      <c r="BM261" s="2">
        <v>440</v>
      </c>
      <c r="BN261" s="2">
        <v>476</v>
      </c>
      <c r="BO261" s="2">
        <v>612</v>
      </c>
      <c r="BP261" s="2">
        <v>622</v>
      </c>
      <c r="BQ261" s="2">
        <v>623</v>
      </c>
      <c r="BR261" s="2">
        <v>650</v>
      </c>
      <c r="BS261" s="2">
        <v>716</v>
      </c>
      <c r="BT261" s="2">
        <v>785</v>
      </c>
      <c r="BU261" s="2">
        <v>866</v>
      </c>
      <c r="BV261" s="2">
        <v>894</v>
      </c>
      <c r="BW261" s="2">
        <v>946</v>
      </c>
      <c r="BX261" s="2">
        <v>955</v>
      </c>
      <c r="BY261" s="2">
        <v>958</v>
      </c>
      <c r="BZ261" s="2">
        <v>948</v>
      </c>
      <c r="CA261" s="2">
        <v>956</v>
      </c>
      <c r="CB261" s="2">
        <v>977</v>
      </c>
      <c r="CC261" s="2">
        <v>925</v>
      </c>
      <c r="CD261" s="2">
        <v>884</v>
      </c>
      <c r="CE261" s="2">
        <v>850</v>
      </c>
      <c r="CF261" s="2">
        <v>609</v>
      </c>
      <c r="CG261" s="2">
        <v>525</v>
      </c>
      <c r="CH261" s="2">
        <v>509</v>
      </c>
      <c r="CI261" s="2">
        <v>498</v>
      </c>
    </row>
    <row r="262" spans="1:87" x14ac:dyDescent="0.2">
      <c r="A262" s="7">
        <v>44448</v>
      </c>
      <c r="B262" s="2">
        <v>272</v>
      </c>
      <c r="C262" s="2">
        <v>309</v>
      </c>
      <c r="D262" s="2">
        <v>520</v>
      </c>
      <c r="E262" s="2">
        <v>572</v>
      </c>
      <c r="F262" s="2">
        <v>594</v>
      </c>
      <c r="G262" s="2">
        <v>733</v>
      </c>
      <c r="H262" s="2">
        <v>1535</v>
      </c>
      <c r="I262" s="2">
        <v>1528</v>
      </c>
      <c r="J262" s="2">
        <v>1546</v>
      </c>
      <c r="K262" s="2">
        <v>1568</v>
      </c>
      <c r="L262" s="2">
        <v>1570</v>
      </c>
      <c r="M262" s="2">
        <v>1628</v>
      </c>
      <c r="N262" s="2">
        <v>1652</v>
      </c>
      <c r="O262" s="2">
        <v>1607</v>
      </c>
      <c r="P262" s="2">
        <v>1610</v>
      </c>
      <c r="Q262" s="2">
        <v>1594</v>
      </c>
      <c r="R262" s="2">
        <v>1003</v>
      </c>
      <c r="S262" s="2">
        <v>769</v>
      </c>
      <c r="T262" s="2">
        <v>730</v>
      </c>
      <c r="U262" s="2">
        <v>440</v>
      </c>
      <c r="V262" s="2">
        <v>356</v>
      </c>
      <c r="W262" s="2">
        <v>317</v>
      </c>
      <c r="X262" s="2">
        <v>283</v>
      </c>
      <c r="Y262" s="2">
        <v>269</v>
      </c>
      <c r="AA262" s="2">
        <f t="shared" si="32"/>
        <v>1628</v>
      </c>
      <c r="AB262" s="2">
        <f t="shared" si="39"/>
        <v>1652</v>
      </c>
      <c r="AC262" s="2">
        <f t="shared" si="40"/>
        <v>1535</v>
      </c>
      <c r="AE262" s="9">
        <v>6</v>
      </c>
      <c r="AF262" s="2">
        <f t="shared" si="33"/>
        <v>10782</v>
      </c>
      <c r="AG262" s="2">
        <f t="shared" si="34"/>
        <v>6463</v>
      </c>
      <c r="AH262" s="2">
        <f t="shared" si="35"/>
        <v>5760</v>
      </c>
      <c r="AI262" s="2">
        <f t="shared" si="36"/>
        <v>23005</v>
      </c>
      <c r="AK262">
        <f t="shared" si="37"/>
        <v>9</v>
      </c>
      <c r="AL262">
        <f t="shared" si="38"/>
        <v>2021</v>
      </c>
      <c r="BL262" s="2">
        <v>489</v>
      </c>
      <c r="BM262" s="2">
        <v>501</v>
      </c>
      <c r="BN262" s="2">
        <v>545</v>
      </c>
      <c r="BO262" s="2">
        <v>755</v>
      </c>
      <c r="BP262" s="2">
        <v>789</v>
      </c>
      <c r="BQ262" s="2">
        <v>877</v>
      </c>
      <c r="BR262" s="2">
        <v>923</v>
      </c>
      <c r="BS262" s="2">
        <v>954</v>
      </c>
      <c r="BT262" s="2">
        <v>1017</v>
      </c>
      <c r="BU262" s="2">
        <v>1032</v>
      </c>
      <c r="BV262" s="2">
        <v>1096</v>
      </c>
      <c r="BW262" s="2">
        <v>1143</v>
      </c>
      <c r="BX262" s="2">
        <v>1176</v>
      </c>
      <c r="BY262" s="2">
        <v>1220</v>
      </c>
      <c r="BZ262" s="2">
        <v>1236</v>
      </c>
      <c r="CA262" s="2">
        <v>1257</v>
      </c>
      <c r="CB262" s="2">
        <v>1261</v>
      </c>
      <c r="CC262" s="2">
        <v>1250</v>
      </c>
      <c r="CD262" s="2">
        <v>1121</v>
      </c>
      <c r="CE262" s="2">
        <v>946</v>
      </c>
      <c r="CF262" s="2">
        <v>622</v>
      </c>
      <c r="CG262" s="2">
        <v>542</v>
      </c>
      <c r="CH262" s="2">
        <v>518</v>
      </c>
      <c r="CI262" s="2">
        <v>517</v>
      </c>
    </row>
    <row r="263" spans="1:87" x14ac:dyDescent="0.2">
      <c r="A263" s="7">
        <v>44449</v>
      </c>
      <c r="B263" s="2">
        <v>270</v>
      </c>
      <c r="C263" s="2">
        <v>314</v>
      </c>
      <c r="D263" s="2">
        <v>520</v>
      </c>
      <c r="E263" s="2">
        <v>564</v>
      </c>
      <c r="F263" s="2">
        <v>547</v>
      </c>
      <c r="G263" s="2">
        <v>603</v>
      </c>
      <c r="H263" s="2">
        <v>788</v>
      </c>
      <c r="I263" s="2">
        <v>1514</v>
      </c>
      <c r="J263" s="2">
        <v>1459</v>
      </c>
      <c r="K263" s="2">
        <v>1466</v>
      </c>
      <c r="L263" s="2">
        <v>1507</v>
      </c>
      <c r="M263" s="2">
        <v>1510</v>
      </c>
      <c r="N263" s="2">
        <v>906</v>
      </c>
      <c r="O263" s="2">
        <v>745</v>
      </c>
      <c r="P263" s="2">
        <v>739</v>
      </c>
      <c r="Q263" s="2">
        <v>733</v>
      </c>
      <c r="R263" s="2">
        <v>750</v>
      </c>
      <c r="S263" s="2">
        <v>762</v>
      </c>
      <c r="T263" s="2">
        <v>719</v>
      </c>
      <c r="U263" s="2">
        <v>440</v>
      </c>
      <c r="V263" s="2">
        <v>367</v>
      </c>
      <c r="W263" s="2">
        <v>315</v>
      </c>
      <c r="X263" s="2">
        <v>271</v>
      </c>
      <c r="Y263" s="2">
        <v>255</v>
      </c>
      <c r="AA263" s="2">
        <f t="shared" si="32"/>
        <v>0</v>
      </c>
      <c r="AB263" s="2">
        <f t="shared" si="39"/>
        <v>1514</v>
      </c>
      <c r="AC263" s="2">
        <f t="shared" si="40"/>
        <v>788</v>
      </c>
      <c r="AE263" s="9">
        <v>7</v>
      </c>
      <c r="AF263" s="2">
        <f t="shared" si="33"/>
        <v>0</v>
      </c>
      <c r="AG263" s="2">
        <f t="shared" si="34"/>
        <v>13250</v>
      </c>
      <c r="AH263" s="2">
        <f t="shared" si="35"/>
        <v>4814</v>
      </c>
      <c r="AI263" s="2">
        <f t="shared" si="36"/>
        <v>18064</v>
      </c>
      <c r="AK263">
        <f t="shared" si="37"/>
        <v>9</v>
      </c>
      <c r="AL263">
        <f t="shared" si="38"/>
        <v>2021</v>
      </c>
      <c r="BL263" s="2">
        <v>513</v>
      </c>
      <c r="BM263" s="2">
        <v>515</v>
      </c>
      <c r="BN263" s="2">
        <v>560</v>
      </c>
      <c r="BO263" s="2">
        <v>749</v>
      </c>
      <c r="BP263" s="2">
        <v>805</v>
      </c>
      <c r="BQ263" s="2">
        <v>899</v>
      </c>
      <c r="BR263" s="2">
        <v>951</v>
      </c>
      <c r="BS263" s="2">
        <v>952</v>
      </c>
      <c r="BT263" s="2">
        <v>969</v>
      </c>
      <c r="BU263" s="2">
        <v>997</v>
      </c>
      <c r="BV263" s="2">
        <v>1079</v>
      </c>
      <c r="BW263" s="2">
        <v>1123</v>
      </c>
      <c r="BX263" s="2">
        <v>1156</v>
      </c>
      <c r="BY263" s="2">
        <v>1188</v>
      </c>
      <c r="BZ263" s="2">
        <v>1194</v>
      </c>
      <c r="CA263" s="2">
        <v>1203</v>
      </c>
      <c r="CB263" s="2">
        <v>1205</v>
      </c>
      <c r="CC263" s="2">
        <v>1159</v>
      </c>
      <c r="CD263" s="2">
        <v>1105</v>
      </c>
      <c r="CE263" s="2">
        <v>939</v>
      </c>
      <c r="CF263" s="2">
        <v>602</v>
      </c>
      <c r="CG263" s="2">
        <v>528</v>
      </c>
      <c r="CH263" s="2">
        <v>496</v>
      </c>
      <c r="CI263" s="2">
        <v>495</v>
      </c>
    </row>
    <row r="264" spans="1:87" x14ac:dyDescent="0.2">
      <c r="A264" s="7">
        <v>44450</v>
      </c>
      <c r="B264" s="2">
        <v>245</v>
      </c>
      <c r="C264" s="2">
        <v>273</v>
      </c>
      <c r="D264" s="2">
        <v>414</v>
      </c>
      <c r="E264" s="2">
        <v>447</v>
      </c>
      <c r="F264" s="2">
        <v>460</v>
      </c>
      <c r="G264" s="2">
        <v>491</v>
      </c>
      <c r="H264" s="2">
        <v>479</v>
      </c>
      <c r="I264" s="2">
        <v>506</v>
      </c>
      <c r="J264" s="2">
        <v>557</v>
      </c>
      <c r="K264" s="2">
        <v>599</v>
      </c>
      <c r="L264" s="2">
        <v>650</v>
      </c>
      <c r="M264" s="2">
        <v>667</v>
      </c>
      <c r="N264" s="2">
        <v>692</v>
      </c>
      <c r="O264" s="2">
        <v>708</v>
      </c>
      <c r="P264" s="2">
        <v>724</v>
      </c>
      <c r="Q264" s="2">
        <v>760</v>
      </c>
      <c r="R264" s="2">
        <v>755</v>
      </c>
      <c r="S264" s="2">
        <v>744</v>
      </c>
      <c r="T264" s="2">
        <v>695</v>
      </c>
      <c r="U264" s="2">
        <v>425</v>
      </c>
      <c r="V264" s="2">
        <v>360</v>
      </c>
      <c r="W264" s="2">
        <v>328</v>
      </c>
      <c r="X264" s="2">
        <v>307</v>
      </c>
      <c r="Y264" s="2">
        <v>286</v>
      </c>
      <c r="AA264" s="2">
        <f t="shared" si="32"/>
        <v>0</v>
      </c>
      <c r="AB264" s="2">
        <f t="shared" si="39"/>
        <v>760</v>
      </c>
      <c r="AC264" s="2">
        <f t="shared" si="40"/>
        <v>491</v>
      </c>
      <c r="AE264" s="9">
        <v>1</v>
      </c>
      <c r="AF264" s="2">
        <f t="shared" si="33"/>
        <v>0</v>
      </c>
      <c r="AG264" s="2">
        <f t="shared" si="34"/>
        <v>8482</v>
      </c>
      <c r="AH264" s="2">
        <f t="shared" si="35"/>
        <v>4090</v>
      </c>
      <c r="AI264" s="2">
        <f t="shared" si="36"/>
        <v>12572</v>
      </c>
      <c r="AK264">
        <f t="shared" si="37"/>
        <v>9</v>
      </c>
      <c r="AL264">
        <f t="shared" si="38"/>
        <v>2021</v>
      </c>
      <c r="BL264" s="2">
        <v>505</v>
      </c>
      <c r="BM264" s="2">
        <v>497</v>
      </c>
      <c r="BN264" s="2">
        <v>545</v>
      </c>
      <c r="BO264" s="2">
        <v>746</v>
      </c>
      <c r="BP264" s="2">
        <v>802</v>
      </c>
      <c r="BQ264" s="2">
        <v>881</v>
      </c>
      <c r="BR264" s="2">
        <v>946</v>
      </c>
      <c r="BS264" s="2">
        <v>957</v>
      </c>
      <c r="BT264" s="2">
        <v>985</v>
      </c>
      <c r="BU264" s="2">
        <v>997</v>
      </c>
      <c r="BV264" s="2">
        <v>1058</v>
      </c>
      <c r="BW264" s="2">
        <v>1139</v>
      </c>
      <c r="BX264" s="2">
        <v>1160</v>
      </c>
      <c r="BY264" s="2">
        <v>1215</v>
      </c>
      <c r="BZ264" s="2">
        <v>1212</v>
      </c>
      <c r="CA264" s="2">
        <v>1260</v>
      </c>
      <c r="CB264" s="2">
        <v>1263</v>
      </c>
      <c r="CC264" s="2">
        <v>1233</v>
      </c>
      <c r="CD264" s="2">
        <v>1182</v>
      </c>
      <c r="CE264" s="2">
        <v>987</v>
      </c>
      <c r="CF264" s="2">
        <v>650</v>
      </c>
      <c r="CG264" s="2">
        <v>576</v>
      </c>
      <c r="CH264" s="2">
        <v>539</v>
      </c>
      <c r="CI264" s="2">
        <v>515</v>
      </c>
    </row>
    <row r="265" spans="1:87" x14ac:dyDescent="0.2">
      <c r="A265" s="7">
        <v>44451</v>
      </c>
      <c r="B265" s="2">
        <v>273</v>
      </c>
      <c r="C265" s="2">
        <v>301</v>
      </c>
      <c r="D265" s="2">
        <v>494</v>
      </c>
      <c r="E265" s="2">
        <v>522</v>
      </c>
      <c r="F265" s="2">
        <v>522</v>
      </c>
      <c r="G265" s="2">
        <v>581</v>
      </c>
      <c r="H265" s="2">
        <v>543</v>
      </c>
      <c r="I265" s="2">
        <v>558</v>
      </c>
      <c r="J265" s="2">
        <v>604</v>
      </c>
      <c r="K265" s="2">
        <v>647</v>
      </c>
      <c r="L265" s="2">
        <v>692</v>
      </c>
      <c r="M265" s="2">
        <v>742</v>
      </c>
      <c r="N265" s="2">
        <v>761</v>
      </c>
      <c r="O265" s="2">
        <v>786</v>
      </c>
      <c r="P265" s="2">
        <v>794</v>
      </c>
      <c r="Q265" s="2">
        <v>809</v>
      </c>
      <c r="R265" s="2">
        <v>800</v>
      </c>
      <c r="S265" s="2">
        <v>739</v>
      </c>
      <c r="T265" s="2">
        <v>682</v>
      </c>
      <c r="U265" s="2">
        <v>378</v>
      </c>
      <c r="V265" s="2">
        <v>297</v>
      </c>
      <c r="W265" s="2">
        <v>296</v>
      </c>
      <c r="X265" s="2">
        <v>284</v>
      </c>
      <c r="Y265" s="2">
        <v>280</v>
      </c>
      <c r="AA265" s="2">
        <f t="shared" si="32"/>
        <v>800</v>
      </c>
      <c r="AB265" s="2">
        <f t="shared" si="39"/>
        <v>809</v>
      </c>
      <c r="AC265" s="2">
        <f t="shared" si="40"/>
        <v>581</v>
      </c>
      <c r="AE265" s="9">
        <v>2</v>
      </c>
      <c r="AF265" s="2">
        <f t="shared" si="33"/>
        <v>5842</v>
      </c>
      <c r="AG265" s="2">
        <f t="shared" si="34"/>
        <v>3150</v>
      </c>
      <c r="AH265" s="2">
        <f t="shared" si="35"/>
        <v>4393</v>
      </c>
      <c r="AI265" s="2">
        <f t="shared" si="36"/>
        <v>13385</v>
      </c>
      <c r="AK265">
        <f t="shared" si="37"/>
        <v>9</v>
      </c>
      <c r="AL265">
        <f t="shared" si="38"/>
        <v>2021</v>
      </c>
      <c r="BL265" s="2">
        <v>504</v>
      </c>
      <c r="BM265" s="2">
        <v>490</v>
      </c>
      <c r="BN265" s="2">
        <v>501</v>
      </c>
      <c r="BO265" s="2">
        <v>649</v>
      </c>
      <c r="BP265" s="2">
        <v>677</v>
      </c>
      <c r="BQ265" s="2">
        <v>740</v>
      </c>
      <c r="BR265" s="2">
        <v>742</v>
      </c>
      <c r="BS265" s="2">
        <v>757</v>
      </c>
      <c r="BT265" s="2">
        <v>762</v>
      </c>
      <c r="BU265" s="2">
        <v>845</v>
      </c>
      <c r="BV265" s="2">
        <v>909</v>
      </c>
      <c r="BW265" s="2">
        <v>960</v>
      </c>
      <c r="BX265" s="2">
        <v>956</v>
      </c>
      <c r="BY265" s="2">
        <v>970</v>
      </c>
      <c r="BZ265" s="2">
        <v>1034</v>
      </c>
      <c r="CA265" s="2">
        <v>1042</v>
      </c>
      <c r="CB265" s="2">
        <v>1053</v>
      </c>
      <c r="CC265" s="2">
        <v>1053</v>
      </c>
      <c r="CD265" s="2">
        <v>962</v>
      </c>
      <c r="CE265" s="2">
        <v>810</v>
      </c>
      <c r="CF265" s="2">
        <v>535</v>
      </c>
      <c r="CG265" s="2">
        <v>444</v>
      </c>
      <c r="CH265" s="2">
        <v>427</v>
      </c>
      <c r="CI265" s="2">
        <v>420</v>
      </c>
    </row>
    <row r="266" spans="1:87" x14ac:dyDescent="0.2">
      <c r="A266" s="7">
        <v>44452</v>
      </c>
      <c r="B266" s="2">
        <v>265</v>
      </c>
      <c r="C266" s="2">
        <v>285</v>
      </c>
      <c r="D266" s="2">
        <v>413</v>
      </c>
      <c r="E266" s="2">
        <v>474</v>
      </c>
      <c r="F266" s="2">
        <v>508</v>
      </c>
      <c r="G266" s="2">
        <v>533</v>
      </c>
      <c r="H266" s="2">
        <v>523</v>
      </c>
      <c r="I266" s="2">
        <v>537</v>
      </c>
      <c r="J266" s="2">
        <v>593</v>
      </c>
      <c r="K266" s="2">
        <v>646</v>
      </c>
      <c r="L266" s="2">
        <v>656</v>
      </c>
      <c r="M266" s="2">
        <v>685</v>
      </c>
      <c r="N266" s="2">
        <v>711</v>
      </c>
      <c r="O266" s="2">
        <v>709</v>
      </c>
      <c r="P266" s="2">
        <v>711</v>
      </c>
      <c r="Q266" s="2">
        <v>703</v>
      </c>
      <c r="R266" s="2">
        <v>716</v>
      </c>
      <c r="S266" s="2">
        <v>687</v>
      </c>
      <c r="T266" s="2">
        <v>661</v>
      </c>
      <c r="U266" s="2">
        <v>390</v>
      </c>
      <c r="V266" s="2">
        <v>313</v>
      </c>
      <c r="W266" s="2">
        <v>299</v>
      </c>
      <c r="X266" s="2">
        <v>276</v>
      </c>
      <c r="Y266" s="2">
        <v>253</v>
      </c>
      <c r="AA266" s="2">
        <f t="shared" si="32"/>
        <v>716</v>
      </c>
      <c r="AB266" s="2">
        <f t="shared" si="39"/>
        <v>711</v>
      </c>
      <c r="AC266" s="2">
        <f t="shared" si="40"/>
        <v>533</v>
      </c>
      <c r="AE266" s="9">
        <v>3</v>
      </c>
      <c r="AF266" s="2">
        <f t="shared" si="33"/>
        <v>5571</v>
      </c>
      <c r="AG266" s="2">
        <f t="shared" si="34"/>
        <v>2834</v>
      </c>
      <c r="AH266" s="2">
        <f t="shared" si="35"/>
        <v>4142</v>
      </c>
      <c r="AI266" s="2">
        <f t="shared" si="36"/>
        <v>12547</v>
      </c>
      <c r="AK266">
        <f t="shared" si="37"/>
        <v>9</v>
      </c>
      <c r="AL266">
        <f t="shared" si="38"/>
        <v>2021</v>
      </c>
      <c r="BL266" s="2">
        <v>412</v>
      </c>
      <c r="BM266" s="2">
        <v>424</v>
      </c>
      <c r="BN266" s="2">
        <v>454</v>
      </c>
      <c r="BO266" s="2">
        <v>620</v>
      </c>
      <c r="BP266" s="2">
        <v>633</v>
      </c>
      <c r="BQ266" s="2">
        <v>646</v>
      </c>
      <c r="BR266" s="2">
        <v>645</v>
      </c>
      <c r="BS266" s="2">
        <v>655</v>
      </c>
      <c r="BT266" s="2">
        <v>677</v>
      </c>
      <c r="BU266" s="2">
        <v>754</v>
      </c>
      <c r="BV266" s="2">
        <v>814</v>
      </c>
      <c r="BW266" s="2">
        <v>896</v>
      </c>
      <c r="BX266" s="2">
        <v>933</v>
      </c>
      <c r="BY266" s="2">
        <v>917</v>
      </c>
      <c r="BZ266" s="2">
        <v>929</v>
      </c>
      <c r="CA266" s="2">
        <v>926</v>
      </c>
      <c r="CB266" s="2">
        <v>934</v>
      </c>
      <c r="CC266" s="2">
        <v>945</v>
      </c>
      <c r="CD266" s="2">
        <v>906</v>
      </c>
      <c r="CE266" s="2">
        <v>786</v>
      </c>
      <c r="CF266" s="2">
        <v>545</v>
      </c>
      <c r="CG266" s="2">
        <v>471</v>
      </c>
      <c r="CH266" s="2">
        <v>442</v>
      </c>
      <c r="CI266" s="2">
        <v>436</v>
      </c>
    </row>
    <row r="267" spans="1:87" x14ac:dyDescent="0.2">
      <c r="A267" s="7">
        <v>44453</v>
      </c>
      <c r="B267" s="2">
        <v>246</v>
      </c>
      <c r="C267" s="2">
        <v>274</v>
      </c>
      <c r="D267" s="2">
        <v>411</v>
      </c>
      <c r="E267" s="2">
        <v>413</v>
      </c>
      <c r="F267" s="2">
        <v>412</v>
      </c>
      <c r="G267" s="2">
        <v>410</v>
      </c>
      <c r="H267" s="2">
        <v>674</v>
      </c>
      <c r="I267" s="2">
        <v>1297</v>
      </c>
      <c r="J267" s="2">
        <v>1375</v>
      </c>
      <c r="K267" s="2">
        <v>1414</v>
      </c>
      <c r="L267" s="2">
        <v>1405</v>
      </c>
      <c r="M267" s="2">
        <v>679</v>
      </c>
      <c r="N267" s="2">
        <v>684</v>
      </c>
      <c r="O267" s="2">
        <v>700</v>
      </c>
      <c r="P267" s="2">
        <v>695</v>
      </c>
      <c r="Q267" s="2">
        <v>689</v>
      </c>
      <c r="R267" s="2">
        <v>698</v>
      </c>
      <c r="S267" s="2">
        <v>700</v>
      </c>
      <c r="T267" s="2">
        <v>677</v>
      </c>
      <c r="U267" s="2">
        <v>426</v>
      </c>
      <c r="V267" s="2">
        <v>340</v>
      </c>
      <c r="W267" s="2">
        <v>310</v>
      </c>
      <c r="X267" s="2">
        <v>261</v>
      </c>
      <c r="Y267" s="2">
        <v>249</v>
      </c>
      <c r="AA267" s="2">
        <f t="shared" ref="AA267:AA330" si="41">IF(AND(AE267&gt;1,AE267&lt;7),MAX(I267:M267,R267:U267),0)</f>
        <v>1414</v>
      </c>
      <c r="AB267" s="2">
        <f t="shared" si="39"/>
        <v>700</v>
      </c>
      <c r="AC267" s="2">
        <f t="shared" si="40"/>
        <v>674</v>
      </c>
      <c r="AE267" s="9">
        <v>4</v>
      </c>
      <c r="AF267" s="2">
        <f t="shared" ref="AF267:AF330" si="42">IF(AND(AE267&gt;1,AE267&lt;7),SUM(I267:M267,R267:U267),0)</f>
        <v>8671</v>
      </c>
      <c r="AG267" s="2">
        <f t="shared" ref="AG267:AG330" si="43">IF(AND(AE267&gt;1,AE267&lt;7),SUM(N267:Q267),SUM(I267:U267))</f>
        <v>2768</v>
      </c>
      <c r="AH267" s="2">
        <f t="shared" ref="AH267:AH330" si="44">SUM(B267:Y267)-AF267-AG267</f>
        <v>4000</v>
      </c>
      <c r="AI267" s="2">
        <f t="shared" ref="AI267:AI330" si="45">SUM(B267:Y267)</f>
        <v>15439</v>
      </c>
      <c r="AK267">
        <f t="shared" ref="AK267:AK330" si="46">MONTH(A267)</f>
        <v>9</v>
      </c>
      <c r="AL267">
        <f t="shared" ref="AL267:AL330" si="47">YEAR(A267)</f>
        <v>2021</v>
      </c>
      <c r="BL267" s="2">
        <v>425</v>
      </c>
      <c r="BM267" s="2">
        <v>418</v>
      </c>
      <c r="BN267" s="2">
        <v>455</v>
      </c>
      <c r="BO267" s="2">
        <v>603</v>
      </c>
      <c r="BP267" s="2">
        <v>602</v>
      </c>
      <c r="BQ267" s="2">
        <v>607</v>
      </c>
      <c r="BR267" s="2">
        <v>601</v>
      </c>
      <c r="BS267" s="2">
        <v>621</v>
      </c>
      <c r="BT267" s="2">
        <v>687</v>
      </c>
      <c r="BU267" s="2">
        <v>752</v>
      </c>
      <c r="BV267" s="2">
        <v>801</v>
      </c>
      <c r="BW267" s="2">
        <v>914</v>
      </c>
      <c r="BX267" s="2">
        <v>889</v>
      </c>
      <c r="BY267" s="2">
        <v>880</v>
      </c>
      <c r="BZ267" s="2">
        <v>893</v>
      </c>
      <c r="CA267" s="2">
        <v>905</v>
      </c>
      <c r="CB267" s="2">
        <v>907</v>
      </c>
      <c r="CC267" s="2">
        <v>869</v>
      </c>
      <c r="CD267" s="2">
        <v>837</v>
      </c>
      <c r="CE267" s="2">
        <v>793</v>
      </c>
      <c r="CF267" s="2">
        <v>551</v>
      </c>
      <c r="CG267" s="2">
        <v>480</v>
      </c>
      <c r="CH267" s="2">
        <v>469</v>
      </c>
      <c r="CI267" s="2">
        <v>476</v>
      </c>
    </row>
    <row r="268" spans="1:87" x14ac:dyDescent="0.2">
      <c r="A268" s="7">
        <v>44454</v>
      </c>
      <c r="B268" s="2">
        <v>249</v>
      </c>
      <c r="C268" s="2">
        <v>287</v>
      </c>
      <c r="D268" s="2">
        <v>480</v>
      </c>
      <c r="E268" s="2">
        <v>499</v>
      </c>
      <c r="F268" s="2">
        <v>525</v>
      </c>
      <c r="G268" s="2">
        <v>565</v>
      </c>
      <c r="H268" s="2">
        <v>582</v>
      </c>
      <c r="I268" s="2">
        <v>673</v>
      </c>
      <c r="J268" s="2">
        <v>670</v>
      </c>
      <c r="K268" s="2">
        <v>628</v>
      </c>
      <c r="L268" s="2">
        <v>640</v>
      </c>
      <c r="M268" s="2">
        <v>678</v>
      </c>
      <c r="N268" s="2">
        <v>705</v>
      </c>
      <c r="O268" s="2">
        <v>708</v>
      </c>
      <c r="P268" s="2">
        <v>713</v>
      </c>
      <c r="Q268" s="2">
        <v>722</v>
      </c>
      <c r="R268" s="2">
        <v>715</v>
      </c>
      <c r="S268" s="2">
        <v>716</v>
      </c>
      <c r="T268" s="2">
        <v>688</v>
      </c>
      <c r="U268" s="2">
        <v>377</v>
      </c>
      <c r="V268" s="2">
        <v>339</v>
      </c>
      <c r="W268" s="2">
        <v>317</v>
      </c>
      <c r="X268" s="2">
        <v>306</v>
      </c>
      <c r="Y268" s="2">
        <v>296</v>
      </c>
      <c r="AA268" s="2">
        <f t="shared" si="41"/>
        <v>716</v>
      </c>
      <c r="AB268" s="2">
        <f t="shared" ref="AB268:AB331" si="48">IF(AND(AE268&gt;1,AE268&lt;7),MAX(N268:Q268),MAX(I268:U268))</f>
        <v>722</v>
      </c>
      <c r="AC268" s="2">
        <f t="shared" ref="AC268:AC331" si="49">MAX(B268:H268,V268:Y268)</f>
        <v>582</v>
      </c>
      <c r="AE268" s="9">
        <v>5</v>
      </c>
      <c r="AF268" s="2">
        <f t="shared" si="42"/>
        <v>5785</v>
      </c>
      <c r="AG268" s="2">
        <f t="shared" si="43"/>
        <v>2848</v>
      </c>
      <c r="AH268" s="2">
        <f t="shared" si="44"/>
        <v>4445</v>
      </c>
      <c r="AI268" s="2">
        <f t="shared" si="45"/>
        <v>13078</v>
      </c>
      <c r="AK268">
        <f t="shared" si="46"/>
        <v>9</v>
      </c>
      <c r="AL268">
        <f t="shared" si="47"/>
        <v>2021</v>
      </c>
      <c r="BL268" s="2">
        <v>478</v>
      </c>
      <c r="BM268" s="2">
        <v>482</v>
      </c>
      <c r="BN268" s="2">
        <v>526</v>
      </c>
      <c r="BO268" s="2">
        <v>742</v>
      </c>
      <c r="BP268" s="2">
        <v>776</v>
      </c>
      <c r="BQ268" s="2">
        <v>821</v>
      </c>
      <c r="BR268" s="2">
        <v>867</v>
      </c>
      <c r="BS268" s="2">
        <v>881</v>
      </c>
      <c r="BT268" s="2">
        <v>934</v>
      </c>
      <c r="BU268" s="2">
        <v>937</v>
      </c>
      <c r="BV268" s="2">
        <v>959</v>
      </c>
      <c r="BW268" s="2">
        <v>1017</v>
      </c>
      <c r="BX268" s="2">
        <v>1009</v>
      </c>
      <c r="BY268" s="2">
        <v>1020</v>
      </c>
      <c r="BZ268" s="2">
        <v>994</v>
      </c>
      <c r="CA268" s="2">
        <v>1045</v>
      </c>
      <c r="CB268" s="2">
        <v>1021</v>
      </c>
      <c r="CC268" s="2">
        <v>958</v>
      </c>
      <c r="CD268" s="2">
        <v>900</v>
      </c>
      <c r="CE268" s="2">
        <v>783</v>
      </c>
      <c r="CF268" s="2">
        <v>517</v>
      </c>
      <c r="CG268" s="2">
        <v>444</v>
      </c>
      <c r="CH268" s="2">
        <v>431</v>
      </c>
      <c r="CI268" s="2">
        <v>414</v>
      </c>
    </row>
    <row r="269" spans="1:87" x14ac:dyDescent="0.2">
      <c r="A269" s="7">
        <v>44455</v>
      </c>
      <c r="B269" s="2">
        <v>293</v>
      </c>
      <c r="C269" s="2">
        <v>390</v>
      </c>
      <c r="D269" s="2">
        <v>548</v>
      </c>
      <c r="E269" s="2">
        <v>555</v>
      </c>
      <c r="F269" s="2">
        <v>555</v>
      </c>
      <c r="G269" s="2">
        <v>619</v>
      </c>
      <c r="H269" s="2">
        <v>608</v>
      </c>
      <c r="I269" s="2">
        <v>753</v>
      </c>
      <c r="J269" s="2">
        <v>644</v>
      </c>
      <c r="K269" s="2">
        <v>651</v>
      </c>
      <c r="L269" s="2">
        <v>672</v>
      </c>
      <c r="M269" s="2">
        <v>697</v>
      </c>
      <c r="N269" s="2">
        <v>721</v>
      </c>
      <c r="O269" s="2">
        <v>747</v>
      </c>
      <c r="P269" s="2">
        <v>738</v>
      </c>
      <c r="Q269" s="2">
        <v>744</v>
      </c>
      <c r="R269" s="2">
        <v>746</v>
      </c>
      <c r="S269" s="2">
        <v>758</v>
      </c>
      <c r="T269" s="2">
        <v>674</v>
      </c>
      <c r="U269" s="2">
        <v>382</v>
      </c>
      <c r="V269" s="2">
        <v>320</v>
      </c>
      <c r="W269" s="2">
        <v>278</v>
      </c>
      <c r="X269" s="2">
        <v>260</v>
      </c>
      <c r="Y269" s="2">
        <v>246</v>
      </c>
      <c r="AA269" s="2">
        <f t="shared" si="41"/>
        <v>758</v>
      </c>
      <c r="AB269" s="2">
        <f t="shared" si="48"/>
        <v>747</v>
      </c>
      <c r="AC269" s="2">
        <f t="shared" si="49"/>
        <v>619</v>
      </c>
      <c r="AE269" s="9">
        <v>6</v>
      </c>
      <c r="AF269" s="2">
        <f t="shared" si="42"/>
        <v>5977</v>
      </c>
      <c r="AG269" s="2">
        <f t="shared" si="43"/>
        <v>2950</v>
      </c>
      <c r="AH269" s="2">
        <f t="shared" si="44"/>
        <v>4672</v>
      </c>
      <c r="AI269" s="2">
        <f t="shared" si="45"/>
        <v>13599</v>
      </c>
      <c r="AK269">
        <f t="shared" si="46"/>
        <v>9</v>
      </c>
      <c r="AL269">
        <f t="shared" si="47"/>
        <v>2021</v>
      </c>
      <c r="BL269" s="2">
        <v>428</v>
      </c>
      <c r="BM269" s="2">
        <v>440</v>
      </c>
      <c r="BN269" s="2">
        <v>468</v>
      </c>
      <c r="BO269" s="2">
        <v>634</v>
      </c>
      <c r="BP269" s="2">
        <v>664</v>
      </c>
      <c r="BQ269" s="2">
        <v>709</v>
      </c>
      <c r="BR269" s="2">
        <v>729</v>
      </c>
      <c r="BS269" s="2">
        <v>735</v>
      </c>
      <c r="BT269" s="2">
        <v>742</v>
      </c>
      <c r="BU269" s="2">
        <v>764</v>
      </c>
      <c r="BV269" s="2">
        <v>825</v>
      </c>
      <c r="BW269" s="2">
        <v>889</v>
      </c>
      <c r="BX269" s="2">
        <v>906</v>
      </c>
      <c r="BY269" s="2">
        <v>909</v>
      </c>
      <c r="BZ269" s="2">
        <v>916</v>
      </c>
      <c r="CA269" s="2">
        <v>942</v>
      </c>
      <c r="CB269" s="2">
        <v>948</v>
      </c>
      <c r="CC269" s="2">
        <v>912</v>
      </c>
      <c r="CD269" s="2">
        <v>880</v>
      </c>
      <c r="CE269" s="2">
        <v>712</v>
      </c>
      <c r="CF269" s="2">
        <v>512</v>
      </c>
      <c r="CG269" s="2">
        <v>450</v>
      </c>
      <c r="CH269" s="2">
        <v>429</v>
      </c>
      <c r="CI269" s="2">
        <v>424</v>
      </c>
    </row>
    <row r="270" spans="1:87" x14ac:dyDescent="0.2">
      <c r="A270" s="7">
        <v>44456</v>
      </c>
      <c r="B270" s="2">
        <v>236</v>
      </c>
      <c r="C270" s="2">
        <v>303</v>
      </c>
      <c r="D270" s="2">
        <v>403</v>
      </c>
      <c r="E270" s="2">
        <v>403</v>
      </c>
      <c r="F270" s="2">
        <v>404</v>
      </c>
      <c r="G270" s="2">
        <v>408</v>
      </c>
      <c r="H270" s="2">
        <v>422</v>
      </c>
      <c r="I270" s="2">
        <v>523</v>
      </c>
      <c r="J270" s="2">
        <v>545</v>
      </c>
      <c r="K270" s="2">
        <v>613</v>
      </c>
      <c r="L270" s="2">
        <v>663</v>
      </c>
      <c r="M270" s="2">
        <v>681</v>
      </c>
      <c r="N270" s="2">
        <v>716</v>
      </c>
      <c r="O270" s="2">
        <v>729</v>
      </c>
      <c r="P270" s="2">
        <v>779</v>
      </c>
      <c r="Q270" s="2">
        <v>778</v>
      </c>
      <c r="R270" s="2">
        <v>799</v>
      </c>
      <c r="S270" s="2">
        <v>783</v>
      </c>
      <c r="T270" s="2">
        <v>686</v>
      </c>
      <c r="U270" s="2">
        <v>392</v>
      </c>
      <c r="V270" s="2">
        <v>326</v>
      </c>
      <c r="W270" s="2">
        <v>313</v>
      </c>
      <c r="X270" s="2">
        <v>289</v>
      </c>
      <c r="Y270" s="2">
        <v>287</v>
      </c>
      <c r="AA270" s="2">
        <f t="shared" si="41"/>
        <v>0</v>
      </c>
      <c r="AB270" s="2">
        <f t="shared" si="48"/>
        <v>799</v>
      </c>
      <c r="AC270" s="2">
        <f t="shared" si="49"/>
        <v>422</v>
      </c>
      <c r="AE270" s="9">
        <v>7</v>
      </c>
      <c r="AF270" s="2">
        <f t="shared" si="42"/>
        <v>0</v>
      </c>
      <c r="AG270" s="2">
        <f t="shared" si="43"/>
        <v>8687</v>
      </c>
      <c r="AH270" s="2">
        <f t="shared" si="44"/>
        <v>3794</v>
      </c>
      <c r="AI270" s="2">
        <f t="shared" si="45"/>
        <v>12481</v>
      </c>
      <c r="AK270">
        <f t="shared" si="46"/>
        <v>9</v>
      </c>
      <c r="AL270">
        <f t="shared" si="47"/>
        <v>2021</v>
      </c>
      <c r="BL270" s="2">
        <v>426</v>
      </c>
      <c r="BM270" s="2">
        <v>429</v>
      </c>
      <c r="BN270" s="2">
        <v>460</v>
      </c>
      <c r="BO270" s="2">
        <v>640</v>
      </c>
      <c r="BP270" s="2">
        <v>669</v>
      </c>
      <c r="BQ270" s="2">
        <v>726</v>
      </c>
      <c r="BR270" s="2">
        <v>741</v>
      </c>
      <c r="BS270" s="2">
        <v>766</v>
      </c>
      <c r="BT270" s="2">
        <v>827</v>
      </c>
      <c r="BU270" s="2">
        <v>880</v>
      </c>
      <c r="BV270" s="2">
        <v>917</v>
      </c>
      <c r="BW270" s="2">
        <v>1088</v>
      </c>
      <c r="BX270" s="2">
        <v>1032</v>
      </c>
      <c r="BY270" s="2">
        <v>1042</v>
      </c>
      <c r="BZ270" s="2">
        <v>1040</v>
      </c>
      <c r="CA270" s="2">
        <v>1048</v>
      </c>
      <c r="CB270" s="2">
        <v>1053</v>
      </c>
      <c r="CC270" s="2">
        <v>1029</v>
      </c>
      <c r="CD270" s="2">
        <v>993</v>
      </c>
      <c r="CE270" s="2">
        <v>883</v>
      </c>
      <c r="CF270" s="2">
        <v>574</v>
      </c>
      <c r="CG270" s="2">
        <v>491</v>
      </c>
      <c r="CH270" s="2">
        <v>479</v>
      </c>
      <c r="CI270" s="2">
        <v>479</v>
      </c>
    </row>
    <row r="271" spans="1:87" x14ac:dyDescent="0.2">
      <c r="A271" s="7">
        <v>44457</v>
      </c>
      <c r="B271" s="2">
        <v>282</v>
      </c>
      <c r="C271" s="2">
        <v>376</v>
      </c>
      <c r="D271" s="2">
        <v>543</v>
      </c>
      <c r="E271" s="2">
        <v>543</v>
      </c>
      <c r="F271" s="2">
        <v>572</v>
      </c>
      <c r="G271" s="2">
        <v>620</v>
      </c>
      <c r="H271" s="2">
        <v>619</v>
      </c>
      <c r="I271" s="2">
        <v>616</v>
      </c>
      <c r="J271" s="2">
        <v>630</v>
      </c>
      <c r="K271" s="2">
        <v>666</v>
      </c>
      <c r="L271" s="2">
        <v>704</v>
      </c>
      <c r="M271" s="2">
        <v>726</v>
      </c>
      <c r="N271" s="2">
        <v>782</v>
      </c>
      <c r="O271" s="2">
        <v>823</v>
      </c>
      <c r="P271" s="2">
        <v>834</v>
      </c>
      <c r="Q271" s="2">
        <v>837</v>
      </c>
      <c r="R271" s="2">
        <v>806</v>
      </c>
      <c r="S271" s="2">
        <v>806</v>
      </c>
      <c r="T271" s="2">
        <v>707</v>
      </c>
      <c r="U271" s="2">
        <v>386</v>
      </c>
      <c r="V271" s="2">
        <v>362</v>
      </c>
      <c r="W271" s="2">
        <v>320</v>
      </c>
      <c r="X271" s="2">
        <v>291</v>
      </c>
      <c r="Y271" s="2">
        <v>281</v>
      </c>
      <c r="AA271" s="2">
        <f t="shared" si="41"/>
        <v>0</v>
      </c>
      <c r="AB271" s="2">
        <f t="shared" si="48"/>
        <v>837</v>
      </c>
      <c r="AC271" s="2">
        <f t="shared" si="49"/>
        <v>620</v>
      </c>
      <c r="AE271" s="9">
        <v>1</v>
      </c>
      <c r="AF271" s="2">
        <f t="shared" si="42"/>
        <v>0</v>
      </c>
      <c r="AG271" s="2">
        <f t="shared" si="43"/>
        <v>9323</v>
      </c>
      <c r="AH271" s="2">
        <f t="shared" si="44"/>
        <v>4809</v>
      </c>
      <c r="AI271" s="2">
        <f t="shared" si="45"/>
        <v>14132</v>
      </c>
      <c r="AK271">
        <f t="shared" si="46"/>
        <v>9</v>
      </c>
      <c r="AL271">
        <f t="shared" si="47"/>
        <v>2021</v>
      </c>
      <c r="BL271" s="2">
        <v>470</v>
      </c>
      <c r="BM271" s="2">
        <v>474</v>
      </c>
      <c r="BN271" s="2">
        <v>504</v>
      </c>
      <c r="BO271" s="2">
        <v>674</v>
      </c>
      <c r="BP271" s="2">
        <v>710</v>
      </c>
      <c r="BQ271" s="2">
        <v>768</v>
      </c>
      <c r="BR271" s="2">
        <v>792</v>
      </c>
      <c r="BS271" s="2">
        <v>814</v>
      </c>
      <c r="BT271" s="2">
        <v>854</v>
      </c>
      <c r="BU271" s="2">
        <v>902</v>
      </c>
      <c r="BV271" s="2">
        <v>1057</v>
      </c>
      <c r="BW271" s="2">
        <v>1044</v>
      </c>
      <c r="BX271" s="2">
        <v>1047</v>
      </c>
      <c r="BY271" s="2">
        <v>1062</v>
      </c>
      <c r="BZ271" s="2">
        <v>1061</v>
      </c>
      <c r="CA271" s="2">
        <v>1074</v>
      </c>
      <c r="CB271" s="2">
        <v>1059</v>
      </c>
      <c r="CC271" s="2">
        <v>1036</v>
      </c>
      <c r="CD271" s="2">
        <v>982</v>
      </c>
      <c r="CE271" s="2">
        <v>860</v>
      </c>
      <c r="CF271" s="2">
        <v>554</v>
      </c>
      <c r="CG271" s="2">
        <v>480</v>
      </c>
      <c r="CH271" s="2">
        <v>450</v>
      </c>
      <c r="CI271" s="2">
        <v>431</v>
      </c>
    </row>
    <row r="272" spans="1:87" x14ac:dyDescent="0.2">
      <c r="A272" s="7">
        <v>44458</v>
      </c>
      <c r="B272" s="2">
        <v>282</v>
      </c>
      <c r="C272" s="2">
        <v>351</v>
      </c>
      <c r="D272" s="2">
        <v>450</v>
      </c>
      <c r="E272" s="2">
        <v>438</v>
      </c>
      <c r="F272" s="2">
        <v>444</v>
      </c>
      <c r="G272" s="2">
        <v>474</v>
      </c>
      <c r="H272" s="2">
        <v>427</v>
      </c>
      <c r="I272" s="2">
        <v>429</v>
      </c>
      <c r="J272" s="2">
        <v>500</v>
      </c>
      <c r="K272" s="2">
        <v>565</v>
      </c>
      <c r="L272" s="2">
        <v>619</v>
      </c>
      <c r="M272" s="2">
        <v>659</v>
      </c>
      <c r="N272" s="2">
        <v>695</v>
      </c>
      <c r="O272" s="2">
        <v>717</v>
      </c>
      <c r="P272" s="2">
        <v>712</v>
      </c>
      <c r="Q272" s="2">
        <v>721</v>
      </c>
      <c r="R272" s="2">
        <v>718</v>
      </c>
      <c r="S272" s="2">
        <v>655</v>
      </c>
      <c r="T272" s="2">
        <v>539</v>
      </c>
      <c r="U272" s="2">
        <v>279</v>
      </c>
      <c r="V272" s="2">
        <v>267</v>
      </c>
      <c r="W272" s="2">
        <v>264</v>
      </c>
      <c r="X272" s="2">
        <v>261</v>
      </c>
      <c r="Y272" s="2">
        <v>238</v>
      </c>
      <c r="AA272" s="2">
        <f t="shared" si="41"/>
        <v>718</v>
      </c>
      <c r="AB272" s="2">
        <f t="shared" si="48"/>
        <v>721</v>
      </c>
      <c r="AC272" s="2">
        <f t="shared" si="49"/>
        <v>474</v>
      </c>
      <c r="AE272" s="9">
        <v>2</v>
      </c>
      <c r="AF272" s="2">
        <f t="shared" si="42"/>
        <v>4963</v>
      </c>
      <c r="AG272" s="2">
        <f t="shared" si="43"/>
        <v>2845</v>
      </c>
      <c r="AH272" s="2">
        <f t="shared" si="44"/>
        <v>3896</v>
      </c>
      <c r="AI272" s="2">
        <f t="shared" si="45"/>
        <v>11704</v>
      </c>
      <c r="AK272">
        <f t="shared" si="46"/>
        <v>9</v>
      </c>
      <c r="AL272">
        <f t="shared" si="47"/>
        <v>2021</v>
      </c>
      <c r="BL272" s="2">
        <v>439</v>
      </c>
      <c r="BM272" s="2">
        <v>439</v>
      </c>
      <c r="BN272" s="2">
        <v>477</v>
      </c>
      <c r="BO272" s="2">
        <v>623</v>
      </c>
      <c r="BP272" s="2">
        <v>649</v>
      </c>
      <c r="BQ272" s="2">
        <v>682</v>
      </c>
      <c r="BR272" s="2">
        <v>708</v>
      </c>
      <c r="BS272" s="2">
        <v>732</v>
      </c>
      <c r="BT272" s="2">
        <v>763</v>
      </c>
      <c r="BU272" s="2">
        <v>749</v>
      </c>
      <c r="BV272" s="2">
        <v>794</v>
      </c>
      <c r="BW272" s="2">
        <v>852</v>
      </c>
      <c r="BX272" s="2">
        <v>839</v>
      </c>
      <c r="BY272" s="2">
        <v>891</v>
      </c>
      <c r="BZ272" s="2">
        <v>927</v>
      </c>
      <c r="CA272" s="2">
        <v>959</v>
      </c>
      <c r="CB272" s="2">
        <v>957</v>
      </c>
      <c r="CC272" s="2">
        <v>956</v>
      </c>
      <c r="CD272" s="2">
        <v>900</v>
      </c>
      <c r="CE272" s="2">
        <v>757</v>
      </c>
      <c r="CF272" s="2">
        <v>508</v>
      </c>
      <c r="CG272" s="2">
        <v>447</v>
      </c>
      <c r="CH272" s="2">
        <v>413</v>
      </c>
      <c r="CI272" s="2">
        <v>419</v>
      </c>
    </row>
    <row r="273" spans="1:87" x14ac:dyDescent="0.2">
      <c r="A273" s="7">
        <v>44459</v>
      </c>
      <c r="B273" s="2">
        <v>241</v>
      </c>
      <c r="C273" s="2">
        <v>307</v>
      </c>
      <c r="D273" s="2">
        <v>408</v>
      </c>
      <c r="E273" s="2">
        <v>408</v>
      </c>
      <c r="F273" s="2">
        <v>408</v>
      </c>
      <c r="G273" s="2">
        <v>409</v>
      </c>
      <c r="H273" s="2">
        <v>407</v>
      </c>
      <c r="I273" s="2">
        <v>439</v>
      </c>
      <c r="J273" s="2">
        <v>450</v>
      </c>
      <c r="K273" s="2">
        <v>544</v>
      </c>
      <c r="L273" s="2">
        <v>614</v>
      </c>
      <c r="M273" s="2">
        <v>659</v>
      </c>
      <c r="N273" s="2">
        <v>691</v>
      </c>
      <c r="O273" s="2">
        <v>726</v>
      </c>
      <c r="P273" s="2">
        <v>722</v>
      </c>
      <c r="Q273" s="2">
        <v>733</v>
      </c>
      <c r="R273" s="2">
        <v>731</v>
      </c>
      <c r="S273" s="2">
        <v>713</v>
      </c>
      <c r="T273" s="2">
        <v>626</v>
      </c>
      <c r="U273" s="2">
        <v>331</v>
      </c>
      <c r="V273" s="2">
        <v>317</v>
      </c>
      <c r="W273" s="2">
        <v>313</v>
      </c>
      <c r="X273" s="2">
        <v>280</v>
      </c>
      <c r="Y273" s="2">
        <v>257</v>
      </c>
      <c r="AA273" s="2">
        <f t="shared" si="41"/>
        <v>731</v>
      </c>
      <c r="AB273" s="2">
        <f t="shared" si="48"/>
        <v>733</v>
      </c>
      <c r="AC273" s="2">
        <f t="shared" si="49"/>
        <v>409</v>
      </c>
      <c r="AE273" s="9">
        <v>3</v>
      </c>
      <c r="AF273" s="2">
        <f t="shared" si="42"/>
        <v>5107</v>
      </c>
      <c r="AG273" s="2">
        <f t="shared" si="43"/>
        <v>2872</v>
      </c>
      <c r="AH273" s="2">
        <f t="shared" si="44"/>
        <v>3755</v>
      </c>
      <c r="AI273" s="2">
        <f t="shared" si="45"/>
        <v>11734</v>
      </c>
      <c r="AK273">
        <f t="shared" si="46"/>
        <v>9</v>
      </c>
      <c r="AL273">
        <f t="shared" si="47"/>
        <v>2021</v>
      </c>
      <c r="BL273" s="2">
        <v>424</v>
      </c>
      <c r="BM273" s="2">
        <v>431</v>
      </c>
      <c r="BN273" s="2">
        <v>471</v>
      </c>
      <c r="BO273" s="2">
        <v>631</v>
      </c>
      <c r="BP273" s="2">
        <v>657</v>
      </c>
      <c r="BQ273" s="2">
        <v>663</v>
      </c>
      <c r="BR273" s="2">
        <v>673</v>
      </c>
      <c r="BS273" s="2">
        <v>676</v>
      </c>
      <c r="BT273" s="2">
        <v>714</v>
      </c>
      <c r="BU273" s="2">
        <v>688</v>
      </c>
      <c r="BV273" s="2">
        <v>680</v>
      </c>
      <c r="BW273" s="2">
        <v>798</v>
      </c>
      <c r="BX273" s="2">
        <v>792</v>
      </c>
      <c r="BY273" s="2">
        <v>810</v>
      </c>
      <c r="BZ273" s="2">
        <v>792</v>
      </c>
      <c r="CA273" s="2">
        <v>791</v>
      </c>
      <c r="CB273" s="2">
        <v>804</v>
      </c>
      <c r="CC273" s="2">
        <v>833</v>
      </c>
      <c r="CD273" s="2">
        <v>811</v>
      </c>
      <c r="CE273" s="2">
        <v>700</v>
      </c>
      <c r="CF273" s="2">
        <v>510</v>
      </c>
      <c r="CG273" s="2">
        <v>445</v>
      </c>
      <c r="CH273" s="2">
        <v>434</v>
      </c>
      <c r="CI273" s="2">
        <v>434</v>
      </c>
    </row>
    <row r="274" spans="1:87" x14ac:dyDescent="0.2">
      <c r="A274" s="7">
        <v>44460</v>
      </c>
      <c r="B274" s="2">
        <v>258</v>
      </c>
      <c r="C274" s="2">
        <v>315</v>
      </c>
      <c r="D274" s="2">
        <v>442</v>
      </c>
      <c r="E274" s="2">
        <v>452</v>
      </c>
      <c r="F274" s="2">
        <v>470</v>
      </c>
      <c r="G274" s="2">
        <v>510</v>
      </c>
      <c r="H274" s="2">
        <v>453</v>
      </c>
      <c r="I274" s="2">
        <v>489</v>
      </c>
      <c r="J274" s="2">
        <v>576</v>
      </c>
      <c r="K274" s="2">
        <v>652</v>
      </c>
      <c r="L274" s="2">
        <v>671</v>
      </c>
      <c r="M274" s="2">
        <v>697</v>
      </c>
      <c r="N274" s="2">
        <v>695</v>
      </c>
      <c r="O274" s="2">
        <v>694</v>
      </c>
      <c r="P274" s="2">
        <v>713</v>
      </c>
      <c r="Q274" s="2">
        <v>722</v>
      </c>
      <c r="R274" s="2">
        <v>732</v>
      </c>
      <c r="S274" s="2">
        <v>741</v>
      </c>
      <c r="T274" s="2">
        <v>648</v>
      </c>
      <c r="U274" s="2">
        <v>365</v>
      </c>
      <c r="V274" s="2">
        <v>332</v>
      </c>
      <c r="W274" s="2">
        <v>313</v>
      </c>
      <c r="X274" s="2">
        <v>294</v>
      </c>
      <c r="Y274" s="2">
        <v>290</v>
      </c>
      <c r="AA274" s="2">
        <f t="shared" si="41"/>
        <v>741</v>
      </c>
      <c r="AB274" s="2">
        <f t="shared" si="48"/>
        <v>722</v>
      </c>
      <c r="AC274" s="2">
        <f t="shared" si="49"/>
        <v>510</v>
      </c>
      <c r="AE274" s="9">
        <v>4</v>
      </c>
      <c r="AF274" s="2">
        <f t="shared" si="42"/>
        <v>5571</v>
      </c>
      <c r="AG274" s="2">
        <f t="shared" si="43"/>
        <v>2824</v>
      </c>
      <c r="AH274" s="2">
        <f t="shared" si="44"/>
        <v>4129</v>
      </c>
      <c r="AI274" s="2">
        <f t="shared" si="45"/>
        <v>12524</v>
      </c>
      <c r="AK274">
        <f t="shared" si="46"/>
        <v>9</v>
      </c>
      <c r="AL274">
        <f t="shared" si="47"/>
        <v>2021</v>
      </c>
      <c r="BL274" s="2">
        <v>446</v>
      </c>
      <c r="BM274" s="2">
        <v>468</v>
      </c>
      <c r="BN274" s="2">
        <v>513</v>
      </c>
      <c r="BO274" s="2">
        <v>695</v>
      </c>
      <c r="BP274" s="2">
        <v>716</v>
      </c>
      <c r="BQ274" s="2">
        <v>731</v>
      </c>
      <c r="BR274" s="2">
        <v>734</v>
      </c>
      <c r="BS274" s="2">
        <v>715</v>
      </c>
      <c r="BT274" s="2">
        <v>709</v>
      </c>
      <c r="BU274" s="2">
        <v>698</v>
      </c>
      <c r="BV274" s="2">
        <v>687</v>
      </c>
      <c r="BW274" s="2">
        <v>752</v>
      </c>
      <c r="BX274" s="2">
        <v>789</v>
      </c>
      <c r="BY274" s="2">
        <v>784</v>
      </c>
      <c r="BZ274" s="2">
        <v>788</v>
      </c>
      <c r="CA274" s="2">
        <v>791</v>
      </c>
      <c r="CB274" s="2">
        <v>802</v>
      </c>
      <c r="CC274" s="2">
        <v>770</v>
      </c>
      <c r="CD274" s="2">
        <v>730</v>
      </c>
      <c r="CE274" s="2">
        <v>651</v>
      </c>
      <c r="CF274" s="2">
        <v>459</v>
      </c>
      <c r="CG274" s="2">
        <v>418</v>
      </c>
      <c r="CH274" s="2">
        <v>438</v>
      </c>
      <c r="CI274" s="2">
        <v>457</v>
      </c>
    </row>
    <row r="275" spans="1:87" x14ac:dyDescent="0.2">
      <c r="A275" s="7">
        <v>44461</v>
      </c>
      <c r="B275" s="2">
        <v>288</v>
      </c>
      <c r="C275" s="2">
        <v>363</v>
      </c>
      <c r="D275" s="2">
        <v>540</v>
      </c>
      <c r="E275" s="2">
        <v>561</v>
      </c>
      <c r="F275" s="2">
        <v>570</v>
      </c>
      <c r="G275" s="2">
        <v>618</v>
      </c>
      <c r="H275" s="2">
        <v>603</v>
      </c>
      <c r="I275" s="2">
        <v>613</v>
      </c>
      <c r="J275" s="2">
        <v>654</v>
      </c>
      <c r="K275" s="2">
        <v>691</v>
      </c>
      <c r="L275" s="2">
        <v>702</v>
      </c>
      <c r="M275" s="2">
        <v>736</v>
      </c>
      <c r="N275" s="2">
        <v>773</v>
      </c>
      <c r="O275" s="2">
        <v>776</v>
      </c>
      <c r="P275" s="2">
        <v>785</v>
      </c>
      <c r="Q275" s="2">
        <v>768</v>
      </c>
      <c r="R275" s="2">
        <v>735</v>
      </c>
      <c r="S275" s="2">
        <v>737</v>
      </c>
      <c r="T275" s="2">
        <v>660</v>
      </c>
      <c r="U275" s="2">
        <v>357</v>
      </c>
      <c r="V275" s="2">
        <v>328</v>
      </c>
      <c r="W275" s="2">
        <v>312</v>
      </c>
      <c r="X275" s="2">
        <v>295</v>
      </c>
      <c r="Y275" s="2">
        <v>292</v>
      </c>
      <c r="AA275" s="2">
        <f t="shared" si="41"/>
        <v>737</v>
      </c>
      <c r="AB275" s="2">
        <f t="shared" si="48"/>
        <v>785</v>
      </c>
      <c r="AC275" s="2">
        <f t="shared" si="49"/>
        <v>618</v>
      </c>
      <c r="AE275" s="9">
        <v>5</v>
      </c>
      <c r="AF275" s="2">
        <f t="shared" si="42"/>
        <v>5885</v>
      </c>
      <c r="AG275" s="2">
        <f t="shared" si="43"/>
        <v>3102</v>
      </c>
      <c r="AH275" s="2">
        <f t="shared" si="44"/>
        <v>4770</v>
      </c>
      <c r="AI275" s="2">
        <f t="shared" si="45"/>
        <v>13757</v>
      </c>
      <c r="AK275">
        <f t="shared" si="46"/>
        <v>9</v>
      </c>
      <c r="AL275">
        <f t="shared" si="47"/>
        <v>2021</v>
      </c>
      <c r="BL275" s="2">
        <v>467</v>
      </c>
      <c r="BM275" s="2">
        <v>475</v>
      </c>
      <c r="BN275" s="2">
        <v>519</v>
      </c>
      <c r="BO275" s="2">
        <v>700</v>
      </c>
      <c r="BP275" s="2">
        <v>741</v>
      </c>
      <c r="BQ275" s="2">
        <v>768</v>
      </c>
      <c r="BR275" s="2">
        <v>795</v>
      </c>
      <c r="BS275" s="2">
        <v>781</v>
      </c>
      <c r="BT275" s="2">
        <v>795</v>
      </c>
      <c r="BU275" s="2">
        <v>793</v>
      </c>
      <c r="BV275" s="2">
        <v>816</v>
      </c>
      <c r="BW275" s="2">
        <v>890</v>
      </c>
      <c r="BX275" s="2">
        <v>876</v>
      </c>
      <c r="BY275" s="2">
        <v>889</v>
      </c>
      <c r="BZ275" s="2">
        <v>892</v>
      </c>
      <c r="CA275" s="2">
        <v>921</v>
      </c>
      <c r="CB275" s="2">
        <v>925</v>
      </c>
      <c r="CC275" s="2">
        <v>914</v>
      </c>
      <c r="CD275" s="2">
        <v>843</v>
      </c>
      <c r="CE275" s="2">
        <v>688</v>
      </c>
      <c r="CF275" s="2">
        <v>487</v>
      </c>
      <c r="CG275" s="2">
        <v>431</v>
      </c>
      <c r="CH275" s="2">
        <v>429</v>
      </c>
      <c r="CI275" s="2">
        <v>445</v>
      </c>
    </row>
    <row r="276" spans="1:87" x14ac:dyDescent="0.2">
      <c r="A276" s="7">
        <v>44462</v>
      </c>
      <c r="B276" s="2">
        <v>287</v>
      </c>
      <c r="C276" s="2">
        <v>385</v>
      </c>
      <c r="D276" s="2">
        <v>561</v>
      </c>
      <c r="E276" s="2">
        <v>561</v>
      </c>
      <c r="F276" s="2">
        <v>577</v>
      </c>
      <c r="G276" s="2">
        <v>624</v>
      </c>
      <c r="H276" s="2">
        <v>620</v>
      </c>
      <c r="I276" s="2">
        <v>635</v>
      </c>
      <c r="J276" s="2">
        <v>665</v>
      </c>
      <c r="K276" s="2">
        <v>692</v>
      </c>
      <c r="L276" s="2">
        <v>727</v>
      </c>
      <c r="M276" s="2">
        <v>768</v>
      </c>
      <c r="N276" s="2">
        <v>794</v>
      </c>
      <c r="O276" s="2">
        <v>797</v>
      </c>
      <c r="P276" s="2">
        <v>801</v>
      </c>
      <c r="Q276" s="2">
        <v>802</v>
      </c>
      <c r="R276" s="2">
        <v>794</v>
      </c>
      <c r="S276" s="2">
        <v>793</v>
      </c>
      <c r="T276" s="2">
        <v>711</v>
      </c>
      <c r="U276" s="2">
        <v>394</v>
      </c>
      <c r="V276" s="2">
        <v>367</v>
      </c>
      <c r="W276" s="2">
        <v>344</v>
      </c>
      <c r="X276" s="2">
        <v>327</v>
      </c>
      <c r="Y276" s="2">
        <v>302</v>
      </c>
      <c r="AA276" s="2">
        <f t="shared" si="41"/>
        <v>794</v>
      </c>
      <c r="AB276" s="2">
        <f t="shared" si="48"/>
        <v>802</v>
      </c>
      <c r="AC276" s="2">
        <f t="shared" si="49"/>
        <v>624</v>
      </c>
      <c r="AE276" s="9">
        <v>6</v>
      </c>
      <c r="AF276" s="2">
        <f t="shared" si="42"/>
        <v>6179</v>
      </c>
      <c r="AG276" s="2">
        <f t="shared" si="43"/>
        <v>3194</v>
      </c>
      <c r="AH276" s="2">
        <f t="shared" si="44"/>
        <v>4955</v>
      </c>
      <c r="AI276" s="2">
        <f t="shared" si="45"/>
        <v>14328</v>
      </c>
      <c r="AK276">
        <f t="shared" si="46"/>
        <v>9</v>
      </c>
      <c r="AL276">
        <f t="shared" si="47"/>
        <v>2021</v>
      </c>
      <c r="BL276" s="2">
        <v>460</v>
      </c>
      <c r="BM276" s="2">
        <v>467</v>
      </c>
      <c r="BN276" s="2">
        <v>518</v>
      </c>
      <c r="BO276" s="2">
        <v>682</v>
      </c>
      <c r="BP276" s="2">
        <v>717</v>
      </c>
      <c r="BQ276" s="2">
        <v>732</v>
      </c>
      <c r="BR276" s="2">
        <v>757</v>
      </c>
      <c r="BS276" s="2">
        <v>760</v>
      </c>
      <c r="BT276" s="2">
        <v>763</v>
      </c>
      <c r="BU276" s="2">
        <v>775</v>
      </c>
      <c r="BV276" s="2">
        <v>789</v>
      </c>
      <c r="BW276" s="2">
        <v>842</v>
      </c>
      <c r="BX276" s="2">
        <v>921</v>
      </c>
      <c r="BY276" s="2">
        <v>923</v>
      </c>
      <c r="BZ276" s="2">
        <v>948</v>
      </c>
      <c r="CA276" s="2">
        <v>945</v>
      </c>
      <c r="CB276" s="2">
        <v>939</v>
      </c>
      <c r="CC276" s="2">
        <v>911</v>
      </c>
      <c r="CD276" s="2">
        <v>861</v>
      </c>
      <c r="CE276" s="2">
        <v>749</v>
      </c>
      <c r="CF276" s="2">
        <v>490</v>
      </c>
      <c r="CG276" s="2">
        <v>425</v>
      </c>
      <c r="CH276" s="2">
        <v>417</v>
      </c>
      <c r="CI276" s="2">
        <v>410</v>
      </c>
    </row>
    <row r="277" spans="1:87" x14ac:dyDescent="0.2">
      <c r="A277" s="7">
        <v>44463</v>
      </c>
      <c r="B277" s="2">
        <v>299</v>
      </c>
      <c r="C277" s="2">
        <v>393</v>
      </c>
      <c r="D277" s="2">
        <v>560</v>
      </c>
      <c r="E277" s="2">
        <v>575</v>
      </c>
      <c r="F277" s="2">
        <v>595</v>
      </c>
      <c r="G277" s="2">
        <v>634</v>
      </c>
      <c r="H277" s="2">
        <v>639</v>
      </c>
      <c r="I277" s="2">
        <v>638</v>
      </c>
      <c r="J277" s="2">
        <v>658</v>
      </c>
      <c r="K277" s="2">
        <v>704</v>
      </c>
      <c r="L277" s="2">
        <v>724</v>
      </c>
      <c r="M277" s="2">
        <v>787</v>
      </c>
      <c r="N277" s="2">
        <v>826</v>
      </c>
      <c r="O277" s="2">
        <v>814</v>
      </c>
      <c r="P277" s="2">
        <v>806</v>
      </c>
      <c r="Q277" s="2">
        <v>803</v>
      </c>
      <c r="R277" s="2">
        <v>792</v>
      </c>
      <c r="S277" s="2">
        <v>784</v>
      </c>
      <c r="T277" s="2">
        <v>682</v>
      </c>
      <c r="U277" s="2">
        <v>394</v>
      </c>
      <c r="V277" s="2">
        <v>370</v>
      </c>
      <c r="W277" s="2">
        <v>331</v>
      </c>
      <c r="X277" s="2">
        <v>312</v>
      </c>
      <c r="Y277" s="2">
        <v>300</v>
      </c>
      <c r="AA277" s="2">
        <f t="shared" si="41"/>
        <v>0</v>
      </c>
      <c r="AB277" s="2">
        <f t="shared" si="48"/>
        <v>826</v>
      </c>
      <c r="AC277" s="2">
        <f t="shared" si="49"/>
        <v>639</v>
      </c>
      <c r="AE277" s="9">
        <v>7</v>
      </c>
      <c r="AF277" s="2">
        <f t="shared" si="42"/>
        <v>0</v>
      </c>
      <c r="AG277" s="2">
        <f t="shared" si="43"/>
        <v>9412</v>
      </c>
      <c r="AH277" s="2">
        <f t="shared" si="44"/>
        <v>5008</v>
      </c>
      <c r="AI277" s="2">
        <f t="shared" si="45"/>
        <v>14420</v>
      </c>
      <c r="AK277">
        <f t="shared" si="46"/>
        <v>9</v>
      </c>
      <c r="AL277">
        <f t="shared" si="47"/>
        <v>2021</v>
      </c>
      <c r="BL277" s="2">
        <v>415</v>
      </c>
      <c r="BM277" s="2">
        <v>416</v>
      </c>
      <c r="BN277" s="2">
        <v>456</v>
      </c>
      <c r="BO277" s="2">
        <v>623</v>
      </c>
      <c r="BP277" s="2">
        <v>649</v>
      </c>
      <c r="BQ277" s="2">
        <v>718</v>
      </c>
      <c r="BR277" s="2">
        <v>747</v>
      </c>
      <c r="BS277" s="2">
        <v>752</v>
      </c>
      <c r="BT277" s="2">
        <v>797</v>
      </c>
      <c r="BU277" s="2">
        <v>821</v>
      </c>
      <c r="BV277" s="2">
        <v>876</v>
      </c>
      <c r="BW277" s="2">
        <v>976</v>
      </c>
      <c r="BX277" s="2">
        <v>1021</v>
      </c>
      <c r="BY277" s="2">
        <v>1020</v>
      </c>
      <c r="BZ277" s="2">
        <v>1037</v>
      </c>
      <c r="CA277" s="2">
        <v>1055</v>
      </c>
      <c r="CB277" s="2">
        <v>1061</v>
      </c>
      <c r="CC277" s="2">
        <v>1057</v>
      </c>
      <c r="CD277" s="2">
        <v>1007</v>
      </c>
      <c r="CE277" s="2">
        <v>875</v>
      </c>
      <c r="CF277" s="2">
        <v>577</v>
      </c>
      <c r="CG277" s="2">
        <v>486</v>
      </c>
      <c r="CH277" s="2">
        <v>472</v>
      </c>
      <c r="CI277" s="2">
        <v>467</v>
      </c>
    </row>
    <row r="278" spans="1:87" x14ac:dyDescent="0.2">
      <c r="A278" s="7">
        <v>44464</v>
      </c>
      <c r="B278" s="2">
        <v>296</v>
      </c>
      <c r="C278" s="2">
        <v>391</v>
      </c>
      <c r="D278" s="2">
        <v>573</v>
      </c>
      <c r="E278" s="2">
        <v>567</v>
      </c>
      <c r="F278" s="2">
        <v>574</v>
      </c>
      <c r="G278" s="2">
        <v>626</v>
      </c>
      <c r="H278" s="2">
        <v>631</v>
      </c>
      <c r="I278" s="2">
        <v>629</v>
      </c>
      <c r="J278" s="2">
        <v>641</v>
      </c>
      <c r="K278" s="2">
        <v>680</v>
      </c>
      <c r="L278" s="2">
        <v>700</v>
      </c>
      <c r="M278" s="2">
        <v>709</v>
      </c>
      <c r="N278" s="2">
        <v>742</v>
      </c>
      <c r="O278" s="2">
        <v>767</v>
      </c>
      <c r="P278" s="2">
        <v>767</v>
      </c>
      <c r="Q278" s="2">
        <v>773</v>
      </c>
      <c r="R278" s="2">
        <v>769</v>
      </c>
      <c r="S278" s="2">
        <v>740</v>
      </c>
      <c r="T278" s="2">
        <v>670</v>
      </c>
      <c r="U278" s="2">
        <v>373</v>
      </c>
      <c r="V278" s="2">
        <v>344</v>
      </c>
      <c r="W278" s="2">
        <v>325</v>
      </c>
      <c r="X278" s="2">
        <v>312</v>
      </c>
      <c r="Y278" s="2">
        <v>290</v>
      </c>
      <c r="AA278" s="2">
        <f t="shared" si="41"/>
        <v>0</v>
      </c>
      <c r="AB278" s="2">
        <f t="shared" si="48"/>
        <v>773</v>
      </c>
      <c r="AC278" s="2">
        <f t="shared" si="49"/>
        <v>631</v>
      </c>
      <c r="AE278" s="9">
        <v>1</v>
      </c>
      <c r="AF278" s="2">
        <f t="shared" si="42"/>
        <v>0</v>
      </c>
      <c r="AG278" s="2">
        <f t="shared" si="43"/>
        <v>8960</v>
      </c>
      <c r="AH278" s="2">
        <f t="shared" si="44"/>
        <v>4929</v>
      </c>
      <c r="AI278" s="2">
        <f t="shared" si="45"/>
        <v>13889</v>
      </c>
      <c r="AK278">
        <f t="shared" si="46"/>
        <v>9</v>
      </c>
      <c r="AL278">
        <f t="shared" si="47"/>
        <v>2021</v>
      </c>
      <c r="BL278" s="2">
        <v>456</v>
      </c>
      <c r="BM278" s="2">
        <v>449</v>
      </c>
      <c r="BN278" s="2">
        <v>486</v>
      </c>
      <c r="BO278" s="2">
        <v>664</v>
      </c>
      <c r="BP278" s="2">
        <v>667</v>
      </c>
      <c r="BQ278" s="2">
        <v>735</v>
      </c>
      <c r="BR278" s="2">
        <v>755</v>
      </c>
      <c r="BS278" s="2">
        <v>802</v>
      </c>
      <c r="BT278" s="2">
        <v>868</v>
      </c>
      <c r="BU278" s="2">
        <v>909</v>
      </c>
      <c r="BV278" s="2">
        <v>988</v>
      </c>
      <c r="BW278" s="2">
        <v>1017</v>
      </c>
      <c r="BX278" s="2">
        <v>1015</v>
      </c>
      <c r="BY278" s="2">
        <v>1021</v>
      </c>
      <c r="BZ278" s="2">
        <v>1028</v>
      </c>
      <c r="CA278" s="2">
        <v>1042</v>
      </c>
      <c r="CB278" s="2">
        <v>1086</v>
      </c>
      <c r="CC278" s="2">
        <v>1055</v>
      </c>
      <c r="CD278" s="2">
        <v>1018</v>
      </c>
      <c r="CE278" s="2">
        <v>900</v>
      </c>
      <c r="CF278" s="2">
        <v>570</v>
      </c>
      <c r="CG278" s="2">
        <v>489</v>
      </c>
      <c r="CH278" s="2">
        <v>469</v>
      </c>
      <c r="CI278" s="2">
        <v>468</v>
      </c>
    </row>
    <row r="279" spans="1:87" x14ac:dyDescent="0.2">
      <c r="A279" s="7">
        <v>44465</v>
      </c>
      <c r="B279" s="2">
        <v>282</v>
      </c>
      <c r="C279" s="2">
        <v>376</v>
      </c>
      <c r="D279" s="2">
        <v>551</v>
      </c>
      <c r="E279" s="2">
        <v>563</v>
      </c>
      <c r="F279" s="2">
        <v>569</v>
      </c>
      <c r="G279" s="2">
        <v>605</v>
      </c>
      <c r="H279" s="2">
        <v>617</v>
      </c>
      <c r="I279" s="2">
        <v>598</v>
      </c>
      <c r="J279" s="2">
        <v>609</v>
      </c>
      <c r="K279" s="2">
        <v>647</v>
      </c>
      <c r="L279" s="2">
        <v>668</v>
      </c>
      <c r="M279" s="2">
        <v>671</v>
      </c>
      <c r="N279" s="2">
        <v>691</v>
      </c>
      <c r="O279" s="2">
        <v>702</v>
      </c>
      <c r="P279" s="2">
        <v>710</v>
      </c>
      <c r="Q279" s="2">
        <v>704</v>
      </c>
      <c r="R279" s="2">
        <v>685</v>
      </c>
      <c r="S279" s="2">
        <v>640</v>
      </c>
      <c r="T279" s="2">
        <v>555</v>
      </c>
      <c r="U279" s="2">
        <v>311</v>
      </c>
      <c r="V279" s="2">
        <v>291</v>
      </c>
      <c r="W279" s="2">
        <v>278</v>
      </c>
      <c r="X279" s="2">
        <v>262</v>
      </c>
      <c r="Y279" s="2">
        <v>261</v>
      </c>
      <c r="AA279" s="2">
        <f t="shared" si="41"/>
        <v>685</v>
      </c>
      <c r="AB279" s="2">
        <f t="shared" si="48"/>
        <v>710</v>
      </c>
      <c r="AC279" s="2">
        <f t="shared" si="49"/>
        <v>617</v>
      </c>
      <c r="AE279" s="9">
        <v>2</v>
      </c>
      <c r="AF279" s="2">
        <f t="shared" si="42"/>
        <v>5384</v>
      </c>
      <c r="AG279" s="2">
        <f t="shared" si="43"/>
        <v>2807</v>
      </c>
      <c r="AH279" s="2">
        <f t="shared" si="44"/>
        <v>4655</v>
      </c>
      <c r="AI279" s="2">
        <f t="shared" si="45"/>
        <v>12846</v>
      </c>
      <c r="AK279">
        <f t="shared" si="46"/>
        <v>9</v>
      </c>
      <c r="AL279">
        <f t="shared" si="47"/>
        <v>2021</v>
      </c>
      <c r="BL279" s="2">
        <v>439</v>
      </c>
      <c r="BM279" s="2">
        <v>438</v>
      </c>
      <c r="BN279" s="2">
        <v>468</v>
      </c>
      <c r="BO279" s="2">
        <v>626</v>
      </c>
      <c r="BP279" s="2">
        <v>627</v>
      </c>
      <c r="BQ279" s="2">
        <v>676</v>
      </c>
      <c r="BR279" s="2">
        <v>693</v>
      </c>
      <c r="BS279" s="2">
        <v>750</v>
      </c>
      <c r="BT279" s="2">
        <v>754</v>
      </c>
      <c r="BU279" s="2">
        <v>817</v>
      </c>
      <c r="BV279" s="2">
        <v>916</v>
      </c>
      <c r="BW279" s="2">
        <v>946</v>
      </c>
      <c r="BX279" s="2">
        <v>965</v>
      </c>
      <c r="BY279" s="2">
        <v>1079</v>
      </c>
      <c r="BZ279" s="2">
        <v>1019</v>
      </c>
      <c r="CA279" s="2">
        <v>1029</v>
      </c>
      <c r="CB279" s="2">
        <v>1034</v>
      </c>
      <c r="CC279" s="2">
        <v>1028</v>
      </c>
      <c r="CD279" s="2">
        <v>965</v>
      </c>
      <c r="CE279" s="2">
        <v>806</v>
      </c>
      <c r="CF279" s="2">
        <v>518</v>
      </c>
      <c r="CG279" s="2">
        <v>449</v>
      </c>
      <c r="CH279" s="2">
        <v>432</v>
      </c>
      <c r="CI279" s="2">
        <v>430</v>
      </c>
    </row>
    <row r="280" spans="1:87" x14ac:dyDescent="0.2">
      <c r="A280" s="7">
        <v>44466</v>
      </c>
      <c r="B280" s="2">
        <v>257</v>
      </c>
      <c r="C280" s="2">
        <v>321</v>
      </c>
      <c r="D280" s="2">
        <v>450</v>
      </c>
      <c r="E280" s="2">
        <v>458</v>
      </c>
      <c r="F280" s="2">
        <v>442</v>
      </c>
      <c r="G280" s="2">
        <v>425</v>
      </c>
      <c r="H280" s="2">
        <v>435</v>
      </c>
      <c r="I280" s="2">
        <v>500</v>
      </c>
      <c r="J280" s="2">
        <v>576</v>
      </c>
      <c r="K280" s="2">
        <v>648</v>
      </c>
      <c r="L280" s="2">
        <v>725</v>
      </c>
      <c r="M280" s="2">
        <v>703</v>
      </c>
      <c r="N280" s="2">
        <v>706</v>
      </c>
      <c r="O280" s="2">
        <v>714</v>
      </c>
      <c r="P280" s="2">
        <v>720</v>
      </c>
      <c r="Q280" s="2">
        <v>714</v>
      </c>
      <c r="R280" s="2">
        <v>697</v>
      </c>
      <c r="S280" s="2">
        <v>687</v>
      </c>
      <c r="T280" s="2">
        <v>628</v>
      </c>
      <c r="U280" s="2">
        <v>379</v>
      </c>
      <c r="V280" s="2">
        <v>353</v>
      </c>
      <c r="W280" s="2">
        <v>324</v>
      </c>
      <c r="X280" s="2">
        <v>284</v>
      </c>
      <c r="Y280" s="2">
        <v>272</v>
      </c>
      <c r="AA280" s="2">
        <f t="shared" si="41"/>
        <v>725</v>
      </c>
      <c r="AB280" s="2">
        <f t="shared" si="48"/>
        <v>720</v>
      </c>
      <c r="AC280" s="2">
        <f t="shared" si="49"/>
        <v>458</v>
      </c>
      <c r="AE280" s="9">
        <v>3</v>
      </c>
      <c r="AF280" s="2">
        <f t="shared" si="42"/>
        <v>5543</v>
      </c>
      <c r="AG280" s="2">
        <f t="shared" si="43"/>
        <v>2854</v>
      </c>
      <c r="AH280" s="2">
        <f t="shared" si="44"/>
        <v>4021</v>
      </c>
      <c r="AI280" s="2">
        <f t="shared" si="45"/>
        <v>12418</v>
      </c>
      <c r="AK280">
        <f t="shared" si="46"/>
        <v>9</v>
      </c>
      <c r="AL280">
        <f t="shared" si="47"/>
        <v>2021</v>
      </c>
      <c r="BL280" s="2">
        <v>426</v>
      </c>
      <c r="BM280" s="2">
        <v>433</v>
      </c>
      <c r="BN280" s="2">
        <v>461</v>
      </c>
      <c r="BO280" s="2">
        <v>614</v>
      </c>
      <c r="BP280" s="2">
        <v>635</v>
      </c>
      <c r="BQ280" s="2">
        <v>674</v>
      </c>
      <c r="BR280" s="2">
        <v>675</v>
      </c>
      <c r="BS280" s="2">
        <v>688</v>
      </c>
      <c r="BT280" s="2">
        <v>735</v>
      </c>
      <c r="BU280" s="2">
        <v>753</v>
      </c>
      <c r="BV280" s="2">
        <v>810</v>
      </c>
      <c r="BW280" s="2">
        <v>858</v>
      </c>
      <c r="BX280" s="2">
        <v>931</v>
      </c>
      <c r="BY280" s="2">
        <v>904</v>
      </c>
      <c r="BZ280" s="2">
        <v>927</v>
      </c>
      <c r="CA280" s="2">
        <v>943</v>
      </c>
      <c r="CB280" s="2">
        <v>938</v>
      </c>
      <c r="CC280" s="2">
        <v>924</v>
      </c>
      <c r="CD280" s="2">
        <v>882</v>
      </c>
      <c r="CE280" s="2">
        <v>778</v>
      </c>
      <c r="CF280" s="2">
        <v>522</v>
      </c>
      <c r="CG280" s="2">
        <v>480</v>
      </c>
      <c r="CH280" s="2">
        <v>455</v>
      </c>
      <c r="CI280" s="2">
        <v>452</v>
      </c>
    </row>
    <row r="281" spans="1:87" x14ac:dyDescent="0.2">
      <c r="A281" s="7">
        <v>44467</v>
      </c>
      <c r="B281" s="2">
        <v>250</v>
      </c>
      <c r="C281" s="2">
        <v>315</v>
      </c>
      <c r="D281" s="2">
        <v>495</v>
      </c>
      <c r="E281" s="2">
        <v>504</v>
      </c>
      <c r="F281" s="2">
        <v>476</v>
      </c>
      <c r="G281" s="2">
        <v>524</v>
      </c>
      <c r="H281" s="2">
        <v>513</v>
      </c>
      <c r="I281" s="2">
        <v>526</v>
      </c>
      <c r="J281" s="2">
        <v>569</v>
      </c>
      <c r="K281" s="2">
        <v>652</v>
      </c>
      <c r="L281" s="2">
        <v>679</v>
      </c>
      <c r="M281" s="2">
        <v>692</v>
      </c>
      <c r="N281" s="2">
        <v>708</v>
      </c>
      <c r="O281" s="2">
        <v>712</v>
      </c>
      <c r="P281" s="2">
        <v>702</v>
      </c>
      <c r="Q281" s="2">
        <v>713</v>
      </c>
      <c r="R281" s="2">
        <v>683</v>
      </c>
      <c r="S281" s="2">
        <v>700</v>
      </c>
      <c r="T281" s="2">
        <v>643</v>
      </c>
      <c r="U281" s="2">
        <v>345</v>
      </c>
      <c r="V281" s="2">
        <v>328</v>
      </c>
      <c r="W281" s="2">
        <v>313</v>
      </c>
      <c r="X281" s="2">
        <v>290</v>
      </c>
      <c r="Y281" s="2">
        <v>287</v>
      </c>
      <c r="AA281" s="2">
        <f t="shared" si="41"/>
        <v>700</v>
      </c>
      <c r="AB281" s="2">
        <f t="shared" si="48"/>
        <v>713</v>
      </c>
      <c r="AC281" s="2">
        <f t="shared" si="49"/>
        <v>524</v>
      </c>
      <c r="AE281" s="9">
        <v>4</v>
      </c>
      <c r="AF281" s="2">
        <f t="shared" si="42"/>
        <v>5489</v>
      </c>
      <c r="AG281" s="2">
        <f t="shared" si="43"/>
        <v>2835</v>
      </c>
      <c r="AH281" s="2">
        <f t="shared" si="44"/>
        <v>4295</v>
      </c>
      <c r="AI281" s="2">
        <f t="shared" si="45"/>
        <v>12619</v>
      </c>
      <c r="AK281">
        <f t="shared" si="46"/>
        <v>9</v>
      </c>
      <c r="AL281">
        <f t="shared" si="47"/>
        <v>2021</v>
      </c>
      <c r="BL281" s="2">
        <v>445</v>
      </c>
      <c r="BM281" s="2">
        <v>451</v>
      </c>
      <c r="BN281" s="2">
        <v>479</v>
      </c>
      <c r="BO281" s="2">
        <v>671</v>
      </c>
      <c r="BP281" s="2">
        <v>706</v>
      </c>
      <c r="BQ281" s="2">
        <v>714</v>
      </c>
      <c r="BR281" s="2">
        <v>737</v>
      </c>
      <c r="BS281" s="2">
        <v>738</v>
      </c>
      <c r="BT281" s="2">
        <v>764</v>
      </c>
      <c r="BU281" s="2">
        <v>818</v>
      </c>
      <c r="BV281" s="2">
        <v>876</v>
      </c>
      <c r="BW281" s="2">
        <v>921</v>
      </c>
      <c r="BX281" s="2">
        <v>927</v>
      </c>
      <c r="BY281" s="2">
        <v>954</v>
      </c>
      <c r="BZ281" s="2">
        <v>974</v>
      </c>
      <c r="CA281" s="2">
        <v>967</v>
      </c>
      <c r="CB281" s="2">
        <v>972</v>
      </c>
      <c r="CC281" s="2">
        <v>907</v>
      </c>
      <c r="CD281" s="2">
        <v>880</v>
      </c>
      <c r="CE281" s="2">
        <v>834</v>
      </c>
      <c r="CF281" s="2">
        <v>573</v>
      </c>
      <c r="CG281" s="2">
        <v>520</v>
      </c>
      <c r="CH281" s="2">
        <v>512</v>
      </c>
      <c r="CI281" s="2">
        <v>503</v>
      </c>
    </row>
    <row r="282" spans="1:87" x14ac:dyDescent="0.2">
      <c r="A282" s="7">
        <v>44468</v>
      </c>
      <c r="B282" s="2">
        <v>263</v>
      </c>
      <c r="C282" s="2">
        <v>328</v>
      </c>
      <c r="D282" s="2">
        <v>445</v>
      </c>
      <c r="E282" s="2">
        <v>432</v>
      </c>
      <c r="F282" s="2">
        <v>435</v>
      </c>
      <c r="G282" s="2">
        <v>437</v>
      </c>
      <c r="H282" s="2">
        <v>429</v>
      </c>
      <c r="I282" s="2">
        <v>439</v>
      </c>
      <c r="J282" s="2">
        <v>474</v>
      </c>
      <c r="K282" s="2">
        <v>517</v>
      </c>
      <c r="L282" s="2">
        <v>619</v>
      </c>
      <c r="M282" s="2">
        <v>652</v>
      </c>
      <c r="N282" s="2">
        <v>667</v>
      </c>
      <c r="O282" s="2">
        <v>672</v>
      </c>
      <c r="P282" s="2">
        <v>658</v>
      </c>
      <c r="Q282" s="2">
        <v>667</v>
      </c>
      <c r="R282" s="2">
        <v>648</v>
      </c>
      <c r="S282" s="2">
        <v>623</v>
      </c>
      <c r="T282" s="2">
        <v>562</v>
      </c>
      <c r="U282" s="2">
        <v>330</v>
      </c>
      <c r="V282" s="2">
        <v>318</v>
      </c>
      <c r="W282" s="2">
        <v>306</v>
      </c>
      <c r="X282" s="2">
        <v>288</v>
      </c>
      <c r="Y282" s="2">
        <v>282</v>
      </c>
      <c r="AA282" s="2">
        <f t="shared" si="41"/>
        <v>652</v>
      </c>
      <c r="AB282" s="2">
        <f t="shared" si="48"/>
        <v>672</v>
      </c>
      <c r="AC282" s="2">
        <f t="shared" si="49"/>
        <v>445</v>
      </c>
      <c r="AE282" s="9">
        <v>5</v>
      </c>
      <c r="AF282" s="2">
        <f t="shared" si="42"/>
        <v>4864</v>
      </c>
      <c r="AG282" s="2">
        <f t="shared" si="43"/>
        <v>2664</v>
      </c>
      <c r="AH282" s="2">
        <f t="shared" si="44"/>
        <v>3963</v>
      </c>
      <c r="AI282" s="2">
        <f t="shared" si="45"/>
        <v>11491</v>
      </c>
      <c r="AK282">
        <f t="shared" si="46"/>
        <v>9</v>
      </c>
      <c r="AL282">
        <f t="shared" si="47"/>
        <v>2021</v>
      </c>
      <c r="BL282" s="2">
        <v>514</v>
      </c>
      <c r="BM282" s="2">
        <v>504</v>
      </c>
      <c r="BN282" s="2">
        <v>550</v>
      </c>
      <c r="BO282" s="2">
        <v>742</v>
      </c>
      <c r="BP282" s="2">
        <v>776</v>
      </c>
      <c r="BQ282" s="2">
        <v>876</v>
      </c>
      <c r="BR282" s="2">
        <v>930</v>
      </c>
      <c r="BS282" s="2">
        <v>927</v>
      </c>
      <c r="BT282" s="2">
        <v>960</v>
      </c>
      <c r="BU282" s="2">
        <v>975</v>
      </c>
      <c r="BV282" s="2">
        <v>1003</v>
      </c>
      <c r="BW282" s="2">
        <v>1032</v>
      </c>
      <c r="BX282" s="2">
        <v>1079</v>
      </c>
      <c r="BY282" s="2">
        <v>1087</v>
      </c>
      <c r="BZ282" s="2">
        <v>1105</v>
      </c>
      <c r="CA282" s="2">
        <v>1119</v>
      </c>
      <c r="CB282" s="2">
        <v>1103</v>
      </c>
      <c r="CC282" s="2">
        <v>1078</v>
      </c>
      <c r="CD282" s="2">
        <v>1030</v>
      </c>
      <c r="CE282" s="2">
        <v>906</v>
      </c>
      <c r="CF282" s="2">
        <v>606</v>
      </c>
      <c r="CG282" s="2">
        <v>529</v>
      </c>
      <c r="CH282" s="2">
        <v>515</v>
      </c>
      <c r="CI282" s="2">
        <v>510</v>
      </c>
    </row>
    <row r="283" spans="1:87" x14ac:dyDescent="0.2">
      <c r="A283" s="7">
        <v>44469</v>
      </c>
      <c r="B283" s="2">
        <v>277</v>
      </c>
      <c r="C283" s="2">
        <v>340</v>
      </c>
      <c r="D283" s="2">
        <v>433</v>
      </c>
      <c r="E283" s="2">
        <v>430</v>
      </c>
      <c r="F283" s="2">
        <v>434</v>
      </c>
      <c r="G283" s="2">
        <v>429</v>
      </c>
      <c r="H283" s="2">
        <v>430</v>
      </c>
      <c r="I283" s="2">
        <v>437</v>
      </c>
      <c r="J283" s="2">
        <v>447</v>
      </c>
      <c r="K283" s="2">
        <v>478</v>
      </c>
      <c r="L283" s="2">
        <v>518</v>
      </c>
      <c r="M283" s="2">
        <v>617</v>
      </c>
      <c r="N283" s="2">
        <v>638</v>
      </c>
      <c r="O283" s="2">
        <v>658</v>
      </c>
      <c r="P283" s="2">
        <v>636</v>
      </c>
      <c r="Q283" s="2">
        <v>639</v>
      </c>
      <c r="R283" s="2">
        <v>649</v>
      </c>
      <c r="S283" s="2">
        <v>637</v>
      </c>
      <c r="T283" s="2">
        <v>620</v>
      </c>
      <c r="U283" s="2">
        <v>421</v>
      </c>
      <c r="V283" s="2">
        <v>405</v>
      </c>
      <c r="W283" s="2">
        <v>368</v>
      </c>
      <c r="X283" s="2">
        <v>352</v>
      </c>
      <c r="Y283" s="2">
        <v>349</v>
      </c>
      <c r="AA283" s="2">
        <f t="shared" si="41"/>
        <v>649</v>
      </c>
      <c r="AB283" s="2">
        <f t="shared" si="48"/>
        <v>658</v>
      </c>
      <c r="AC283" s="2">
        <f t="shared" si="49"/>
        <v>434</v>
      </c>
      <c r="AE283" s="9">
        <v>6</v>
      </c>
      <c r="AF283" s="2">
        <f t="shared" si="42"/>
        <v>4824</v>
      </c>
      <c r="AG283" s="2">
        <f t="shared" si="43"/>
        <v>2571</v>
      </c>
      <c r="AH283" s="2">
        <f t="shared" si="44"/>
        <v>4247</v>
      </c>
      <c r="AI283" s="2">
        <f t="shared" si="45"/>
        <v>11642</v>
      </c>
      <c r="AK283">
        <f t="shared" si="46"/>
        <v>9</v>
      </c>
      <c r="AL283">
        <f t="shared" si="47"/>
        <v>2021</v>
      </c>
      <c r="BL283" s="2">
        <v>503</v>
      </c>
      <c r="BM283" s="2">
        <v>499</v>
      </c>
      <c r="BN283" s="2">
        <v>558</v>
      </c>
      <c r="BO283" s="2">
        <v>748</v>
      </c>
      <c r="BP283" s="2">
        <v>783</v>
      </c>
      <c r="BQ283" s="2">
        <v>883</v>
      </c>
      <c r="BR283" s="2">
        <v>901</v>
      </c>
      <c r="BS283" s="2">
        <v>923</v>
      </c>
      <c r="BT283" s="2">
        <v>930</v>
      </c>
      <c r="BU283" s="2">
        <v>962</v>
      </c>
      <c r="BV283" s="2">
        <v>994</v>
      </c>
      <c r="BW283" s="2">
        <v>1050</v>
      </c>
      <c r="BX283" s="2">
        <v>1086</v>
      </c>
      <c r="BY283" s="2">
        <v>1082</v>
      </c>
      <c r="BZ283" s="2">
        <v>1069</v>
      </c>
      <c r="CA283" s="2">
        <v>1094</v>
      </c>
      <c r="CB283" s="2">
        <v>1112</v>
      </c>
      <c r="CC283" s="2">
        <v>1068</v>
      </c>
      <c r="CD283" s="2">
        <v>1024</v>
      </c>
      <c r="CE283" s="2">
        <v>928</v>
      </c>
      <c r="CF283" s="2">
        <v>612</v>
      </c>
      <c r="CG283" s="2">
        <v>525</v>
      </c>
      <c r="CH283" s="2">
        <v>503</v>
      </c>
      <c r="CI283" s="2">
        <v>498</v>
      </c>
    </row>
    <row r="284" spans="1:87" x14ac:dyDescent="0.2">
      <c r="A284" s="7">
        <v>44470</v>
      </c>
      <c r="B284" s="12">
        <f>SUMIFS('[1]STO prim'!$C:$C,'[1]STO prim'!$B:$B,[1]Sheet3!A284)</f>
        <v>8.6159999999999997</v>
      </c>
      <c r="C284" s="12">
        <f>SUMIFS('[1]STO prim'!$D:$D,'[1]STO prim'!$B:$B,A284)</f>
        <v>2.31</v>
      </c>
      <c r="D284" s="12">
        <f>SUMIFS('[1]STO prim'!$E:$E,'[1]STO prim'!$B:$B,A284)</f>
        <v>2.391</v>
      </c>
      <c r="E284" s="12">
        <f>SUMIFS('[1]STO prim'!$F:$F,'[1]STO prim'!$B:$B,A284)</f>
        <v>2.3490000000000002</v>
      </c>
      <c r="F284" s="12">
        <f>SUMIFS('[1]STO prim'!$G:$G,'[1]STO prim'!$B:$B,A284)</f>
        <v>2.3490000000000002</v>
      </c>
      <c r="G284" s="12">
        <f>SUMIFS('[1]STO prim'!$H:$H,'[1]STO prim'!$B:$B,A284)</f>
        <v>2.31</v>
      </c>
      <c r="H284" s="12">
        <f>SUMIFS('[1]STO prim'!$I:$I,'[1]STO prim'!$B:$B,A284)</f>
        <v>1.014</v>
      </c>
      <c r="I284" s="12">
        <f>SUMIFS('[1]STO prim'!$J:$J,'[1]STO prim'!$B:$B,A284)</f>
        <v>0</v>
      </c>
      <c r="J284" s="12">
        <f>SUMIFS('[1]STO prim'!$K:$K,'[1]STO prim'!$B:$B,A284)</f>
        <v>0</v>
      </c>
      <c r="K284" s="12">
        <f>SUMIFS('[1]STO prim'!$L:$L,'[1]STO prim'!$B:$B,A284)</f>
        <v>0</v>
      </c>
      <c r="L284" s="12">
        <f>SUMIFS('[1]STO prim'!$M:$M,'[1]STO prim'!$B:$B,A284)</f>
        <v>0</v>
      </c>
      <c r="M284" s="12">
        <f>SUMIFS('[1]STO prim'!$N:$N,'[1]STO prim'!$B:$B,A284)</f>
        <v>0</v>
      </c>
      <c r="N284" s="12">
        <f>SUMIFS('[1]STO prim'!$O:$O,'[1]STO prim'!$B:$B,A284)</f>
        <v>0</v>
      </c>
      <c r="O284" s="12">
        <f>SUMIFS('[1]STO prim'!$P:$P,'[1]STO prim'!$B:$B,A284)</f>
        <v>0</v>
      </c>
      <c r="P284" s="12">
        <f>SUMIFS('[1]STO prim'!$Q:$Q,'[1]STO prim'!$B:$B,A284)</f>
        <v>0</v>
      </c>
      <c r="Q284" s="12">
        <f>SUMIFS('[1]STO prim'!$R:$R,'[1]STO prim'!$B:$B,A284)</f>
        <v>0</v>
      </c>
      <c r="R284" s="12">
        <f>SUMIFS('[1]STO prim'!$S:$S,'[1]STO prim'!$B:$B,A284)</f>
        <v>0</v>
      </c>
      <c r="S284" s="12">
        <f>SUMIFS('[1]STO prim'!$T:$T,'[1]STO prim'!$B:$B,A284)</f>
        <v>0</v>
      </c>
      <c r="T284" s="12">
        <f>SUMIFS('[1]STO prim'!$U:$U,'[1]STO prim'!$B:$B,A284)</f>
        <v>2.1059999999999999</v>
      </c>
      <c r="U284" s="12">
        <f>SUMIFS('[1]STO prim'!$V:$V,'[1]STO prim'!$B:$B,A284)</f>
        <v>2.3490000000000002</v>
      </c>
      <c r="V284" s="12">
        <f>SUMIFS('[1]STO prim'!$W:$W,'[1]STO prim'!$B:$B,A284)</f>
        <v>2.31</v>
      </c>
      <c r="W284" s="12">
        <f>SUMIFS('[1]STO prim'!$X:$X,'[1]STO prim'!$B:$B,A284)</f>
        <v>2.3490000000000002</v>
      </c>
      <c r="X284" s="12">
        <f>SUMIFS('[1]STO prim'!$Y:$Y,'[1]STO prim'!$B:$B,A284)</f>
        <v>2.3490000000000002</v>
      </c>
      <c r="Y284" s="12">
        <f>SUMIFS('[1]STO prim'!$Z:$Z,'[1]STO prim'!$B:$B,A284)</f>
        <v>2.31</v>
      </c>
      <c r="AA284" s="2">
        <f t="shared" si="41"/>
        <v>0</v>
      </c>
      <c r="AB284" s="2">
        <f t="shared" si="48"/>
        <v>2.3490000000000002</v>
      </c>
      <c r="AC284" s="2">
        <f t="shared" si="49"/>
        <v>8.6159999999999997</v>
      </c>
      <c r="AE284" s="9">
        <v>7</v>
      </c>
      <c r="AF284" s="2">
        <f t="shared" si="42"/>
        <v>0</v>
      </c>
      <c r="AG284" s="2">
        <f t="shared" si="43"/>
        <v>4.4550000000000001</v>
      </c>
      <c r="AH284" s="2">
        <f t="shared" si="44"/>
        <v>30.657000000000004</v>
      </c>
      <c r="AI284" s="2">
        <f t="shared" si="45"/>
        <v>35.112000000000002</v>
      </c>
      <c r="AK284">
        <f t="shared" si="46"/>
        <v>10</v>
      </c>
      <c r="AL284">
        <f t="shared" si="47"/>
        <v>2021</v>
      </c>
      <c r="BL284" s="2">
        <v>503</v>
      </c>
      <c r="BM284" s="2">
        <v>501</v>
      </c>
      <c r="BN284" s="2">
        <v>549</v>
      </c>
      <c r="BO284" s="2">
        <v>749</v>
      </c>
      <c r="BP284" s="2">
        <v>800</v>
      </c>
      <c r="BQ284" s="2">
        <v>882</v>
      </c>
      <c r="BR284" s="2">
        <v>957</v>
      </c>
      <c r="BS284" s="2">
        <v>1012</v>
      </c>
      <c r="BT284" s="2">
        <v>1040</v>
      </c>
      <c r="BU284" s="2">
        <v>1102</v>
      </c>
      <c r="BV284" s="2">
        <v>1129</v>
      </c>
      <c r="BW284" s="2">
        <v>1160</v>
      </c>
      <c r="BX284" s="2">
        <v>1165</v>
      </c>
      <c r="BY284" s="2">
        <v>1132</v>
      </c>
      <c r="BZ284" s="2">
        <v>1104</v>
      </c>
      <c r="CA284" s="2">
        <v>1080</v>
      </c>
      <c r="CB284" s="2">
        <v>1076</v>
      </c>
      <c r="CC284" s="2">
        <v>1030</v>
      </c>
      <c r="CD284" s="2">
        <v>980</v>
      </c>
      <c r="CE284" s="2">
        <v>878</v>
      </c>
      <c r="CF284" s="2">
        <v>543</v>
      </c>
      <c r="CG284" s="2">
        <v>457</v>
      </c>
      <c r="CH284" s="2">
        <v>430</v>
      </c>
      <c r="CI284" s="2">
        <v>426</v>
      </c>
    </row>
    <row r="285" spans="1:87" x14ac:dyDescent="0.2">
      <c r="A285" s="7">
        <v>44471</v>
      </c>
      <c r="B285" s="12">
        <f>SUMIFS('[1]STO prim'!$C:$C,'[1]STO prim'!$B:$B,[1]Sheet3!A285)</f>
        <v>8.6819999999999986</v>
      </c>
      <c r="C285" s="12">
        <f>SUMIFS('[1]STO prim'!$D:$D,'[1]STO prim'!$B:$B,A285)</f>
        <v>2.3490000000000002</v>
      </c>
      <c r="D285" s="12">
        <f>SUMIFS('[1]STO prim'!$E:$E,'[1]STO prim'!$B:$B,A285)</f>
        <v>2.31</v>
      </c>
      <c r="E285" s="12">
        <f>SUMIFS('[1]STO prim'!$F:$F,'[1]STO prim'!$B:$B,A285)</f>
        <v>2.3490000000000002</v>
      </c>
      <c r="F285" s="12">
        <f>SUMIFS('[1]STO prim'!$G:$G,'[1]STO prim'!$B:$B,A285)</f>
        <v>2.31</v>
      </c>
      <c r="G285" s="12">
        <f>SUMIFS('[1]STO prim'!$H:$H,'[1]STO prim'!$B:$B,A285)</f>
        <v>2.31</v>
      </c>
      <c r="H285" s="12">
        <f>SUMIFS('[1]STO prim'!$I:$I,'[1]STO prim'!$B:$B,A285)</f>
        <v>1.014</v>
      </c>
      <c r="I285" s="12">
        <f>SUMIFS('[1]STO prim'!$J:$J,'[1]STO prim'!$B:$B,A285)</f>
        <v>0</v>
      </c>
      <c r="J285" s="12">
        <f>SUMIFS('[1]STO prim'!$K:$K,'[1]STO prim'!$B:$B,A285)</f>
        <v>0</v>
      </c>
      <c r="K285" s="12">
        <f>SUMIFS('[1]STO prim'!$L:$L,'[1]STO prim'!$B:$B,A285)</f>
        <v>0</v>
      </c>
      <c r="L285" s="12">
        <f>SUMIFS('[1]STO prim'!$M:$M,'[1]STO prim'!$B:$B,A285)</f>
        <v>0</v>
      </c>
      <c r="M285" s="12">
        <f>SUMIFS('[1]STO prim'!$N:$N,'[1]STO prim'!$B:$B,A285)</f>
        <v>0</v>
      </c>
      <c r="N285" s="12">
        <f>SUMIFS('[1]STO prim'!$O:$O,'[1]STO prim'!$B:$B,A285)</f>
        <v>0</v>
      </c>
      <c r="O285" s="12">
        <f>SUMIFS('[1]STO prim'!$P:$P,'[1]STO prim'!$B:$B,A285)</f>
        <v>0.94500000000000006</v>
      </c>
      <c r="P285" s="12">
        <f>SUMIFS('[1]STO prim'!$Q:$Q,'[1]STO prim'!$B:$B,A285)</f>
        <v>0</v>
      </c>
      <c r="Q285" s="12">
        <f>SUMIFS('[1]STO prim'!$R:$R,'[1]STO prim'!$B:$B,A285)</f>
        <v>0</v>
      </c>
      <c r="R285" s="12">
        <f>SUMIFS('[1]STO prim'!$S:$S,'[1]STO prim'!$B:$B,A285)</f>
        <v>0</v>
      </c>
      <c r="S285" s="12">
        <f>SUMIFS('[1]STO prim'!$T:$T,'[1]STO prim'!$B:$B,A285)</f>
        <v>0</v>
      </c>
      <c r="T285" s="12">
        <f>SUMIFS('[1]STO prim'!$U:$U,'[1]STO prim'!$B:$B,A285)</f>
        <v>1.9860000000000002</v>
      </c>
      <c r="U285" s="12">
        <f>SUMIFS('[1]STO prim'!$V:$V,'[1]STO prim'!$B:$B,A285)</f>
        <v>2.3490000000000002</v>
      </c>
      <c r="V285" s="12">
        <f>SUMIFS('[1]STO prim'!$W:$W,'[1]STO prim'!$B:$B,A285)</f>
        <v>2.3490000000000002</v>
      </c>
      <c r="W285" s="12">
        <f>SUMIFS('[1]STO prim'!$X:$X,'[1]STO prim'!$B:$B,A285)</f>
        <v>2.3490000000000002</v>
      </c>
      <c r="X285" s="12">
        <f>SUMIFS('[1]STO prim'!$Y:$Y,'[1]STO prim'!$B:$B,A285)</f>
        <v>2.3490000000000002</v>
      </c>
      <c r="Y285" s="12">
        <f>SUMIFS('[1]STO prim'!$Z:$Z,'[1]STO prim'!$B:$B,A285)</f>
        <v>2.31</v>
      </c>
      <c r="AA285" s="2">
        <f t="shared" si="41"/>
        <v>0</v>
      </c>
      <c r="AB285" s="2">
        <f t="shared" si="48"/>
        <v>2.3490000000000002</v>
      </c>
      <c r="AC285" s="2">
        <f t="shared" si="49"/>
        <v>8.6819999999999986</v>
      </c>
      <c r="AE285" s="9">
        <v>1</v>
      </c>
      <c r="AF285" s="2">
        <f t="shared" si="42"/>
        <v>0</v>
      </c>
      <c r="AG285" s="2">
        <f t="shared" si="43"/>
        <v>5.28</v>
      </c>
      <c r="AH285" s="2">
        <f t="shared" si="44"/>
        <v>30.680999999999997</v>
      </c>
      <c r="AI285" s="2">
        <f t="shared" si="45"/>
        <v>35.960999999999999</v>
      </c>
      <c r="AK285">
        <f t="shared" si="46"/>
        <v>10</v>
      </c>
      <c r="AL285">
        <f t="shared" si="47"/>
        <v>2021</v>
      </c>
      <c r="BL285" s="2">
        <v>439</v>
      </c>
      <c r="BM285" s="2">
        <v>431</v>
      </c>
      <c r="BN285" s="2">
        <v>468</v>
      </c>
      <c r="BO285" s="2">
        <v>637</v>
      </c>
      <c r="BP285" s="2">
        <v>656</v>
      </c>
      <c r="BQ285" s="2">
        <v>722</v>
      </c>
      <c r="BR285" s="2">
        <v>742</v>
      </c>
      <c r="BS285" s="2">
        <v>770</v>
      </c>
      <c r="BT285" s="2">
        <v>828</v>
      </c>
      <c r="BU285" s="2">
        <v>878</v>
      </c>
      <c r="BV285" s="2">
        <v>970</v>
      </c>
      <c r="BW285" s="2">
        <v>1033</v>
      </c>
      <c r="BX285" s="2">
        <v>1013</v>
      </c>
      <c r="BY285" s="2">
        <v>986</v>
      </c>
      <c r="BZ285" s="2">
        <v>998</v>
      </c>
      <c r="CA285" s="2">
        <v>990</v>
      </c>
      <c r="CB285" s="2">
        <v>1015</v>
      </c>
      <c r="CC285" s="2">
        <v>986</v>
      </c>
      <c r="CD285" s="2">
        <v>946</v>
      </c>
      <c r="CE285" s="2">
        <v>853</v>
      </c>
      <c r="CF285" s="2">
        <v>549</v>
      </c>
      <c r="CG285" s="2">
        <v>459</v>
      </c>
      <c r="CH285" s="2">
        <v>435</v>
      </c>
      <c r="CI285" s="2">
        <v>434</v>
      </c>
    </row>
    <row r="286" spans="1:87" x14ac:dyDescent="0.2">
      <c r="A286" s="7">
        <v>44472</v>
      </c>
      <c r="B286" s="12">
        <f>SUMIFS('[1]STO prim'!$C:$C,'[1]STO prim'!$B:$B,[1]Sheet3!A286)</f>
        <v>8.64</v>
      </c>
      <c r="C286" s="12">
        <f>SUMIFS('[1]STO prim'!$D:$D,'[1]STO prim'!$B:$B,A286)</f>
        <v>2.31</v>
      </c>
      <c r="D286" s="12">
        <f>SUMIFS('[1]STO prim'!$E:$E,'[1]STO prim'!$B:$B,A286)</f>
        <v>2.31</v>
      </c>
      <c r="E286" s="12">
        <f>SUMIFS('[1]STO prim'!$F:$F,'[1]STO prim'!$B:$B,A286)</f>
        <v>2.31</v>
      </c>
      <c r="F286" s="12">
        <f>SUMIFS('[1]STO prim'!$G:$G,'[1]STO prim'!$B:$B,A286)</f>
        <v>2.31</v>
      </c>
      <c r="G286" s="12">
        <f>SUMIFS('[1]STO prim'!$H:$H,'[1]STO prim'!$B:$B,A286)</f>
        <v>2.31</v>
      </c>
      <c r="H286" s="12">
        <f>SUMIFS('[1]STO prim'!$I:$I,'[1]STO prim'!$B:$B,A286)</f>
        <v>1.014</v>
      </c>
      <c r="I286" s="12">
        <f>SUMIFS('[1]STO prim'!$J:$J,'[1]STO prim'!$B:$B,A286)</f>
        <v>0</v>
      </c>
      <c r="J286" s="12">
        <f>SUMIFS('[1]STO prim'!$K:$K,'[1]STO prim'!$B:$B,A286)</f>
        <v>0</v>
      </c>
      <c r="K286" s="12">
        <f>SUMIFS('[1]STO prim'!$L:$L,'[1]STO prim'!$B:$B,A286)</f>
        <v>0</v>
      </c>
      <c r="L286" s="12">
        <f>SUMIFS('[1]STO prim'!$M:$M,'[1]STO prim'!$B:$B,A286)</f>
        <v>0</v>
      </c>
      <c r="M286" s="12">
        <f>SUMIFS('[1]STO prim'!$N:$N,'[1]STO prim'!$B:$B,A286)</f>
        <v>0</v>
      </c>
      <c r="N286" s="12">
        <f>SUMIFS('[1]STO prim'!$O:$O,'[1]STO prim'!$B:$B,A286)</f>
        <v>0</v>
      </c>
      <c r="O286" s="12">
        <f>SUMIFS('[1]STO prim'!$P:$P,'[1]STO prim'!$B:$B,A286)</f>
        <v>0</v>
      </c>
      <c r="P286" s="12">
        <f>SUMIFS('[1]STO prim'!$Q:$Q,'[1]STO prim'!$B:$B,A286)</f>
        <v>0</v>
      </c>
      <c r="Q286" s="12">
        <f>SUMIFS('[1]STO prim'!$R:$R,'[1]STO prim'!$B:$B,A286)</f>
        <v>0</v>
      </c>
      <c r="R286" s="12">
        <f>SUMIFS('[1]STO prim'!$S:$S,'[1]STO prim'!$B:$B,A286)</f>
        <v>0</v>
      </c>
      <c r="S286" s="12">
        <f>SUMIFS('[1]STO prim'!$T:$T,'[1]STO prim'!$B:$B,A286)</f>
        <v>0</v>
      </c>
      <c r="T286" s="12">
        <f>SUMIFS('[1]STO prim'!$U:$U,'[1]STO prim'!$B:$B,A286)</f>
        <v>2.31</v>
      </c>
      <c r="U286" s="12">
        <f>SUMIFS('[1]STO prim'!$V:$V,'[1]STO prim'!$B:$B,A286)</f>
        <v>2.391</v>
      </c>
      <c r="V286" s="12">
        <f>SUMIFS('[1]STO prim'!$W:$W,'[1]STO prim'!$B:$B,A286)</f>
        <v>2.391</v>
      </c>
      <c r="W286" s="12">
        <f>SUMIFS('[1]STO prim'!$X:$X,'[1]STO prim'!$B:$B,A286)</f>
        <v>2.391</v>
      </c>
      <c r="X286" s="12">
        <f>SUMIFS('[1]STO prim'!$Y:$Y,'[1]STO prim'!$B:$B,A286)</f>
        <v>2.31</v>
      </c>
      <c r="Y286" s="12">
        <f>SUMIFS('[1]STO prim'!$Z:$Z,'[1]STO prim'!$B:$B,A286)</f>
        <v>2.3490000000000002</v>
      </c>
      <c r="AA286" s="2">
        <f t="shared" si="41"/>
        <v>2.391</v>
      </c>
      <c r="AB286" s="2">
        <f t="shared" si="48"/>
        <v>0</v>
      </c>
      <c r="AC286" s="2">
        <f t="shared" si="49"/>
        <v>8.64</v>
      </c>
      <c r="AE286" s="9">
        <v>2</v>
      </c>
      <c r="AF286" s="2">
        <f t="shared" si="42"/>
        <v>4.7010000000000005</v>
      </c>
      <c r="AG286" s="2">
        <f t="shared" si="43"/>
        <v>0</v>
      </c>
      <c r="AH286" s="2">
        <f t="shared" si="44"/>
        <v>30.645000000000003</v>
      </c>
      <c r="AI286" s="2">
        <f t="shared" si="45"/>
        <v>35.346000000000004</v>
      </c>
      <c r="AK286">
        <f t="shared" si="46"/>
        <v>10</v>
      </c>
      <c r="AL286">
        <f t="shared" si="47"/>
        <v>2021</v>
      </c>
      <c r="BL286" s="2">
        <v>432</v>
      </c>
      <c r="BM286" s="2">
        <v>435</v>
      </c>
      <c r="BN286" s="2">
        <v>471</v>
      </c>
      <c r="BO286" s="2">
        <v>668</v>
      </c>
      <c r="BP286" s="2">
        <v>686</v>
      </c>
      <c r="BQ286" s="2">
        <v>751</v>
      </c>
      <c r="BR286" s="2">
        <v>755</v>
      </c>
      <c r="BS286" s="2">
        <v>794</v>
      </c>
      <c r="BT286" s="2">
        <v>811</v>
      </c>
      <c r="BU286" s="2">
        <v>864</v>
      </c>
      <c r="BV286" s="2">
        <v>917</v>
      </c>
      <c r="BW286" s="2">
        <v>979</v>
      </c>
      <c r="BX286" s="2">
        <v>993</v>
      </c>
      <c r="BY286" s="2">
        <v>971</v>
      </c>
      <c r="BZ286" s="2">
        <v>947</v>
      </c>
      <c r="CA286" s="2">
        <v>925</v>
      </c>
      <c r="CB286" s="2">
        <v>927</v>
      </c>
      <c r="CC286" s="2">
        <v>873</v>
      </c>
      <c r="CD286" s="2">
        <v>852</v>
      </c>
      <c r="CE286" s="2">
        <v>744</v>
      </c>
      <c r="CF286" s="2">
        <v>498</v>
      </c>
      <c r="CG286" s="2">
        <v>451</v>
      </c>
      <c r="CH286" s="2">
        <v>435</v>
      </c>
      <c r="CI286" s="2">
        <v>426</v>
      </c>
    </row>
    <row r="287" spans="1:87" x14ac:dyDescent="0.2">
      <c r="A287" s="7">
        <v>44473</v>
      </c>
      <c r="B287" s="12">
        <f>SUMIFS('[1]STO prim'!$C:$C,'[1]STO prim'!$B:$B,[1]Sheet3!A287)</f>
        <v>8.64</v>
      </c>
      <c r="C287" s="12">
        <f>SUMIFS('[1]STO prim'!$D:$D,'[1]STO prim'!$B:$B,A287)</f>
        <v>2.31</v>
      </c>
      <c r="D287" s="12">
        <f>SUMIFS('[1]STO prim'!$E:$E,'[1]STO prim'!$B:$B,A287)</f>
        <v>2.3490000000000002</v>
      </c>
      <c r="E287" s="12">
        <f>SUMIFS('[1]STO prim'!$F:$F,'[1]STO prim'!$B:$B,A287)</f>
        <v>2.31</v>
      </c>
      <c r="F287" s="12">
        <f>SUMIFS('[1]STO prim'!$G:$G,'[1]STO prim'!$B:$B,A287)</f>
        <v>2.3490000000000002</v>
      </c>
      <c r="G287" s="12">
        <f>SUMIFS('[1]STO prim'!$H:$H,'[1]STO prim'!$B:$B,A287)</f>
        <v>2.31</v>
      </c>
      <c r="H287" s="12">
        <f>SUMIFS('[1]STO prim'!$I:$I,'[1]STO prim'!$B:$B,A287)</f>
        <v>1.1760000000000002</v>
      </c>
      <c r="I287" s="12">
        <f>SUMIFS('[1]STO prim'!$J:$J,'[1]STO prim'!$B:$B,A287)</f>
        <v>0</v>
      </c>
      <c r="J287" s="12">
        <f>SUMIFS('[1]STO prim'!$K:$K,'[1]STO prim'!$B:$B,A287)</f>
        <v>0</v>
      </c>
      <c r="K287" s="12">
        <f>SUMIFS('[1]STO prim'!$L:$L,'[1]STO prim'!$B:$B,A287)</f>
        <v>0</v>
      </c>
      <c r="L287" s="12">
        <f>SUMIFS('[1]STO prim'!$M:$M,'[1]STO prim'!$B:$B,A287)</f>
        <v>0</v>
      </c>
      <c r="M287" s="12">
        <f>SUMIFS('[1]STO prim'!$N:$N,'[1]STO prim'!$B:$B,A287)</f>
        <v>0</v>
      </c>
      <c r="N287" s="12">
        <f>SUMIFS('[1]STO prim'!$O:$O,'[1]STO prim'!$B:$B,A287)</f>
        <v>0</v>
      </c>
      <c r="O287" s="12">
        <f>SUMIFS('[1]STO prim'!$P:$P,'[1]STO prim'!$B:$B,A287)</f>
        <v>0</v>
      </c>
      <c r="P287" s="12">
        <f>SUMIFS('[1]STO prim'!$Q:$Q,'[1]STO prim'!$B:$B,A287)</f>
        <v>0</v>
      </c>
      <c r="Q287" s="12">
        <f>SUMIFS('[1]STO prim'!$R:$R,'[1]STO prim'!$B:$B,A287)</f>
        <v>0</v>
      </c>
      <c r="R287" s="12">
        <f>SUMIFS('[1]STO prim'!$S:$S,'[1]STO prim'!$B:$B,A287)</f>
        <v>0</v>
      </c>
      <c r="S287" s="12">
        <f>SUMIFS('[1]STO prim'!$T:$T,'[1]STO prim'!$B:$B,A287)</f>
        <v>0</v>
      </c>
      <c r="T287" s="12">
        <f>SUMIFS('[1]STO prim'!$U:$U,'[1]STO prim'!$B:$B,A287)</f>
        <v>2.1479999999999997</v>
      </c>
      <c r="U287" s="12">
        <f>SUMIFS('[1]STO prim'!$V:$V,'[1]STO prim'!$B:$B,A287)</f>
        <v>2.31</v>
      </c>
      <c r="V287" s="12">
        <f>SUMIFS('[1]STO prim'!$W:$W,'[1]STO prim'!$B:$B,A287)</f>
        <v>2.3490000000000002</v>
      </c>
      <c r="W287" s="12">
        <f>SUMIFS('[1]STO prim'!$X:$X,'[1]STO prim'!$B:$B,A287)</f>
        <v>2.31</v>
      </c>
      <c r="X287" s="12">
        <f>SUMIFS('[1]STO prim'!$Y:$Y,'[1]STO prim'!$B:$B,A287)</f>
        <v>2.3490000000000002</v>
      </c>
      <c r="Y287" s="12">
        <f>SUMIFS('[1]STO prim'!$Z:$Z,'[1]STO prim'!$B:$B,A287)</f>
        <v>2.31</v>
      </c>
      <c r="AA287" s="2">
        <f t="shared" si="41"/>
        <v>2.31</v>
      </c>
      <c r="AB287" s="2">
        <f t="shared" si="48"/>
        <v>0</v>
      </c>
      <c r="AC287" s="2">
        <f t="shared" si="49"/>
        <v>8.64</v>
      </c>
      <c r="AE287" s="9">
        <v>3</v>
      </c>
      <c r="AF287" s="2">
        <f t="shared" si="42"/>
        <v>4.4580000000000002</v>
      </c>
      <c r="AG287" s="2">
        <f t="shared" si="43"/>
        <v>0</v>
      </c>
      <c r="AH287" s="2">
        <f t="shared" si="44"/>
        <v>30.762</v>
      </c>
      <c r="AI287" s="2">
        <f t="shared" si="45"/>
        <v>35.22</v>
      </c>
      <c r="AK287">
        <f t="shared" si="46"/>
        <v>10</v>
      </c>
      <c r="AL287">
        <f t="shared" si="47"/>
        <v>2021</v>
      </c>
      <c r="BL287" s="2">
        <v>439</v>
      </c>
      <c r="BM287" s="2">
        <v>434</v>
      </c>
      <c r="BN287" s="2">
        <v>468</v>
      </c>
      <c r="BO287" s="2">
        <v>626</v>
      </c>
      <c r="BP287" s="2">
        <v>645</v>
      </c>
      <c r="BQ287" s="2">
        <v>646</v>
      </c>
      <c r="BR287" s="2">
        <v>646</v>
      </c>
      <c r="BS287" s="2">
        <v>677</v>
      </c>
      <c r="BT287" s="2">
        <v>663</v>
      </c>
      <c r="BU287" s="2">
        <v>715</v>
      </c>
      <c r="BV287" s="2">
        <v>809</v>
      </c>
      <c r="BW287" s="2">
        <v>850</v>
      </c>
      <c r="BX287" s="2">
        <v>822</v>
      </c>
      <c r="BY287" s="2">
        <v>824</v>
      </c>
      <c r="BZ287" s="2">
        <v>829</v>
      </c>
      <c r="CA287" s="2">
        <v>822</v>
      </c>
      <c r="CB287" s="2">
        <v>827</v>
      </c>
      <c r="CC287" s="2">
        <v>836</v>
      </c>
      <c r="CD287" s="2">
        <v>813</v>
      </c>
      <c r="CE287" s="2">
        <v>683</v>
      </c>
      <c r="CF287" s="2">
        <v>498</v>
      </c>
      <c r="CG287" s="2">
        <v>453</v>
      </c>
      <c r="CH287" s="2">
        <v>443</v>
      </c>
      <c r="CI287" s="2">
        <v>444</v>
      </c>
    </row>
    <row r="288" spans="1:87" x14ac:dyDescent="0.2">
      <c r="A288" s="7">
        <v>44474</v>
      </c>
      <c r="B288" s="12">
        <f>SUMIFS('[1]STO prim'!$C:$C,'[1]STO prim'!$B:$B,[1]Sheet3!A288)</f>
        <v>8.5350000000000001</v>
      </c>
      <c r="C288" s="12">
        <f>SUMIFS('[1]STO prim'!$D:$D,'[1]STO prim'!$B:$B,A288)</f>
        <v>2.3490000000000002</v>
      </c>
      <c r="D288" s="12">
        <f>SUMIFS('[1]STO prim'!$E:$E,'[1]STO prim'!$B:$B,A288)</f>
        <v>2.31</v>
      </c>
      <c r="E288" s="12">
        <f>SUMIFS('[1]STO prim'!$F:$F,'[1]STO prim'!$B:$B,A288)</f>
        <v>2.31</v>
      </c>
      <c r="F288" s="12">
        <f>SUMIFS('[1]STO prim'!$G:$G,'[1]STO prim'!$B:$B,A288)</f>
        <v>2.3490000000000002</v>
      </c>
      <c r="G288" s="12">
        <f>SUMIFS('[1]STO prim'!$H:$H,'[1]STO prim'!$B:$B,A288)</f>
        <v>2.31</v>
      </c>
      <c r="H288" s="12">
        <f>SUMIFS('[1]STO prim'!$I:$I,'[1]STO prim'!$B:$B,A288)</f>
        <v>1.458</v>
      </c>
      <c r="I288" s="12">
        <f>SUMIFS('[1]STO prim'!$J:$J,'[1]STO prim'!$B:$B,A288)</f>
        <v>0</v>
      </c>
      <c r="J288" s="12">
        <f>SUMIFS('[1]STO prim'!$K:$K,'[1]STO prim'!$B:$B,A288)</f>
        <v>0</v>
      </c>
      <c r="K288" s="12">
        <f>SUMIFS('[1]STO prim'!$L:$L,'[1]STO prim'!$B:$B,A288)</f>
        <v>0</v>
      </c>
      <c r="L288" s="12">
        <f>SUMIFS('[1]STO prim'!$M:$M,'[1]STO prim'!$B:$B,A288)</f>
        <v>0</v>
      </c>
      <c r="M288" s="12">
        <f>SUMIFS('[1]STO prim'!$N:$N,'[1]STO prim'!$B:$B,A288)</f>
        <v>0</v>
      </c>
      <c r="N288" s="12">
        <f>SUMIFS('[1]STO prim'!$O:$O,'[1]STO prim'!$B:$B,A288)</f>
        <v>0</v>
      </c>
      <c r="O288" s="12">
        <f>SUMIFS('[1]STO prim'!$P:$P,'[1]STO prim'!$B:$B,A288)</f>
        <v>0</v>
      </c>
      <c r="P288" s="12">
        <f>SUMIFS('[1]STO prim'!$Q:$Q,'[1]STO prim'!$B:$B,A288)</f>
        <v>0</v>
      </c>
      <c r="Q288" s="12">
        <f>SUMIFS('[1]STO prim'!$R:$R,'[1]STO prim'!$B:$B,A288)</f>
        <v>0</v>
      </c>
      <c r="R288" s="12">
        <f>SUMIFS('[1]STO prim'!$S:$S,'[1]STO prim'!$B:$B,A288)</f>
        <v>0</v>
      </c>
      <c r="S288" s="12">
        <f>SUMIFS('[1]STO prim'!$T:$T,'[1]STO prim'!$B:$B,A288)</f>
        <v>0</v>
      </c>
      <c r="T288" s="12">
        <f>SUMIFS('[1]STO prim'!$U:$U,'[1]STO prim'!$B:$B,A288)</f>
        <v>1.944</v>
      </c>
      <c r="U288" s="12">
        <f>SUMIFS('[1]STO prim'!$V:$V,'[1]STO prim'!$B:$B,A288)</f>
        <v>2.391</v>
      </c>
      <c r="V288" s="12">
        <f>SUMIFS('[1]STO prim'!$W:$W,'[1]STO prim'!$B:$B,A288)</f>
        <v>2.3490000000000002</v>
      </c>
      <c r="W288" s="12">
        <f>SUMIFS('[1]STO prim'!$X:$X,'[1]STO prim'!$B:$B,A288)</f>
        <v>2.31</v>
      </c>
      <c r="X288" s="12">
        <f>SUMIFS('[1]STO prim'!$Y:$Y,'[1]STO prim'!$B:$B,A288)</f>
        <v>2.3490000000000002</v>
      </c>
      <c r="Y288" s="12">
        <f>SUMIFS('[1]STO prim'!$Z:$Z,'[1]STO prim'!$B:$B,A288)</f>
        <v>2.3490000000000002</v>
      </c>
      <c r="AA288" s="2">
        <f t="shared" si="41"/>
        <v>2.391</v>
      </c>
      <c r="AB288" s="2">
        <f t="shared" si="48"/>
        <v>0</v>
      </c>
      <c r="AC288" s="2">
        <f t="shared" si="49"/>
        <v>8.5350000000000001</v>
      </c>
      <c r="AE288" s="9">
        <v>4</v>
      </c>
      <c r="AF288" s="2">
        <f t="shared" si="42"/>
        <v>4.335</v>
      </c>
      <c r="AG288" s="2">
        <f t="shared" si="43"/>
        <v>0</v>
      </c>
      <c r="AH288" s="2">
        <f t="shared" si="44"/>
        <v>30.978000000000002</v>
      </c>
      <c r="AI288" s="2">
        <f t="shared" si="45"/>
        <v>35.313000000000002</v>
      </c>
      <c r="AK288">
        <f t="shared" si="46"/>
        <v>10</v>
      </c>
      <c r="AL288">
        <f t="shared" si="47"/>
        <v>2021</v>
      </c>
      <c r="BL288" s="2">
        <v>440</v>
      </c>
      <c r="BM288" s="2">
        <v>440</v>
      </c>
      <c r="BN288" s="2">
        <v>496</v>
      </c>
      <c r="BO288" s="2">
        <v>659</v>
      </c>
      <c r="BP288" s="2">
        <v>654</v>
      </c>
      <c r="BQ288" s="2">
        <v>665</v>
      </c>
      <c r="BR288" s="2">
        <v>674</v>
      </c>
      <c r="BS288" s="2">
        <v>653</v>
      </c>
      <c r="BT288" s="2">
        <v>648</v>
      </c>
      <c r="BU288" s="2">
        <v>663</v>
      </c>
      <c r="BV288" s="2">
        <v>676</v>
      </c>
      <c r="BW288" s="2">
        <v>731</v>
      </c>
      <c r="BX288" s="2">
        <v>755</v>
      </c>
      <c r="BY288" s="2">
        <v>731</v>
      </c>
      <c r="BZ288" s="2">
        <v>725</v>
      </c>
      <c r="CA288" s="2">
        <v>738</v>
      </c>
      <c r="CB288" s="2">
        <v>734</v>
      </c>
      <c r="CC288" s="2">
        <v>684</v>
      </c>
      <c r="CD288" s="2">
        <v>680</v>
      </c>
      <c r="CE288" s="2">
        <v>622</v>
      </c>
      <c r="CF288" s="2">
        <v>467</v>
      </c>
      <c r="CG288" s="2">
        <v>437</v>
      </c>
      <c r="CH288" s="2">
        <v>434</v>
      </c>
      <c r="CI288" s="2">
        <v>431</v>
      </c>
    </row>
    <row r="289" spans="1:87" x14ac:dyDescent="0.2">
      <c r="A289" s="7">
        <v>44475</v>
      </c>
      <c r="B289" s="12">
        <f>SUMIFS('[1]STO prim'!$C:$C,'[1]STO prim'!$B:$B,[1]Sheet3!A289)</f>
        <v>20.427</v>
      </c>
      <c r="C289" s="12">
        <f>SUMIFS('[1]STO prim'!$D:$D,'[1]STO prim'!$B:$B,A289)</f>
        <v>2.3490000000000002</v>
      </c>
      <c r="D289" s="12">
        <f>SUMIFS('[1]STO prim'!$E:$E,'[1]STO prim'!$B:$B,A289)</f>
        <v>2.31</v>
      </c>
      <c r="E289" s="12">
        <f>SUMIFS('[1]STO prim'!$F:$F,'[1]STO prim'!$B:$B,A289)</f>
        <v>2.3490000000000002</v>
      </c>
      <c r="F289" s="12">
        <f>SUMIFS('[1]STO prim'!$G:$G,'[1]STO prim'!$B:$B,A289)</f>
        <v>2.3490000000000002</v>
      </c>
      <c r="G289" s="12">
        <f>SUMIFS('[1]STO prim'!$H:$H,'[1]STO prim'!$B:$B,A289)</f>
        <v>2.31</v>
      </c>
      <c r="H289" s="12">
        <f>SUMIFS('[1]STO prim'!$I:$I,'[1]STO prim'!$B:$B,A289)</f>
        <v>1.5</v>
      </c>
      <c r="I289" s="12">
        <f>SUMIFS('[1]STO prim'!$J:$J,'[1]STO prim'!$B:$B,A289)</f>
        <v>0</v>
      </c>
      <c r="J289" s="12">
        <f>SUMIFS('[1]STO prim'!$K:$K,'[1]STO prim'!$B:$B,A289)</f>
        <v>0</v>
      </c>
      <c r="K289" s="12">
        <f>SUMIFS('[1]STO prim'!$L:$L,'[1]STO prim'!$B:$B,A289)</f>
        <v>0</v>
      </c>
      <c r="L289" s="12">
        <f>SUMIFS('[1]STO prim'!$M:$M,'[1]STO prim'!$B:$B,A289)</f>
        <v>0</v>
      </c>
      <c r="M289" s="12">
        <f>SUMIFS('[1]STO prim'!$N:$N,'[1]STO prim'!$B:$B,A289)</f>
        <v>0</v>
      </c>
      <c r="N289" s="12">
        <f>SUMIFS('[1]STO prim'!$O:$O,'[1]STO prim'!$B:$B,A289)</f>
        <v>0</v>
      </c>
      <c r="O289" s="12">
        <f>SUMIFS('[1]STO prim'!$P:$P,'[1]STO prim'!$B:$B,A289)</f>
        <v>0</v>
      </c>
      <c r="P289" s="12">
        <f>SUMIFS('[1]STO prim'!$Q:$Q,'[1]STO prim'!$B:$B,A289)</f>
        <v>0</v>
      </c>
      <c r="Q289" s="12">
        <f>SUMIFS('[1]STO prim'!$R:$R,'[1]STO prim'!$B:$B,A289)</f>
        <v>0</v>
      </c>
      <c r="R289" s="12">
        <f>SUMIFS('[1]STO prim'!$S:$S,'[1]STO prim'!$B:$B,A289)</f>
        <v>0</v>
      </c>
      <c r="S289" s="12">
        <f>SUMIFS('[1]STO prim'!$T:$T,'[1]STO prim'!$B:$B,A289)</f>
        <v>0</v>
      </c>
      <c r="T289" s="12">
        <f>SUMIFS('[1]STO prim'!$U:$U,'[1]STO prim'!$B:$B,A289)</f>
        <v>1.944</v>
      </c>
      <c r="U289" s="12">
        <f>SUMIFS('[1]STO prim'!$V:$V,'[1]STO prim'!$B:$B,A289)</f>
        <v>2.391</v>
      </c>
      <c r="V289" s="12">
        <f>SUMIFS('[1]STO prim'!$W:$W,'[1]STO prim'!$B:$B,A289)</f>
        <v>2.3490000000000002</v>
      </c>
      <c r="W289" s="12">
        <f>SUMIFS('[1]STO prim'!$X:$X,'[1]STO prim'!$B:$B,A289)</f>
        <v>2.31</v>
      </c>
      <c r="X289" s="12">
        <f>SUMIFS('[1]STO prim'!$Y:$Y,'[1]STO prim'!$B:$B,A289)</f>
        <v>2.3490000000000002</v>
      </c>
      <c r="Y289" s="12">
        <f>SUMIFS('[1]STO prim'!$Z:$Z,'[1]STO prim'!$B:$B,A289)</f>
        <v>2.31</v>
      </c>
      <c r="AA289" s="2">
        <f t="shared" si="41"/>
        <v>2.391</v>
      </c>
      <c r="AB289" s="2">
        <f t="shared" si="48"/>
        <v>0</v>
      </c>
      <c r="AC289" s="2">
        <f t="shared" si="49"/>
        <v>20.427</v>
      </c>
      <c r="AE289" s="9">
        <v>5</v>
      </c>
      <c r="AF289" s="2">
        <f t="shared" si="42"/>
        <v>4.335</v>
      </c>
      <c r="AG289" s="2">
        <f t="shared" si="43"/>
        <v>0</v>
      </c>
      <c r="AH289" s="2">
        <f t="shared" si="44"/>
        <v>42.912000000000013</v>
      </c>
      <c r="AI289" s="2">
        <f t="shared" si="45"/>
        <v>47.247000000000014</v>
      </c>
      <c r="AK289">
        <f t="shared" si="46"/>
        <v>10</v>
      </c>
      <c r="AL289">
        <f t="shared" si="47"/>
        <v>2021</v>
      </c>
      <c r="BL289" s="2">
        <v>442</v>
      </c>
      <c r="BM289" s="2">
        <v>454</v>
      </c>
      <c r="BN289" s="2">
        <v>506</v>
      </c>
      <c r="BO289" s="2">
        <v>650</v>
      </c>
      <c r="BP289" s="2">
        <v>660</v>
      </c>
      <c r="BQ289" s="2">
        <v>698</v>
      </c>
      <c r="BR289" s="2">
        <v>708</v>
      </c>
      <c r="BS289" s="2">
        <v>710</v>
      </c>
      <c r="BT289" s="2">
        <v>728</v>
      </c>
      <c r="BU289" s="2">
        <v>749</v>
      </c>
      <c r="BV289" s="2">
        <v>781</v>
      </c>
      <c r="BW289" s="2">
        <v>841</v>
      </c>
      <c r="BX289" s="2">
        <v>911</v>
      </c>
      <c r="BY289" s="2">
        <v>906</v>
      </c>
      <c r="BZ289" s="2">
        <v>906</v>
      </c>
      <c r="CA289" s="2">
        <v>935</v>
      </c>
      <c r="CB289" s="2">
        <v>960</v>
      </c>
      <c r="CC289" s="2">
        <v>925</v>
      </c>
      <c r="CD289" s="2">
        <v>894</v>
      </c>
      <c r="CE289" s="2">
        <v>729</v>
      </c>
      <c r="CF289" s="2">
        <v>522</v>
      </c>
      <c r="CG289" s="2">
        <v>455</v>
      </c>
      <c r="CH289" s="2">
        <v>442</v>
      </c>
      <c r="CI289" s="2">
        <v>441</v>
      </c>
    </row>
    <row r="290" spans="1:87" x14ac:dyDescent="0.2">
      <c r="A290" s="7">
        <v>44476</v>
      </c>
      <c r="B290" s="12">
        <f>SUMIFS('[1]STO prim'!$C:$C,'[1]STO prim'!$B:$B,[1]Sheet3!A290)</f>
        <v>21.330000000000002</v>
      </c>
      <c r="C290" s="12">
        <f>SUMIFS('[1]STO prim'!$D:$D,'[1]STO prim'!$B:$B,A290)</f>
        <v>2.31</v>
      </c>
      <c r="D290" s="12">
        <f>SUMIFS('[1]STO prim'!$E:$E,'[1]STO prim'!$B:$B,A290)</f>
        <v>2.3490000000000002</v>
      </c>
      <c r="E290" s="12">
        <f>SUMIFS('[1]STO prim'!$F:$F,'[1]STO prim'!$B:$B,A290)</f>
        <v>2.31</v>
      </c>
      <c r="F290" s="12">
        <f>SUMIFS('[1]STO prim'!$G:$G,'[1]STO prim'!$B:$B,A290)</f>
        <v>2.31</v>
      </c>
      <c r="G290" s="12">
        <f>SUMIFS('[1]STO prim'!$H:$H,'[1]STO prim'!$B:$B,A290)</f>
        <v>2.3490000000000002</v>
      </c>
      <c r="H290" s="12">
        <f>SUMIFS('[1]STO prim'!$I:$I,'[1]STO prim'!$B:$B,A290)</f>
        <v>1.62</v>
      </c>
      <c r="I290" s="12">
        <f>SUMIFS('[1]STO prim'!$J:$J,'[1]STO prim'!$B:$B,A290)</f>
        <v>0</v>
      </c>
      <c r="J290" s="12">
        <f>SUMIFS('[1]STO prim'!$K:$K,'[1]STO prim'!$B:$B,A290)</f>
        <v>0</v>
      </c>
      <c r="K290" s="12">
        <f>SUMIFS('[1]STO prim'!$L:$L,'[1]STO prim'!$B:$B,A290)</f>
        <v>0</v>
      </c>
      <c r="L290" s="12">
        <f>SUMIFS('[1]STO prim'!$M:$M,'[1]STO prim'!$B:$B,A290)</f>
        <v>0</v>
      </c>
      <c r="M290" s="12">
        <f>SUMIFS('[1]STO prim'!$N:$N,'[1]STO prim'!$B:$B,A290)</f>
        <v>0</v>
      </c>
      <c r="N290" s="12">
        <f>SUMIFS('[1]STO prim'!$O:$O,'[1]STO prim'!$B:$B,A290)</f>
        <v>0</v>
      </c>
      <c r="O290" s="12">
        <f>SUMIFS('[1]STO prim'!$P:$P,'[1]STO prim'!$B:$B,A290)</f>
        <v>0</v>
      </c>
      <c r="P290" s="12">
        <f>SUMIFS('[1]STO prim'!$Q:$Q,'[1]STO prim'!$B:$B,A290)</f>
        <v>0</v>
      </c>
      <c r="Q290" s="12">
        <f>SUMIFS('[1]STO prim'!$R:$R,'[1]STO prim'!$B:$B,A290)</f>
        <v>0</v>
      </c>
      <c r="R290" s="12">
        <f>SUMIFS('[1]STO prim'!$S:$S,'[1]STO prim'!$B:$B,A290)</f>
        <v>0</v>
      </c>
      <c r="S290" s="12">
        <f>SUMIFS('[1]STO prim'!$T:$T,'[1]STO prim'!$B:$B,A290)</f>
        <v>0.67500000000000004</v>
      </c>
      <c r="T290" s="12">
        <f>SUMIFS('[1]STO prim'!$U:$U,'[1]STO prim'!$B:$B,A290)</f>
        <v>2.2949999999999999</v>
      </c>
      <c r="U290" s="12">
        <f>SUMIFS('[1]STO prim'!$V:$V,'[1]STO prim'!$B:$B,A290)</f>
        <v>2.391</v>
      </c>
      <c r="V290" s="12">
        <f>SUMIFS('[1]STO prim'!$W:$W,'[1]STO prim'!$B:$B,A290)</f>
        <v>2.31</v>
      </c>
      <c r="W290" s="12">
        <f>SUMIFS('[1]STO prim'!$X:$X,'[1]STO prim'!$B:$B,A290)</f>
        <v>2.3490000000000002</v>
      </c>
      <c r="X290" s="12">
        <f>SUMIFS('[1]STO prim'!$Y:$Y,'[1]STO prim'!$B:$B,A290)</f>
        <v>2.3490000000000002</v>
      </c>
      <c r="Y290" s="12">
        <f>SUMIFS('[1]STO prim'!$Z:$Z,'[1]STO prim'!$B:$B,A290)</f>
        <v>2.31</v>
      </c>
      <c r="AA290" s="2">
        <f t="shared" si="41"/>
        <v>2.391</v>
      </c>
      <c r="AB290" s="2">
        <f t="shared" si="48"/>
        <v>0</v>
      </c>
      <c r="AC290" s="2">
        <f t="shared" si="49"/>
        <v>21.330000000000002</v>
      </c>
      <c r="AE290" s="9">
        <v>6</v>
      </c>
      <c r="AF290" s="2">
        <f t="shared" si="42"/>
        <v>5.3609999999999998</v>
      </c>
      <c r="AG290" s="2">
        <f t="shared" si="43"/>
        <v>0</v>
      </c>
      <c r="AH290" s="2">
        <f t="shared" si="44"/>
        <v>43.896000000000008</v>
      </c>
      <c r="AI290" s="2">
        <f t="shared" si="45"/>
        <v>49.257000000000005</v>
      </c>
      <c r="AK290">
        <f t="shared" si="46"/>
        <v>10</v>
      </c>
      <c r="AL290">
        <f t="shared" si="47"/>
        <v>2021</v>
      </c>
      <c r="BL290" s="2">
        <v>449</v>
      </c>
      <c r="BM290" s="2">
        <v>446</v>
      </c>
      <c r="BN290" s="2">
        <v>484</v>
      </c>
      <c r="BO290" s="2">
        <v>626</v>
      </c>
      <c r="BP290" s="2">
        <v>634</v>
      </c>
      <c r="BQ290" s="2">
        <v>675</v>
      </c>
      <c r="BR290" s="2">
        <v>688</v>
      </c>
      <c r="BS290" s="2">
        <v>705</v>
      </c>
      <c r="BT290" s="2">
        <v>743</v>
      </c>
      <c r="BU290" s="2">
        <v>825</v>
      </c>
      <c r="BV290" s="2">
        <v>868</v>
      </c>
      <c r="BW290" s="2">
        <v>919</v>
      </c>
      <c r="BX290" s="2">
        <v>933</v>
      </c>
      <c r="BY290" s="2">
        <v>950</v>
      </c>
      <c r="BZ290" s="2">
        <v>948</v>
      </c>
      <c r="CA290" s="2">
        <v>953</v>
      </c>
      <c r="CB290" s="2">
        <v>946</v>
      </c>
      <c r="CC290" s="2">
        <v>913</v>
      </c>
      <c r="CD290" s="2">
        <v>892</v>
      </c>
      <c r="CE290" s="2">
        <v>779</v>
      </c>
      <c r="CF290" s="2">
        <v>533</v>
      </c>
      <c r="CG290" s="2">
        <v>478</v>
      </c>
      <c r="CH290" s="2">
        <v>455</v>
      </c>
      <c r="CI290" s="2">
        <v>442</v>
      </c>
    </row>
    <row r="291" spans="1:87" x14ac:dyDescent="0.2">
      <c r="A291" s="7">
        <v>44477</v>
      </c>
      <c r="B291" s="12">
        <f>SUMIFS('[1]STO prim'!$C:$C,'[1]STO prim'!$B:$B,[1]Sheet3!A291)</f>
        <v>20.832000000000001</v>
      </c>
      <c r="C291" s="12">
        <f>SUMIFS('[1]STO prim'!$D:$D,'[1]STO prim'!$B:$B,A291)</f>
        <v>2.31</v>
      </c>
      <c r="D291" s="12">
        <f>SUMIFS('[1]STO prim'!$E:$E,'[1]STO prim'!$B:$B,A291)</f>
        <v>2.3490000000000002</v>
      </c>
      <c r="E291" s="12">
        <f>SUMIFS('[1]STO prim'!$F:$F,'[1]STO prim'!$B:$B,A291)</f>
        <v>2.3490000000000002</v>
      </c>
      <c r="F291" s="12">
        <f>SUMIFS('[1]STO prim'!$G:$G,'[1]STO prim'!$B:$B,A291)</f>
        <v>2.31</v>
      </c>
      <c r="G291" s="12">
        <f>SUMIFS('[1]STO prim'!$H:$H,'[1]STO prim'!$B:$B,A291)</f>
        <v>2.3490000000000002</v>
      </c>
      <c r="H291" s="12">
        <f>SUMIFS('[1]STO prim'!$I:$I,'[1]STO prim'!$B:$B,A291)</f>
        <v>1.5</v>
      </c>
      <c r="I291" s="12">
        <f>SUMIFS('[1]STO prim'!$J:$J,'[1]STO prim'!$B:$B,A291)</f>
        <v>0</v>
      </c>
      <c r="J291" s="12">
        <f>SUMIFS('[1]STO prim'!$K:$K,'[1]STO prim'!$B:$B,A291)</f>
        <v>0</v>
      </c>
      <c r="K291" s="12">
        <f>SUMIFS('[1]STO prim'!$L:$L,'[1]STO prim'!$B:$B,A291)</f>
        <v>0</v>
      </c>
      <c r="L291" s="12">
        <f>SUMIFS('[1]STO prim'!$M:$M,'[1]STO prim'!$B:$B,A291)</f>
        <v>0</v>
      </c>
      <c r="M291" s="12">
        <f>SUMIFS('[1]STO prim'!$N:$N,'[1]STO prim'!$B:$B,A291)</f>
        <v>0</v>
      </c>
      <c r="N291" s="12">
        <f>SUMIFS('[1]STO prim'!$O:$O,'[1]STO prim'!$B:$B,A291)</f>
        <v>0</v>
      </c>
      <c r="O291" s="12">
        <f>SUMIFS('[1]STO prim'!$P:$P,'[1]STO prim'!$B:$B,A291)</f>
        <v>0</v>
      </c>
      <c r="P291" s="12">
        <f>SUMIFS('[1]STO prim'!$Q:$Q,'[1]STO prim'!$B:$B,A291)</f>
        <v>0</v>
      </c>
      <c r="Q291" s="12">
        <f>SUMIFS('[1]STO prim'!$R:$R,'[1]STO prim'!$B:$B,A291)</f>
        <v>0</v>
      </c>
      <c r="R291" s="12">
        <f>SUMIFS('[1]STO prim'!$S:$S,'[1]STO prim'!$B:$B,A291)</f>
        <v>0</v>
      </c>
      <c r="S291" s="12">
        <f>SUMIFS('[1]STO prim'!$T:$T,'[1]STO prim'!$B:$B,A291)</f>
        <v>0</v>
      </c>
      <c r="T291" s="12">
        <f>SUMIFS('[1]STO prim'!$U:$U,'[1]STO prim'!$B:$B,A291)</f>
        <v>2.1869999999999998</v>
      </c>
      <c r="U291" s="12">
        <f>SUMIFS('[1]STO prim'!$V:$V,'[1]STO prim'!$B:$B,A291)</f>
        <v>2.3490000000000002</v>
      </c>
      <c r="V291" s="12">
        <f>SUMIFS('[1]STO prim'!$W:$W,'[1]STO prim'!$B:$B,A291)</f>
        <v>2.391</v>
      </c>
      <c r="W291" s="12">
        <f>SUMIFS('[1]STO prim'!$X:$X,'[1]STO prim'!$B:$B,A291)</f>
        <v>2.3490000000000002</v>
      </c>
      <c r="X291" s="12">
        <f>SUMIFS('[1]STO prim'!$Y:$Y,'[1]STO prim'!$B:$B,A291)</f>
        <v>2.3490000000000002</v>
      </c>
      <c r="Y291" s="12">
        <f>SUMIFS('[1]STO prim'!$Z:$Z,'[1]STO prim'!$B:$B,A291)</f>
        <v>2.31</v>
      </c>
      <c r="AA291" s="2">
        <f t="shared" si="41"/>
        <v>0</v>
      </c>
      <c r="AB291" s="2">
        <f t="shared" si="48"/>
        <v>2.3490000000000002</v>
      </c>
      <c r="AC291" s="2">
        <f t="shared" si="49"/>
        <v>20.832000000000001</v>
      </c>
      <c r="AE291" s="9">
        <v>7</v>
      </c>
      <c r="AF291" s="2">
        <f t="shared" si="42"/>
        <v>0</v>
      </c>
      <c r="AG291" s="2">
        <f t="shared" si="43"/>
        <v>4.5359999999999996</v>
      </c>
      <c r="AH291" s="2">
        <f t="shared" si="44"/>
        <v>43.397999999999996</v>
      </c>
      <c r="AI291" s="2">
        <f t="shared" si="45"/>
        <v>47.933999999999997</v>
      </c>
      <c r="AK291">
        <f t="shared" si="46"/>
        <v>10</v>
      </c>
      <c r="AL291">
        <f t="shared" si="47"/>
        <v>2021</v>
      </c>
      <c r="BL291" s="2">
        <v>450</v>
      </c>
      <c r="BM291" s="2">
        <v>450</v>
      </c>
      <c r="BN291" s="2">
        <v>487</v>
      </c>
      <c r="BO291" s="2">
        <v>666</v>
      </c>
      <c r="BP291" s="2">
        <v>697</v>
      </c>
      <c r="BQ291" s="2">
        <v>744</v>
      </c>
      <c r="BR291" s="2">
        <v>773</v>
      </c>
      <c r="BS291" s="2">
        <v>768</v>
      </c>
      <c r="BT291" s="2">
        <v>821</v>
      </c>
      <c r="BU291" s="2">
        <v>835</v>
      </c>
      <c r="BV291" s="2">
        <v>879</v>
      </c>
      <c r="BW291" s="2">
        <v>952</v>
      </c>
      <c r="BX291" s="2">
        <v>970</v>
      </c>
      <c r="BY291" s="2">
        <v>1070</v>
      </c>
      <c r="BZ291" s="2">
        <v>1019</v>
      </c>
      <c r="CA291" s="2">
        <v>1011</v>
      </c>
      <c r="CB291" s="2">
        <v>973</v>
      </c>
      <c r="CC291" s="2">
        <v>948</v>
      </c>
      <c r="CD291" s="2">
        <v>908</v>
      </c>
      <c r="CE291" s="2">
        <v>766</v>
      </c>
      <c r="CF291" s="2">
        <v>523</v>
      </c>
      <c r="CG291" s="2">
        <v>443</v>
      </c>
      <c r="CH291" s="2">
        <v>435</v>
      </c>
      <c r="CI291" s="2">
        <v>425</v>
      </c>
    </row>
    <row r="292" spans="1:87" x14ac:dyDescent="0.2">
      <c r="A292" s="7">
        <v>44478</v>
      </c>
      <c r="B292" s="12">
        <f>SUMIFS('[1]STO prim'!$C:$C,'[1]STO prim'!$B:$B,[1]Sheet3!A292)</f>
        <v>21.911999999999999</v>
      </c>
      <c r="C292" s="12">
        <f>SUMIFS('[1]STO prim'!$D:$D,'[1]STO prim'!$B:$B,A292)</f>
        <v>2.3490000000000002</v>
      </c>
      <c r="D292" s="12">
        <f>SUMIFS('[1]STO prim'!$E:$E,'[1]STO prim'!$B:$B,A292)</f>
        <v>2.3490000000000002</v>
      </c>
      <c r="E292" s="12">
        <f>SUMIFS('[1]STO prim'!$F:$F,'[1]STO prim'!$B:$B,A292)</f>
        <v>2.3490000000000002</v>
      </c>
      <c r="F292" s="12">
        <f>SUMIFS('[1]STO prim'!$G:$G,'[1]STO prim'!$B:$B,A292)</f>
        <v>2.3490000000000002</v>
      </c>
      <c r="G292" s="12">
        <f>SUMIFS('[1]STO prim'!$H:$H,'[1]STO prim'!$B:$B,A292)</f>
        <v>2.31</v>
      </c>
      <c r="H292" s="12">
        <f>SUMIFS('[1]STO prim'!$I:$I,'[1]STO prim'!$B:$B,A292)</f>
        <v>1.581</v>
      </c>
      <c r="I292" s="12">
        <f>SUMIFS('[1]STO prim'!$J:$J,'[1]STO prim'!$B:$B,A292)</f>
        <v>0</v>
      </c>
      <c r="J292" s="12">
        <f>SUMIFS('[1]STO prim'!$K:$K,'[1]STO prim'!$B:$B,A292)</f>
        <v>0</v>
      </c>
      <c r="K292" s="12">
        <f>SUMIFS('[1]STO prim'!$L:$L,'[1]STO prim'!$B:$B,A292)</f>
        <v>0</v>
      </c>
      <c r="L292" s="12">
        <f>SUMIFS('[1]STO prim'!$M:$M,'[1]STO prim'!$B:$B,A292)</f>
        <v>0</v>
      </c>
      <c r="M292" s="12">
        <f>SUMIFS('[1]STO prim'!$N:$N,'[1]STO prim'!$B:$B,A292)</f>
        <v>4.524</v>
      </c>
      <c r="N292" s="12">
        <f>SUMIFS('[1]STO prim'!$O:$O,'[1]STO prim'!$B:$B,A292)</f>
        <v>7.359</v>
      </c>
      <c r="O292" s="12">
        <f>SUMIFS('[1]STO prim'!$P:$P,'[1]STO prim'!$B:$B,A292)</f>
        <v>7.6290000000000004</v>
      </c>
      <c r="P292" s="12">
        <f>SUMIFS('[1]STO prim'!$Q:$Q,'[1]STO prim'!$B:$B,A292)</f>
        <v>7.2240000000000002</v>
      </c>
      <c r="Q292" s="12">
        <f>SUMIFS('[1]STO prim'!$R:$R,'[1]STO prim'!$B:$B,A292)</f>
        <v>6.6840000000000011</v>
      </c>
      <c r="R292" s="12">
        <f>SUMIFS('[1]STO prim'!$S:$S,'[1]STO prim'!$B:$B,A292)</f>
        <v>6.9540000000000006</v>
      </c>
      <c r="S292" s="12">
        <f>SUMIFS('[1]STO prim'!$T:$T,'[1]STO prim'!$B:$B,A292)</f>
        <v>6.657</v>
      </c>
      <c r="T292" s="12">
        <f>SUMIFS('[1]STO prim'!$U:$U,'[1]STO prim'!$B:$B,A292)</f>
        <v>13.853999999999999</v>
      </c>
      <c r="U292" s="12">
        <f>SUMIFS('[1]STO prim'!$V:$V,'[1]STO prim'!$B:$B,A292)</f>
        <v>11.732999999999999</v>
      </c>
      <c r="V292" s="12">
        <f>SUMIFS('[1]STO prim'!$W:$W,'[1]STO prim'!$B:$B,A292)</f>
        <v>8.3309999999999995</v>
      </c>
      <c r="W292" s="12">
        <f>SUMIFS('[1]STO prim'!$X:$X,'[1]STO prim'!$B:$B,A292)</f>
        <v>9.6390000000000011</v>
      </c>
      <c r="X292" s="12">
        <f>SUMIFS('[1]STO prim'!$Y:$Y,'[1]STO prim'!$B:$B,A292)</f>
        <v>14.838000000000001</v>
      </c>
      <c r="Y292" s="12">
        <f>SUMIFS('[1]STO prim'!$Z:$Z,'[1]STO prim'!$B:$B,A292)</f>
        <v>11.355</v>
      </c>
      <c r="AA292" s="2">
        <f t="shared" si="41"/>
        <v>0</v>
      </c>
      <c r="AB292" s="2">
        <f t="shared" si="48"/>
        <v>13.853999999999999</v>
      </c>
      <c r="AC292" s="2">
        <f t="shared" si="49"/>
        <v>21.911999999999999</v>
      </c>
      <c r="AE292" s="9">
        <v>8</v>
      </c>
      <c r="AF292" s="2">
        <f t="shared" si="42"/>
        <v>0</v>
      </c>
      <c r="AG292" s="2">
        <f t="shared" si="43"/>
        <v>72.618000000000009</v>
      </c>
      <c r="AH292" s="2">
        <f t="shared" si="44"/>
        <v>79.361999999999981</v>
      </c>
      <c r="AI292" s="2">
        <f t="shared" si="45"/>
        <v>151.97999999999999</v>
      </c>
      <c r="AK292">
        <f t="shared" si="46"/>
        <v>10</v>
      </c>
      <c r="AL292">
        <f t="shared" si="47"/>
        <v>2021</v>
      </c>
      <c r="BL292" s="2">
        <v>439</v>
      </c>
      <c r="BM292" s="2">
        <v>433</v>
      </c>
      <c r="BN292" s="2">
        <v>473</v>
      </c>
      <c r="BO292" s="2">
        <v>645</v>
      </c>
      <c r="BP292" s="2">
        <v>683</v>
      </c>
      <c r="BQ292" s="2">
        <v>753</v>
      </c>
      <c r="BR292" s="2">
        <v>781</v>
      </c>
      <c r="BS292" s="2">
        <v>793</v>
      </c>
      <c r="BT292" s="2">
        <v>809</v>
      </c>
      <c r="BU292" s="2">
        <v>884</v>
      </c>
      <c r="BV292" s="2">
        <v>865</v>
      </c>
      <c r="BW292" s="2">
        <v>885</v>
      </c>
      <c r="BX292" s="2">
        <v>863</v>
      </c>
      <c r="BY292" s="2">
        <v>844</v>
      </c>
      <c r="BZ292" s="2">
        <v>854</v>
      </c>
      <c r="CA292" s="2">
        <v>856</v>
      </c>
      <c r="CB292" s="2">
        <v>891</v>
      </c>
      <c r="CC292" s="2">
        <v>813</v>
      </c>
      <c r="CD292" s="2">
        <v>779</v>
      </c>
      <c r="CE292" s="2">
        <v>722</v>
      </c>
      <c r="CF292" s="2">
        <v>514</v>
      </c>
      <c r="CG292" s="2">
        <v>483</v>
      </c>
      <c r="CH292" s="2">
        <v>468</v>
      </c>
      <c r="CI292" s="2">
        <v>456</v>
      </c>
    </row>
    <row r="293" spans="1:87" x14ac:dyDescent="0.2">
      <c r="A293" s="7">
        <v>44479</v>
      </c>
      <c r="B293" s="12">
        <f>SUMIFS('[1]STO prim'!$C:$C,'[1]STO prim'!$B:$B,[1]Sheet3!A293)</f>
        <v>21.911999999999999</v>
      </c>
      <c r="C293" s="12">
        <f>SUMIFS('[1]STO prim'!$D:$D,'[1]STO prim'!$B:$B,A293)</f>
        <v>8.2889999999999997</v>
      </c>
      <c r="D293" s="12">
        <f>SUMIFS('[1]STO prim'!$E:$E,'[1]STO prim'!$B:$B,A293)</f>
        <v>9.3030000000000008</v>
      </c>
      <c r="E293" s="12">
        <f>SUMIFS('[1]STO prim'!$F:$F,'[1]STO prim'!$B:$B,A293)</f>
        <v>8.2889999999999997</v>
      </c>
      <c r="F293" s="12">
        <f>SUMIFS('[1]STO prim'!$G:$G,'[1]STO prim'!$B:$B,A293)</f>
        <v>9.1289999999999996</v>
      </c>
      <c r="G293" s="12">
        <f>SUMIFS('[1]STO prim'!$H:$H,'[1]STO prim'!$B:$B,A293)</f>
        <v>8.2889999999999997</v>
      </c>
      <c r="H293" s="12">
        <f>SUMIFS('[1]STO prim'!$I:$I,'[1]STO prim'!$B:$B,A293)</f>
        <v>7.6169999999999991</v>
      </c>
      <c r="I293" s="12">
        <f>SUMIFS('[1]STO prim'!$J:$J,'[1]STO prim'!$B:$B,A293)</f>
        <v>6.48</v>
      </c>
      <c r="J293" s="12">
        <f>SUMIFS('[1]STO prim'!$K:$K,'[1]STO prim'!$B:$B,A293)</f>
        <v>6.0090000000000003</v>
      </c>
      <c r="K293" s="12">
        <f>SUMIFS('[1]STO prim'!$L:$L,'[1]STO prim'!$B:$B,A293)</f>
        <v>6.1440000000000001</v>
      </c>
      <c r="L293" s="12">
        <f>SUMIFS('[1]STO prim'!$M:$M,'[1]STO prim'!$B:$B,A293)</f>
        <v>7.359</v>
      </c>
      <c r="M293" s="12">
        <f>SUMIFS('[1]STO prim'!$N:$N,'[1]STO prim'!$B:$B,A293)</f>
        <v>7.7640000000000002</v>
      </c>
      <c r="N293" s="12">
        <f>SUMIFS('[1]STO prim'!$O:$O,'[1]STO prim'!$B:$B,A293)</f>
        <v>6.8849999999999998</v>
      </c>
      <c r="O293" s="12">
        <f>SUMIFS('[1]STO prim'!$P:$P,'[1]STO prim'!$B:$B,A293)</f>
        <v>7.0890000000000004</v>
      </c>
      <c r="P293" s="12">
        <f>SUMIFS('[1]STO prim'!$Q:$Q,'[1]STO prim'!$B:$B,A293)</f>
        <v>6.4139999999999997</v>
      </c>
      <c r="Q293" s="12">
        <f>SUMIFS('[1]STO prim'!$R:$R,'[1]STO prim'!$B:$B,A293)</f>
        <v>7.2240000000000002</v>
      </c>
      <c r="R293" s="12">
        <f>SUMIFS('[1]STO prim'!$S:$S,'[1]STO prim'!$B:$B,A293)</f>
        <v>6.8190000000000008</v>
      </c>
      <c r="S293" s="12">
        <f>SUMIFS('[1]STO prim'!$T:$T,'[1]STO prim'!$B:$B,A293)</f>
        <v>5.8049999999999997</v>
      </c>
      <c r="T293" s="12">
        <f>SUMIFS('[1]STO prim'!$U:$U,'[1]STO prim'!$B:$B,A293)</f>
        <v>10.329000000000002</v>
      </c>
      <c r="U293" s="12">
        <f>SUMIFS('[1]STO prim'!$V:$V,'[1]STO prim'!$B:$B,A293)</f>
        <v>13.148999999999999</v>
      </c>
      <c r="V293" s="12">
        <f>SUMIFS('[1]STO prim'!$W:$W,'[1]STO prim'!$B:$B,A293)</f>
        <v>8.5589999999999993</v>
      </c>
      <c r="W293" s="12">
        <f>SUMIFS('[1]STO prim'!$X:$X,'[1]STO prim'!$B:$B,A293)</f>
        <v>9.6390000000000011</v>
      </c>
      <c r="X293" s="12">
        <f>SUMIFS('[1]STO prim'!$Y:$Y,'[1]STO prim'!$B:$B,A293)</f>
        <v>12.339</v>
      </c>
      <c r="Y293" s="12">
        <f>SUMIFS('[1]STO prim'!$Z:$Z,'[1]STO prim'!$B:$B,A293)</f>
        <v>10.113</v>
      </c>
      <c r="AA293" s="2">
        <f t="shared" si="41"/>
        <v>13.148999999999999</v>
      </c>
      <c r="AB293" s="2">
        <f t="shared" si="48"/>
        <v>7.2240000000000002</v>
      </c>
      <c r="AC293" s="2">
        <f t="shared" si="49"/>
        <v>21.911999999999999</v>
      </c>
      <c r="AE293" s="9">
        <v>2</v>
      </c>
      <c r="AF293" s="2">
        <f t="shared" si="42"/>
        <v>69.858000000000004</v>
      </c>
      <c r="AG293" s="2">
        <f t="shared" si="43"/>
        <v>27.611999999999998</v>
      </c>
      <c r="AH293" s="2">
        <f t="shared" si="44"/>
        <v>113.47800000000001</v>
      </c>
      <c r="AI293" s="2">
        <f t="shared" si="45"/>
        <v>210.94800000000001</v>
      </c>
      <c r="AK293">
        <f t="shared" si="46"/>
        <v>10</v>
      </c>
      <c r="AL293">
        <f t="shared" si="47"/>
        <v>2021</v>
      </c>
      <c r="BL293" s="2">
        <v>468</v>
      </c>
      <c r="BM293" s="2">
        <v>479</v>
      </c>
      <c r="BN293" s="2">
        <v>527</v>
      </c>
      <c r="BO293" s="2">
        <v>711</v>
      </c>
      <c r="BP293" s="2">
        <v>737</v>
      </c>
      <c r="BQ293" s="2">
        <v>752</v>
      </c>
      <c r="BR293" s="2">
        <v>757</v>
      </c>
      <c r="BS293" s="2">
        <v>754</v>
      </c>
      <c r="BT293" s="2">
        <v>771</v>
      </c>
      <c r="BU293" s="2">
        <v>796</v>
      </c>
      <c r="BV293" s="2">
        <v>812</v>
      </c>
      <c r="BW293" s="2">
        <v>843</v>
      </c>
      <c r="BX293" s="2">
        <v>808</v>
      </c>
      <c r="BY293" s="2">
        <v>809</v>
      </c>
      <c r="BZ293" s="2">
        <v>847</v>
      </c>
      <c r="CA293" s="2">
        <v>885</v>
      </c>
      <c r="CB293" s="2">
        <v>894</v>
      </c>
      <c r="CC293" s="2">
        <v>879</v>
      </c>
      <c r="CD293" s="2">
        <v>849</v>
      </c>
      <c r="CE293" s="2">
        <v>705</v>
      </c>
      <c r="CF293" s="2">
        <v>504</v>
      </c>
      <c r="CG293" s="2">
        <v>448</v>
      </c>
      <c r="CH293" s="2">
        <v>437</v>
      </c>
      <c r="CI293" s="2">
        <v>431</v>
      </c>
    </row>
    <row r="294" spans="1:87" x14ac:dyDescent="0.2">
      <c r="A294" s="7">
        <v>44480</v>
      </c>
      <c r="B294" s="12">
        <f>SUMIFS('[1]STO prim'!$C:$C,'[1]STO prim'!$B:$B,[1]Sheet3!A294)</f>
        <v>21.195</v>
      </c>
      <c r="C294" s="12">
        <f>SUMIFS('[1]STO prim'!$D:$D,'[1]STO prim'!$B:$B,A294)</f>
        <v>9.5039999999999996</v>
      </c>
      <c r="D294" s="12">
        <f>SUMIFS('[1]STO prim'!$E:$E,'[1]STO prim'!$B:$B,A294)</f>
        <v>9.3030000000000008</v>
      </c>
      <c r="E294" s="12">
        <f>SUMIFS('[1]STO prim'!$F:$F,'[1]STO prim'!$B:$B,A294)</f>
        <v>8.0489999999999995</v>
      </c>
      <c r="F294" s="12">
        <f>SUMIFS('[1]STO prim'!$G:$G,'[1]STO prim'!$B:$B,A294)</f>
        <v>9.1289999999999996</v>
      </c>
      <c r="G294" s="12">
        <f>SUMIFS('[1]STO prim'!$H:$H,'[1]STO prim'!$B:$B,A294)</f>
        <v>7.8840000000000003</v>
      </c>
      <c r="H294" s="12">
        <f>SUMIFS('[1]STO prim'!$I:$I,'[1]STO prim'!$B:$B,A294)</f>
        <v>7.4939999999999989</v>
      </c>
      <c r="I294" s="12">
        <f>SUMIFS('[1]STO prim'!$J:$J,'[1]STO prim'!$B:$B,A294)</f>
        <v>6.3450000000000006</v>
      </c>
      <c r="J294" s="12">
        <f>SUMIFS('[1]STO prim'!$K:$K,'[1]STO prim'!$B:$B,A294)</f>
        <v>7.0890000000000004</v>
      </c>
      <c r="K294" s="12">
        <f>SUMIFS('[1]STO prim'!$L:$L,'[1]STO prim'!$B:$B,A294)</f>
        <v>6.6840000000000011</v>
      </c>
      <c r="L294" s="12">
        <f>SUMIFS('[1]STO prim'!$M:$M,'[1]STO prim'!$B:$B,A294)</f>
        <v>5.67</v>
      </c>
      <c r="M294" s="12">
        <f>SUMIFS('[1]STO prim'!$N:$N,'[1]STO prim'!$B:$B,A294)</f>
        <v>6.6840000000000011</v>
      </c>
      <c r="N294" s="12">
        <f>SUMIFS('[1]STO prim'!$O:$O,'[1]STO prim'!$B:$B,A294)</f>
        <v>5.8739999999999997</v>
      </c>
      <c r="O294" s="12">
        <f>SUMIFS('[1]STO prim'!$P:$P,'[1]STO prim'!$B:$B,A294)</f>
        <v>7.6290000000000004</v>
      </c>
      <c r="P294" s="12">
        <f>SUMIFS('[1]STO prim'!$Q:$Q,'[1]STO prim'!$B:$B,A294)</f>
        <v>6.4139999999999997</v>
      </c>
      <c r="Q294" s="12">
        <f>SUMIFS('[1]STO prim'!$R:$R,'[1]STO prim'!$B:$B,A294)</f>
        <v>6.6150000000000002</v>
      </c>
      <c r="R294" s="12">
        <f>SUMIFS('[1]STO prim'!$S:$S,'[1]STO prim'!$B:$B,A294)</f>
        <v>7.02</v>
      </c>
      <c r="S294" s="12">
        <f>SUMIFS('[1]STO prim'!$T:$T,'[1]STO prim'!$B:$B,A294)</f>
        <v>5.9969999999999999</v>
      </c>
      <c r="T294" s="12">
        <f>SUMIFS('[1]STO prim'!$U:$U,'[1]STO prim'!$B:$B,A294)</f>
        <v>10.314</v>
      </c>
      <c r="U294" s="12">
        <f>SUMIFS('[1]STO prim'!$V:$V,'[1]STO prim'!$B:$B,A294)</f>
        <v>9.5039999999999996</v>
      </c>
      <c r="V294" s="12">
        <f>SUMIFS('[1]STO prim'!$W:$W,'[1]STO prim'!$B:$B,A294)</f>
        <v>8.2889999999999997</v>
      </c>
      <c r="W294" s="12">
        <f>SUMIFS('[1]STO prim'!$X:$X,'[1]STO prim'!$B:$B,A294)</f>
        <v>11.22</v>
      </c>
      <c r="X294" s="12">
        <f>SUMIFS('[1]STO prim'!$Y:$Y,'[1]STO prim'!$B:$B,A294)</f>
        <v>8.8979999999999979</v>
      </c>
      <c r="Y294" s="12">
        <f>SUMIFS('[1]STO prim'!$Z:$Z,'[1]STO prim'!$B:$B,A294)</f>
        <v>9.9390000000000001</v>
      </c>
      <c r="AA294" s="2">
        <f t="shared" si="41"/>
        <v>10.314</v>
      </c>
      <c r="AB294" s="2">
        <f t="shared" si="48"/>
        <v>7.6290000000000004</v>
      </c>
      <c r="AC294" s="2">
        <f t="shared" si="49"/>
        <v>21.195</v>
      </c>
      <c r="AE294" s="9">
        <v>3</v>
      </c>
      <c r="AF294" s="2">
        <f t="shared" si="42"/>
        <v>65.307000000000002</v>
      </c>
      <c r="AG294" s="2">
        <f t="shared" si="43"/>
        <v>26.532000000000004</v>
      </c>
      <c r="AH294" s="2">
        <f t="shared" si="44"/>
        <v>110.90399999999997</v>
      </c>
      <c r="AI294" s="2">
        <f t="shared" si="45"/>
        <v>202.74299999999997</v>
      </c>
      <c r="AK294">
        <f t="shared" si="46"/>
        <v>10</v>
      </c>
      <c r="AL294">
        <f t="shared" si="47"/>
        <v>2021</v>
      </c>
      <c r="BL294" s="2">
        <v>431</v>
      </c>
      <c r="BM294" s="2">
        <v>432</v>
      </c>
      <c r="BN294" s="2">
        <v>484</v>
      </c>
      <c r="BO294" s="2">
        <v>635</v>
      </c>
      <c r="BP294" s="2">
        <v>622</v>
      </c>
      <c r="BQ294" s="2">
        <v>643</v>
      </c>
      <c r="BR294" s="2">
        <v>649</v>
      </c>
      <c r="BS294" s="2">
        <v>646</v>
      </c>
      <c r="BT294" s="2">
        <v>714</v>
      </c>
      <c r="BU294" s="2">
        <v>733</v>
      </c>
      <c r="BV294" s="2">
        <v>782</v>
      </c>
      <c r="BW294" s="2">
        <v>851</v>
      </c>
      <c r="BX294" s="2">
        <v>906</v>
      </c>
      <c r="BY294" s="2">
        <v>933</v>
      </c>
      <c r="BZ294" s="2">
        <v>921</v>
      </c>
      <c r="CA294" s="2">
        <v>920</v>
      </c>
      <c r="CB294" s="2">
        <v>915</v>
      </c>
      <c r="CC294" s="2">
        <v>905</v>
      </c>
      <c r="CD294" s="2">
        <v>910</v>
      </c>
      <c r="CE294" s="2">
        <v>819</v>
      </c>
      <c r="CF294" s="2">
        <v>555</v>
      </c>
      <c r="CG294" s="2">
        <v>485</v>
      </c>
      <c r="CH294" s="2">
        <v>477</v>
      </c>
      <c r="CI294" s="2">
        <v>470</v>
      </c>
    </row>
    <row r="295" spans="1:87" x14ac:dyDescent="0.2">
      <c r="A295" s="7">
        <v>44481</v>
      </c>
      <c r="B295" s="12">
        <f>SUMIFS('[1]STO prim'!$C:$C,'[1]STO prim'!$B:$B,[1]Sheet3!A295)</f>
        <v>22.14</v>
      </c>
      <c r="C295" s="12">
        <f>SUMIFS('[1]STO prim'!$D:$D,'[1]STO prim'!$B:$B,A295)</f>
        <v>8.1419999999999995</v>
      </c>
      <c r="D295" s="12">
        <f>SUMIFS('[1]STO prim'!$E:$E,'[1]STO prim'!$B:$B,A295)</f>
        <v>9.0599999999999987</v>
      </c>
      <c r="E295" s="12">
        <f>SUMIFS('[1]STO prim'!$F:$F,'[1]STO prim'!$B:$B,A295)</f>
        <v>8.3189999999999991</v>
      </c>
      <c r="F295" s="12">
        <f>SUMIFS('[1]STO prim'!$G:$G,'[1]STO prim'!$B:$B,A295)</f>
        <v>8.8830000000000009</v>
      </c>
      <c r="G295" s="12">
        <f>SUMIFS('[1]STO prim'!$H:$H,'[1]STO prim'!$B:$B,A295)</f>
        <v>8.1839999999999993</v>
      </c>
      <c r="H295" s="12">
        <f>SUMIFS('[1]STO prim'!$I:$I,'[1]STO prim'!$B:$B,A295)</f>
        <v>7.3709999999999996</v>
      </c>
      <c r="I295" s="12">
        <f>SUMIFS('[1]STO prim'!$J:$J,'[1]STO prim'!$B:$B,A295)</f>
        <v>6.8849999999999998</v>
      </c>
      <c r="J295" s="12">
        <f>SUMIFS('[1]STO prim'!$K:$K,'[1]STO prim'!$B:$B,A295)</f>
        <v>5.4689999999999994</v>
      </c>
      <c r="K295" s="12">
        <f>SUMIFS('[1]STO prim'!$L:$L,'[1]STO prim'!$B:$B,A295)</f>
        <v>6.9540000000000006</v>
      </c>
      <c r="L295" s="12">
        <f>SUMIFS('[1]STO prim'!$M:$M,'[1]STO prim'!$B:$B,A295)</f>
        <v>6.4139999999999997</v>
      </c>
      <c r="M295" s="12">
        <f>SUMIFS('[1]STO prim'!$N:$N,'[1]STO prim'!$B:$B,A295)</f>
        <v>9.9239999999999995</v>
      </c>
      <c r="N295" s="12">
        <f>SUMIFS('[1]STO prim'!$O:$O,'[1]STO prim'!$B:$B,A295)</f>
        <v>14.850000000000001</v>
      </c>
      <c r="O295" s="12">
        <f>SUMIFS('[1]STO prim'!$P:$P,'[1]STO prim'!$B:$B,A295)</f>
        <v>14.513999999999999</v>
      </c>
      <c r="P295" s="12">
        <f>SUMIFS('[1]STO prim'!$Q:$Q,'[1]STO prim'!$B:$B,A295)</f>
        <v>6.2099999999999991</v>
      </c>
      <c r="Q295" s="12">
        <f>SUMIFS('[1]STO prim'!$R:$R,'[1]STO prim'!$B:$B,A295)</f>
        <v>7.2900000000000009</v>
      </c>
      <c r="R295" s="12">
        <f>SUMIFS('[1]STO prim'!$S:$S,'[1]STO prim'!$B:$B,A295)</f>
        <v>10.059000000000001</v>
      </c>
      <c r="S295" s="12">
        <f>SUMIFS('[1]STO prim'!$T:$T,'[1]STO prim'!$B:$B,A295)</f>
        <v>7.5750000000000011</v>
      </c>
      <c r="T295" s="12">
        <f>SUMIFS('[1]STO prim'!$U:$U,'[1]STO prim'!$B:$B,A295)</f>
        <v>10.155000000000001</v>
      </c>
      <c r="U295" s="12">
        <f>SUMIFS('[1]STO prim'!$V:$V,'[1]STO prim'!$B:$B,A295)</f>
        <v>9.3030000000000008</v>
      </c>
      <c r="V295" s="12">
        <f>SUMIFS('[1]STO prim'!$W:$W,'[1]STO prim'!$B:$B,A295)</f>
        <v>8.4930000000000003</v>
      </c>
      <c r="W295" s="12">
        <f>SUMIFS('[1]STO prim'!$X:$X,'[1]STO prim'!$B:$B,A295)</f>
        <v>11.259</v>
      </c>
      <c r="X295" s="12">
        <f>SUMIFS('[1]STO prim'!$Y:$Y,'[1]STO prim'!$B:$B,A295)</f>
        <v>8.6549999999999994</v>
      </c>
      <c r="Y295" s="12">
        <f>SUMIFS('[1]STO prim'!$Z:$Z,'[1]STO prim'!$B:$B,A295)</f>
        <v>9.4380000000000006</v>
      </c>
      <c r="AA295" s="2">
        <f t="shared" si="41"/>
        <v>10.155000000000001</v>
      </c>
      <c r="AB295" s="2">
        <f t="shared" si="48"/>
        <v>14.850000000000001</v>
      </c>
      <c r="AC295" s="2">
        <f t="shared" si="49"/>
        <v>22.14</v>
      </c>
      <c r="AE295" s="9">
        <v>4</v>
      </c>
      <c r="AF295" s="2">
        <f t="shared" si="42"/>
        <v>72.738</v>
      </c>
      <c r="AG295" s="2">
        <f t="shared" si="43"/>
        <v>42.863999999999997</v>
      </c>
      <c r="AH295" s="2">
        <f t="shared" si="44"/>
        <v>109.94399999999996</v>
      </c>
      <c r="AI295" s="2">
        <f t="shared" si="45"/>
        <v>225.54599999999996</v>
      </c>
      <c r="AK295">
        <f t="shared" si="46"/>
        <v>10</v>
      </c>
      <c r="AL295">
        <f t="shared" si="47"/>
        <v>2021</v>
      </c>
      <c r="BL295" s="2">
        <v>468</v>
      </c>
      <c r="BM295" s="2">
        <v>450</v>
      </c>
      <c r="BN295" s="2">
        <v>468</v>
      </c>
      <c r="BO295" s="2">
        <v>614</v>
      </c>
      <c r="BP295" s="2">
        <v>619</v>
      </c>
      <c r="BQ295" s="2">
        <v>634</v>
      </c>
      <c r="BR295" s="2">
        <v>621</v>
      </c>
      <c r="BS295" s="2">
        <v>619</v>
      </c>
      <c r="BT295" s="2">
        <v>642</v>
      </c>
      <c r="BU295" s="2">
        <v>661</v>
      </c>
      <c r="BV295" s="2">
        <v>667</v>
      </c>
      <c r="BW295" s="2">
        <v>742</v>
      </c>
      <c r="BX295" s="2">
        <v>708</v>
      </c>
      <c r="BY295" s="2">
        <v>715</v>
      </c>
      <c r="BZ295" s="2">
        <v>720</v>
      </c>
      <c r="CA295" s="2">
        <v>731</v>
      </c>
      <c r="CB295" s="2">
        <v>763</v>
      </c>
      <c r="CC295" s="2">
        <v>708</v>
      </c>
      <c r="CD295" s="2">
        <v>638</v>
      </c>
      <c r="CE295" s="2">
        <v>653</v>
      </c>
      <c r="CF295" s="2">
        <v>492</v>
      </c>
      <c r="CG295" s="2">
        <v>460</v>
      </c>
      <c r="CH295" s="2">
        <v>452</v>
      </c>
      <c r="CI295" s="2">
        <v>451</v>
      </c>
    </row>
    <row r="296" spans="1:87" x14ac:dyDescent="0.2">
      <c r="A296" s="7">
        <v>44482</v>
      </c>
      <c r="B296" s="12">
        <f>SUMIFS('[1]STO prim'!$C:$C,'[1]STO prim'!$B:$B,[1]Sheet3!A296)</f>
        <v>21.641999999999999</v>
      </c>
      <c r="C296" s="12">
        <f>SUMIFS('[1]STO prim'!$D:$D,'[1]STO prim'!$B:$B,A296)</f>
        <v>9.5039999999999996</v>
      </c>
      <c r="D296" s="12">
        <f>SUMIFS('[1]STO prim'!$E:$E,'[1]STO prim'!$B:$B,A296)</f>
        <v>8.0190000000000001</v>
      </c>
      <c r="E296" s="12">
        <f>SUMIFS('[1]STO prim'!$F:$F,'[1]STO prim'!$B:$B,A296)</f>
        <v>9.1949999999999985</v>
      </c>
      <c r="F296" s="12">
        <f>SUMIFS('[1]STO prim'!$G:$G,'[1]STO prim'!$B:$B,A296)</f>
        <v>8.088000000000001</v>
      </c>
      <c r="G296" s="12">
        <f>SUMIFS('[1]STO prim'!$H:$H,'[1]STO prim'!$B:$B,A296)</f>
        <v>7.8840000000000003</v>
      </c>
      <c r="H296" s="12">
        <f>SUMIFS('[1]STO prim'!$I:$I,'[1]STO prim'!$B:$B,A296)</f>
        <v>8.5739999999999998</v>
      </c>
      <c r="I296" s="12">
        <f>SUMIFS('[1]STO prim'!$J:$J,'[1]STO prim'!$B:$B,A296)</f>
        <v>5.8049999999999997</v>
      </c>
      <c r="J296" s="12">
        <f>SUMIFS('[1]STO prim'!$K:$K,'[1]STO prim'!$B:$B,A296)</f>
        <v>5.5350000000000001</v>
      </c>
      <c r="K296" s="12">
        <f>SUMIFS('[1]STO prim'!$L:$L,'[1]STO prim'!$B:$B,A296)</f>
        <v>7.02</v>
      </c>
      <c r="L296" s="12">
        <f>SUMIFS('[1]STO prim'!$M:$M,'[1]STO prim'!$B:$B,A296)</f>
        <v>8.2349999999999994</v>
      </c>
      <c r="M296" s="12">
        <f>SUMIFS('[1]STO prim'!$N:$N,'[1]STO prim'!$B:$B,A296)</f>
        <v>7.9649999999999999</v>
      </c>
      <c r="N296" s="12">
        <f>SUMIFS('[1]STO prim'!$O:$O,'[1]STO prim'!$B:$B,A296)</f>
        <v>10.734</v>
      </c>
      <c r="O296" s="12">
        <f>SUMIFS('[1]STO prim'!$P:$P,'[1]STO prim'!$B:$B,A296)</f>
        <v>9.7889999999999997</v>
      </c>
      <c r="P296" s="12">
        <f>SUMIFS('[1]STO prim'!$Q:$Q,'[1]STO prim'!$B:$B,A296)</f>
        <v>8.4390000000000001</v>
      </c>
      <c r="Q296" s="12">
        <f>SUMIFS('[1]STO prim'!$R:$R,'[1]STO prim'!$B:$B,A296)</f>
        <v>8.4390000000000001</v>
      </c>
      <c r="R296" s="12">
        <f>SUMIFS('[1]STO prim'!$S:$S,'[1]STO prim'!$B:$B,A296)</f>
        <v>7.02</v>
      </c>
      <c r="S296" s="12">
        <f>SUMIFS('[1]STO prim'!$T:$T,'[1]STO prim'!$B:$B,A296)</f>
        <v>7.8449999999999998</v>
      </c>
      <c r="T296" s="12">
        <f>SUMIFS('[1]STO prim'!$U:$U,'[1]STO prim'!$B:$B,A296)</f>
        <v>11.732999999999999</v>
      </c>
      <c r="U296" s="12">
        <f>SUMIFS('[1]STO prim'!$V:$V,'[1]STO prim'!$B:$B,A296)</f>
        <v>9.234</v>
      </c>
      <c r="V296" s="12">
        <f>SUMIFS('[1]STO prim'!$W:$W,'[1]STO prim'!$B:$B,A296)</f>
        <v>8.7360000000000007</v>
      </c>
      <c r="W296" s="12">
        <f>SUMIFS('[1]STO prim'!$X:$X,'[1]STO prim'!$B:$B,A296)</f>
        <v>10.343999999999998</v>
      </c>
      <c r="X296" s="12">
        <f>SUMIFS('[1]STO prim'!$Y:$Y,'[1]STO prim'!$B:$B,A296)</f>
        <v>11.084999999999997</v>
      </c>
      <c r="Y296" s="12">
        <f>SUMIFS('[1]STO prim'!$Z:$Z,'[1]STO prim'!$B:$B,A296)</f>
        <v>10.491000000000001</v>
      </c>
      <c r="AA296" s="2">
        <f t="shared" si="41"/>
        <v>11.732999999999999</v>
      </c>
      <c r="AB296" s="2">
        <f t="shared" si="48"/>
        <v>10.734</v>
      </c>
      <c r="AC296" s="2">
        <f t="shared" si="49"/>
        <v>21.641999999999999</v>
      </c>
      <c r="AE296" s="9">
        <v>5</v>
      </c>
      <c r="AF296" s="2">
        <f t="shared" si="42"/>
        <v>70.391999999999996</v>
      </c>
      <c r="AG296" s="2">
        <f t="shared" si="43"/>
        <v>37.400999999999996</v>
      </c>
      <c r="AH296" s="2">
        <f t="shared" si="44"/>
        <v>113.562</v>
      </c>
      <c r="AI296" s="2">
        <f t="shared" si="45"/>
        <v>221.35499999999999</v>
      </c>
      <c r="AK296">
        <f t="shared" si="46"/>
        <v>10</v>
      </c>
      <c r="AL296">
        <f t="shared" si="47"/>
        <v>2021</v>
      </c>
      <c r="BL296" s="2">
        <v>458</v>
      </c>
      <c r="BM296" s="2">
        <v>457</v>
      </c>
      <c r="BN296" s="2">
        <v>502</v>
      </c>
      <c r="BO296" s="2">
        <v>689</v>
      </c>
      <c r="BP296" s="2">
        <v>708</v>
      </c>
      <c r="BQ296" s="2">
        <v>701</v>
      </c>
      <c r="BR296" s="2">
        <v>716</v>
      </c>
      <c r="BS296" s="2">
        <v>731</v>
      </c>
      <c r="BT296" s="2">
        <v>725</v>
      </c>
      <c r="BU296" s="2">
        <v>740</v>
      </c>
      <c r="BV296" s="2">
        <v>800</v>
      </c>
      <c r="BW296" s="2">
        <v>823</v>
      </c>
      <c r="BX296" s="2">
        <v>797</v>
      </c>
      <c r="BY296" s="2">
        <v>791</v>
      </c>
      <c r="BZ296" s="2">
        <v>771</v>
      </c>
      <c r="CA296" s="2">
        <v>765</v>
      </c>
      <c r="CB296" s="2">
        <v>805</v>
      </c>
      <c r="CC296" s="2">
        <v>770</v>
      </c>
      <c r="CD296" s="2">
        <v>758</v>
      </c>
      <c r="CE296" s="2">
        <v>700</v>
      </c>
      <c r="CF296" s="2">
        <v>547</v>
      </c>
      <c r="CG296" s="2">
        <v>506</v>
      </c>
      <c r="CH296" s="2">
        <v>488</v>
      </c>
      <c r="CI296" s="2">
        <v>484</v>
      </c>
    </row>
    <row r="297" spans="1:87" x14ac:dyDescent="0.2">
      <c r="A297" s="7">
        <v>44483</v>
      </c>
      <c r="B297" s="12">
        <f>SUMIFS('[1]STO prim'!$C:$C,'[1]STO prim'!$B:$B,[1]Sheet3!A297)</f>
        <v>23.667000000000002</v>
      </c>
      <c r="C297" s="12">
        <f>SUMIFS('[1]STO prim'!$D:$D,'[1]STO prim'!$B:$B,A297)</f>
        <v>9.4260000000000002</v>
      </c>
      <c r="D297" s="12">
        <f>SUMIFS('[1]STO prim'!$E:$E,'[1]STO prim'!$B:$B,A297)</f>
        <v>8.1150000000000002</v>
      </c>
      <c r="E297" s="12">
        <f>SUMIFS('[1]STO prim'!$F:$F,'[1]STO prim'!$B:$B,A297)</f>
        <v>8.1419999999999995</v>
      </c>
      <c r="F297" s="12">
        <f>SUMIFS('[1]STO prim'!$G:$G,'[1]STO prim'!$B:$B,A297)</f>
        <v>9.4260000000000002</v>
      </c>
      <c r="G297" s="12">
        <f>SUMIFS('[1]STO prim'!$H:$H,'[1]STO prim'!$B:$B,A297)</f>
        <v>7.9649999999999999</v>
      </c>
      <c r="H297" s="12">
        <f>SUMIFS('[1]STO prim'!$I:$I,'[1]STO prim'!$B:$B,A297)</f>
        <v>7.5869999999999997</v>
      </c>
      <c r="I297" s="12">
        <f>SUMIFS('[1]STO prim'!$J:$J,'[1]STO prim'!$B:$B,A297)</f>
        <v>7.0890000000000004</v>
      </c>
      <c r="J297" s="12">
        <f>SUMIFS('[1]STO prim'!$K:$K,'[1]STO prim'!$B:$B,A297)</f>
        <v>6.48</v>
      </c>
      <c r="K297" s="12">
        <f>SUMIFS('[1]STO prim'!$L:$L,'[1]STO prim'!$B:$B,A297)</f>
        <v>6.8849999999999998</v>
      </c>
      <c r="L297" s="12">
        <f>SUMIFS('[1]STO prim'!$M:$M,'[1]STO prim'!$B:$B,A297)</f>
        <v>7.4940000000000007</v>
      </c>
      <c r="M297" s="12">
        <f>SUMIFS('[1]STO prim'!$N:$N,'[1]STO prim'!$B:$B,A297)</f>
        <v>6.6150000000000002</v>
      </c>
      <c r="N297" s="12">
        <f>SUMIFS('[1]STO prim'!$O:$O,'[1]STO prim'!$B:$B,A297)</f>
        <v>12.419999999999998</v>
      </c>
      <c r="O297" s="12">
        <f>SUMIFS('[1]STO prim'!$P:$P,'[1]STO prim'!$B:$B,A297)</f>
        <v>7.4940000000000007</v>
      </c>
      <c r="P297" s="12">
        <f>SUMIFS('[1]STO prim'!$Q:$Q,'[1]STO prim'!$B:$B,A297)</f>
        <v>8.1000000000000014</v>
      </c>
      <c r="Q297" s="12">
        <f>SUMIFS('[1]STO prim'!$R:$R,'[1]STO prim'!$B:$B,A297)</f>
        <v>7.6950000000000003</v>
      </c>
      <c r="R297" s="12">
        <f>SUMIFS('[1]STO prim'!$S:$S,'[1]STO prim'!$B:$B,A297)</f>
        <v>7.6950000000000003</v>
      </c>
      <c r="S297" s="12">
        <f>SUMIFS('[1]STO prim'!$T:$T,'[1]STO prim'!$B:$B,A297)</f>
        <v>8.7629999999999999</v>
      </c>
      <c r="T297" s="12">
        <f>SUMIFS('[1]STO prim'!$U:$U,'[1]STO prim'!$B:$B,A297)</f>
        <v>10.329000000000002</v>
      </c>
      <c r="U297" s="12">
        <f>SUMIFS('[1]STO prim'!$V:$V,'[1]STO prim'!$B:$B,A297)</f>
        <v>10.101000000000001</v>
      </c>
      <c r="V297" s="12">
        <f>SUMIFS('[1]STO prim'!$W:$W,'[1]STO prim'!$B:$B,A297)</f>
        <v>8.1690000000000005</v>
      </c>
      <c r="W297" s="12">
        <f>SUMIFS('[1]STO prim'!$X:$X,'[1]STO prim'!$B:$B,A297)</f>
        <v>10.775999999999998</v>
      </c>
      <c r="X297" s="12">
        <f>SUMIFS('[1]STO prim'!$Y:$Y,'[1]STO prim'!$B:$B,A297)</f>
        <v>13.542</v>
      </c>
      <c r="Y297" s="12">
        <f>SUMIFS('[1]STO prim'!$Z:$Z,'[1]STO prim'!$B:$B,A297)</f>
        <v>9.7200000000000006</v>
      </c>
      <c r="AA297" s="2">
        <f t="shared" si="41"/>
        <v>10.329000000000002</v>
      </c>
      <c r="AB297" s="2">
        <f t="shared" si="48"/>
        <v>12.419999999999998</v>
      </c>
      <c r="AC297" s="2">
        <f t="shared" si="49"/>
        <v>23.667000000000002</v>
      </c>
      <c r="AE297" s="9">
        <v>6</v>
      </c>
      <c r="AF297" s="2">
        <f t="shared" si="42"/>
        <v>71.451000000000008</v>
      </c>
      <c r="AG297" s="2">
        <f t="shared" si="43"/>
        <v>35.709000000000003</v>
      </c>
      <c r="AH297" s="2">
        <f t="shared" si="44"/>
        <v>116.53500000000003</v>
      </c>
      <c r="AI297" s="2">
        <f t="shared" si="45"/>
        <v>223.69500000000005</v>
      </c>
      <c r="AK297">
        <f t="shared" si="46"/>
        <v>10</v>
      </c>
      <c r="AL297">
        <f t="shared" si="47"/>
        <v>2021</v>
      </c>
      <c r="BL297" s="2">
        <v>505</v>
      </c>
      <c r="BM297" s="2">
        <v>513</v>
      </c>
      <c r="BN297" s="2">
        <v>564</v>
      </c>
      <c r="BO297" s="2">
        <v>750</v>
      </c>
      <c r="BP297" s="2">
        <v>773</v>
      </c>
      <c r="BQ297" s="2">
        <v>778</v>
      </c>
      <c r="BR297" s="2">
        <v>791</v>
      </c>
      <c r="BS297" s="2">
        <v>798</v>
      </c>
      <c r="BT297" s="2">
        <v>797</v>
      </c>
      <c r="BU297" s="2">
        <v>809</v>
      </c>
      <c r="BV297" s="2">
        <v>822</v>
      </c>
      <c r="BW297" s="2">
        <v>870</v>
      </c>
      <c r="BX297" s="2">
        <v>869</v>
      </c>
      <c r="BY297" s="2">
        <v>874</v>
      </c>
      <c r="BZ297" s="2">
        <v>852</v>
      </c>
      <c r="CA297" s="2">
        <v>830</v>
      </c>
      <c r="CB297" s="2">
        <v>814</v>
      </c>
      <c r="CC297" s="2">
        <v>817</v>
      </c>
      <c r="CD297" s="2">
        <v>788</v>
      </c>
      <c r="CE297" s="2">
        <v>720</v>
      </c>
      <c r="CF297" s="2">
        <v>510</v>
      </c>
      <c r="CG297" s="2">
        <v>458</v>
      </c>
      <c r="CH297" s="2">
        <v>464</v>
      </c>
      <c r="CI297" s="2">
        <v>448</v>
      </c>
    </row>
    <row r="298" spans="1:87" x14ac:dyDescent="0.2">
      <c r="A298" s="7">
        <v>44484</v>
      </c>
      <c r="B298" s="12">
        <f>SUMIFS('[1]STO prim'!$C:$C,'[1]STO prim'!$B:$B,[1]Sheet3!A298)</f>
        <v>21.939</v>
      </c>
      <c r="C298" s="12">
        <f>SUMIFS('[1]STO prim'!$D:$D,'[1]STO prim'!$B:$B,A298)</f>
        <v>9.3840000000000003</v>
      </c>
      <c r="D298" s="12">
        <f>SUMIFS('[1]STO prim'!$E:$E,'[1]STO prim'!$B:$B,A298)</f>
        <v>8.2650000000000006</v>
      </c>
      <c r="E298" s="12">
        <f>SUMIFS('[1]STO prim'!$F:$F,'[1]STO prim'!$B:$B,A298)</f>
        <v>9.234</v>
      </c>
      <c r="F298" s="12">
        <f>SUMIFS('[1]STO prim'!$G:$G,'[1]STO prim'!$B:$B,A298)</f>
        <v>7.9530000000000012</v>
      </c>
      <c r="G298" s="12">
        <f>SUMIFS('[1]STO prim'!$H:$H,'[1]STO prim'!$B:$B,A298)</f>
        <v>9.0599999999999987</v>
      </c>
      <c r="H298" s="12">
        <f>SUMIFS('[1]STO prim'!$I:$I,'[1]STO prim'!$B:$B,A298)</f>
        <v>7.8450000000000006</v>
      </c>
      <c r="I298" s="12">
        <f>SUMIFS('[1]STO prim'!$J:$J,'[1]STO prim'!$B:$B,A298)</f>
        <v>6.3209999999999988</v>
      </c>
      <c r="J298" s="12">
        <f>SUMIFS('[1]STO prim'!$K:$K,'[1]STO prim'!$B:$B,A298)</f>
        <v>6.2789999999999999</v>
      </c>
      <c r="K298" s="12">
        <f>SUMIFS('[1]STO prim'!$L:$L,'[1]STO prim'!$B:$B,A298)</f>
        <v>5.3339999999999996</v>
      </c>
      <c r="L298" s="12">
        <f>SUMIFS('[1]STO prim'!$M:$M,'[1]STO prim'!$B:$B,A298)</f>
        <v>2.7</v>
      </c>
      <c r="M298" s="12">
        <f>SUMIFS('[1]STO prim'!$N:$N,'[1]STO prim'!$B:$B,A298)</f>
        <v>2.7</v>
      </c>
      <c r="N298" s="12">
        <f>SUMIFS('[1]STO prim'!$O:$O,'[1]STO prim'!$B:$B,A298)</f>
        <v>5.9399999999999995</v>
      </c>
      <c r="O298" s="12">
        <f>SUMIFS('[1]STO prim'!$P:$P,'[1]STO prim'!$B:$B,A298)</f>
        <v>7.2240000000000002</v>
      </c>
      <c r="P298" s="12">
        <f>SUMIFS('[1]STO prim'!$Q:$Q,'[1]STO prim'!$B:$B,A298)</f>
        <v>7.6950000000000003</v>
      </c>
      <c r="Q298" s="12">
        <f>SUMIFS('[1]STO prim'!$R:$R,'[1]STO prim'!$B:$B,A298)</f>
        <v>6.9540000000000006</v>
      </c>
      <c r="R298" s="12">
        <f>SUMIFS('[1]STO prim'!$S:$S,'[1]STO prim'!$B:$B,A298)</f>
        <v>6.4139999999999997</v>
      </c>
      <c r="S298" s="12">
        <f>SUMIFS('[1]STO prim'!$T:$T,'[1]STO prim'!$B:$B,A298)</f>
        <v>8.4390000000000001</v>
      </c>
      <c r="T298" s="12">
        <f>SUMIFS('[1]STO prim'!$U:$U,'[1]STO prim'!$B:$B,A298)</f>
        <v>11.327999999999999</v>
      </c>
      <c r="U298" s="12">
        <f>SUMIFS('[1]STO prim'!$V:$V,'[1]STO prim'!$B:$B,A298)</f>
        <v>9.8699999999999992</v>
      </c>
      <c r="V298" s="12">
        <f>SUMIFS('[1]STO prim'!$W:$W,'[1]STO prim'!$B:$B,A298)</f>
        <v>8.1300000000000008</v>
      </c>
      <c r="W298" s="12">
        <f>SUMIFS('[1]STO prim'!$X:$X,'[1]STO prim'!$B:$B,A298)</f>
        <v>9.5039999999999996</v>
      </c>
      <c r="X298" s="12">
        <f>SUMIFS('[1]STO prim'!$Y:$Y,'[1]STO prim'!$B:$B,A298)</f>
        <v>10.68</v>
      </c>
      <c r="Y298" s="12">
        <f>SUMIFS('[1]STO prim'!$Z:$Z,'[1]STO prim'!$B:$B,A298)</f>
        <v>9.2639999999999993</v>
      </c>
      <c r="AA298" s="2">
        <f t="shared" si="41"/>
        <v>0</v>
      </c>
      <c r="AB298" s="2">
        <f t="shared" si="48"/>
        <v>11.327999999999999</v>
      </c>
      <c r="AC298" s="2">
        <f t="shared" si="49"/>
        <v>21.939</v>
      </c>
      <c r="AE298" s="9">
        <v>7</v>
      </c>
      <c r="AF298" s="2">
        <f t="shared" si="42"/>
        <v>0</v>
      </c>
      <c r="AG298" s="2">
        <f t="shared" si="43"/>
        <v>87.198000000000008</v>
      </c>
      <c r="AH298" s="2">
        <f t="shared" si="44"/>
        <v>111.25800000000001</v>
      </c>
      <c r="AI298" s="2">
        <f t="shared" si="45"/>
        <v>198.45600000000002</v>
      </c>
      <c r="AK298">
        <f t="shared" si="46"/>
        <v>10</v>
      </c>
      <c r="AL298">
        <f t="shared" si="47"/>
        <v>2021</v>
      </c>
      <c r="BL298" s="2">
        <v>457</v>
      </c>
      <c r="BM298" s="2">
        <v>475</v>
      </c>
      <c r="BN298" s="2">
        <v>526</v>
      </c>
      <c r="BO298" s="2">
        <v>648</v>
      </c>
      <c r="BP298" s="2">
        <v>670</v>
      </c>
      <c r="BQ298" s="2">
        <v>690</v>
      </c>
      <c r="BR298" s="2">
        <v>728</v>
      </c>
      <c r="BS298" s="2">
        <v>739</v>
      </c>
      <c r="BT298" s="2">
        <v>758</v>
      </c>
      <c r="BU298" s="2">
        <v>812</v>
      </c>
      <c r="BV298" s="2">
        <v>875</v>
      </c>
      <c r="BW298" s="2">
        <v>915</v>
      </c>
      <c r="BX298" s="2">
        <v>924</v>
      </c>
      <c r="BY298" s="2">
        <v>903</v>
      </c>
      <c r="BZ298" s="2">
        <v>906</v>
      </c>
      <c r="CA298" s="2">
        <v>942</v>
      </c>
      <c r="CB298" s="2">
        <v>944</v>
      </c>
      <c r="CC298" s="2">
        <v>902</v>
      </c>
      <c r="CD298" s="2">
        <v>858</v>
      </c>
      <c r="CE298" s="2">
        <v>714</v>
      </c>
      <c r="CF298" s="2">
        <v>489</v>
      </c>
      <c r="CG298" s="2">
        <v>435</v>
      </c>
      <c r="CH298" s="2">
        <v>423</v>
      </c>
      <c r="CI298" s="2">
        <v>419</v>
      </c>
    </row>
    <row r="299" spans="1:87" x14ac:dyDescent="0.2">
      <c r="A299" s="7">
        <v>44485</v>
      </c>
      <c r="B299" s="12">
        <f>SUMIFS('[1]STO prim'!$C:$C,'[1]STO prim'!$B:$B,[1]Sheet3!A299)</f>
        <v>22.344000000000001</v>
      </c>
      <c r="C299" s="12">
        <f>SUMIFS('[1]STO prim'!$D:$D,'[1]STO prim'!$B:$B,A299)</f>
        <v>9.0989999999999984</v>
      </c>
      <c r="D299" s="12">
        <f>SUMIFS('[1]STO prim'!$E:$E,'[1]STO prim'!$B:$B,A299)</f>
        <v>8.2889999999999997</v>
      </c>
      <c r="E299" s="12">
        <f>SUMIFS('[1]STO prim'!$F:$F,'[1]STO prim'!$B:$B,A299)</f>
        <v>8.4239999999999995</v>
      </c>
      <c r="F299" s="12">
        <f>SUMIFS('[1]STO prim'!$G:$G,'[1]STO prim'!$B:$B,A299)</f>
        <v>8.9640000000000004</v>
      </c>
      <c r="G299" s="12">
        <f>SUMIFS('[1]STO prim'!$H:$H,'[1]STO prim'!$B:$B,A299)</f>
        <v>8.25</v>
      </c>
      <c r="H299" s="12">
        <f>SUMIFS('[1]STO prim'!$I:$I,'[1]STO prim'!$B:$B,A299)</f>
        <v>8.1150000000000002</v>
      </c>
      <c r="I299" s="12">
        <f>SUMIFS('[1]STO prim'!$J:$J,'[1]STO prim'!$B:$B,A299)</f>
        <v>7.5750000000000011</v>
      </c>
      <c r="J299" s="12">
        <f>SUMIFS('[1]STO prim'!$K:$K,'[1]STO prim'!$B:$B,A299)</f>
        <v>6.0090000000000003</v>
      </c>
      <c r="K299" s="12">
        <f>SUMIFS('[1]STO prim'!$L:$L,'[1]STO prim'!$B:$B,A299)</f>
        <v>5.4</v>
      </c>
      <c r="L299" s="12">
        <f>SUMIFS('[1]STO prim'!$M:$M,'[1]STO prim'!$B:$B,A299)</f>
        <v>8.8439999999999994</v>
      </c>
      <c r="M299" s="12">
        <f>SUMIFS('[1]STO prim'!$N:$N,'[1]STO prim'!$B:$B,A299)</f>
        <v>5.8049999999999997</v>
      </c>
      <c r="N299" s="12">
        <f>SUMIFS('[1]STO prim'!$O:$O,'[1]STO prim'!$B:$B,A299)</f>
        <v>6.6150000000000002</v>
      </c>
      <c r="O299" s="12">
        <f>SUMIFS('[1]STO prim'!$P:$P,'[1]STO prim'!$B:$B,A299)</f>
        <v>15.053999999999998</v>
      </c>
      <c r="P299" s="12">
        <f>SUMIFS('[1]STO prim'!$Q:$Q,'[1]STO prim'!$B:$B,A299)</f>
        <v>15.594000000000001</v>
      </c>
      <c r="Q299" s="12">
        <f>SUMIFS('[1]STO prim'!$R:$R,'[1]STO prim'!$B:$B,A299)</f>
        <v>14.04</v>
      </c>
      <c r="R299" s="12">
        <f>SUMIFS('[1]STO prim'!$S:$S,'[1]STO prim'!$B:$B,A299)</f>
        <v>23.154</v>
      </c>
      <c r="S299" s="12">
        <f>SUMIFS('[1]STO prim'!$T:$T,'[1]STO prim'!$B:$B,A299)</f>
        <v>22.56</v>
      </c>
      <c r="T299" s="12">
        <f>SUMIFS('[1]STO prim'!$U:$U,'[1]STO prim'!$B:$B,A299)</f>
        <v>23.274000000000001</v>
      </c>
      <c r="U299" s="12">
        <f>SUMIFS('[1]STO prim'!$V:$V,'[1]STO prim'!$B:$B,A299)</f>
        <v>22.748999999999999</v>
      </c>
      <c r="V299" s="12">
        <f>SUMIFS('[1]STO prim'!$W:$W,'[1]STO prim'!$B:$B,A299)</f>
        <v>9.7740000000000009</v>
      </c>
      <c r="W299" s="12">
        <f>SUMIFS('[1]STO prim'!$X:$X,'[1]STO prim'!$B:$B,A299)</f>
        <v>10.718999999999999</v>
      </c>
      <c r="X299" s="12">
        <f>SUMIFS('[1]STO prim'!$Y:$Y,'[1]STO prim'!$B:$B,A299)</f>
        <v>12.744</v>
      </c>
      <c r="Y299" s="12">
        <f>SUMIFS('[1]STO prim'!$Z:$Z,'[1]STO prim'!$B:$B,A299)</f>
        <v>9.8039999999999985</v>
      </c>
      <c r="AA299" s="2">
        <f t="shared" si="41"/>
        <v>0</v>
      </c>
      <c r="AB299" s="2">
        <f t="shared" si="48"/>
        <v>23.274000000000001</v>
      </c>
      <c r="AC299" s="2">
        <f t="shared" si="49"/>
        <v>22.344000000000001</v>
      </c>
      <c r="AE299" s="9">
        <v>1</v>
      </c>
      <c r="AF299" s="2">
        <f t="shared" si="42"/>
        <v>0</v>
      </c>
      <c r="AG299" s="2">
        <f t="shared" si="43"/>
        <v>176.673</v>
      </c>
      <c r="AH299" s="2">
        <f t="shared" si="44"/>
        <v>116.52599999999995</v>
      </c>
      <c r="AI299" s="2">
        <f t="shared" si="45"/>
        <v>293.19899999999996</v>
      </c>
      <c r="AK299">
        <f t="shared" si="46"/>
        <v>10</v>
      </c>
      <c r="AL299">
        <f t="shared" si="47"/>
        <v>2021</v>
      </c>
      <c r="BL299" s="2">
        <v>441</v>
      </c>
      <c r="BM299" s="2">
        <v>450</v>
      </c>
      <c r="BN299" s="2">
        <v>496</v>
      </c>
      <c r="BO299" s="2">
        <v>662</v>
      </c>
      <c r="BP299" s="2">
        <v>696</v>
      </c>
      <c r="BQ299" s="2">
        <v>713</v>
      </c>
      <c r="BR299" s="2">
        <v>744</v>
      </c>
      <c r="BS299" s="2">
        <v>761</v>
      </c>
      <c r="BT299" s="2">
        <v>773</v>
      </c>
      <c r="BU299" s="2">
        <v>768</v>
      </c>
      <c r="BV299" s="2">
        <v>877</v>
      </c>
      <c r="BW299" s="2">
        <v>932</v>
      </c>
      <c r="BX299" s="2">
        <v>937</v>
      </c>
      <c r="BY299" s="2">
        <v>922</v>
      </c>
      <c r="BZ299" s="2">
        <v>909</v>
      </c>
      <c r="CA299" s="2">
        <v>920</v>
      </c>
      <c r="CB299" s="2">
        <v>951</v>
      </c>
      <c r="CC299" s="2">
        <v>904</v>
      </c>
      <c r="CD299" s="2">
        <v>857</v>
      </c>
      <c r="CE299" s="2">
        <v>739</v>
      </c>
      <c r="CF299" s="2">
        <v>504</v>
      </c>
      <c r="CG299" s="2">
        <v>439</v>
      </c>
      <c r="CH299" s="2">
        <v>434</v>
      </c>
      <c r="CI299" s="2">
        <v>423</v>
      </c>
    </row>
    <row r="300" spans="1:87" x14ac:dyDescent="0.2">
      <c r="A300" s="7">
        <v>44486</v>
      </c>
      <c r="B300" s="12">
        <f>SUMIFS('[1]STO prim'!$C:$C,'[1]STO prim'!$B:$B,[1]Sheet3!A300)</f>
        <v>22.545000000000002</v>
      </c>
      <c r="C300" s="12">
        <f>SUMIFS('[1]STO prim'!$D:$D,'[1]STO prim'!$B:$B,A300)</f>
        <v>8.9249999999999989</v>
      </c>
      <c r="D300" s="12">
        <f>SUMIFS('[1]STO prim'!$E:$E,'[1]STO prim'!$B:$B,A300)</f>
        <v>8.7629999999999999</v>
      </c>
      <c r="E300" s="12">
        <f>SUMIFS('[1]STO prim'!$F:$F,'[1]STO prim'!$B:$B,A300)</f>
        <v>9.3299999999999983</v>
      </c>
      <c r="F300" s="12">
        <f>SUMIFS('[1]STO prim'!$G:$G,'[1]STO prim'!$B:$B,A300)</f>
        <v>8.6280000000000001</v>
      </c>
      <c r="G300" s="12">
        <f>SUMIFS('[1]STO prim'!$H:$H,'[1]STO prim'!$B:$B,A300)</f>
        <v>8.8979999999999979</v>
      </c>
      <c r="H300" s="12">
        <f>SUMIFS('[1]STO prim'!$I:$I,'[1]STO prim'!$B:$B,A300)</f>
        <v>9.48</v>
      </c>
      <c r="I300" s="12">
        <f>SUMIFS('[1]STO prim'!$J:$J,'[1]STO prim'!$B:$B,A300)</f>
        <v>7.4550000000000001</v>
      </c>
      <c r="J300" s="12">
        <f>SUMIFS('[1]STO prim'!$K:$K,'[1]STO prim'!$B:$B,A300)</f>
        <v>6.6840000000000011</v>
      </c>
      <c r="K300" s="12">
        <f>SUMIFS('[1]STO prim'!$L:$L,'[1]STO prim'!$B:$B,A300)</f>
        <v>6.0090000000000003</v>
      </c>
      <c r="L300" s="12">
        <f>SUMIFS('[1]STO prim'!$M:$M,'[1]STO prim'!$B:$B,A300)</f>
        <v>9.3149999999999995</v>
      </c>
      <c r="M300" s="12">
        <f>SUMIFS('[1]STO prim'!$N:$N,'[1]STO prim'!$B:$B,A300)</f>
        <v>7.2240000000000002</v>
      </c>
      <c r="N300" s="12">
        <f>SUMIFS('[1]STO prim'!$O:$O,'[1]STO prim'!$B:$B,A300)</f>
        <v>7.0890000000000004</v>
      </c>
      <c r="O300" s="12">
        <f>SUMIFS('[1]STO prim'!$P:$P,'[1]STO prim'!$B:$B,A300)</f>
        <v>7.0890000000000004</v>
      </c>
      <c r="P300" s="12">
        <f>SUMIFS('[1]STO prim'!$Q:$Q,'[1]STO prim'!$B:$B,A300)</f>
        <v>7.0890000000000004</v>
      </c>
      <c r="Q300" s="12">
        <f>SUMIFS('[1]STO prim'!$R:$R,'[1]STO prim'!$B:$B,A300)</f>
        <v>7.6290000000000004</v>
      </c>
      <c r="R300" s="12">
        <f>SUMIFS('[1]STO prim'!$S:$S,'[1]STO prim'!$B:$B,A300)</f>
        <v>6.48</v>
      </c>
      <c r="S300" s="12">
        <f>SUMIFS('[1]STO prim'!$T:$T,'[1]STO prim'!$B:$B,A300)</f>
        <v>8.4540000000000006</v>
      </c>
      <c r="T300" s="12">
        <f>SUMIFS('[1]STO prim'!$U:$U,'[1]STO prim'!$B:$B,A300)</f>
        <v>11.775000000000002</v>
      </c>
      <c r="U300" s="12">
        <f>SUMIFS('[1]STO prim'!$V:$V,'[1]STO prim'!$B:$B,A300)</f>
        <v>10.695</v>
      </c>
      <c r="V300" s="12">
        <f>SUMIFS('[1]STO prim'!$W:$W,'[1]STO prim'!$B:$B,A300)</f>
        <v>8.7360000000000007</v>
      </c>
      <c r="W300" s="12">
        <f>SUMIFS('[1]STO prim'!$X:$X,'[1]STO prim'!$B:$B,A300)</f>
        <v>10.113</v>
      </c>
      <c r="X300" s="12">
        <f>SUMIFS('[1]STO prim'!$Y:$Y,'[1]STO prim'!$B:$B,A300)</f>
        <v>10.449</v>
      </c>
      <c r="Y300" s="12">
        <f>SUMIFS('[1]STO prim'!$Z:$Z,'[1]STO prim'!$B:$B,A300)</f>
        <v>11.933999999999999</v>
      </c>
      <c r="AA300" s="2">
        <f t="shared" si="41"/>
        <v>11.775000000000002</v>
      </c>
      <c r="AB300" s="2">
        <f t="shared" si="48"/>
        <v>7.6290000000000004</v>
      </c>
      <c r="AC300" s="2">
        <f t="shared" si="49"/>
        <v>22.545000000000002</v>
      </c>
      <c r="AE300" s="9">
        <v>2</v>
      </c>
      <c r="AF300" s="2">
        <f t="shared" si="42"/>
        <v>74.091000000000008</v>
      </c>
      <c r="AG300" s="2">
        <f t="shared" si="43"/>
        <v>28.896000000000004</v>
      </c>
      <c r="AH300" s="2">
        <f t="shared" si="44"/>
        <v>117.80099999999997</v>
      </c>
      <c r="AI300" s="2">
        <f t="shared" si="45"/>
        <v>220.78799999999998</v>
      </c>
      <c r="AK300">
        <f t="shared" si="46"/>
        <v>10</v>
      </c>
      <c r="AL300">
        <f t="shared" si="47"/>
        <v>2021</v>
      </c>
      <c r="BL300" s="2">
        <v>422</v>
      </c>
      <c r="BM300" s="2">
        <v>433</v>
      </c>
      <c r="BN300" s="2">
        <v>477</v>
      </c>
      <c r="BO300" s="2">
        <v>657</v>
      </c>
      <c r="BP300" s="2">
        <v>690</v>
      </c>
      <c r="BQ300" s="2">
        <v>750</v>
      </c>
      <c r="BR300" s="2">
        <v>780</v>
      </c>
      <c r="BS300" s="2">
        <v>798</v>
      </c>
      <c r="BT300" s="2">
        <v>827</v>
      </c>
      <c r="BU300" s="2">
        <v>860</v>
      </c>
      <c r="BV300" s="2">
        <v>897</v>
      </c>
      <c r="BW300" s="2">
        <v>967</v>
      </c>
      <c r="BX300" s="2">
        <v>970</v>
      </c>
      <c r="BY300" s="2">
        <v>965</v>
      </c>
      <c r="BZ300" s="2">
        <v>966</v>
      </c>
      <c r="CA300" s="2">
        <v>960</v>
      </c>
      <c r="CB300" s="2">
        <v>945</v>
      </c>
      <c r="CC300" s="2">
        <v>956</v>
      </c>
      <c r="CD300" s="2">
        <v>905</v>
      </c>
      <c r="CE300" s="2">
        <v>786</v>
      </c>
      <c r="CF300" s="2">
        <v>500</v>
      </c>
      <c r="CG300" s="2">
        <v>435</v>
      </c>
      <c r="CH300" s="2">
        <v>417</v>
      </c>
      <c r="CI300" s="2">
        <v>422</v>
      </c>
    </row>
    <row r="301" spans="1:87" x14ac:dyDescent="0.2">
      <c r="A301" s="7">
        <v>44487</v>
      </c>
      <c r="B301" s="12">
        <f>SUMIFS('[1]STO prim'!$C:$C,'[1]STO prim'!$B:$B,[1]Sheet3!A301)</f>
        <v>20.696999999999999</v>
      </c>
      <c r="C301" s="12">
        <f>SUMIFS('[1]STO prim'!$D:$D,'[1]STO prim'!$B:$B,A301)</f>
        <v>8.2650000000000006</v>
      </c>
      <c r="D301" s="12">
        <f>SUMIFS('[1]STO prim'!$E:$E,'[1]STO prim'!$B:$B,A301)</f>
        <v>9.843</v>
      </c>
      <c r="E301" s="12">
        <f>SUMIFS('[1]STO prim'!$F:$F,'[1]STO prim'!$B:$B,A301)</f>
        <v>8.6280000000000001</v>
      </c>
      <c r="F301" s="12">
        <f>SUMIFS('[1]STO prim'!$G:$G,'[1]STO prim'!$B:$B,A301)</f>
        <v>9.7740000000000009</v>
      </c>
      <c r="G301" s="12">
        <f>SUMIFS('[1]STO prim'!$H:$H,'[1]STO prim'!$B:$B,A301)</f>
        <v>8.7629999999999999</v>
      </c>
      <c r="H301" s="12">
        <f>SUMIFS('[1]STO prim'!$I:$I,'[1]STO prim'!$B:$B,A301)</f>
        <v>8.1959999999999997</v>
      </c>
      <c r="I301" s="12">
        <f>SUMIFS('[1]STO prim'!$J:$J,'[1]STO prim'!$B:$B,A301)</f>
        <v>6.48</v>
      </c>
      <c r="J301" s="12">
        <f>SUMIFS('[1]STO prim'!$K:$K,'[1]STO prim'!$B:$B,A301)</f>
        <v>7.6950000000000003</v>
      </c>
      <c r="K301" s="12">
        <f>SUMIFS('[1]STO prim'!$L:$L,'[1]STO prim'!$B:$B,A301)</f>
        <v>7.7640000000000002</v>
      </c>
      <c r="L301" s="12">
        <f>SUMIFS('[1]STO prim'!$M:$M,'[1]STO prim'!$B:$B,A301)</f>
        <v>7.4250000000000007</v>
      </c>
      <c r="M301" s="12">
        <f>SUMIFS('[1]STO prim'!$N:$N,'[1]STO prim'!$B:$B,A301)</f>
        <v>7.4940000000000007</v>
      </c>
      <c r="N301" s="12">
        <f>SUMIFS('[1]STO prim'!$O:$O,'[1]STO prim'!$B:$B,A301)</f>
        <v>9.8550000000000004</v>
      </c>
      <c r="O301" s="12">
        <f>SUMIFS('[1]STO prim'!$P:$P,'[1]STO prim'!$B:$B,A301)</f>
        <v>11.34</v>
      </c>
      <c r="P301" s="12">
        <f>SUMIFS('[1]STO prim'!$Q:$Q,'[1]STO prim'!$B:$B,A301)</f>
        <v>8.0339999999999989</v>
      </c>
      <c r="Q301" s="12">
        <f>SUMIFS('[1]STO prim'!$R:$R,'[1]STO prim'!$B:$B,A301)</f>
        <v>6.0749999999999993</v>
      </c>
      <c r="R301" s="12">
        <f>SUMIFS('[1]STO prim'!$S:$S,'[1]STO prim'!$B:$B,A301)</f>
        <v>7.02</v>
      </c>
      <c r="S301" s="12">
        <f>SUMIFS('[1]STO prim'!$T:$T,'[1]STO prim'!$B:$B,A301)</f>
        <v>7.0499999999999989</v>
      </c>
      <c r="T301" s="12">
        <f>SUMIFS('[1]STO prim'!$U:$U,'[1]STO prim'!$B:$B,A301)</f>
        <v>10.113</v>
      </c>
      <c r="U301" s="12">
        <f>SUMIFS('[1]STO prim'!$V:$V,'[1]STO prim'!$B:$B,A301)</f>
        <v>9.48</v>
      </c>
      <c r="V301" s="12">
        <f>SUMIFS('[1]STO prim'!$W:$W,'[1]STO prim'!$B:$B,A301)</f>
        <v>8.0609999999999999</v>
      </c>
      <c r="W301" s="12">
        <f>SUMIFS('[1]STO prim'!$X:$X,'[1]STO prim'!$B:$B,A301)</f>
        <v>13.487999999999998</v>
      </c>
      <c r="X301" s="12">
        <f>SUMIFS('[1]STO prim'!$Y:$Y,'[1]STO prim'!$B:$B,A301)</f>
        <v>11.031000000000001</v>
      </c>
      <c r="Y301" s="12">
        <f>SUMIFS('[1]STO prim'!$Z:$Z,'[1]STO prim'!$B:$B,A301)</f>
        <v>9.7740000000000009</v>
      </c>
      <c r="AA301" s="2">
        <f t="shared" si="41"/>
        <v>10.113</v>
      </c>
      <c r="AB301" s="2">
        <f t="shared" si="48"/>
        <v>11.34</v>
      </c>
      <c r="AC301" s="2">
        <f t="shared" si="49"/>
        <v>20.696999999999999</v>
      </c>
      <c r="AE301" s="9">
        <v>3</v>
      </c>
      <c r="AF301" s="2">
        <f t="shared" si="42"/>
        <v>70.521000000000001</v>
      </c>
      <c r="AG301" s="2">
        <f t="shared" si="43"/>
        <v>35.304000000000002</v>
      </c>
      <c r="AH301" s="2">
        <f t="shared" si="44"/>
        <v>116.52000000000001</v>
      </c>
      <c r="AI301" s="2">
        <f t="shared" si="45"/>
        <v>222.345</v>
      </c>
      <c r="AK301">
        <f t="shared" si="46"/>
        <v>10</v>
      </c>
      <c r="AL301">
        <f t="shared" si="47"/>
        <v>2021</v>
      </c>
      <c r="BL301" s="2">
        <v>415</v>
      </c>
      <c r="BM301" s="2">
        <v>414</v>
      </c>
      <c r="BN301" s="2">
        <v>444</v>
      </c>
      <c r="BO301" s="2">
        <v>614</v>
      </c>
      <c r="BP301" s="2">
        <v>626</v>
      </c>
      <c r="BQ301" s="2">
        <v>625</v>
      </c>
      <c r="BR301" s="2">
        <v>650</v>
      </c>
      <c r="BS301" s="2">
        <v>604</v>
      </c>
      <c r="BT301" s="2">
        <v>619</v>
      </c>
      <c r="BU301" s="2">
        <v>656</v>
      </c>
      <c r="BV301" s="2">
        <v>699</v>
      </c>
      <c r="BW301" s="2">
        <v>731</v>
      </c>
      <c r="BX301" s="2">
        <v>739</v>
      </c>
      <c r="BY301" s="2">
        <v>729</v>
      </c>
      <c r="BZ301" s="2">
        <v>730</v>
      </c>
      <c r="CA301" s="2">
        <v>740</v>
      </c>
      <c r="CB301" s="2">
        <v>724</v>
      </c>
      <c r="CC301" s="2">
        <v>723</v>
      </c>
      <c r="CD301" s="2">
        <v>750</v>
      </c>
      <c r="CE301" s="2">
        <v>717</v>
      </c>
      <c r="CF301" s="2">
        <v>542</v>
      </c>
      <c r="CG301" s="2">
        <v>489</v>
      </c>
      <c r="CH301" s="2">
        <v>480</v>
      </c>
      <c r="CI301" s="2">
        <v>477</v>
      </c>
    </row>
    <row r="302" spans="1:87" x14ac:dyDescent="0.2">
      <c r="A302" s="7">
        <v>44488</v>
      </c>
      <c r="B302" s="12">
        <f>SUMIFS('[1]STO prim'!$C:$C,'[1]STO prim'!$B:$B,[1]Sheet3!A302)</f>
        <v>33.521999999999998</v>
      </c>
      <c r="C302" s="12">
        <f>SUMIFS('[1]STO prim'!$D:$D,'[1]STO prim'!$B:$B,A302)</f>
        <v>10.449</v>
      </c>
      <c r="D302" s="12">
        <f>SUMIFS('[1]STO prim'!$E:$E,'[1]STO prim'!$B:$B,A302)</f>
        <v>9.2100000000000009</v>
      </c>
      <c r="E302" s="12">
        <f>SUMIFS('[1]STO prim'!$F:$F,'[1]STO prim'!$B:$B,A302)</f>
        <v>8.8979999999999979</v>
      </c>
      <c r="F302" s="12">
        <f>SUMIFS('[1]STO prim'!$G:$G,'[1]STO prim'!$B:$B,A302)</f>
        <v>10.221</v>
      </c>
      <c r="G302" s="12">
        <f>SUMIFS('[1]STO prim'!$H:$H,'[1]STO prim'!$B:$B,A302)</f>
        <v>8.9640000000000004</v>
      </c>
      <c r="H302" s="12">
        <f>SUMIFS('[1]STO prim'!$I:$I,'[1]STO prim'!$B:$B,A302)</f>
        <v>8.7210000000000001</v>
      </c>
      <c r="I302" s="12">
        <f>SUMIFS('[1]STO prim'!$J:$J,'[1]STO prim'!$B:$B,A302)</f>
        <v>7.4250000000000007</v>
      </c>
      <c r="J302" s="12">
        <f>SUMIFS('[1]STO prim'!$K:$K,'[1]STO prim'!$B:$B,A302)</f>
        <v>7.02</v>
      </c>
      <c r="K302" s="12">
        <f>SUMIFS('[1]STO prim'!$L:$L,'[1]STO prim'!$B:$B,A302)</f>
        <v>7.4940000000000007</v>
      </c>
      <c r="L302" s="12">
        <f>SUMIFS('[1]STO prim'!$M:$M,'[1]STO prim'!$B:$B,A302)</f>
        <v>7.5600000000000005</v>
      </c>
      <c r="M302" s="12">
        <f>SUMIFS('[1]STO prim'!$N:$N,'[1]STO prim'!$B:$B,A302)</f>
        <v>7.6290000000000004</v>
      </c>
      <c r="N302" s="12">
        <f>SUMIFS('[1]STO prim'!$O:$O,'[1]STO prim'!$B:$B,A302)</f>
        <v>8.0339999999999989</v>
      </c>
      <c r="O302" s="12">
        <f>SUMIFS('[1]STO prim'!$P:$P,'[1]STO prim'!$B:$B,A302)</f>
        <v>6.9540000000000006</v>
      </c>
      <c r="P302" s="12">
        <f>SUMIFS('[1]STO prim'!$Q:$Q,'[1]STO prim'!$B:$B,A302)</f>
        <v>9.0449999999999999</v>
      </c>
      <c r="Q302" s="12">
        <f>SUMIFS('[1]STO prim'!$R:$R,'[1]STO prim'!$B:$B,A302)</f>
        <v>7.4940000000000007</v>
      </c>
      <c r="R302" s="12">
        <f>SUMIFS('[1]STO prim'!$S:$S,'[1]STO prim'!$B:$B,A302)</f>
        <v>8.9789999999999992</v>
      </c>
      <c r="S302" s="12">
        <f>SUMIFS('[1]STO prim'!$T:$T,'[1]STO prim'!$B:$B,A302)</f>
        <v>11.694000000000003</v>
      </c>
      <c r="T302" s="12">
        <f>SUMIFS('[1]STO prim'!$U:$U,'[1]STO prim'!$B:$B,A302)</f>
        <v>17.309999999999999</v>
      </c>
      <c r="U302" s="12">
        <f>SUMIFS('[1]STO prim'!$V:$V,'[1]STO prim'!$B:$B,A302)</f>
        <v>15.891000000000002</v>
      </c>
      <c r="V302" s="12">
        <f>SUMIFS('[1]STO prim'!$W:$W,'[1]STO prim'!$B:$B,A302)</f>
        <v>11.571</v>
      </c>
      <c r="W302" s="12">
        <f>SUMIFS('[1]STO prim'!$X:$X,'[1]STO prim'!$B:$B,A302)</f>
        <v>12.651</v>
      </c>
      <c r="X302" s="12">
        <f>SUMIFS('[1]STO prim'!$Y:$Y,'[1]STO prim'!$B:$B,A302)</f>
        <v>11.504999999999999</v>
      </c>
      <c r="Y302" s="12">
        <f>SUMIFS('[1]STO prim'!$Z:$Z,'[1]STO prim'!$B:$B,A302)</f>
        <v>11.234999999999999</v>
      </c>
      <c r="AA302" s="2">
        <f t="shared" si="41"/>
        <v>17.309999999999999</v>
      </c>
      <c r="AB302" s="2">
        <f t="shared" si="48"/>
        <v>9.0449999999999999</v>
      </c>
      <c r="AC302" s="2">
        <f t="shared" si="49"/>
        <v>33.521999999999998</v>
      </c>
      <c r="AE302" s="9">
        <v>4</v>
      </c>
      <c r="AF302" s="2">
        <f t="shared" si="42"/>
        <v>91.00200000000001</v>
      </c>
      <c r="AG302" s="2">
        <f t="shared" si="43"/>
        <v>31.527000000000001</v>
      </c>
      <c r="AH302" s="2">
        <f t="shared" si="44"/>
        <v>136.947</v>
      </c>
      <c r="AI302" s="2">
        <f t="shared" si="45"/>
        <v>259.476</v>
      </c>
      <c r="AK302">
        <f t="shared" si="46"/>
        <v>10</v>
      </c>
      <c r="AL302">
        <f t="shared" si="47"/>
        <v>2021</v>
      </c>
      <c r="BL302" s="2">
        <v>477</v>
      </c>
      <c r="BM302" s="2">
        <v>483</v>
      </c>
      <c r="BN302" s="2">
        <v>526</v>
      </c>
      <c r="BO302" s="2">
        <v>712</v>
      </c>
      <c r="BP302" s="2">
        <v>719</v>
      </c>
      <c r="BQ302" s="2">
        <v>722</v>
      </c>
      <c r="BR302" s="2">
        <v>732</v>
      </c>
      <c r="BS302" s="2">
        <v>715</v>
      </c>
      <c r="BT302" s="2">
        <v>699</v>
      </c>
      <c r="BU302" s="2">
        <v>724</v>
      </c>
      <c r="BV302" s="2">
        <v>730</v>
      </c>
      <c r="BW302" s="2">
        <v>789</v>
      </c>
      <c r="BX302" s="2">
        <v>832</v>
      </c>
      <c r="BY302" s="2">
        <v>796</v>
      </c>
      <c r="BZ302" s="2">
        <v>788</v>
      </c>
      <c r="CA302" s="2">
        <v>800</v>
      </c>
      <c r="CB302" s="2">
        <v>794</v>
      </c>
      <c r="CC302" s="2">
        <v>732</v>
      </c>
      <c r="CD302" s="2">
        <v>699</v>
      </c>
      <c r="CE302" s="2">
        <v>646</v>
      </c>
      <c r="CF302" s="2">
        <v>489</v>
      </c>
      <c r="CG302" s="2">
        <v>464</v>
      </c>
      <c r="CH302" s="2">
        <v>462</v>
      </c>
      <c r="CI302" s="2">
        <v>466</v>
      </c>
    </row>
    <row r="303" spans="1:87" x14ac:dyDescent="0.2">
      <c r="A303" s="7">
        <v>44489</v>
      </c>
      <c r="B303" s="12">
        <f>SUMIFS('[1]STO prim'!$C:$C,'[1]STO prim'!$B:$B,[1]Sheet3!A303)</f>
        <v>34.83</v>
      </c>
      <c r="C303" s="12">
        <f>SUMIFS('[1]STO prim'!$D:$D,'[1]STO prim'!$B:$B,A303)</f>
        <v>10.853999999999999</v>
      </c>
      <c r="D303" s="12">
        <f>SUMIFS('[1]STO prim'!$E:$E,'[1]STO prim'!$B:$B,A303)</f>
        <v>8.8289999999999988</v>
      </c>
      <c r="E303" s="12">
        <f>SUMIFS('[1]STO prim'!$F:$F,'[1]STO prim'!$B:$B,A303)</f>
        <v>9.234</v>
      </c>
      <c r="F303" s="12">
        <f>SUMIFS('[1]STO prim'!$G:$G,'[1]STO prim'!$B:$B,A303)</f>
        <v>9.843</v>
      </c>
      <c r="G303" s="12">
        <f>SUMIFS('[1]STO prim'!$H:$H,'[1]STO prim'!$B:$B,A303)</f>
        <v>9.168000000000001</v>
      </c>
      <c r="H303" s="12">
        <f>SUMIFS('[1]STO prim'!$I:$I,'[1]STO prim'!$B:$B,A303)</f>
        <v>8.6430000000000007</v>
      </c>
      <c r="I303" s="12">
        <f>SUMIFS('[1]STO prim'!$J:$J,'[1]STO prim'!$B:$B,A303)</f>
        <v>7.4010000000000007</v>
      </c>
      <c r="J303" s="12">
        <f>SUMIFS('[1]STO prim'!$K:$K,'[1]STO prim'!$B:$B,A303)</f>
        <v>6.8190000000000008</v>
      </c>
      <c r="K303" s="12">
        <f>SUMIFS('[1]STO prim'!$L:$L,'[1]STO prim'!$B:$B,A303)</f>
        <v>6.4139999999999997</v>
      </c>
      <c r="L303" s="12">
        <f>SUMIFS('[1]STO prim'!$M:$M,'[1]STO prim'!$B:$B,A303)</f>
        <v>8.5739999999999998</v>
      </c>
      <c r="M303" s="12">
        <f>SUMIFS('[1]STO prim'!$N:$N,'[1]STO prim'!$B:$B,A303)</f>
        <v>8.64</v>
      </c>
      <c r="N303" s="12">
        <f>SUMIFS('[1]STO prim'!$O:$O,'[1]STO prim'!$B:$B,A303)</f>
        <v>7.83</v>
      </c>
      <c r="O303" s="12">
        <f>SUMIFS('[1]STO prim'!$P:$P,'[1]STO prim'!$B:$B,A303)</f>
        <v>19.914000000000001</v>
      </c>
      <c r="P303" s="12">
        <f>SUMIFS('[1]STO prim'!$Q:$Q,'[1]STO prim'!$B:$B,A303)</f>
        <v>16.943999999999999</v>
      </c>
      <c r="Q303" s="12">
        <f>SUMIFS('[1]STO prim'!$R:$R,'[1]STO prim'!$B:$B,A303)</f>
        <v>10.125</v>
      </c>
      <c r="R303" s="12">
        <f>SUMIFS('[1]STO prim'!$S:$S,'[1]STO prim'!$B:$B,A303)</f>
        <v>7.899</v>
      </c>
      <c r="S303" s="12">
        <f>SUMIFS('[1]STO prim'!$T:$T,'[1]STO prim'!$B:$B,A303)</f>
        <v>9.5730000000000004</v>
      </c>
      <c r="T303" s="12">
        <f>SUMIFS('[1]STO prim'!$U:$U,'[1]STO prim'!$B:$B,A303)</f>
        <v>14.363999999999999</v>
      </c>
      <c r="U303" s="12">
        <f>SUMIFS('[1]STO prim'!$V:$V,'[1]STO prim'!$B:$B,A303)</f>
        <v>12.315</v>
      </c>
      <c r="V303" s="12">
        <f>SUMIFS('[1]STO prim'!$W:$W,'[1]STO prim'!$B:$B,A303)</f>
        <v>10.517999999999999</v>
      </c>
      <c r="W303" s="12">
        <f>SUMIFS('[1]STO prim'!$X:$X,'[1]STO prim'!$B:$B,A303)</f>
        <v>17.132999999999999</v>
      </c>
      <c r="X303" s="12">
        <f>SUMIFS('[1]STO prim'!$Y:$Y,'[1]STO prim'!$B:$B,A303)</f>
        <v>10.004999999999999</v>
      </c>
      <c r="Y303" s="12">
        <f>SUMIFS('[1]STO prim'!$Z:$Z,'[1]STO prim'!$B:$B,A303)</f>
        <v>11.193</v>
      </c>
      <c r="AA303" s="2">
        <f t="shared" si="41"/>
        <v>14.363999999999999</v>
      </c>
      <c r="AB303" s="2">
        <f t="shared" si="48"/>
        <v>19.914000000000001</v>
      </c>
      <c r="AC303" s="2">
        <f t="shared" si="49"/>
        <v>34.83</v>
      </c>
      <c r="AE303" s="9">
        <v>5</v>
      </c>
      <c r="AF303" s="2">
        <f t="shared" si="42"/>
        <v>81.998999999999995</v>
      </c>
      <c r="AG303" s="2">
        <f t="shared" si="43"/>
        <v>54.813000000000002</v>
      </c>
      <c r="AH303" s="2">
        <f t="shared" si="44"/>
        <v>140.25000000000006</v>
      </c>
      <c r="AI303" s="2">
        <f t="shared" si="45"/>
        <v>277.06200000000007</v>
      </c>
      <c r="AK303">
        <f t="shared" si="46"/>
        <v>10</v>
      </c>
      <c r="AL303">
        <f t="shared" si="47"/>
        <v>2021</v>
      </c>
      <c r="BL303" s="2">
        <v>474</v>
      </c>
      <c r="BM303" s="2">
        <v>489</v>
      </c>
      <c r="BN303" s="2">
        <v>532</v>
      </c>
      <c r="BO303" s="2">
        <v>719</v>
      </c>
      <c r="BP303" s="2">
        <v>753</v>
      </c>
      <c r="BQ303" s="2">
        <v>758</v>
      </c>
      <c r="BR303" s="2">
        <v>783</v>
      </c>
      <c r="BS303" s="2">
        <v>773</v>
      </c>
      <c r="BT303" s="2">
        <v>787</v>
      </c>
      <c r="BU303" s="2">
        <v>808</v>
      </c>
      <c r="BV303" s="2">
        <v>810</v>
      </c>
      <c r="BW303" s="2">
        <v>878</v>
      </c>
      <c r="BX303" s="2">
        <v>927</v>
      </c>
      <c r="BY303" s="2">
        <v>912</v>
      </c>
      <c r="BZ303" s="2">
        <v>903</v>
      </c>
      <c r="CA303" s="2">
        <v>939</v>
      </c>
      <c r="CB303" s="2">
        <v>923</v>
      </c>
      <c r="CC303" s="2">
        <v>859</v>
      </c>
      <c r="CD303" s="2">
        <v>854</v>
      </c>
      <c r="CE303" s="2">
        <v>699</v>
      </c>
      <c r="CF303" s="2">
        <v>497</v>
      </c>
      <c r="CG303" s="2">
        <v>446</v>
      </c>
      <c r="CH303" s="2">
        <v>443</v>
      </c>
      <c r="CI303" s="2">
        <v>430</v>
      </c>
    </row>
    <row r="304" spans="1:87" x14ac:dyDescent="0.2">
      <c r="A304" s="7">
        <v>44490</v>
      </c>
      <c r="B304" s="12">
        <f>SUMIFS('[1]STO prim'!$C:$C,'[1]STO prim'!$B:$B,[1]Sheet3!A304)</f>
        <v>35.978999999999999</v>
      </c>
      <c r="C304" s="12">
        <f>SUMIFS('[1]STO prim'!$D:$D,'[1]STO prim'!$B:$B,A304)</f>
        <v>9.7080000000000002</v>
      </c>
      <c r="D304" s="12">
        <f>SUMIFS('[1]STO prim'!$E:$E,'[1]STO prim'!$B:$B,A304)</f>
        <v>11.058</v>
      </c>
      <c r="E304" s="12">
        <f>SUMIFS('[1]STO prim'!$F:$F,'[1]STO prim'!$B:$B,A304)</f>
        <v>9.0060000000000002</v>
      </c>
      <c r="F304" s="12">
        <f>SUMIFS('[1]STO prim'!$G:$G,'[1]STO prim'!$B:$B,A304)</f>
        <v>9.5339999999999989</v>
      </c>
      <c r="G304" s="12">
        <f>SUMIFS('[1]STO prim'!$H:$H,'[1]STO prim'!$B:$B,A304)</f>
        <v>9.368999999999998</v>
      </c>
      <c r="H304" s="12">
        <f>SUMIFS('[1]STO prim'!$I:$I,'[1]STO prim'!$B:$B,A304)</f>
        <v>8.7629999999999999</v>
      </c>
      <c r="I304" s="12">
        <f>SUMIFS('[1]STO prim'!$J:$J,'[1]STO prim'!$B:$B,A304)</f>
        <v>7.899</v>
      </c>
      <c r="J304" s="12">
        <f>SUMIFS('[1]STO prim'!$K:$K,'[1]STO prim'!$B:$B,A304)</f>
        <v>8.2349999999999994</v>
      </c>
      <c r="K304" s="12">
        <f>SUMIFS('[1]STO prim'!$L:$L,'[1]STO prim'!$B:$B,A304)</f>
        <v>7.5600000000000005</v>
      </c>
      <c r="L304" s="12">
        <f>SUMIFS('[1]STO prim'!$M:$M,'[1]STO prim'!$B:$B,A304)</f>
        <v>8.64</v>
      </c>
      <c r="M304" s="12">
        <f>SUMIFS('[1]STO prim'!$N:$N,'[1]STO prim'!$B:$B,A304)</f>
        <v>7.899</v>
      </c>
      <c r="N304" s="12">
        <f>SUMIFS('[1]STO prim'!$O:$O,'[1]STO prim'!$B:$B,A304)</f>
        <v>7.6950000000000003</v>
      </c>
      <c r="O304" s="12">
        <f>SUMIFS('[1]STO prim'!$P:$P,'[1]STO prim'!$B:$B,A304)</f>
        <v>8.2349999999999994</v>
      </c>
      <c r="P304" s="12">
        <f>SUMIFS('[1]STO prim'!$Q:$Q,'[1]STO prim'!$B:$B,A304)</f>
        <v>9.0449999999999999</v>
      </c>
      <c r="Q304" s="12">
        <f>SUMIFS('[1]STO prim'!$R:$R,'[1]STO prim'!$B:$B,A304)</f>
        <v>8.3039999999999985</v>
      </c>
      <c r="R304" s="12">
        <f>SUMIFS('[1]STO prim'!$S:$S,'[1]STO prim'!$B:$B,A304)</f>
        <v>8.2349999999999994</v>
      </c>
      <c r="S304" s="12">
        <f>SUMIFS('[1]STO prim'!$T:$T,'[1]STO prim'!$B:$B,A304)</f>
        <v>11.231999999999999</v>
      </c>
      <c r="T304" s="12">
        <f>SUMIFS('[1]STO prim'!$U:$U,'[1]STO prim'!$B:$B,A304)</f>
        <v>11.529</v>
      </c>
      <c r="U304" s="12">
        <f>SUMIFS('[1]STO prim'!$V:$V,'[1]STO prim'!$B:$B,A304)</f>
        <v>12.651</v>
      </c>
      <c r="V304" s="12">
        <f>SUMIFS('[1]STO prim'!$W:$W,'[1]STO prim'!$B:$B,A304)</f>
        <v>9.168000000000001</v>
      </c>
      <c r="W304" s="12">
        <f>SUMIFS('[1]STO prim'!$X:$X,'[1]STO prim'!$B:$B,A304)</f>
        <v>10.718999999999999</v>
      </c>
      <c r="X304" s="12">
        <f>SUMIFS('[1]STO prim'!$Y:$Y,'[1]STO prim'!$B:$B,A304)</f>
        <v>13.530000000000001</v>
      </c>
      <c r="Y304" s="12">
        <f>SUMIFS('[1]STO prim'!$Z:$Z,'[1]STO prim'!$B:$B,A304)</f>
        <v>10.478999999999999</v>
      </c>
      <c r="AA304" s="2">
        <f t="shared" si="41"/>
        <v>12.651</v>
      </c>
      <c r="AB304" s="2">
        <f t="shared" si="48"/>
        <v>9.0449999999999999</v>
      </c>
      <c r="AC304" s="2">
        <f t="shared" si="49"/>
        <v>35.978999999999999</v>
      </c>
      <c r="AE304" s="9">
        <v>6</v>
      </c>
      <c r="AF304" s="2">
        <f t="shared" si="42"/>
        <v>83.88</v>
      </c>
      <c r="AG304" s="2">
        <f t="shared" si="43"/>
        <v>33.278999999999996</v>
      </c>
      <c r="AH304" s="2">
        <f t="shared" si="44"/>
        <v>137.31299999999999</v>
      </c>
      <c r="AI304" s="2">
        <f t="shared" si="45"/>
        <v>254.47199999999998</v>
      </c>
      <c r="AK304">
        <f t="shared" si="46"/>
        <v>10</v>
      </c>
      <c r="AL304">
        <f t="shared" si="47"/>
        <v>2021</v>
      </c>
      <c r="BL304" s="2">
        <v>444</v>
      </c>
      <c r="BM304" s="2">
        <v>452</v>
      </c>
      <c r="BN304" s="2">
        <v>498</v>
      </c>
      <c r="BO304" s="2">
        <v>658</v>
      </c>
      <c r="BP304" s="2">
        <v>652</v>
      </c>
      <c r="BQ304" s="2">
        <v>680</v>
      </c>
      <c r="BR304" s="2">
        <v>711</v>
      </c>
      <c r="BS304" s="2">
        <v>708</v>
      </c>
      <c r="BT304" s="2">
        <v>721</v>
      </c>
      <c r="BU304" s="2">
        <v>749</v>
      </c>
      <c r="BV304" s="2">
        <v>861</v>
      </c>
      <c r="BW304" s="2">
        <v>912</v>
      </c>
      <c r="BX304" s="2">
        <v>898</v>
      </c>
      <c r="BY304" s="2">
        <v>918</v>
      </c>
      <c r="BZ304" s="2">
        <v>877</v>
      </c>
      <c r="CA304" s="2">
        <v>863</v>
      </c>
      <c r="CB304" s="2">
        <v>877</v>
      </c>
      <c r="CC304" s="2">
        <v>864</v>
      </c>
      <c r="CD304" s="2">
        <v>854</v>
      </c>
      <c r="CE304" s="2">
        <v>716</v>
      </c>
      <c r="CF304" s="2">
        <v>461</v>
      </c>
      <c r="CG304" s="2">
        <v>394</v>
      </c>
      <c r="CH304" s="2">
        <v>366</v>
      </c>
      <c r="CI304" s="2">
        <v>356</v>
      </c>
    </row>
    <row r="305" spans="1:87" x14ac:dyDescent="0.2">
      <c r="A305" s="7">
        <v>44491</v>
      </c>
      <c r="B305" s="12">
        <f>SUMIFS('[1]STO prim'!$C:$C,'[1]STO prim'!$B:$B,[1]Sheet3!A305)</f>
        <v>36.585000000000001</v>
      </c>
      <c r="C305" s="12">
        <f>SUMIFS('[1]STO prim'!$D:$D,'[1]STO prim'!$B:$B,A305)</f>
        <v>10.718999999999999</v>
      </c>
      <c r="D305" s="12">
        <f>SUMIFS('[1]STO prim'!$E:$E,'[1]STO prim'!$B:$B,A305)</f>
        <v>8.8289999999999988</v>
      </c>
      <c r="E305" s="12">
        <f>SUMIFS('[1]STO prim'!$F:$F,'[1]STO prim'!$B:$B,A305)</f>
        <v>9.0330000000000013</v>
      </c>
      <c r="F305" s="12">
        <f>SUMIFS('[1]STO prim'!$G:$G,'[1]STO prim'!$B:$B,A305)</f>
        <v>9.7080000000000002</v>
      </c>
      <c r="G305" s="12">
        <f>SUMIFS('[1]STO prim'!$H:$H,'[1]STO prim'!$B:$B,A305)</f>
        <v>8.8979999999999979</v>
      </c>
      <c r="H305" s="12">
        <f>SUMIFS('[1]STO prim'!$I:$I,'[1]STO prim'!$B:$B,A305)</f>
        <v>9.2219999999999995</v>
      </c>
      <c r="I305" s="12">
        <f>SUMIFS('[1]STO prim'!$J:$J,'[1]STO prim'!$B:$B,A305)</f>
        <v>6.8190000000000008</v>
      </c>
      <c r="J305" s="12">
        <f>SUMIFS('[1]STO prim'!$K:$K,'[1]STO prim'!$B:$B,A305)</f>
        <v>7.3589999999999982</v>
      </c>
      <c r="K305" s="12">
        <f>SUMIFS('[1]STO prim'!$L:$L,'[1]STO prim'!$B:$B,A305)</f>
        <v>7.2900000000000009</v>
      </c>
      <c r="L305" s="12">
        <f>SUMIFS('[1]STO prim'!$M:$M,'[1]STO prim'!$B:$B,A305)</f>
        <v>7.5600000000000005</v>
      </c>
      <c r="M305" s="12">
        <f>SUMIFS('[1]STO prim'!$N:$N,'[1]STO prim'!$B:$B,A305)</f>
        <v>6.4139999999999997</v>
      </c>
      <c r="N305" s="12">
        <f>SUMIFS('[1]STO prim'!$O:$O,'[1]STO prim'!$B:$B,A305)</f>
        <v>11.745000000000001</v>
      </c>
      <c r="O305" s="12">
        <f>SUMIFS('[1]STO prim'!$P:$P,'[1]STO prim'!$B:$B,A305)</f>
        <v>19.374000000000002</v>
      </c>
      <c r="P305" s="12">
        <f>SUMIFS('[1]STO prim'!$Q:$Q,'[1]STO prim'!$B:$B,A305)</f>
        <v>7.9649999999999999</v>
      </c>
      <c r="Q305" s="12">
        <f>SUMIFS('[1]STO prim'!$R:$R,'[1]STO prim'!$B:$B,A305)</f>
        <v>7.6950000000000003</v>
      </c>
      <c r="R305" s="12">
        <f>SUMIFS('[1]STO prim'!$S:$S,'[1]STO prim'!$B:$B,A305)</f>
        <v>7.4940000000000007</v>
      </c>
      <c r="S305" s="12">
        <f>SUMIFS('[1]STO prim'!$T:$T,'[1]STO prim'!$B:$B,A305)</f>
        <v>8.886000000000001</v>
      </c>
      <c r="T305" s="12">
        <f>SUMIFS('[1]STO prim'!$U:$U,'[1]STO prim'!$B:$B,A305)</f>
        <v>14.903999999999998</v>
      </c>
      <c r="U305" s="12">
        <f>SUMIFS('[1]STO prim'!$V:$V,'[1]STO prim'!$B:$B,A305)</f>
        <v>10.517999999999999</v>
      </c>
      <c r="V305" s="12">
        <f>SUMIFS('[1]STO prim'!$W:$W,'[1]STO prim'!$B:$B,A305)</f>
        <v>11.933999999999999</v>
      </c>
      <c r="W305" s="12">
        <f>SUMIFS('[1]STO prim'!$X:$X,'[1]STO prim'!$B:$B,A305)</f>
        <v>12.273</v>
      </c>
      <c r="X305" s="12">
        <f>SUMIFS('[1]STO prim'!$Y:$Y,'[1]STO prim'!$B:$B,A305)</f>
        <v>10.68</v>
      </c>
      <c r="Y305" s="12">
        <f>SUMIFS('[1]STO prim'!$Z:$Z,'[1]STO prim'!$B:$B,A305)</f>
        <v>9.7349999999999994</v>
      </c>
      <c r="AA305" s="2">
        <f t="shared" si="41"/>
        <v>0</v>
      </c>
      <c r="AB305" s="2">
        <f t="shared" si="48"/>
        <v>19.374000000000002</v>
      </c>
      <c r="AC305" s="2">
        <f t="shared" si="49"/>
        <v>36.585000000000001</v>
      </c>
      <c r="AE305" s="9">
        <v>7</v>
      </c>
      <c r="AF305" s="2">
        <f t="shared" si="42"/>
        <v>0</v>
      </c>
      <c r="AG305" s="2">
        <f t="shared" si="43"/>
        <v>124.023</v>
      </c>
      <c r="AH305" s="2">
        <f t="shared" si="44"/>
        <v>137.61599999999996</v>
      </c>
      <c r="AI305" s="2">
        <f t="shared" si="45"/>
        <v>261.63899999999995</v>
      </c>
      <c r="AK305">
        <f t="shared" si="46"/>
        <v>10</v>
      </c>
      <c r="AL305">
        <f t="shared" si="47"/>
        <v>2021</v>
      </c>
      <c r="BL305" s="2">
        <v>362</v>
      </c>
      <c r="BM305" s="2">
        <v>380</v>
      </c>
      <c r="BN305" s="2">
        <v>437</v>
      </c>
      <c r="BO305" s="2">
        <v>593</v>
      </c>
      <c r="BP305" s="2">
        <v>596</v>
      </c>
      <c r="BQ305" s="2">
        <v>611</v>
      </c>
      <c r="BR305" s="2">
        <v>659</v>
      </c>
      <c r="BS305" s="2">
        <v>670</v>
      </c>
      <c r="BT305" s="2">
        <v>669</v>
      </c>
      <c r="BU305" s="2">
        <v>697</v>
      </c>
      <c r="BV305" s="2">
        <v>749</v>
      </c>
      <c r="BW305" s="2">
        <v>767</v>
      </c>
      <c r="BX305" s="2">
        <v>779</v>
      </c>
      <c r="BY305" s="2">
        <v>779</v>
      </c>
      <c r="BZ305" s="2">
        <v>793</v>
      </c>
      <c r="CA305" s="2">
        <v>788</v>
      </c>
      <c r="CB305" s="2">
        <v>784</v>
      </c>
      <c r="CC305" s="2">
        <v>760</v>
      </c>
      <c r="CD305" s="2">
        <v>725</v>
      </c>
      <c r="CE305" s="2">
        <v>623</v>
      </c>
      <c r="CF305" s="2">
        <v>446</v>
      </c>
      <c r="CG305" s="2">
        <v>398</v>
      </c>
      <c r="CH305" s="2">
        <v>386</v>
      </c>
      <c r="CI305" s="2">
        <v>379</v>
      </c>
    </row>
    <row r="306" spans="1:87" x14ac:dyDescent="0.2">
      <c r="A306" s="7">
        <v>44492</v>
      </c>
      <c r="B306" s="12">
        <f>SUMIFS('[1]STO prim'!$C:$C,'[1]STO prim'!$B:$B,[1]Sheet3!A306)</f>
        <v>0</v>
      </c>
      <c r="C306" s="12">
        <f>SUMIFS('[1]STO prim'!$D:$D,'[1]STO prim'!$B:$B,A306)</f>
        <v>11.259</v>
      </c>
      <c r="D306" s="12">
        <f>SUMIFS('[1]STO prim'!$E:$E,'[1]STO prim'!$B:$B,A306)</f>
        <v>8.4930000000000003</v>
      </c>
      <c r="E306" s="12">
        <f>SUMIFS('[1]STO prim'!$F:$F,'[1]STO prim'!$B:$B,A306)</f>
        <v>9.843</v>
      </c>
      <c r="F306" s="12">
        <f>SUMIFS('[1]STO prim'!$G:$G,'[1]STO prim'!$B:$B,A306)</f>
        <v>8.9249999999999989</v>
      </c>
      <c r="G306" s="12">
        <f>SUMIFS('[1]STO prim'!$H:$H,'[1]STO prim'!$B:$B,A306)</f>
        <v>9.5730000000000004</v>
      </c>
      <c r="H306" s="12">
        <f>SUMIFS('[1]STO prim'!$I:$I,'[1]STO prim'!$B:$B,A306)</f>
        <v>8.9249999999999989</v>
      </c>
      <c r="I306" s="12">
        <f>SUMIFS('[1]STO prim'!$J:$J,'[1]STO prim'!$B:$B,A306)</f>
        <v>6.8609999999999998</v>
      </c>
      <c r="J306" s="12">
        <f>SUMIFS('[1]STO prim'!$K:$K,'[1]STO prim'!$B:$B,A306)</f>
        <v>7.6950000000000003</v>
      </c>
      <c r="K306" s="12">
        <f>SUMIFS('[1]STO prim'!$L:$L,'[1]STO prim'!$B:$B,A306)</f>
        <v>6.4139999999999997</v>
      </c>
      <c r="L306" s="12">
        <f>SUMIFS('[1]STO prim'!$M:$M,'[1]STO prim'!$B:$B,A306)</f>
        <v>6.3450000000000006</v>
      </c>
      <c r="M306" s="12">
        <f>SUMIFS('[1]STO prim'!$N:$N,'[1]STO prim'!$B:$B,A306)</f>
        <v>7.899</v>
      </c>
      <c r="N306" s="12">
        <f>SUMIFS('[1]STO prim'!$O:$O,'[1]STO prim'!$B:$B,A306)</f>
        <v>6.8849999999999998</v>
      </c>
      <c r="O306" s="12">
        <f>SUMIFS('[1]STO prim'!$P:$P,'[1]STO prim'!$B:$B,A306)</f>
        <v>7.359</v>
      </c>
      <c r="P306" s="12">
        <f>SUMIFS('[1]STO prim'!$Q:$Q,'[1]STO prim'!$B:$B,A306)</f>
        <v>8.91</v>
      </c>
      <c r="Q306" s="12">
        <f>SUMIFS('[1]STO prim'!$R:$R,'[1]STO prim'!$B:$B,A306)</f>
        <v>8.8439999999999994</v>
      </c>
      <c r="R306" s="12">
        <f>SUMIFS('[1]STO prim'!$S:$S,'[1]STO prim'!$B:$B,A306)</f>
        <v>7.4250000000000007</v>
      </c>
      <c r="S306" s="12">
        <f>SUMIFS('[1]STO prim'!$T:$T,'[1]STO prim'!$B:$B,A306)</f>
        <v>10.206000000000001</v>
      </c>
      <c r="T306" s="12">
        <f>SUMIFS('[1]STO prim'!$U:$U,'[1]STO prim'!$B:$B,A306)</f>
        <v>11.64</v>
      </c>
      <c r="U306" s="12">
        <f>SUMIFS('[1]STO prim'!$V:$V,'[1]STO prim'!$B:$B,A306)</f>
        <v>11.868</v>
      </c>
      <c r="V306" s="12">
        <f>SUMIFS('[1]STO prim'!$W:$W,'[1]STO prim'!$B:$B,A306)</f>
        <v>13.056000000000001</v>
      </c>
      <c r="W306" s="12">
        <f>SUMIFS('[1]STO prim'!$X:$X,'[1]STO prim'!$B:$B,A306)</f>
        <v>10.179</v>
      </c>
      <c r="X306" s="12">
        <f>SUMIFS('[1]STO prim'!$Y:$Y,'[1]STO prim'!$B:$B,A306)</f>
        <v>8.9640000000000004</v>
      </c>
      <c r="Y306" s="12">
        <f>SUMIFS('[1]STO prim'!$Z:$Z,'[1]STO prim'!$B:$B,A306)</f>
        <v>11.259</v>
      </c>
      <c r="AA306" s="2">
        <f t="shared" si="41"/>
        <v>0</v>
      </c>
      <c r="AB306" s="2">
        <f t="shared" si="48"/>
        <v>11.868</v>
      </c>
      <c r="AC306" s="2">
        <f t="shared" si="49"/>
        <v>13.056000000000001</v>
      </c>
      <c r="AE306" s="9">
        <v>1</v>
      </c>
      <c r="AF306" s="2">
        <f t="shared" si="42"/>
        <v>0</v>
      </c>
      <c r="AG306" s="2">
        <f t="shared" si="43"/>
        <v>108.35099999999998</v>
      </c>
      <c r="AH306" s="2">
        <f t="shared" si="44"/>
        <v>100.47600000000001</v>
      </c>
      <c r="AI306" s="2">
        <f t="shared" si="45"/>
        <v>208.827</v>
      </c>
      <c r="AK306">
        <f t="shared" si="46"/>
        <v>10</v>
      </c>
      <c r="AL306">
        <f t="shared" si="47"/>
        <v>2021</v>
      </c>
      <c r="BL306" s="2">
        <v>373</v>
      </c>
      <c r="BM306" s="2">
        <v>365</v>
      </c>
      <c r="BN306" s="2">
        <v>402</v>
      </c>
      <c r="BO306" s="2">
        <v>587</v>
      </c>
      <c r="BP306" s="2">
        <v>624</v>
      </c>
      <c r="BQ306" s="2">
        <v>667</v>
      </c>
      <c r="BR306" s="2">
        <v>640</v>
      </c>
      <c r="BS306" s="2">
        <v>657</v>
      </c>
      <c r="BT306" s="2">
        <v>685</v>
      </c>
      <c r="BU306" s="2">
        <v>747</v>
      </c>
      <c r="BV306" s="2">
        <v>842</v>
      </c>
      <c r="BW306" s="2">
        <v>896</v>
      </c>
      <c r="BX306" s="2">
        <v>864</v>
      </c>
      <c r="BY306" s="2">
        <v>888</v>
      </c>
      <c r="BZ306" s="2">
        <v>878</v>
      </c>
      <c r="CA306" s="2">
        <v>888</v>
      </c>
      <c r="CB306" s="2">
        <v>894</v>
      </c>
      <c r="CC306" s="2">
        <v>862</v>
      </c>
      <c r="CD306" s="2">
        <v>826</v>
      </c>
      <c r="CE306" s="2">
        <v>704</v>
      </c>
      <c r="CF306" s="2">
        <v>462</v>
      </c>
      <c r="CG306" s="2">
        <v>400</v>
      </c>
      <c r="CH306" s="2">
        <v>367</v>
      </c>
      <c r="CI306" s="2">
        <v>365</v>
      </c>
    </row>
    <row r="307" spans="1:87" x14ac:dyDescent="0.2">
      <c r="A307" s="7">
        <v>44493</v>
      </c>
      <c r="B307" s="12">
        <f>SUMIFS('[1]STO prim'!$C:$C,'[1]STO prim'!$B:$B,[1]Sheet3!A307)</f>
        <v>0</v>
      </c>
      <c r="C307" s="12">
        <f>SUMIFS('[1]STO prim'!$D:$D,'[1]STO prim'!$B:$B,A307)</f>
        <v>11.462999999999999</v>
      </c>
      <c r="D307" s="12">
        <f>SUMIFS('[1]STO prim'!$E:$E,'[1]STO prim'!$B:$B,A307)</f>
        <v>9.1289999999999996</v>
      </c>
      <c r="E307" s="12">
        <f>SUMIFS('[1]STO prim'!$F:$F,'[1]STO prim'!$B:$B,A307)</f>
        <v>9.9090000000000007</v>
      </c>
      <c r="F307" s="12">
        <f>SUMIFS('[1]STO prim'!$G:$G,'[1]STO prim'!$B:$B,A307)</f>
        <v>9.5039999999999996</v>
      </c>
      <c r="G307" s="12">
        <f>SUMIFS('[1]STO prim'!$H:$H,'[1]STO prim'!$B:$B,A307)</f>
        <v>9.0599999999999987</v>
      </c>
      <c r="H307" s="12">
        <f>SUMIFS('[1]STO prim'!$I:$I,'[1]STO prim'!$B:$B,A307)</f>
        <v>9.8279999999999994</v>
      </c>
      <c r="I307" s="12">
        <f>SUMIFS('[1]STO prim'!$J:$J,'[1]STO prim'!$B:$B,A307)</f>
        <v>6.4559999999999995</v>
      </c>
      <c r="J307" s="12">
        <f>SUMIFS('[1]STO prim'!$K:$K,'[1]STO prim'!$B:$B,A307)</f>
        <v>6.6840000000000011</v>
      </c>
      <c r="K307" s="12">
        <f>SUMIFS('[1]STO prim'!$L:$L,'[1]STO prim'!$B:$B,A307)</f>
        <v>7.2240000000000002</v>
      </c>
      <c r="L307" s="12">
        <f>SUMIFS('[1]STO prim'!$M:$M,'[1]STO prim'!$B:$B,A307)</f>
        <v>8.504999999999999</v>
      </c>
      <c r="M307" s="12">
        <f>SUMIFS('[1]STO prim'!$N:$N,'[1]STO prim'!$B:$B,A307)</f>
        <v>12.219000000000001</v>
      </c>
      <c r="N307" s="12">
        <f>SUMIFS('[1]STO prim'!$O:$O,'[1]STO prim'!$B:$B,A307)</f>
        <v>5.8049999999999997</v>
      </c>
      <c r="O307" s="12">
        <f>SUMIFS('[1]STO prim'!$P:$P,'[1]STO prim'!$B:$B,A307)</f>
        <v>9.8550000000000004</v>
      </c>
      <c r="P307" s="12">
        <f>SUMIFS('[1]STO prim'!$Q:$Q,'[1]STO prim'!$B:$B,A307)</f>
        <v>7.6950000000000003</v>
      </c>
      <c r="Q307" s="12">
        <f>SUMIFS('[1]STO prim'!$R:$R,'[1]STO prim'!$B:$B,A307)</f>
        <v>8.9789999999999992</v>
      </c>
      <c r="R307" s="12">
        <f>SUMIFS('[1]STO prim'!$S:$S,'[1]STO prim'!$B:$B,A307)</f>
        <v>7.5600000000000005</v>
      </c>
      <c r="S307" s="12">
        <f>SUMIFS('[1]STO prim'!$T:$T,'[1]STO prim'!$B:$B,A307)</f>
        <v>12.434999999999999</v>
      </c>
      <c r="T307" s="12">
        <f>SUMIFS('[1]STO prim'!$U:$U,'[1]STO prim'!$B:$B,A307)</f>
        <v>14.649000000000003</v>
      </c>
      <c r="U307" s="12">
        <f>SUMIFS('[1]STO prim'!$V:$V,'[1]STO prim'!$B:$B,A307)</f>
        <v>13.542</v>
      </c>
      <c r="V307" s="12">
        <f>SUMIFS('[1]STO prim'!$W:$W,'[1]STO prim'!$B:$B,A307)</f>
        <v>10.950000000000001</v>
      </c>
      <c r="W307" s="12">
        <f>SUMIFS('[1]STO prim'!$X:$X,'[1]STO prim'!$B:$B,A307)</f>
        <v>15.096</v>
      </c>
      <c r="X307" s="12">
        <f>SUMIFS('[1]STO prim'!$Y:$Y,'[1]STO prim'!$B:$B,A307)</f>
        <v>11.315999999999999</v>
      </c>
      <c r="Y307" s="12">
        <f>SUMIFS('[1]STO prim'!$Z:$Z,'[1]STO prim'!$B:$B,A307)</f>
        <v>10.911</v>
      </c>
      <c r="AA307" s="2">
        <f t="shared" si="41"/>
        <v>14.649000000000003</v>
      </c>
      <c r="AB307" s="2">
        <f t="shared" si="48"/>
        <v>9.8550000000000004</v>
      </c>
      <c r="AC307" s="2">
        <f t="shared" si="49"/>
        <v>15.096</v>
      </c>
      <c r="AE307" s="9">
        <v>2</v>
      </c>
      <c r="AF307" s="2">
        <f t="shared" si="42"/>
        <v>89.274000000000001</v>
      </c>
      <c r="AG307" s="2">
        <f t="shared" si="43"/>
        <v>32.334000000000003</v>
      </c>
      <c r="AH307" s="2">
        <f t="shared" si="44"/>
        <v>107.166</v>
      </c>
      <c r="AI307" s="2">
        <f t="shared" si="45"/>
        <v>228.774</v>
      </c>
      <c r="AK307">
        <f t="shared" si="46"/>
        <v>10</v>
      </c>
      <c r="AL307">
        <f t="shared" si="47"/>
        <v>2021</v>
      </c>
      <c r="BL307" s="2">
        <v>367</v>
      </c>
      <c r="BM307" s="2">
        <v>376</v>
      </c>
      <c r="BN307" s="2">
        <v>414</v>
      </c>
      <c r="BO307" s="2">
        <v>591</v>
      </c>
      <c r="BP307" s="2">
        <v>632</v>
      </c>
      <c r="BQ307" s="2">
        <v>686</v>
      </c>
      <c r="BR307" s="2">
        <v>730</v>
      </c>
      <c r="BS307" s="2">
        <v>737</v>
      </c>
      <c r="BT307" s="2">
        <v>783</v>
      </c>
      <c r="BU307" s="2">
        <v>793</v>
      </c>
      <c r="BV307" s="2">
        <v>830</v>
      </c>
      <c r="BW307" s="2">
        <v>851</v>
      </c>
      <c r="BX307" s="2">
        <v>892</v>
      </c>
      <c r="BY307" s="2">
        <v>883</v>
      </c>
      <c r="BZ307" s="2">
        <v>898</v>
      </c>
      <c r="CA307" s="2">
        <v>881</v>
      </c>
      <c r="CB307" s="2">
        <v>879</v>
      </c>
      <c r="CC307" s="2">
        <v>854</v>
      </c>
      <c r="CD307" s="2">
        <v>825</v>
      </c>
      <c r="CE307" s="2">
        <v>723</v>
      </c>
      <c r="CF307" s="2">
        <v>465</v>
      </c>
      <c r="CG307" s="2">
        <v>406</v>
      </c>
      <c r="CH307" s="2">
        <v>376</v>
      </c>
      <c r="CI307" s="2">
        <v>373</v>
      </c>
    </row>
    <row r="308" spans="1:87" x14ac:dyDescent="0.2">
      <c r="A308" s="7">
        <v>44494</v>
      </c>
      <c r="B308" s="12">
        <f>SUMIFS('[1]STO prim'!$C:$C,'[1]STO prim'!$B:$B,[1]Sheet3!A308)</f>
        <v>0</v>
      </c>
      <c r="C308" s="12">
        <f>SUMIFS('[1]STO prim'!$D:$D,'[1]STO prim'!$B:$B,A308)</f>
        <v>10.329000000000002</v>
      </c>
      <c r="D308" s="12">
        <f>SUMIFS('[1]STO prim'!$E:$E,'[1]STO prim'!$B:$B,A308)</f>
        <v>10.329000000000002</v>
      </c>
      <c r="E308" s="12">
        <f>SUMIFS('[1]STO prim'!$F:$F,'[1]STO prim'!$B:$B,A308)</f>
        <v>9.0750000000000011</v>
      </c>
      <c r="F308" s="12">
        <f>SUMIFS('[1]STO prim'!$G:$G,'[1]STO prim'!$B:$B,A308)</f>
        <v>10.044</v>
      </c>
      <c r="G308" s="12">
        <f>SUMIFS('[1]STO prim'!$H:$H,'[1]STO prim'!$B:$B,A308)</f>
        <v>9.0330000000000013</v>
      </c>
      <c r="H308" s="12">
        <f>SUMIFS('[1]STO prim'!$I:$I,'[1]STO prim'!$B:$B,A308)</f>
        <v>8.6940000000000008</v>
      </c>
      <c r="I308" s="12">
        <f>SUMIFS('[1]STO prim'!$J:$J,'[1]STO prim'!$B:$B,A308)</f>
        <v>8.3039999999999985</v>
      </c>
      <c r="J308" s="12">
        <f>SUMIFS('[1]STO prim'!$K:$K,'[1]STO prim'!$B:$B,A308)</f>
        <v>7.02</v>
      </c>
      <c r="K308" s="12">
        <f>SUMIFS('[1]STO prim'!$L:$L,'[1]STO prim'!$B:$B,A308)</f>
        <v>8.0339999999999989</v>
      </c>
      <c r="L308" s="12">
        <f>SUMIFS('[1]STO prim'!$M:$M,'[1]STO prim'!$B:$B,A308)</f>
        <v>11.274000000000001</v>
      </c>
      <c r="M308" s="12">
        <f>SUMIFS('[1]STO prim'!$N:$N,'[1]STO prim'!$B:$B,A308)</f>
        <v>11.814</v>
      </c>
      <c r="N308" s="12">
        <f>SUMIFS('[1]STO prim'!$O:$O,'[1]STO prim'!$B:$B,A308)</f>
        <v>10.53</v>
      </c>
      <c r="O308" s="12">
        <f>SUMIFS('[1]STO prim'!$P:$P,'[1]STO prim'!$B:$B,A308)</f>
        <v>10.599</v>
      </c>
      <c r="P308" s="12">
        <f>SUMIFS('[1]STO prim'!$Q:$Q,'[1]STO prim'!$B:$B,A308)</f>
        <v>11.475000000000001</v>
      </c>
      <c r="Q308" s="12">
        <f>SUMIFS('[1]STO prim'!$R:$R,'[1]STO prim'!$B:$B,A308)</f>
        <v>13.365</v>
      </c>
      <c r="R308" s="12">
        <f>SUMIFS('[1]STO prim'!$S:$S,'[1]STO prim'!$B:$B,A308)</f>
        <v>18.024000000000001</v>
      </c>
      <c r="S308" s="12">
        <f>SUMIFS('[1]STO prim'!$T:$T,'[1]STO prim'!$B:$B,A308)</f>
        <v>14.325000000000001</v>
      </c>
      <c r="T308" s="12">
        <f>SUMIFS('[1]STO prim'!$U:$U,'[1]STO prim'!$B:$B,A308)</f>
        <v>17.715</v>
      </c>
      <c r="U308" s="12">
        <f>SUMIFS('[1]STO prim'!$V:$V,'[1]STO prim'!$B:$B,A308)</f>
        <v>13.299000000000001</v>
      </c>
      <c r="V308" s="12">
        <f>SUMIFS('[1]STO prim'!$W:$W,'[1]STO prim'!$B:$B,A308)</f>
        <v>12.246</v>
      </c>
      <c r="W308" s="12">
        <f>SUMIFS('[1]STO prim'!$X:$X,'[1]STO prim'!$B:$B,A308)</f>
        <v>11.571</v>
      </c>
      <c r="X308" s="12">
        <f>SUMIFS('[1]STO prim'!$Y:$Y,'[1]STO prim'!$B:$B,A308)</f>
        <v>14.903999999999998</v>
      </c>
      <c r="Y308" s="12">
        <f>SUMIFS('[1]STO prim'!$Z:$Z,'[1]STO prim'!$B:$B,A308)</f>
        <v>11.166</v>
      </c>
      <c r="AA308" s="2">
        <f t="shared" si="41"/>
        <v>18.024000000000001</v>
      </c>
      <c r="AB308" s="2">
        <f t="shared" si="48"/>
        <v>13.365</v>
      </c>
      <c r="AC308" s="2">
        <f t="shared" si="49"/>
        <v>14.903999999999998</v>
      </c>
      <c r="AE308" s="9">
        <v>3</v>
      </c>
      <c r="AF308" s="2">
        <f t="shared" si="42"/>
        <v>109.80900000000001</v>
      </c>
      <c r="AG308" s="2">
        <f t="shared" si="43"/>
        <v>45.969000000000001</v>
      </c>
      <c r="AH308" s="2">
        <f t="shared" si="44"/>
        <v>107.39100000000002</v>
      </c>
      <c r="AI308" s="2">
        <f t="shared" si="45"/>
        <v>263.16900000000004</v>
      </c>
      <c r="AK308">
        <f t="shared" si="46"/>
        <v>10</v>
      </c>
      <c r="AL308">
        <f t="shared" si="47"/>
        <v>2021</v>
      </c>
      <c r="BL308" s="2">
        <v>365</v>
      </c>
      <c r="BM308" s="2">
        <v>374</v>
      </c>
      <c r="BN308" s="2">
        <v>412</v>
      </c>
      <c r="BO308" s="2">
        <v>581</v>
      </c>
      <c r="BP308" s="2">
        <v>604</v>
      </c>
      <c r="BQ308" s="2">
        <v>632</v>
      </c>
      <c r="BR308" s="2">
        <v>649</v>
      </c>
      <c r="BS308" s="2">
        <v>644</v>
      </c>
      <c r="BT308" s="2">
        <v>650</v>
      </c>
      <c r="BU308" s="2">
        <v>726</v>
      </c>
      <c r="BV308" s="2">
        <v>718</v>
      </c>
      <c r="BW308" s="2">
        <v>775</v>
      </c>
      <c r="BX308" s="2">
        <v>797</v>
      </c>
      <c r="BY308" s="2">
        <v>803</v>
      </c>
      <c r="BZ308" s="2">
        <v>789</v>
      </c>
      <c r="CA308" s="2">
        <v>783</v>
      </c>
      <c r="CB308" s="2">
        <v>792</v>
      </c>
      <c r="CC308" s="2">
        <v>775</v>
      </c>
      <c r="CD308" s="2">
        <v>740</v>
      </c>
      <c r="CE308" s="2">
        <v>630</v>
      </c>
      <c r="CF308" s="2">
        <v>435</v>
      </c>
      <c r="CG308" s="2">
        <v>389</v>
      </c>
      <c r="CH308" s="2">
        <v>371</v>
      </c>
      <c r="CI308" s="2">
        <v>373</v>
      </c>
    </row>
    <row r="309" spans="1:87" x14ac:dyDescent="0.2">
      <c r="A309" s="7">
        <v>44495</v>
      </c>
      <c r="B309" s="12">
        <f>SUMIFS('[1]STO prim'!$C:$C,'[1]STO prim'!$B:$B,[1]Sheet3!A309)</f>
        <v>0</v>
      </c>
      <c r="C309" s="12">
        <f>SUMIFS('[1]STO prim'!$D:$D,'[1]STO prim'!$B:$B,A309)</f>
        <v>9.9090000000000007</v>
      </c>
      <c r="D309" s="12">
        <f>SUMIFS('[1]STO prim'!$E:$E,'[1]STO prim'!$B:$B,A309)</f>
        <v>10.155000000000001</v>
      </c>
      <c r="E309" s="12">
        <f>SUMIFS('[1]STO prim'!$F:$F,'[1]STO prim'!$B:$B,A309)</f>
        <v>9.2759999999999998</v>
      </c>
      <c r="F309" s="12">
        <f>SUMIFS('[1]STO prim'!$G:$G,'[1]STO prim'!$B:$B,A309)</f>
        <v>9.8850000000000016</v>
      </c>
      <c r="G309" s="12">
        <f>SUMIFS('[1]STO prim'!$H:$H,'[1]STO prim'!$B:$B,A309)</f>
        <v>9.0330000000000013</v>
      </c>
      <c r="H309" s="12">
        <f>SUMIFS('[1]STO prim'!$I:$I,'[1]STO prim'!$B:$B,A309)</f>
        <v>9.8160000000000007</v>
      </c>
      <c r="I309" s="12">
        <f>SUMIFS('[1]STO prim'!$J:$J,'[1]STO prim'!$B:$B,A309)</f>
        <v>7.8450000000000006</v>
      </c>
      <c r="J309" s="12">
        <f>SUMIFS('[1]STO prim'!$K:$K,'[1]STO prim'!$B:$B,A309)</f>
        <v>7.359</v>
      </c>
      <c r="K309" s="12">
        <f>SUMIFS('[1]STO prim'!$L:$L,'[1]STO prim'!$B:$B,A309)</f>
        <v>9.113999999999999</v>
      </c>
      <c r="L309" s="12">
        <f>SUMIFS('[1]STO prim'!$M:$M,'[1]STO prim'!$B:$B,A309)</f>
        <v>10.869</v>
      </c>
      <c r="M309" s="12">
        <f>SUMIFS('[1]STO prim'!$N:$N,'[1]STO prim'!$B:$B,A309)</f>
        <v>21.330000000000002</v>
      </c>
      <c r="N309" s="12">
        <f>SUMIFS('[1]STO prim'!$O:$O,'[1]STO prim'!$B:$B,A309)</f>
        <v>14.04</v>
      </c>
      <c r="O309" s="12">
        <f>SUMIFS('[1]STO prim'!$P:$P,'[1]STO prim'!$B:$B,A309)</f>
        <v>9.99</v>
      </c>
      <c r="P309" s="12">
        <f>SUMIFS('[1]STO prim'!$Q:$Q,'[1]STO prim'!$B:$B,A309)</f>
        <v>11.004000000000001</v>
      </c>
      <c r="Q309" s="12">
        <f>SUMIFS('[1]STO prim'!$R:$R,'[1]STO prim'!$B:$B,A309)</f>
        <v>9.99</v>
      </c>
      <c r="R309" s="12">
        <f>SUMIFS('[1]STO prim'!$S:$S,'[1]STO prim'!$B:$B,A309)</f>
        <v>9.5849999999999991</v>
      </c>
      <c r="S309" s="12">
        <f>SUMIFS('[1]STO prim'!$T:$T,'[1]STO prim'!$B:$B,A309)</f>
        <v>9.2369999999999983</v>
      </c>
      <c r="T309" s="12">
        <f>SUMIFS('[1]STO prim'!$U:$U,'[1]STO prim'!$B:$B,A309)</f>
        <v>16.026</v>
      </c>
      <c r="U309" s="12">
        <f>SUMIFS('[1]STO prim'!$V:$V,'[1]STO prim'!$B:$B,A309)</f>
        <v>13.958999999999998</v>
      </c>
      <c r="V309" s="12">
        <f>SUMIFS('[1]STO prim'!$W:$W,'[1]STO prim'!$B:$B,A309)</f>
        <v>9.5730000000000004</v>
      </c>
      <c r="W309" s="12">
        <f>SUMIFS('[1]STO prim'!$X:$X,'[1]STO prim'!$B:$B,A309)</f>
        <v>18.525000000000002</v>
      </c>
      <c r="X309" s="12">
        <f>SUMIFS('[1]STO prim'!$Y:$Y,'[1]STO prim'!$B:$B,A309)</f>
        <v>13.596</v>
      </c>
      <c r="Y309" s="12">
        <f>SUMIFS('[1]STO prim'!$Z:$Z,'[1]STO prim'!$B:$B,A309)</f>
        <v>10.544999999999998</v>
      </c>
      <c r="AA309" s="2">
        <f t="shared" si="41"/>
        <v>21.330000000000002</v>
      </c>
      <c r="AB309" s="2">
        <f t="shared" si="48"/>
        <v>14.04</v>
      </c>
      <c r="AC309" s="2">
        <f t="shared" si="49"/>
        <v>18.525000000000002</v>
      </c>
      <c r="AE309" s="9">
        <v>4</v>
      </c>
      <c r="AF309" s="2">
        <f t="shared" si="42"/>
        <v>105.32399999999998</v>
      </c>
      <c r="AG309" s="2">
        <f t="shared" si="43"/>
        <v>45.024000000000008</v>
      </c>
      <c r="AH309" s="2">
        <f t="shared" si="44"/>
        <v>110.31300000000007</v>
      </c>
      <c r="AI309" s="2">
        <f t="shared" si="45"/>
        <v>260.66100000000006</v>
      </c>
      <c r="AK309">
        <f t="shared" si="46"/>
        <v>10</v>
      </c>
      <c r="AL309">
        <f t="shared" si="47"/>
        <v>2021</v>
      </c>
      <c r="BL309" s="2">
        <v>376</v>
      </c>
      <c r="BM309" s="2">
        <v>384</v>
      </c>
      <c r="BN309" s="2">
        <v>422</v>
      </c>
      <c r="BO309" s="2">
        <v>589</v>
      </c>
      <c r="BP309" s="2">
        <v>600</v>
      </c>
      <c r="BQ309" s="2">
        <v>598</v>
      </c>
      <c r="BR309" s="2">
        <v>607</v>
      </c>
      <c r="BS309" s="2">
        <v>589</v>
      </c>
      <c r="BT309" s="2">
        <v>594</v>
      </c>
      <c r="BU309" s="2">
        <v>637</v>
      </c>
      <c r="BV309" s="2">
        <v>695</v>
      </c>
      <c r="BW309" s="2">
        <v>704</v>
      </c>
      <c r="BX309" s="2">
        <v>680</v>
      </c>
      <c r="BY309" s="2">
        <v>679</v>
      </c>
      <c r="BZ309" s="2">
        <v>663</v>
      </c>
      <c r="CA309" s="2">
        <v>676</v>
      </c>
      <c r="CB309" s="2">
        <v>676</v>
      </c>
      <c r="CC309" s="2">
        <v>620</v>
      </c>
      <c r="CD309" s="2">
        <v>609</v>
      </c>
      <c r="CE309" s="2">
        <v>621</v>
      </c>
      <c r="CF309" s="2">
        <v>438</v>
      </c>
      <c r="CG309" s="2">
        <v>400</v>
      </c>
      <c r="CH309" s="2">
        <v>415</v>
      </c>
      <c r="CI309" s="2">
        <v>406</v>
      </c>
    </row>
    <row r="310" spans="1:87" x14ac:dyDescent="0.2">
      <c r="A310" s="7">
        <v>44496</v>
      </c>
      <c r="B310" s="12">
        <f>SUMIFS('[1]STO prim'!$C:$C,'[1]STO prim'!$B:$B,[1]Sheet3!A310)</f>
        <v>0</v>
      </c>
      <c r="C310" s="12">
        <f>SUMIFS('[1]STO prim'!$D:$D,'[1]STO prim'!$B:$B,A310)</f>
        <v>9.4380000000000006</v>
      </c>
      <c r="D310" s="12">
        <f>SUMIFS('[1]STO prim'!$E:$E,'[1]STO prim'!$B:$B,A310)</f>
        <v>9.0330000000000013</v>
      </c>
      <c r="E310" s="12">
        <f>SUMIFS('[1]STO prim'!$F:$F,'[1]STO prim'!$B:$B,A310)</f>
        <v>8.9640000000000004</v>
      </c>
      <c r="F310" s="12">
        <f>SUMIFS('[1]STO prim'!$G:$G,'[1]STO prim'!$B:$B,A310)</f>
        <v>10.044</v>
      </c>
      <c r="G310" s="12">
        <f>SUMIFS('[1]STO prim'!$H:$H,'[1]STO prim'!$B:$B,A310)</f>
        <v>8.8289999999999988</v>
      </c>
      <c r="H310" s="12">
        <f>SUMIFS('[1]STO prim'!$I:$I,'[1]STO prim'!$B:$B,A310)</f>
        <v>9.0330000000000013</v>
      </c>
      <c r="I310" s="12">
        <f>SUMIFS('[1]STO prim'!$J:$J,'[1]STO prim'!$B:$B,A310)</f>
        <v>8.2620000000000005</v>
      </c>
      <c r="J310" s="12">
        <f>SUMIFS('[1]STO prim'!$K:$K,'[1]STO prim'!$B:$B,A310)</f>
        <v>7.7640000000000002</v>
      </c>
      <c r="K310" s="12">
        <f>SUMIFS('[1]STO prim'!$L:$L,'[1]STO prim'!$B:$B,A310)</f>
        <v>9.5849999999999991</v>
      </c>
      <c r="L310" s="12">
        <f>SUMIFS('[1]STO prim'!$M:$M,'[1]STO prim'!$B:$B,A310)</f>
        <v>11.004000000000001</v>
      </c>
      <c r="M310" s="12">
        <f>SUMIFS('[1]STO prim'!$N:$N,'[1]STO prim'!$B:$B,A310)</f>
        <v>10.395</v>
      </c>
      <c r="N310" s="12">
        <f>SUMIFS('[1]STO prim'!$O:$O,'[1]STO prim'!$B:$B,A310)</f>
        <v>11.879999999999999</v>
      </c>
      <c r="O310" s="12">
        <f>SUMIFS('[1]STO prim'!$P:$P,'[1]STO prim'!$B:$B,A310)</f>
        <v>11.678999999999998</v>
      </c>
      <c r="P310" s="12">
        <f>SUMIFS('[1]STO prim'!$Q:$Q,'[1]STO prim'!$B:$B,A310)</f>
        <v>11.544</v>
      </c>
      <c r="Q310" s="12">
        <f>SUMIFS('[1]STO prim'!$R:$R,'[1]STO prim'!$B:$B,A310)</f>
        <v>11.004000000000001</v>
      </c>
      <c r="R310" s="12">
        <f>SUMIFS('[1]STO prim'!$S:$S,'[1]STO prim'!$B:$B,A310)</f>
        <v>10.26</v>
      </c>
      <c r="S310" s="12">
        <f>SUMIFS('[1]STO prim'!$T:$T,'[1]STO prim'!$B:$B,A310)</f>
        <v>12.110999999999999</v>
      </c>
      <c r="T310" s="12">
        <f>SUMIFS('[1]STO prim'!$U:$U,'[1]STO prim'!$B:$B,A310)</f>
        <v>14.31</v>
      </c>
      <c r="U310" s="12">
        <f>SUMIFS('[1]STO prim'!$V:$V,'[1]STO prim'!$B:$B,A310)</f>
        <v>11.1</v>
      </c>
      <c r="V310" s="12">
        <f>SUMIFS('[1]STO prim'!$W:$W,'[1]STO prim'!$B:$B,A310)</f>
        <v>13.622999999999999</v>
      </c>
      <c r="W310" s="12">
        <f>SUMIFS('[1]STO prim'!$X:$X,'[1]STO prim'!$B:$B,A310)</f>
        <v>12.450000000000001</v>
      </c>
      <c r="X310" s="12">
        <f>SUMIFS('[1]STO prim'!$Y:$Y,'[1]STO prim'!$B:$B,A310)</f>
        <v>11.301</v>
      </c>
      <c r="Y310" s="12">
        <f>SUMIFS('[1]STO prim'!$Z:$Z,'[1]STO prim'!$B:$B,A310)</f>
        <v>9.48</v>
      </c>
      <c r="AA310" s="2">
        <f t="shared" si="41"/>
        <v>14.31</v>
      </c>
      <c r="AB310" s="2">
        <f t="shared" si="48"/>
        <v>11.879999999999999</v>
      </c>
      <c r="AC310" s="2">
        <f t="shared" si="49"/>
        <v>13.622999999999999</v>
      </c>
      <c r="AE310" s="9">
        <v>5</v>
      </c>
      <c r="AF310" s="2">
        <f t="shared" si="42"/>
        <v>94.790999999999983</v>
      </c>
      <c r="AG310" s="2">
        <f t="shared" si="43"/>
        <v>46.106999999999999</v>
      </c>
      <c r="AH310" s="2">
        <f t="shared" si="44"/>
        <v>102.19499999999996</v>
      </c>
      <c r="AI310" s="2">
        <f t="shared" si="45"/>
        <v>243.09299999999993</v>
      </c>
      <c r="AK310">
        <f t="shared" si="46"/>
        <v>10</v>
      </c>
      <c r="AL310">
        <f t="shared" si="47"/>
        <v>2021</v>
      </c>
      <c r="BL310" s="2">
        <v>429</v>
      </c>
      <c r="BM310" s="2">
        <v>432</v>
      </c>
      <c r="BN310" s="2">
        <v>461</v>
      </c>
      <c r="BO310" s="2">
        <v>653</v>
      </c>
      <c r="BP310" s="2">
        <v>699</v>
      </c>
      <c r="BQ310" s="2">
        <v>692</v>
      </c>
      <c r="BR310" s="2">
        <v>710</v>
      </c>
      <c r="BS310" s="2">
        <v>702</v>
      </c>
      <c r="BT310" s="2">
        <v>740</v>
      </c>
      <c r="BU310" s="2">
        <v>764</v>
      </c>
      <c r="BV310" s="2">
        <v>792</v>
      </c>
      <c r="BW310" s="2">
        <v>811</v>
      </c>
      <c r="BX310" s="2">
        <v>805</v>
      </c>
      <c r="BY310" s="2">
        <v>795</v>
      </c>
      <c r="BZ310" s="2">
        <v>795</v>
      </c>
      <c r="CA310" s="2">
        <v>801</v>
      </c>
      <c r="CB310" s="2">
        <v>795</v>
      </c>
      <c r="CC310" s="2">
        <v>770</v>
      </c>
      <c r="CD310" s="2">
        <v>748</v>
      </c>
      <c r="CE310" s="2">
        <v>670</v>
      </c>
      <c r="CF310" s="2">
        <v>462</v>
      </c>
      <c r="CG310" s="2">
        <v>415</v>
      </c>
      <c r="CH310" s="2">
        <v>403</v>
      </c>
      <c r="CI310" s="2">
        <v>403</v>
      </c>
    </row>
    <row r="311" spans="1:87" x14ac:dyDescent="0.2">
      <c r="A311" s="7">
        <v>44497</v>
      </c>
      <c r="B311" s="12">
        <f>SUMIFS('[1]STO prim'!$C:$C,'[1]STO prim'!$B:$B,[1]Sheet3!A311)</f>
        <v>0</v>
      </c>
      <c r="C311" s="12">
        <f>SUMIFS('[1]STO prim'!$D:$D,'[1]STO prim'!$B:$B,A311)</f>
        <v>9.1800000000000015</v>
      </c>
      <c r="D311" s="12">
        <f>SUMIFS('[1]STO prim'!$E:$E,'[1]STO prim'!$B:$B,A311)</f>
        <v>10.086</v>
      </c>
      <c r="E311" s="12">
        <f>SUMIFS('[1]STO prim'!$F:$F,'[1]STO prim'!$B:$B,A311)</f>
        <v>9.1410000000000018</v>
      </c>
      <c r="F311" s="12">
        <f>SUMIFS('[1]STO prim'!$G:$G,'[1]STO prim'!$B:$B,A311)</f>
        <v>9.168000000000001</v>
      </c>
      <c r="G311" s="12">
        <f>SUMIFS('[1]STO prim'!$H:$H,'[1]STO prim'!$B:$B,A311)</f>
        <v>9.7740000000000009</v>
      </c>
      <c r="H311" s="12">
        <f>SUMIFS('[1]STO prim'!$I:$I,'[1]STO prim'!$B:$B,A311)</f>
        <v>8.8289999999999988</v>
      </c>
      <c r="I311" s="12">
        <f>SUMIFS('[1]STO prim'!$J:$J,'[1]STO prim'!$B:$B,A311)</f>
        <v>6.9270000000000005</v>
      </c>
      <c r="J311" s="12">
        <f>SUMIFS('[1]STO prim'!$K:$K,'[1]STO prim'!$B:$B,A311)</f>
        <v>9.6539999999999999</v>
      </c>
      <c r="K311" s="12">
        <f>SUMIFS('[1]STO prim'!$L:$L,'[1]STO prim'!$B:$B,A311)</f>
        <v>8.1690000000000005</v>
      </c>
      <c r="L311" s="12">
        <f>SUMIFS('[1]STO prim'!$M:$M,'[1]STO prim'!$B:$B,A311)</f>
        <v>9.5190000000000001</v>
      </c>
      <c r="M311" s="12">
        <f>SUMIFS('[1]STO prim'!$N:$N,'[1]STO prim'!$B:$B,A311)</f>
        <v>10.125</v>
      </c>
      <c r="N311" s="12">
        <f>SUMIFS('[1]STO prim'!$O:$O,'[1]STO prim'!$B:$B,A311)</f>
        <v>20.25</v>
      </c>
      <c r="O311" s="12">
        <f>SUMIFS('[1]STO prim'!$P:$P,'[1]STO prim'!$B:$B,A311)</f>
        <v>15.66</v>
      </c>
      <c r="P311" s="12">
        <f>SUMIFS('[1]STO prim'!$Q:$Q,'[1]STO prim'!$B:$B,A311)</f>
        <v>8.2349999999999994</v>
      </c>
      <c r="Q311" s="12">
        <f>SUMIFS('[1]STO prim'!$R:$R,'[1]STO prim'!$B:$B,A311)</f>
        <v>8.5739999999999998</v>
      </c>
      <c r="R311" s="12">
        <f>SUMIFS('[1]STO prim'!$S:$S,'[1]STO prim'!$B:$B,A311)</f>
        <v>8.9789999999999992</v>
      </c>
      <c r="S311" s="12">
        <f>SUMIFS('[1]STO prim'!$T:$T,'[1]STO prim'!$B:$B,A311)</f>
        <v>10.016999999999999</v>
      </c>
      <c r="T311" s="12">
        <f>SUMIFS('[1]STO prim'!$U:$U,'[1]STO prim'!$B:$B,A311)</f>
        <v>10.923</v>
      </c>
      <c r="U311" s="12">
        <f>SUMIFS('[1]STO prim'!$V:$V,'[1]STO prim'!$B:$B,A311)</f>
        <v>14.271000000000001</v>
      </c>
      <c r="V311" s="12">
        <f>SUMIFS('[1]STO prim'!$W:$W,'[1]STO prim'!$B:$B,A311)</f>
        <v>11.301</v>
      </c>
      <c r="W311" s="12">
        <f>SUMIFS('[1]STO prim'!$X:$X,'[1]STO prim'!$B:$B,A311)</f>
        <v>15.513</v>
      </c>
      <c r="X311" s="12">
        <f>SUMIFS('[1]STO prim'!$Y:$Y,'[1]STO prim'!$B:$B,A311)</f>
        <v>11.798999999999999</v>
      </c>
      <c r="Y311" s="12">
        <f>SUMIFS('[1]STO prim'!$Z:$Z,'[1]STO prim'!$B:$B,A311)</f>
        <v>10.449</v>
      </c>
      <c r="AA311" s="2">
        <f t="shared" si="41"/>
        <v>14.271000000000001</v>
      </c>
      <c r="AB311" s="2">
        <f t="shared" si="48"/>
        <v>20.25</v>
      </c>
      <c r="AC311" s="2">
        <f t="shared" si="49"/>
        <v>15.513</v>
      </c>
      <c r="AE311" s="9">
        <v>6</v>
      </c>
      <c r="AF311" s="2">
        <f t="shared" si="42"/>
        <v>88.584000000000003</v>
      </c>
      <c r="AG311" s="2">
        <f t="shared" si="43"/>
        <v>52.718999999999994</v>
      </c>
      <c r="AH311" s="2">
        <f t="shared" si="44"/>
        <v>105.24000000000001</v>
      </c>
      <c r="AI311" s="2">
        <f t="shared" si="45"/>
        <v>246.54300000000001</v>
      </c>
      <c r="AK311">
        <f t="shared" si="46"/>
        <v>10</v>
      </c>
      <c r="AL311">
        <f t="shared" si="47"/>
        <v>2021</v>
      </c>
      <c r="BL311" s="2">
        <v>417</v>
      </c>
      <c r="BM311" s="2">
        <v>419</v>
      </c>
      <c r="BN311" s="2">
        <v>454</v>
      </c>
      <c r="BO311" s="2">
        <v>620</v>
      </c>
      <c r="BP311" s="2">
        <v>646</v>
      </c>
      <c r="BQ311" s="2">
        <v>640</v>
      </c>
      <c r="BR311" s="2">
        <v>662</v>
      </c>
      <c r="BS311" s="2">
        <v>669</v>
      </c>
      <c r="BT311" s="2">
        <v>700</v>
      </c>
      <c r="BU311" s="2">
        <v>700</v>
      </c>
      <c r="BV311" s="2">
        <v>727</v>
      </c>
      <c r="BW311" s="2">
        <v>786</v>
      </c>
      <c r="BX311" s="2">
        <v>772</v>
      </c>
      <c r="BY311" s="2">
        <v>772</v>
      </c>
      <c r="BZ311" s="2">
        <v>770</v>
      </c>
      <c r="CA311" s="2">
        <v>768</v>
      </c>
      <c r="CB311" s="2">
        <v>785</v>
      </c>
      <c r="CC311" s="2">
        <v>757</v>
      </c>
      <c r="CD311" s="2">
        <v>735</v>
      </c>
      <c r="CE311" s="2">
        <v>686</v>
      </c>
      <c r="CF311" s="2">
        <v>477</v>
      </c>
      <c r="CG311" s="2">
        <v>428</v>
      </c>
      <c r="CH311" s="2">
        <v>410</v>
      </c>
      <c r="CI311" s="2">
        <v>404</v>
      </c>
    </row>
    <row r="312" spans="1:87" x14ac:dyDescent="0.2">
      <c r="A312" s="7">
        <v>44498</v>
      </c>
      <c r="B312" s="12">
        <f>SUMIFS('[1]STO prim'!$C:$C,'[1]STO prim'!$B:$B,[1]Sheet3!A312)</f>
        <v>0</v>
      </c>
      <c r="C312" s="12">
        <f>SUMIFS('[1]STO prim'!$D:$D,'[1]STO prim'!$B:$B,A312)</f>
        <v>10.113</v>
      </c>
      <c r="D312" s="12">
        <f>SUMIFS('[1]STO prim'!$E:$E,'[1]STO prim'!$B:$B,A312)</f>
        <v>10.247999999999999</v>
      </c>
      <c r="E312" s="12">
        <f>SUMIFS('[1]STO prim'!$F:$F,'[1]STO prim'!$B:$B,A312)</f>
        <v>9.5039999999999996</v>
      </c>
      <c r="F312" s="12">
        <f>SUMIFS('[1]STO prim'!$G:$G,'[1]STO prim'!$B:$B,A312)</f>
        <v>9.5339999999999989</v>
      </c>
      <c r="G312" s="12">
        <f>SUMIFS('[1]STO prim'!$H:$H,'[1]STO prim'!$B:$B,A312)</f>
        <v>8.9640000000000004</v>
      </c>
      <c r="H312" s="12">
        <f>SUMIFS('[1]STO prim'!$I:$I,'[1]STO prim'!$B:$B,A312)</f>
        <v>9.6689999999999987</v>
      </c>
      <c r="I312" s="12">
        <f>SUMIFS('[1]STO prim'!$J:$J,'[1]STO prim'!$B:$B,A312)</f>
        <v>7.3739999999999997</v>
      </c>
      <c r="J312" s="12">
        <f>SUMIFS('[1]STO prim'!$K:$K,'[1]STO prim'!$B:$B,A312)</f>
        <v>8.3039999999999985</v>
      </c>
      <c r="K312" s="12">
        <f>SUMIFS('[1]STO prim'!$L:$L,'[1]STO prim'!$B:$B,A312)</f>
        <v>9.113999999999999</v>
      </c>
      <c r="L312" s="12">
        <f>SUMIFS('[1]STO prim'!$M:$M,'[1]STO prim'!$B:$B,A312)</f>
        <v>9.5849999999999991</v>
      </c>
      <c r="M312" s="12">
        <f>SUMIFS('[1]STO prim'!$N:$N,'[1]STO prim'!$B:$B,A312)</f>
        <v>10.935</v>
      </c>
      <c r="N312" s="12">
        <f>SUMIFS('[1]STO prim'!$O:$O,'[1]STO prim'!$B:$B,A312)</f>
        <v>10.8</v>
      </c>
      <c r="O312" s="12">
        <f>SUMIFS('[1]STO prim'!$P:$P,'[1]STO prim'!$B:$B,A312)</f>
        <v>9.5190000000000001</v>
      </c>
      <c r="P312" s="12">
        <f>SUMIFS('[1]STO prim'!$Q:$Q,'[1]STO prim'!$B:$B,A312)</f>
        <v>9.3840000000000003</v>
      </c>
      <c r="Q312" s="12">
        <f>SUMIFS('[1]STO prim'!$R:$R,'[1]STO prim'!$B:$B,A312)</f>
        <v>9.99</v>
      </c>
      <c r="R312" s="12">
        <f>SUMIFS('[1]STO prim'!$S:$S,'[1]STO prim'!$B:$B,A312)</f>
        <v>9.99</v>
      </c>
      <c r="S312" s="12">
        <f>SUMIFS('[1]STO prim'!$T:$T,'[1]STO prim'!$B:$B,A312)</f>
        <v>10.275</v>
      </c>
      <c r="T312" s="12">
        <f>SUMIFS('[1]STO prim'!$U:$U,'[1]STO prim'!$B:$B,A312)</f>
        <v>14.474999999999998</v>
      </c>
      <c r="U312" s="12">
        <f>SUMIFS('[1]STO prim'!$V:$V,'[1]STO prim'!$B:$B,A312)</f>
        <v>10.044</v>
      </c>
      <c r="V312" s="12">
        <f>SUMIFS('[1]STO prim'!$W:$W,'[1]STO prim'!$B:$B,A312)</f>
        <v>12.18</v>
      </c>
      <c r="W312" s="12">
        <f>SUMIFS('[1]STO prim'!$X:$X,'[1]STO prim'!$B:$B,A312)</f>
        <v>17.268000000000001</v>
      </c>
      <c r="X312" s="12">
        <f>SUMIFS('[1]STO prim'!$Y:$Y,'[1]STO prim'!$B:$B,A312)</f>
        <v>10.923</v>
      </c>
      <c r="Y312" s="12">
        <f>SUMIFS('[1]STO prim'!$Z:$Z,'[1]STO prim'!$B:$B,A312)</f>
        <v>9.3150000000000013</v>
      </c>
      <c r="AA312" s="2">
        <f t="shared" si="41"/>
        <v>0</v>
      </c>
      <c r="AB312" s="2">
        <f t="shared" si="48"/>
        <v>14.474999999999998</v>
      </c>
      <c r="AC312" s="2">
        <f t="shared" si="49"/>
        <v>17.268000000000001</v>
      </c>
      <c r="AE312" s="9">
        <v>7</v>
      </c>
      <c r="AF312" s="2">
        <f t="shared" si="42"/>
        <v>0</v>
      </c>
      <c r="AG312" s="2">
        <f t="shared" si="43"/>
        <v>129.78899999999999</v>
      </c>
      <c r="AH312" s="2">
        <f t="shared" si="44"/>
        <v>107.71800000000005</v>
      </c>
      <c r="AI312" s="2">
        <f t="shared" si="45"/>
        <v>237.50700000000003</v>
      </c>
      <c r="AK312">
        <f t="shared" si="46"/>
        <v>10</v>
      </c>
      <c r="AL312">
        <f t="shared" si="47"/>
        <v>2021</v>
      </c>
      <c r="BL312" s="2">
        <v>417</v>
      </c>
      <c r="BM312" s="2">
        <v>429</v>
      </c>
      <c r="BN312" s="2">
        <v>479</v>
      </c>
      <c r="BO312" s="2">
        <v>678</v>
      </c>
      <c r="BP312" s="2">
        <v>712</v>
      </c>
      <c r="BQ312" s="2">
        <v>720</v>
      </c>
      <c r="BR312" s="2">
        <v>756</v>
      </c>
      <c r="BS312" s="2">
        <v>763</v>
      </c>
      <c r="BT312" s="2">
        <v>788</v>
      </c>
      <c r="BU312" s="2">
        <v>770</v>
      </c>
      <c r="BV312" s="2">
        <v>817</v>
      </c>
      <c r="BW312" s="2">
        <v>833</v>
      </c>
      <c r="BX312" s="2">
        <v>858</v>
      </c>
      <c r="BY312" s="2">
        <v>842</v>
      </c>
      <c r="BZ312" s="2">
        <v>843</v>
      </c>
      <c r="CA312" s="2">
        <v>841</v>
      </c>
      <c r="CB312" s="2">
        <v>833</v>
      </c>
      <c r="CC312" s="2">
        <v>814</v>
      </c>
      <c r="CD312" s="2">
        <v>776</v>
      </c>
      <c r="CE312" s="2">
        <v>695</v>
      </c>
      <c r="CF312" s="2">
        <v>486</v>
      </c>
      <c r="CG312" s="2">
        <v>432</v>
      </c>
      <c r="CH312" s="2">
        <v>418</v>
      </c>
      <c r="CI312" s="2">
        <v>412</v>
      </c>
    </row>
    <row r="313" spans="1:87" x14ac:dyDescent="0.2">
      <c r="A313" s="7">
        <v>44499</v>
      </c>
      <c r="B313" s="12">
        <f>SUMIFS('[1]STO prim'!$C:$C,'[1]STO prim'!$B:$B,[1]Sheet3!A313)</f>
        <v>0</v>
      </c>
      <c r="C313" s="12">
        <f>SUMIFS('[1]STO prim'!$D:$D,'[1]STO prim'!$B:$B,A313)</f>
        <v>10.101000000000001</v>
      </c>
      <c r="D313" s="12">
        <f>SUMIFS('[1]STO prim'!$E:$E,'[1]STO prim'!$B:$B,A313)</f>
        <v>9.8970000000000002</v>
      </c>
      <c r="E313" s="12">
        <f>SUMIFS('[1]STO prim'!$F:$F,'[1]STO prim'!$B:$B,A313)</f>
        <v>9.2490000000000006</v>
      </c>
      <c r="F313" s="12">
        <f>SUMIFS('[1]STO prim'!$G:$G,'[1]STO prim'!$B:$B,A313)</f>
        <v>9.6269999999999989</v>
      </c>
      <c r="G313" s="12">
        <f>SUMIFS('[1]STO prim'!$H:$H,'[1]STO prim'!$B:$B,A313)</f>
        <v>10.302</v>
      </c>
      <c r="H313" s="12">
        <f>SUMIFS('[1]STO prim'!$I:$I,'[1]STO prim'!$B:$B,A313)</f>
        <v>9.1560000000000006</v>
      </c>
      <c r="I313" s="12">
        <f>SUMIFS('[1]STO prim'!$J:$J,'[1]STO prim'!$B:$B,A313)</f>
        <v>7.1309999999999993</v>
      </c>
      <c r="J313" s="12">
        <f>SUMIFS('[1]STO prim'!$K:$K,'[1]STO prim'!$B:$B,A313)</f>
        <v>9.18</v>
      </c>
      <c r="K313" s="12">
        <f>SUMIFS('[1]STO prim'!$L:$L,'[1]STO prim'!$B:$B,A313)</f>
        <v>8.0339999999999989</v>
      </c>
      <c r="L313" s="12">
        <f>SUMIFS('[1]STO prim'!$M:$M,'[1]STO prim'!$B:$B,A313)</f>
        <v>10.059000000000001</v>
      </c>
      <c r="M313" s="12">
        <f>SUMIFS('[1]STO prim'!$N:$N,'[1]STO prim'!$B:$B,A313)</f>
        <v>8.5739999999999998</v>
      </c>
      <c r="N313" s="12">
        <f>SUMIFS('[1]STO prim'!$O:$O,'[1]STO prim'!$B:$B,A313)</f>
        <v>17.549999999999997</v>
      </c>
      <c r="O313" s="12">
        <f>SUMIFS('[1]STO prim'!$P:$P,'[1]STO prim'!$B:$B,A313)</f>
        <v>20.115000000000002</v>
      </c>
      <c r="P313" s="12">
        <f>SUMIFS('[1]STO prim'!$Q:$Q,'[1]STO prim'!$B:$B,A313)</f>
        <v>9.5849999999999991</v>
      </c>
      <c r="Q313" s="12">
        <f>SUMIFS('[1]STO prim'!$R:$R,'[1]STO prim'!$B:$B,A313)</f>
        <v>10.329000000000001</v>
      </c>
      <c r="R313" s="12">
        <f>SUMIFS('[1]STO prim'!$S:$S,'[1]STO prim'!$B:$B,A313)</f>
        <v>10.53</v>
      </c>
      <c r="S313" s="12">
        <f>SUMIFS('[1]STO prim'!$T:$T,'[1]STO prim'!$B:$B,A313)</f>
        <v>11.76</v>
      </c>
      <c r="T313" s="12">
        <f>SUMIFS('[1]STO prim'!$U:$U,'[1]STO prim'!$B:$B,A313)</f>
        <v>13.001999999999999</v>
      </c>
      <c r="U313" s="12">
        <f>SUMIFS('[1]STO prim'!$V:$V,'[1]STO prim'!$B:$B,A313)</f>
        <v>13.677</v>
      </c>
      <c r="V313" s="12">
        <f>SUMIFS('[1]STO prim'!$W:$W,'[1]STO prim'!$B:$B,A313)</f>
        <v>9.5309999999999988</v>
      </c>
      <c r="W313" s="12">
        <f>SUMIFS('[1]STO prim'!$X:$X,'[1]STO prim'!$B:$B,A313)</f>
        <v>10.41</v>
      </c>
      <c r="X313" s="12">
        <f>SUMIFS('[1]STO prim'!$Y:$Y,'[1]STO prim'!$B:$B,A313)</f>
        <v>11.651999999999999</v>
      </c>
      <c r="Y313" s="12">
        <f>SUMIFS('[1]STO prim'!$Z:$Z,'[1]STO prim'!$B:$B,A313)</f>
        <v>11.355</v>
      </c>
      <c r="AA313" s="2">
        <f t="shared" si="41"/>
        <v>0</v>
      </c>
      <c r="AB313" s="2">
        <f t="shared" si="48"/>
        <v>20.115000000000002</v>
      </c>
      <c r="AC313" s="2">
        <f t="shared" si="49"/>
        <v>11.651999999999999</v>
      </c>
      <c r="AE313" s="9">
        <v>1</v>
      </c>
      <c r="AF313" s="2">
        <f t="shared" si="42"/>
        <v>0</v>
      </c>
      <c r="AG313" s="2">
        <f t="shared" si="43"/>
        <v>149.52599999999998</v>
      </c>
      <c r="AH313" s="2">
        <f t="shared" si="44"/>
        <v>101.28</v>
      </c>
      <c r="AI313" s="2">
        <f t="shared" si="45"/>
        <v>250.80599999999998</v>
      </c>
      <c r="AK313">
        <f t="shared" si="46"/>
        <v>10</v>
      </c>
      <c r="AL313">
        <f t="shared" si="47"/>
        <v>2021</v>
      </c>
      <c r="BL313" s="2">
        <v>426</v>
      </c>
      <c r="BM313" s="2">
        <v>447</v>
      </c>
      <c r="BN313" s="2">
        <v>480</v>
      </c>
      <c r="BO313" s="2">
        <v>652</v>
      </c>
      <c r="BP313" s="2">
        <v>699</v>
      </c>
      <c r="BQ313" s="2">
        <v>705</v>
      </c>
      <c r="BR313" s="2">
        <v>716</v>
      </c>
      <c r="BS313" s="2">
        <v>728</v>
      </c>
      <c r="BT313" s="2">
        <v>740</v>
      </c>
      <c r="BU313" s="2">
        <v>730</v>
      </c>
      <c r="BV313" s="2">
        <v>778</v>
      </c>
      <c r="BW313" s="2">
        <v>809</v>
      </c>
      <c r="BX313" s="2">
        <v>796</v>
      </c>
      <c r="BY313" s="2">
        <v>794</v>
      </c>
      <c r="BZ313" s="2">
        <v>795</v>
      </c>
      <c r="CA313" s="2">
        <v>799</v>
      </c>
      <c r="CB313" s="2">
        <v>803</v>
      </c>
      <c r="CC313" s="2">
        <v>788</v>
      </c>
      <c r="CD313" s="2">
        <v>776</v>
      </c>
      <c r="CE313" s="2">
        <v>686</v>
      </c>
      <c r="CF313" s="2">
        <v>496</v>
      </c>
      <c r="CG313" s="2">
        <v>450</v>
      </c>
      <c r="CH313" s="2">
        <v>429</v>
      </c>
      <c r="CI313" s="2">
        <v>412</v>
      </c>
    </row>
    <row r="314" spans="1:87" x14ac:dyDescent="0.2">
      <c r="A314" s="7">
        <v>44500</v>
      </c>
      <c r="B314" s="12">
        <f>SUMIFS('[1]STO prim'!$C:$C,'[1]STO prim'!$B:$B,[1]Sheet3!A314)</f>
        <v>0</v>
      </c>
      <c r="C314" s="12">
        <f>SUMIFS('[1]STO prim'!$D:$D,'[1]STO prim'!$B:$B,A314)</f>
        <v>9.0869999999999997</v>
      </c>
      <c r="D314" s="12">
        <f>SUMIFS('[1]STO prim'!$E:$E,'[1]STO prim'!$B:$B,A314)</f>
        <v>10.274999999999999</v>
      </c>
      <c r="E314" s="12">
        <f>SUMIFS('[1]STO prim'!$F:$F,'[1]STO prim'!$B:$B,A314)</f>
        <v>9.395999999999999</v>
      </c>
      <c r="F314" s="12">
        <f>SUMIFS('[1]STO prim'!$G:$G,'[1]STO prim'!$B:$B,A314)</f>
        <v>9.2910000000000004</v>
      </c>
      <c r="G314" s="12">
        <f>SUMIFS('[1]STO prim'!$H:$H,'[1]STO prim'!$B:$B,A314)</f>
        <v>10.274999999999999</v>
      </c>
      <c r="H314" s="12">
        <f>SUMIFS('[1]STO prim'!$I:$I,'[1]STO prim'!$B:$B,A314)</f>
        <v>9.1560000000000006</v>
      </c>
      <c r="I314" s="12">
        <f>SUMIFS('[1]STO prim'!$J:$J,'[1]STO prim'!$B:$B,A314)</f>
        <v>8.6549999999999994</v>
      </c>
      <c r="J314" s="12">
        <f>SUMIFS('[1]STO prim'!$K:$K,'[1]STO prim'!$B:$B,A314)</f>
        <v>9.2219999999999995</v>
      </c>
      <c r="K314" s="12">
        <f>SUMIFS('[1]STO prim'!$L:$L,'[1]STO prim'!$B:$B,A314)</f>
        <v>9.7200000000000006</v>
      </c>
      <c r="L314" s="12">
        <f>SUMIFS('[1]STO prim'!$M:$M,'[1]STO prim'!$B:$B,A314)</f>
        <v>9.99</v>
      </c>
      <c r="M314" s="12">
        <f>SUMIFS('[1]STO prim'!$N:$N,'[1]STO prim'!$B:$B,A314)</f>
        <v>8.4390000000000001</v>
      </c>
      <c r="N314" s="12">
        <f>SUMIFS('[1]STO prim'!$O:$O,'[1]STO prim'!$B:$B,A314)</f>
        <v>8.1000000000000014</v>
      </c>
      <c r="O314" s="12">
        <f>SUMIFS('[1]STO prim'!$P:$P,'[1]STO prim'!$B:$B,A314)</f>
        <v>11.07</v>
      </c>
      <c r="P314" s="12">
        <f>SUMIFS('[1]STO prim'!$Q:$Q,'[1]STO prim'!$B:$B,A314)</f>
        <v>11.274000000000001</v>
      </c>
      <c r="Q314" s="12">
        <f>SUMIFS('[1]STO prim'!$R:$R,'[1]STO prim'!$B:$B,A314)</f>
        <v>8.8439999999999994</v>
      </c>
      <c r="R314" s="12">
        <f>SUMIFS('[1]STO prim'!$S:$S,'[1]STO prim'!$B:$B,A314)</f>
        <v>8.504999999999999</v>
      </c>
      <c r="S314" s="12">
        <f>SUMIFS('[1]STO prim'!$T:$T,'[1]STO prim'!$B:$B,A314)</f>
        <v>9.7230000000000008</v>
      </c>
      <c r="T314" s="12">
        <f>SUMIFS('[1]STO prim'!$U:$U,'[1]STO prim'!$B:$B,A314)</f>
        <v>12.936</v>
      </c>
      <c r="U314" s="12">
        <f>SUMIFS('[1]STO prim'!$V:$V,'[1]STO prim'!$B:$B,A314)</f>
        <v>11.49</v>
      </c>
      <c r="V314" s="12">
        <f>SUMIFS('[1]STO prim'!$W:$W,'[1]STO prim'!$B:$B,A314)</f>
        <v>10.206</v>
      </c>
      <c r="W314" s="12">
        <f>SUMIFS('[1]STO prim'!$X:$X,'[1]STO prim'!$B:$B,A314)</f>
        <v>15.500999999999999</v>
      </c>
      <c r="X314" s="12">
        <f>SUMIFS('[1]STO prim'!$Y:$Y,'[1]STO prim'!$B:$B,A314)</f>
        <v>11.961</v>
      </c>
      <c r="Y314" s="12">
        <f>SUMIFS('[1]STO prim'!$Z:$Z,'[1]STO prim'!$B:$B,A314)</f>
        <v>10.68</v>
      </c>
      <c r="AA314" s="2">
        <f t="shared" si="41"/>
        <v>12.936</v>
      </c>
      <c r="AB314" s="2">
        <f t="shared" si="48"/>
        <v>11.274000000000001</v>
      </c>
      <c r="AC314" s="2">
        <f t="shared" si="49"/>
        <v>15.500999999999999</v>
      </c>
      <c r="AE314" s="9">
        <v>2</v>
      </c>
      <c r="AF314" s="2">
        <f t="shared" si="42"/>
        <v>88.679999999999993</v>
      </c>
      <c r="AG314" s="2">
        <f t="shared" si="43"/>
        <v>39.288000000000004</v>
      </c>
      <c r="AH314" s="2">
        <f t="shared" si="44"/>
        <v>105.82799999999997</v>
      </c>
      <c r="AI314" s="2">
        <f t="shared" si="45"/>
        <v>233.79599999999999</v>
      </c>
      <c r="AK314">
        <f t="shared" si="46"/>
        <v>10</v>
      </c>
      <c r="AL314">
        <f t="shared" si="47"/>
        <v>2021</v>
      </c>
      <c r="BL314" s="2">
        <v>436</v>
      </c>
      <c r="BM314" s="2">
        <v>451</v>
      </c>
      <c r="BN314" s="2">
        <v>491</v>
      </c>
      <c r="BO314" s="2">
        <v>701</v>
      </c>
      <c r="BP314" s="2">
        <v>737</v>
      </c>
      <c r="BQ314" s="2">
        <v>744</v>
      </c>
      <c r="BR314" s="2">
        <v>769</v>
      </c>
      <c r="BS314" s="2">
        <v>778</v>
      </c>
      <c r="BT314" s="2">
        <v>815</v>
      </c>
      <c r="BU314" s="2">
        <v>828</v>
      </c>
      <c r="BV314" s="2">
        <v>862</v>
      </c>
      <c r="BW314" s="2">
        <v>927</v>
      </c>
      <c r="BX314" s="2">
        <v>900</v>
      </c>
      <c r="BY314" s="2">
        <v>896</v>
      </c>
      <c r="BZ314" s="2">
        <v>883</v>
      </c>
      <c r="CA314" s="2">
        <v>890</v>
      </c>
      <c r="CB314" s="2">
        <v>872</v>
      </c>
      <c r="CC314" s="2">
        <v>862</v>
      </c>
      <c r="CD314" s="2">
        <v>826</v>
      </c>
      <c r="CE314" s="2">
        <v>739</v>
      </c>
      <c r="CF314" s="2">
        <v>521</v>
      </c>
      <c r="CG314" s="2">
        <v>448</v>
      </c>
      <c r="CH314" s="2">
        <v>457</v>
      </c>
      <c r="CI314" s="2">
        <v>484</v>
      </c>
    </row>
    <row r="315" spans="1:87" x14ac:dyDescent="0.2">
      <c r="A315" s="7">
        <v>44501</v>
      </c>
      <c r="B315" s="12">
        <f>SUMIFS('[1]STO prim'!$C:$C,'[1]STO prim'!$B:$B,[1]Sheet3!A315)</f>
        <v>0</v>
      </c>
      <c r="C315" s="12">
        <f>SUMIFS('[1]STO prim'!$D:$D,'[1]STO prim'!$B:$B,A315)</f>
        <v>10.167</v>
      </c>
      <c r="D315" s="12">
        <f>SUMIFS('[1]STO prim'!$E:$E,'[1]STO prim'!$B:$B,A315)</f>
        <v>11.004000000000001</v>
      </c>
      <c r="E315" s="12">
        <f>SUMIFS('[1]STO prim'!$F:$F,'[1]STO prim'!$B:$B,A315)</f>
        <v>8.979000000000001</v>
      </c>
      <c r="F315" s="12">
        <f>SUMIFS('[1]STO prim'!$G:$G,'[1]STO prim'!$B:$B,A315)</f>
        <v>10.020000000000001</v>
      </c>
      <c r="G315" s="12">
        <f>SUMIFS('[1]STO prim'!$H:$H,'[1]STO prim'!$B:$B,A315)</f>
        <v>8.9939999999999998</v>
      </c>
      <c r="H315" s="12">
        <f>SUMIFS('[1]STO prim'!$I:$I,'[1]STO prim'!$B:$B,A315)</f>
        <v>8.8979999999999979</v>
      </c>
      <c r="I315" s="12">
        <f>SUMIFS('[1]STO prim'!$J:$J,'[1]STO prim'!$B:$B,A315)</f>
        <v>7.899</v>
      </c>
      <c r="J315" s="12">
        <f>SUMIFS('[1]STO prim'!$K:$K,'[1]STO prim'!$B:$B,A315)</f>
        <v>8.2349999999999994</v>
      </c>
      <c r="K315" s="12">
        <f>SUMIFS('[1]STO prim'!$L:$L,'[1]STO prim'!$B:$B,A315)</f>
        <v>11.814</v>
      </c>
      <c r="L315" s="12">
        <f>SUMIFS('[1]STO prim'!$M:$M,'[1]STO prim'!$B:$B,A315)</f>
        <v>8.370000000000001</v>
      </c>
      <c r="M315" s="12">
        <f>SUMIFS('[1]STO prim'!$N:$N,'[1]STO prim'!$B:$B,A315)</f>
        <v>10.059000000000001</v>
      </c>
      <c r="N315" s="12">
        <f>SUMIFS('[1]STO prim'!$O:$O,'[1]STO prim'!$B:$B,A315)</f>
        <v>9.4499999999999993</v>
      </c>
      <c r="O315" s="12">
        <f>SUMIFS('[1]STO prim'!$P:$P,'[1]STO prim'!$B:$B,A315)</f>
        <v>8.1690000000000005</v>
      </c>
      <c r="P315" s="12">
        <f>SUMIFS('[1]STO prim'!$Q:$Q,'[1]STO prim'!$B:$B,A315)</f>
        <v>8.1690000000000005</v>
      </c>
      <c r="Q315" s="12">
        <f>SUMIFS('[1]STO prim'!$R:$R,'[1]STO prim'!$B:$B,A315)</f>
        <v>8.1690000000000005</v>
      </c>
      <c r="R315" s="12">
        <f>SUMIFS('[1]STO prim'!$S:$S,'[1]STO prim'!$B:$B,A315)</f>
        <v>17.754000000000001</v>
      </c>
      <c r="S315" s="12">
        <f>SUMIFS('[1]STO prim'!$T:$T,'[1]STO prim'!$B:$B,A315)</f>
        <v>17.43</v>
      </c>
      <c r="T315" s="12">
        <f>SUMIFS('[1]STO prim'!$U:$U,'[1]STO prim'!$B:$B,A315)</f>
        <v>14.244000000000002</v>
      </c>
      <c r="U315" s="12">
        <f>SUMIFS('[1]STO prim'!$V:$V,'[1]STO prim'!$B:$B,A315)</f>
        <v>12.690000000000001</v>
      </c>
      <c r="V315" s="12">
        <f>SUMIFS('[1]STO prim'!$W:$W,'[1]STO prim'!$B:$B,A315)</f>
        <v>9.5850000000000009</v>
      </c>
      <c r="W315" s="12">
        <f>SUMIFS('[1]STO prim'!$X:$X,'[1]STO prim'!$B:$B,A315)</f>
        <v>10.155000000000001</v>
      </c>
      <c r="X315" s="12">
        <f>SUMIFS('[1]STO prim'!$Y:$Y,'[1]STO prim'!$B:$B,A315)</f>
        <v>11.949000000000002</v>
      </c>
      <c r="Y315" s="12">
        <f>SUMIFS('[1]STO prim'!$Z:$Z,'[1]STO prim'!$B:$B,A315)</f>
        <v>10.371</v>
      </c>
      <c r="AA315" s="2">
        <f t="shared" si="41"/>
        <v>17.754000000000001</v>
      </c>
      <c r="AB315" s="2">
        <f t="shared" si="48"/>
        <v>9.4499999999999993</v>
      </c>
      <c r="AC315" s="2">
        <f t="shared" si="49"/>
        <v>11.949000000000002</v>
      </c>
      <c r="AE315" s="9">
        <v>3</v>
      </c>
      <c r="AF315" s="2">
        <f t="shared" si="42"/>
        <v>108.495</v>
      </c>
      <c r="AG315" s="2">
        <f t="shared" si="43"/>
        <v>33.957000000000001</v>
      </c>
      <c r="AH315" s="2">
        <f t="shared" si="44"/>
        <v>100.12200000000004</v>
      </c>
      <c r="AI315" s="2">
        <f t="shared" si="45"/>
        <v>242.57400000000004</v>
      </c>
      <c r="AK315">
        <f t="shared" si="46"/>
        <v>11</v>
      </c>
      <c r="AL315">
        <f t="shared" si="47"/>
        <v>2021</v>
      </c>
      <c r="BL315" s="2">
        <v>475</v>
      </c>
      <c r="BM315" s="2">
        <v>473</v>
      </c>
      <c r="BN315" s="2">
        <v>543</v>
      </c>
      <c r="BO315" s="2">
        <v>767</v>
      </c>
      <c r="BP315" s="2">
        <v>804</v>
      </c>
      <c r="BQ315" s="2">
        <v>794</v>
      </c>
      <c r="BR315" s="2">
        <v>809</v>
      </c>
      <c r="BS315" s="2">
        <v>800</v>
      </c>
      <c r="BT315" s="2">
        <v>822</v>
      </c>
      <c r="BU315" s="2">
        <v>783</v>
      </c>
      <c r="BV315" s="2">
        <v>781</v>
      </c>
      <c r="BW315" s="2">
        <v>814</v>
      </c>
      <c r="BX315" s="2">
        <v>791</v>
      </c>
      <c r="BY315" s="2">
        <v>754</v>
      </c>
      <c r="BZ315" s="2">
        <v>737</v>
      </c>
      <c r="CA315" s="2">
        <v>746</v>
      </c>
      <c r="CB315" s="2">
        <v>767</v>
      </c>
      <c r="CC315" s="2">
        <v>795</v>
      </c>
      <c r="CD315" s="2">
        <v>805</v>
      </c>
      <c r="CE315" s="2">
        <v>739</v>
      </c>
      <c r="CF315" s="2">
        <v>531</v>
      </c>
      <c r="CG315" s="2">
        <v>487</v>
      </c>
      <c r="CH315" s="2">
        <v>450</v>
      </c>
      <c r="CI315" s="2">
        <v>444</v>
      </c>
    </row>
    <row r="316" spans="1:87" x14ac:dyDescent="0.2">
      <c r="A316" s="7">
        <v>44502</v>
      </c>
      <c r="B316" s="12">
        <f>SUMIFS('[1]STO prim'!$C:$C,'[1]STO prim'!$B:$B,[1]Sheet3!A316)</f>
        <v>0</v>
      </c>
      <c r="C316" s="12">
        <f>SUMIFS('[1]STO prim'!$D:$D,'[1]STO prim'!$B:$B,A316)</f>
        <v>10.475999999999999</v>
      </c>
      <c r="D316" s="12">
        <f>SUMIFS('[1]STO prim'!$E:$E,'[1]STO prim'!$B:$B,A316)</f>
        <v>10.004999999999999</v>
      </c>
      <c r="E316" s="12">
        <f>SUMIFS('[1]STO prim'!$F:$F,'[1]STO prim'!$B:$B,A316)</f>
        <v>10.451999999999998</v>
      </c>
      <c r="F316" s="12">
        <f>SUMIFS('[1]STO prim'!$G:$G,'[1]STO prim'!$B:$B,A316)</f>
        <v>9.4649999999999999</v>
      </c>
      <c r="G316" s="12">
        <f>SUMIFS('[1]STO prim'!$H:$H,'[1]STO prim'!$B:$B,A316)</f>
        <v>9.0869999999999997</v>
      </c>
      <c r="H316" s="12">
        <f>SUMIFS('[1]STO prim'!$I:$I,'[1]STO prim'!$B:$B,A316)</f>
        <v>10.206</v>
      </c>
      <c r="I316" s="12">
        <f>SUMIFS('[1]STO prim'!$J:$J,'[1]STO prim'!$B:$B,A316)</f>
        <v>7.83</v>
      </c>
      <c r="J316" s="12">
        <f>SUMIFS('[1]STO prim'!$K:$K,'[1]STO prim'!$B:$B,A316)</f>
        <v>8.2349999999999994</v>
      </c>
      <c r="K316" s="12">
        <f>SUMIFS('[1]STO prim'!$L:$L,'[1]STO prim'!$B:$B,A316)</f>
        <v>9.7200000000000006</v>
      </c>
      <c r="L316" s="12">
        <f>SUMIFS('[1]STO prim'!$M:$M,'[1]STO prim'!$B:$B,A316)</f>
        <v>9.8550000000000004</v>
      </c>
      <c r="M316" s="12">
        <f>SUMIFS('[1]STO prim'!$N:$N,'[1]STO prim'!$B:$B,A316)</f>
        <v>6.8849999999999998</v>
      </c>
      <c r="N316" s="12">
        <f>SUMIFS('[1]STO prim'!$O:$O,'[1]STO prim'!$B:$B,A316)</f>
        <v>11.07</v>
      </c>
      <c r="O316" s="12">
        <f>SUMIFS('[1]STO prim'!$P:$P,'[1]STO prim'!$B:$B,A316)</f>
        <v>7.6290000000000004</v>
      </c>
      <c r="P316" s="12">
        <f>SUMIFS('[1]STO prim'!$Q:$Q,'[1]STO prim'!$B:$B,A316)</f>
        <v>9.4499999999999993</v>
      </c>
      <c r="Q316" s="12">
        <f>SUMIFS('[1]STO prim'!$R:$R,'[1]STO prim'!$B:$B,A316)</f>
        <v>8.1690000000000005</v>
      </c>
      <c r="R316" s="12">
        <f>SUMIFS('[1]STO prim'!$S:$S,'[1]STO prim'!$B:$B,A316)</f>
        <v>9.3840000000000003</v>
      </c>
      <c r="S316" s="12">
        <f>SUMIFS('[1]STO prim'!$T:$T,'[1]STO prim'!$B:$B,A316)</f>
        <v>11.423999999999999</v>
      </c>
      <c r="T316" s="12">
        <f>SUMIFS('[1]STO prim'!$U:$U,'[1]STO prim'!$B:$B,A316)</f>
        <v>14.930999999999997</v>
      </c>
      <c r="U316" s="12">
        <f>SUMIFS('[1]STO prim'!$V:$V,'[1]STO prim'!$B:$B,A316)</f>
        <v>15.635999999999999</v>
      </c>
      <c r="V316" s="12">
        <f>SUMIFS('[1]STO prim'!$W:$W,'[1]STO prim'!$B:$B,A316)</f>
        <v>8.9249999999999989</v>
      </c>
      <c r="W316" s="12">
        <f>SUMIFS('[1]STO prim'!$X:$X,'[1]STO prim'!$B:$B,A316)</f>
        <v>9.4649999999999999</v>
      </c>
      <c r="X316" s="12">
        <f>SUMIFS('[1]STO prim'!$Y:$Y,'[1]STO prim'!$B:$B,A316)</f>
        <v>17.121000000000002</v>
      </c>
      <c r="Y316" s="12">
        <f>SUMIFS('[1]STO prim'!$Z:$Z,'[1]STO prim'!$B:$B,A316)</f>
        <v>10.881</v>
      </c>
      <c r="AA316" s="2">
        <f t="shared" si="41"/>
        <v>15.635999999999999</v>
      </c>
      <c r="AB316" s="2">
        <f t="shared" si="48"/>
        <v>11.07</v>
      </c>
      <c r="AC316" s="2">
        <f t="shared" si="49"/>
        <v>17.121000000000002</v>
      </c>
      <c r="AE316" s="9">
        <v>4</v>
      </c>
      <c r="AF316" s="2">
        <f t="shared" si="42"/>
        <v>93.899999999999991</v>
      </c>
      <c r="AG316" s="2">
        <f t="shared" si="43"/>
        <v>36.317999999999998</v>
      </c>
      <c r="AH316" s="2">
        <f t="shared" si="44"/>
        <v>106.08300000000007</v>
      </c>
      <c r="AI316" s="2">
        <f t="shared" si="45"/>
        <v>236.30100000000004</v>
      </c>
      <c r="AK316">
        <f t="shared" si="46"/>
        <v>11</v>
      </c>
      <c r="AL316">
        <f t="shared" si="47"/>
        <v>2021</v>
      </c>
      <c r="BL316" s="2">
        <v>329.53499999999997</v>
      </c>
      <c r="BM316" s="2">
        <v>380.38499999999999</v>
      </c>
      <c r="BN316" s="2">
        <v>594.58500000000004</v>
      </c>
      <c r="BO316" s="2">
        <v>606.82500000000005</v>
      </c>
      <c r="BP316" s="2">
        <v>583.96500000000003</v>
      </c>
      <c r="BQ316" s="2">
        <v>578.65499999999997</v>
      </c>
      <c r="BR316" s="2">
        <v>577.35</v>
      </c>
      <c r="BS316" s="2">
        <v>552.05999999999995</v>
      </c>
      <c r="BT316" s="2">
        <v>505.79999999999995</v>
      </c>
      <c r="BU316" s="2">
        <v>532.66500000000008</v>
      </c>
      <c r="BV316" s="2">
        <v>564.75</v>
      </c>
      <c r="BW316" s="2">
        <v>606.82500000000005</v>
      </c>
      <c r="BX316" s="2">
        <v>606.69000000000005</v>
      </c>
      <c r="BY316" s="2">
        <v>602.86500000000001</v>
      </c>
      <c r="BZ316" s="2">
        <v>580.90500000000009</v>
      </c>
      <c r="CA316" s="2">
        <v>563.08500000000004</v>
      </c>
      <c r="CB316" s="2">
        <v>572.4</v>
      </c>
      <c r="CC316" s="2">
        <v>544.36500000000001</v>
      </c>
      <c r="CD316" s="2">
        <v>517.54500000000007</v>
      </c>
      <c r="CE316" s="2">
        <v>341.01</v>
      </c>
      <c r="CF316" s="2">
        <v>306.315</v>
      </c>
      <c r="CG316" s="2">
        <v>300.375</v>
      </c>
      <c r="CH316" s="2">
        <v>294.39</v>
      </c>
      <c r="CI316" s="2">
        <v>289.84499999999997</v>
      </c>
    </row>
    <row r="317" spans="1:87" x14ac:dyDescent="0.2">
      <c r="A317" s="7">
        <v>44503</v>
      </c>
      <c r="B317" s="12">
        <f>SUMIFS('[1]STO prim'!$C:$C,'[1]STO prim'!$B:$B,[1]Sheet3!A317)</f>
        <v>0</v>
      </c>
      <c r="C317" s="12">
        <f>SUMIFS('[1]STO prim'!$D:$D,'[1]STO prim'!$B:$B,A317)</f>
        <v>10.004999999999999</v>
      </c>
      <c r="D317" s="12">
        <f>SUMIFS('[1]STO prim'!$E:$E,'[1]STO prim'!$B:$B,A317)</f>
        <v>10.071</v>
      </c>
      <c r="E317" s="12">
        <f>SUMIFS('[1]STO prim'!$F:$F,'[1]STO prim'!$B:$B,A317)</f>
        <v>9.6959999999999997</v>
      </c>
      <c r="F317" s="12">
        <f>SUMIFS('[1]STO prim'!$G:$G,'[1]STO prim'!$B:$B,A317)</f>
        <v>10.41</v>
      </c>
      <c r="G317" s="12">
        <f>SUMIFS('[1]STO prim'!$H:$H,'[1]STO prim'!$B:$B,A317)</f>
        <v>8.9909999999999997</v>
      </c>
      <c r="H317" s="12">
        <f>SUMIFS('[1]STO prim'!$I:$I,'[1]STO prim'!$B:$B,A317)</f>
        <v>9.0599999999999987</v>
      </c>
      <c r="I317" s="12">
        <f>SUMIFS('[1]STO prim'!$J:$J,'[1]STO prim'!$B:$B,A317)</f>
        <v>8.2230000000000008</v>
      </c>
      <c r="J317" s="12">
        <f>SUMIFS('[1]STO prim'!$K:$K,'[1]STO prim'!$B:$B,A317)</f>
        <v>8.4390000000000001</v>
      </c>
      <c r="K317" s="12">
        <f>SUMIFS('[1]STO prim'!$L:$L,'[1]STO prim'!$B:$B,A317)</f>
        <v>9.8550000000000004</v>
      </c>
      <c r="L317" s="12">
        <f>SUMIFS('[1]STO prim'!$M:$M,'[1]STO prim'!$B:$B,A317)</f>
        <v>11.34</v>
      </c>
      <c r="M317" s="12">
        <f>SUMIFS('[1]STO prim'!$N:$N,'[1]STO prim'!$B:$B,A317)</f>
        <v>12.285</v>
      </c>
      <c r="N317" s="12">
        <f>SUMIFS('[1]STO prim'!$O:$O,'[1]STO prim'!$B:$B,A317)</f>
        <v>6.6840000000000011</v>
      </c>
      <c r="O317" s="12">
        <f>SUMIFS('[1]STO prim'!$P:$P,'[1]STO prim'!$B:$B,A317)</f>
        <v>6.9540000000000006</v>
      </c>
      <c r="P317" s="12">
        <f>SUMIFS('[1]STO prim'!$Q:$Q,'[1]STO prim'!$B:$B,A317)</f>
        <v>6.6840000000000011</v>
      </c>
      <c r="Q317" s="12">
        <f>SUMIFS('[1]STO prim'!$R:$R,'[1]STO prim'!$B:$B,A317)</f>
        <v>12.894</v>
      </c>
      <c r="R317" s="12">
        <f>SUMIFS('[1]STO prim'!$S:$S,'[1]STO prim'!$B:$B,A317)</f>
        <v>23.22</v>
      </c>
      <c r="S317" s="12">
        <f>SUMIFS('[1]STO prim'!$T:$T,'[1]STO prim'!$B:$B,A317)</f>
        <v>25.946999999999996</v>
      </c>
      <c r="T317" s="12">
        <f>SUMIFS('[1]STO prim'!$U:$U,'[1]STO prim'!$B:$B,A317)</f>
        <v>17.888999999999999</v>
      </c>
      <c r="U317" s="12">
        <f>SUMIFS('[1]STO prim'!$V:$V,'[1]STO prim'!$B:$B,A317)</f>
        <v>13.001999999999999</v>
      </c>
      <c r="V317" s="12">
        <f>SUMIFS('[1]STO prim'!$W:$W,'[1]STO prim'!$B:$B,A317)</f>
        <v>10.371</v>
      </c>
      <c r="W317" s="12">
        <f>SUMIFS('[1]STO prim'!$X:$X,'[1]STO prim'!$B:$B,A317)</f>
        <v>14.120999999999999</v>
      </c>
      <c r="X317" s="12">
        <f>SUMIFS('[1]STO prim'!$Y:$Y,'[1]STO prim'!$B:$B,A317)</f>
        <v>12.666</v>
      </c>
      <c r="Y317" s="12">
        <f>SUMIFS('[1]STO prim'!$Z:$Z,'[1]STO prim'!$B:$B,A317)</f>
        <v>11.786999999999999</v>
      </c>
      <c r="AA317" s="2">
        <f t="shared" si="41"/>
        <v>25.946999999999996</v>
      </c>
      <c r="AB317" s="2">
        <f t="shared" si="48"/>
        <v>12.894</v>
      </c>
      <c r="AC317" s="2">
        <f t="shared" si="49"/>
        <v>14.120999999999999</v>
      </c>
      <c r="AE317" s="9">
        <v>5</v>
      </c>
      <c r="AF317" s="2">
        <f t="shared" si="42"/>
        <v>130.19999999999999</v>
      </c>
      <c r="AG317" s="2">
        <f t="shared" si="43"/>
        <v>33.216000000000001</v>
      </c>
      <c r="AH317" s="2">
        <f t="shared" si="44"/>
        <v>107.17800000000005</v>
      </c>
      <c r="AI317" s="2">
        <f t="shared" si="45"/>
        <v>270.59400000000005</v>
      </c>
      <c r="AK317">
        <f t="shared" si="46"/>
        <v>11</v>
      </c>
      <c r="AL317">
        <f t="shared" si="47"/>
        <v>2021</v>
      </c>
      <c r="BL317" s="2">
        <v>282.87</v>
      </c>
      <c r="BM317" s="2">
        <v>311.44499999999999</v>
      </c>
      <c r="BN317" s="2">
        <v>469.71000000000004</v>
      </c>
      <c r="BO317" s="2">
        <v>484.60500000000002</v>
      </c>
      <c r="BP317" s="2">
        <v>478.97999999999996</v>
      </c>
      <c r="BQ317" s="2">
        <v>482.03999999999996</v>
      </c>
      <c r="BR317" s="2">
        <v>488.92500000000001</v>
      </c>
      <c r="BS317" s="2">
        <v>487.21500000000003</v>
      </c>
      <c r="BT317" s="2">
        <v>511.91999999999996</v>
      </c>
      <c r="BU317" s="2">
        <v>535.31999999999994</v>
      </c>
      <c r="BV317" s="2">
        <v>575.1</v>
      </c>
      <c r="BW317" s="2">
        <v>615.96</v>
      </c>
      <c r="BX317" s="2">
        <v>613.30500000000006</v>
      </c>
      <c r="BY317" s="2">
        <v>610.78500000000008</v>
      </c>
      <c r="BZ317" s="2">
        <v>631.71</v>
      </c>
      <c r="CA317" s="2">
        <v>646.06500000000005</v>
      </c>
      <c r="CB317" s="2">
        <v>665.64</v>
      </c>
      <c r="CC317" s="2">
        <v>705.6</v>
      </c>
      <c r="CD317" s="2">
        <v>685.17</v>
      </c>
      <c r="CE317" s="2">
        <v>460.53000000000003</v>
      </c>
      <c r="CF317" s="2">
        <v>398.61</v>
      </c>
      <c r="CG317" s="2">
        <v>385.65000000000003</v>
      </c>
      <c r="CH317" s="2">
        <v>360.315</v>
      </c>
      <c r="CI317" s="2">
        <v>353.92500000000001</v>
      </c>
    </row>
    <row r="318" spans="1:87" x14ac:dyDescent="0.2">
      <c r="A318" s="7">
        <v>44504</v>
      </c>
      <c r="B318" s="12">
        <f>SUMIFS('[1]STO prim'!$C:$C,'[1]STO prim'!$B:$B,[1]Sheet3!A318)</f>
        <v>0</v>
      </c>
      <c r="C318" s="12">
        <f>SUMIFS('[1]STO prim'!$D:$D,'[1]STO prim'!$B:$B,A318)</f>
        <v>10.206</v>
      </c>
      <c r="D318" s="12">
        <f>SUMIFS('[1]STO prim'!$E:$E,'[1]STO prim'!$B:$B,A318)</f>
        <v>9.1560000000000006</v>
      </c>
      <c r="E318" s="12">
        <f>SUMIFS('[1]STO prim'!$F:$F,'[1]STO prim'!$B:$B,A318)</f>
        <v>9.2609999999999992</v>
      </c>
      <c r="F318" s="12">
        <f>SUMIFS('[1]STO prim'!$G:$G,'[1]STO prim'!$B:$B,A318)</f>
        <v>10.101000000000001</v>
      </c>
      <c r="G318" s="12">
        <f>SUMIFS('[1]STO prim'!$H:$H,'[1]STO prim'!$B:$B,A318)</f>
        <v>8.9909999999999997</v>
      </c>
      <c r="H318" s="12">
        <f>SUMIFS('[1]STO prim'!$I:$I,'[1]STO prim'!$B:$B,A318)</f>
        <v>9.2219999999999995</v>
      </c>
      <c r="I318" s="12">
        <f>SUMIFS('[1]STO prim'!$J:$J,'[1]STO prim'!$B:$B,A318)</f>
        <v>7.6980000000000013</v>
      </c>
      <c r="J318" s="12">
        <f>SUMIFS('[1]STO prim'!$K:$K,'[1]STO prim'!$B:$B,A318)</f>
        <v>8.1000000000000014</v>
      </c>
      <c r="K318" s="12">
        <f>SUMIFS('[1]STO prim'!$L:$L,'[1]STO prim'!$B:$B,A318)</f>
        <v>9.6539999999999999</v>
      </c>
      <c r="L318" s="12">
        <f>SUMIFS('[1]STO prim'!$M:$M,'[1]STO prim'!$B:$B,A318)</f>
        <v>9.2490000000000006</v>
      </c>
      <c r="M318" s="12">
        <f>SUMIFS('[1]STO prim'!$N:$N,'[1]STO prim'!$B:$B,A318)</f>
        <v>9.7889999999999997</v>
      </c>
      <c r="N318" s="12">
        <f>SUMIFS('[1]STO prim'!$O:$O,'[1]STO prim'!$B:$B,A318)</f>
        <v>10.26</v>
      </c>
      <c r="O318" s="12">
        <f>SUMIFS('[1]STO prim'!$P:$P,'[1]STO prim'!$B:$B,A318)</f>
        <v>9.113999999999999</v>
      </c>
      <c r="P318" s="12">
        <f>SUMIFS('[1]STO prim'!$Q:$Q,'[1]STO prim'!$B:$B,A318)</f>
        <v>6.75</v>
      </c>
      <c r="Q318" s="12">
        <f>SUMIFS('[1]STO prim'!$R:$R,'[1]STO prim'!$B:$B,A318)</f>
        <v>7.899</v>
      </c>
      <c r="R318" s="12">
        <f>SUMIFS('[1]STO prim'!$S:$S,'[1]STO prim'!$B:$B,A318)</f>
        <v>7.6290000000000004</v>
      </c>
      <c r="S318" s="12">
        <f>SUMIFS('[1]STO prim'!$T:$T,'[1]STO prim'!$B:$B,A318)</f>
        <v>10.869</v>
      </c>
      <c r="T318" s="12">
        <f>SUMIFS('[1]STO prim'!$U:$U,'[1]STO prim'!$B:$B,A318)</f>
        <v>16.106999999999999</v>
      </c>
      <c r="U318" s="12">
        <f>SUMIFS('[1]STO prim'!$V:$V,'[1]STO prim'!$B:$B,A318)</f>
        <v>11.991</v>
      </c>
      <c r="V318" s="12">
        <f>SUMIFS('[1]STO prim'!$W:$W,'[1]STO prim'!$B:$B,A318)</f>
        <v>10.206</v>
      </c>
      <c r="W318" s="12">
        <f>SUMIFS('[1]STO prim'!$X:$X,'[1]STO prim'!$B:$B,A318)</f>
        <v>11.691000000000001</v>
      </c>
      <c r="X318" s="12">
        <f>SUMIFS('[1]STO prim'!$Y:$Y,'[1]STO prim'!$B:$B,A318)</f>
        <v>16.376999999999999</v>
      </c>
      <c r="Y318" s="12">
        <f>SUMIFS('[1]STO prim'!$Z:$Z,'[1]STO prim'!$B:$B,A318)</f>
        <v>13.515000000000001</v>
      </c>
      <c r="AA318" s="2">
        <f t="shared" si="41"/>
        <v>16.106999999999999</v>
      </c>
      <c r="AB318" s="2">
        <f t="shared" si="48"/>
        <v>10.26</v>
      </c>
      <c r="AC318" s="2">
        <f t="shared" si="49"/>
        <v>16.376999999999999</v>
      </c>
      <c r="AE318" s="9">
        <v>6</v>
      </c>
      <c r="AF318" s="2">
        <f t="shared" si="42"/>
        <v>91.085999999999999</v>
      </c>
      <c r="AG318" s="2">
        <f t="shared" si="43"/>
        <v>34.022999999999996</v>
      </c>
      <c r="AH318" s="2">
        <f t="shared" si="44"/>
        <v>108.72599999999997</v>
      </c>
      <c r="AI318" s="2">
        <f t="shared" si="45"/>
        <v>233.83499999999998</v>
      </c>
      <c r="AK318">
        <f t="shared" si="46"/>
        <v>11</v>
      </c>
      <c r="AL318">
        <f t="shared" si="47"/>
        <v>2021</v>
      </c>
      <c r="BL318" s="2">
        <v>344.92500000000001</v>
      </c>
      <c r="BM318" s="2">
        <v>375.93</v>
      </c>
      <c r="BN318" s="2">
        <v>567.58500000000004</v>
      </c>
      <c r="BO318" s="2">
        <v>584.81999999999994</v>
      </c>
      <c r="BP318" s="2">
        <v>575.1</v>
      </c>
      <c r="BQ318" s="2">
        <v>574.78500000000008</v>
      </c>
      <c r="BR318" s="2">
        <v>580.72500000000002</v>
      </c>
      <c r="BS318" s="2">
        <v>571.36500000000001</v>
      </c>
      <c r="BT318" s="2">
        <v>592.42500000000007</v>
      </c>
      <c r="BU318" s="2">
        <v>620.91</v>
      </c>
      <c r="BV318" s="2">
        <v>639.7650000000001</v>
      </c>
      <c r="BW318" s="2">
        <v>670.41</v>
      </c>
      <c r="BX318" s="2">
        <v>668.02500000000009</v>
      </c>
      <c r="BY318" s="2">
        <v>662.08500000000004</v>
      </c>
      <c r="BZ318" s="2">
        <v>650.97</v>
      </c>
      <c r="CA318" s="2">
        <v>682.65</v>
      </c>
      <c r="CB318" s="2">
        <v>711.94500000000005</v>
      </c>
      <c r="CC318" s="2">
        <v>702</v>
      </c>
      <c r="CD318" s="2">
        <v>684.99</v>
      </c>
      <c r="CE318" s="2">
        <v>477.09000000000003</v>
      </c>
      <c r="CF318" s="2">
        <v>415.53000000000003</v>
      </c>
      <c r="CG318" s="2">
        <v>378.99</v>
      </c>
      <c r="CH318" s="2">
        <v>347.71499999999997</v>
      </c>
      <c r="CI318" s="2">
        <v>348.79499999999996</v>
      </c>
    </row>
    <row r="319" spans="1:87" x14ac:dyDescent="0.2">
      <c r="A319" s="7">
        <v>44505</v>
      </c>
      <c r="B319" s="12">
        <f>SUMIFS('[1]STO prim'!$C:$C,'[1]STO prim'!$B:$B,[1]Sheet3!A319)</f>
        <v>0</v>
      </c>
      <c r="C319" s="12">
        <f>SUMIFS('[1]STO prim'!$D:$D,'[1]STO prim'!$B:$B,A319)</f>
        <v>10.371</v>
      </c>
      <c r="D319" s="12">
        <f>SUMIFS('[1]STO prim'!$E:$E,'[1]STO prim'!$B:$B,A319)</f>
        <v>9.0450000000000017</v>
      </c>
      <c r="E319" s="12">
        <f>SUMIFS('[1]STO prim'!$F:$F,'[1]STO prim'!$B:$B,A319)</f>
        <v>10.464</v>
      </c>
      <c r="F319" s="12">
        <f>SUMIFS('[1]STO prim'!$G:$G,'[1]STO prim'!$B:$B,A319)</f>
        <v>9.2759999999999998</v>
      </c>
      <c r="G319" s="12">
        <f>SUMIFS('[1]STO prim'!$H:$H,'[1]STO prim'!$B:$B,A319)</f>
        <v>9.5459999999999994</v>
      </c>
      <c r="H319" s="12">
        <f>SUMIFS('[1]STO prim'!$I:$I,'[1]STO prim'!$B:$B,A319)</f>
        <v>8.979000000000001</v>
      </c>
      <c r="I319" s="12">
        <f>SUMIFS('[1]STO prim'!$J:$J,'[1]STO prim'!$B:$B,A319)</f>
        <v>6.9690000000000012</v>
      </c>
      <c r="J319" s="12">
        <f>SUMIFS('[1]STO prim'!$K:$K,'[1]STO prim'!$B:$B,A319)</f>
        <v>9.3149999999999995</v>
      </c>
      <c r="K319" s="12">
        <f>SUMIFS('[1]STO prim'!$L:$L,'[1]STO prim'!$B:$B,A319)</f>
        <v>8.3039999999999985</v>
      </c>
      <c r="L319" s="12">
        <f>SUMIFS('[1]STO prim'!$M:$M,'[1]STO prim'!$B:$B,A319)</f>
        <v>10.26</v>
      </c>
      <c r="M319" s="12">
        <f>SUMIFS('[1]STO prim'!$N:$N,'[1]STO prim'!$B:$B,A319)</f>
        <v>9.9239999999999995</v>
      </c>
      <c r="N319" s="12">
        <f>SUMIFS('[1]STO prim'!$O:$O,'[1]STO prim'!$B:$B,A319)</f>
        <v>11.475000000000001</v>
      </c>
      <c r="O319" s="12">
        <f>SUMIFS('[1]STO prim'!$P:$P,'[1]STO prim'!$B:$B,A319)</f>
        <v>10.599</v>
      </c>
      <c r="P319" s="12">
        <f>SUMIFS('[1]STO prim'!$Q:$Q,'[1]STO prim'!$B:$B,A319)</f>
        <v>7.2240000000000002</v>
      </c>
      <c r="Q319" s="12">
        <f>SUMIFS('[1]STO prim'!$R:$R,'[1]STO prim'!$B:$B,A319)</f>
        <v>8.370000000000001</v>
      </c>
      <c r="R319" s="12">
        <f>SUMIFS('[1]STO prim'!$S:$S,'[1]STO prim'!$B:$B,A319)</f>
        <v>10.8</v>
      </c>
      <c r="S319" s="12">
        <f>SUMIFS('[1]STO prim'!$T:$T,'[1]STO prim'!$B:$B,A319)</f>
        <v>15.068999999999999</v>
      </c>
      <c r="T319" s="12">
        <f>SUMIFS('[1]STO prim'!$U:$U,'[1]STO prim'!$B:$B,A319)</f>
        <v>17.849999999999998</v>
      </c>
      <c r="U319" s="12">
        <f>SUMIFS('[1]STO prim'!$V:$V,'[1]STO prim'!$B:$B,A319)</f>
        <v>25.140000000000004</v>
      </c>
      <c r="V319" s="12">
        <f>SUMIFS('[1]STO prim'!$W:$W,'[1]STO prim'!$B:$B,A319)</f>
        <v>14.07</v>
      </c>
      <c r="W319" s="12">
        <f>SUMIFS('[1]STO prim'!$X:$X,'[1]STO prim'!$B:$B,A319)</f>
        <v>10.56</v>
      </c>
      <c r="X319" s="12">
        <f>SUMIFS('[1]STO prim'!$Y:$Y,'[1]STO prim'!$B:$B,A319)</f>
        <v>13.029</v>
      </c>
      <c r="Y319" s="12">
        <f>SUMIFS('[1]STO prim'!$Z:$Z,'[1]STO prim'!$B:$B,A319)</f>
        <v>13.056000000000001</v>
      </c>
      <c r="AA319" s="2">
        <f t="shared" si="41"/>
        <v>0</v>
      </c>
      <c r="AB319" s="2">
        <f t="shared" si="48"/>
        <v>25.140000000000004</v>
      </c>
      <c r="AC319" s="2">
        <f t="shared" si="49"/>
        <v>14.07</v>
      </c>
      <c r="AE319" s="9">
        <v>7</v>
      </c>
      <c r="AF319" s="2">
        <f t="shared" si="42"/>
        <v>0</v>
      </c>
      <c r="AG319" s="2">
        <f t="shared" si="43"/>
        <v>151.29900000000001</v>
      </c>
      <c r="AH319" s="2">
        <f t="shared" si="44"/>
        <v>108.39599999999999</v>
      </c>
      <c r="AI319" s="2">
        <f t="shared" si="45"/>
        <v>259.69499999999999</v>
      </c>
      <c r="AK319">
        <f t="shared" si="46"/>
        <v>11</v>
      </c>
      <c r="AL319">
        <f t="shared" si="47"/>
        <v>2021</v>
      </c>
      <c r="BL319" s="2">
        <v>354.87</v>
      </c>
      <c r="BM319" s="2">
        <v>399.87</v>
      </c>
      <c r="BN319" s="2">
        <v>581.66999999999996</v>
      </c>
      <c r="BO319" s="2">
        <v>618.16500000000008</v>
      </c>
      <c r="BP319" s="2">
        <v>608.625</v>
      </c>
      <c r="BQ319" s="2">
        <v>600.12</v>
      </c>
      <c r="BR319" s="2">
        <v>602.68500000000006</v>
      </c>
      <c r="BS319" s="2">
        <v>603.22500000000002</v>
      </c>
      <c r="BT319" s="2">
        <v>626.80500000000006</v>
      </c>
      <c r="BU319" s="2">
        <v>639.94500000000005</v>
      </c>
      <c r="BV319" s="2">
        <v>678.6450000000001</v>
      </c>
      <c r="BW319" s="2">
        <v>709.29</v>
      </c>
      <c r="BX319" s="2">
        <v>697.995</v>
      </c>
      <c r="BY319" s="2">
        <v>684.58500000000004</v>
      </c>
      <c r="BZ319" s="2">
        <v>676.125</v>
      </c>
      <c r="CA319" s="2">
        <v>674.81999999999994</v>
      </c>
      <c r="CB319" s="2">
        <v>680.13</v>
      </c>
      <c r="CC319" s="2">
        <v>668.69999999999993</v>
      </c>
      <c r="CD319" s="2">
        <v>665.50500000000011</v>
      </c>
      <c r="CE319" s="2">
        <v>440.05499999999995</v>
      </c>
      <c r="CF319" s="2">
        <v>343.71000000000004</v>
      </c>
      <c r="CG319" s="2">
        <v>323.23499999999996</v>
      </c>
      <c r="CH319" s="2">
        <v>304.29000000000002</v>
      </c>
      <c r="CI319" s="2">
        <v>300.51</v>
      </c>
    </row>
    <row r="320" spans="1:87" x14ac:dyDescent="0.2">
      <c r="A320" s="7">
        <v>44506</v>
      </c>
      <c r="B320" s="12">
        <f>SUMIFS('[1]STO prim'!$C:$C,'[1]STO prim'!$B:$B,[1]Sheet3!A320)</f>
        <v>0</v>
      </c>
      <c r="C320" s="12">
        <f>SUMIFS('[1]STO prim'!$D:$D,'[1]STO prim'!$B:$B,A320)</f>
        <v>10.020000000000001</v>
      </c>
      <c r="D320" s="12">
        <f>SUMIFS('[1]STO prim'!$E:$E,'[1]STO prim'!$B:$B,A320)</f>
        <v>10.221</v>
      </c>
      <c r="E320" s="12">
        <f>SUMIFS('[1]STO prim'!$F:$F,'[1]STO prim'!$B:$B,A320)</f>
        <v>9.99</v>
      </c>
      <c r="F320" s="12">
        <f>SUMIFS('[1]STO prim'!$G:$G,'[1]STO prim'!$B:$B,A320)</f>
        <v>9.2100000000000009</v>
      </c>
      <c r="G320" s="12">
        <f>SUMIFS('[1]STO prim'!$H:$H,'[1]STO prim'!$B:$B,A320)</f>
        <v>9.75</v>
      </c>
      <c r="H320" s="12">
        <f>SUMIFS('[1]STO prim'!$I:$I,'[1]STO prim'!$B:$B,A320)</f>
        <v>9.1140000000000008</v>
      </c>
      <c r="I320" s="12">
        <f>SUMIFS('[1]STO prim'!$J:$J,'[1]STO prim'!$B:$B,A320)</f>
        <v>8.3970000000000002</v>
      </c>
      <c r="J320" s="12">
        <f>SUMIFS('[1]STO prim'!$K:$K,'[1]STO prim'!$B:$B,A320)</f>
        <v>8.8439999999999994</v>
      </c>
      <c r="K320" s="12">
        <f>SUMIFS('[1]STO prim'!$L:$L,'[1]STO prim'!$B:$B,A320)</f>
        <v>8.5739999999999998</v>
      </c>
      <c r="L320" s="12">
        <f>SUMIFS('[1]STO prim'!$M:$M,'[1]STO prim'!$B:$B,A320)</f>
        <v>9.3149999999999995</v>
      </c>
      <c r="M320" s="12">
        <f>SUMIFS('[1]STO prim'!$N:$N,'[1]STO prim'!$B:$B,A320)</f>
        <v>9.4499999999999993</v>
      </c>
      <c r="N320" s="12">
        <f>SUMIFS('[1]STO prim'!$O:$O,'[1]STO prim'!$B:$B,A320)</f>
        <v>9.2490000000000006</v>
      </c>
      <c r="O320" s="12">
        <f>SUMIFS('[1]STO prim'!$P:$P,'[1]STO prim'!$B:$B,A320)</f>
        <v>7.899</v>
      </c>
      <c r="P320" s="12">
        <f>SUMIFS('[1]STO prim'!$Q:$Q,'[1]STO prim'!$B:$B,A320)</f>
        <v>7.6950000000000003</v>
      </c>
      <c r="Q320" s="12">
        <f>SUMIFS('[1]STO prim'!$R:$R,'[1]STO prim'!$B:$B,A320)</f>
        <v>6.6840000000000011</v>
      </c>
      <c r="R320" s="12">
        <f>SUMIFS('[1]STO prim'!$S:$S,'[1]STO prim'!$B:$B,A320)</f>
        <v>7.02</v>
      </c>
      <c r="S320" s="12">
        <f>SUMIFS('[1]STO prim'!$T:$T,'[1]STO prim'!$B:$B,A320)</f>
        <v>10.043999999999999</v>
      </c>
      <c r="T320" s="12">
        <f>SUMIFS('[1]STO prim'!$U:$U,'[1]STO prim'!$B:$B,A320)</f>
        <v>12.516</v>
      </c>
      <c r="U320" s="12">
        <f>SUMIFS('[1]STO prim'!$V:$V,'[1]STO prim'!$B:$B,A320)</f>
        <v>10.290000000000001</v>
      </c>
      <c r="V320" s="12">
        <f>SUMIFS('[1]STO prim'!$W:$W,'[1]STO prim'!$B:$B,A320)</f>
        <v>8.9400000000000013</v>
      </c>
      <c r="W320" s="12">
        <f>SUMIFS('[1]STO prim'!$X:$X,'[1]STO prim'!$B:$B,A320)</f>
        <v>15.756000000000002</v>
      </c>
      <c r="X320" s="12">
        <f>SUMIFS('[1]STO prim'!$Y:$Y,'[1]STO prim'!$B:$B,A320)</f>
        <v>16.635000000000002</v>
      </c>
      <c r="Y320" s="12">
        <f>SUMIFS('[1]STO prim'!$Z:$Z,'[1]STO prim'!$B:$B,A320)</f>
        <v>11.205</v>
      </c>
      <c r="AA320" s="2">
        <f t="shared" si="41"/>
        <v>0</v>
      </c>
      <c r="AB320" s="2">
        <f t="shared" si="48"/>
        <v>12.516</v>
      </c>
      <c r="AC320" s="2">
        <f t="shared" si="49"/>
        <v>16.635000000000002</v>
      </c>
      <c r="AE320" s="9">
        <v>1</v>
      </c>
      <c r="AF320" s="2">
        <f t="shared" si="42"/>
        <v>0</v>
      </c>
      <c r="AG320" s="2">
        <f t="shared" si="43"/>
        <v>115.977</v>
      </c>
      <c r="AH320" s="2">
        <f t="shared" si="44"/>
        <v>110.84100000000001</v>
      </c>
      <c r="AI320" s="2">
        <f t="shared" si="45"/>
        <v>226.81800000000001</v>
      </c>
      <c r="AK320">
        <f t="shared" si="46"/>
        <v>11</v>
      </c>
      <c r="AL320">
        <f t="shared" si="47"/>
        <v>2021</v>
      </c>
      <c r="BL320" s="2">
        <v>303.39</v>
      </c>
      <c r="BM320" s="2">
        <v>344.83499999999998</v>
      </c>
      <c r="BN320" s="2">
        <v>510.43499999999995</v>
      </c>
      <c r="BO320" s="2">
        <v>517.41</v>
      </c>
      <c r="BP320" s="2">
        <v>505.755</v>
      </c>
      <c r="BQ320" s="2">
        <v>489.78</v>
      </c>
      <c r="BR320" s="2">
        <v>485.28</v>
      </c>
      <c r="BS320" s="2">
        <v>482.76</v>
      </c>
      <c r="BT320" s="2">
        <v>525.6450000000001</v>
      </c>
      <c r="BU320" s="2">
        <v>566.32500000000005</v>
      </c>
      <c r="BV320" s="2">
        <v>683.68500000000006</v>
      </c>
      <c r="BW320" s="2">
        <v>717.39</v>
      </c>
      <c r="BX320" s="2">
        <v>720.40500000000009</v>
      </c>
      <c r="BY320" s="2">
        <v>695.745</v>
      </c>
      <c r="BZ320" s="2">
        <v>684.04500000000007</v>
      </c>
      <c r="CA320" s="2">
        <v>663.79499999999996</v>
      </c>
      <c r="CB320" s="2">
        <v>673.02</v>
      </c>
      <c r="CC320" s="2">
        <v>656.86500000000001</v>
      </c>
      <c r="CD320" s="2">
        <v>600.8850000000001</v>
      </c>
      <c r="CE320" s="2">
        <v>362.97</v>
      </c>
      <c r="CF320" s="2">
        <v>312.21000000000004</v>
      </c>
      <c r="CG320" s="2">
        <v>295.47000000000003</v>
      </c>
      <c r="CH320" s="2">
        <v>279.45</v>
      </c>
      <c r="CI320" s="2">
        <v>275.31</v>
      </c>
    </row>
    <row r="321" spans="1:87" x14ac:dyDescent="0.2">
      <c r="A321" s="7">
        <v>44507</v>
      </c>
      <c r="B321" s="12">
        <f>SUMIFS('[1]STO prim'!$C:$C,'[1]STO prim'!$B:$B,[1]Sheet3!A321)</f>
        <v>0</v>
      </c>
      <c r="C321" s="12">
        <f>SUMIFS('[1]STO prim'!$D:$D,'[1]STO prim'!$B:$B,A321)</f>
        <v>9.5790000000000006</v>
      </c>
      <c r="D321" s="12">
        <f>SUMIFS('[1]STO prim'!$E:$E,'[1]STO prim'!$B:$B,A321)</f>
        <v>9.168000000000001</v>
      </c>
      <c r="E321" s="12">
        <f>SUMIFS('[1]STO prim'!$F:$F,'[1]STO prim'!$B:$B,A321)</f>
        <v>9.8850000000000016</v>
      </c>
      <c r="F321" s="12">
        <f>SUMIFS('[1]STO prim'!$G:$G,'[1]STO prim'!$B:$B,A321)</f>
        <v>9.1140000000000008</v>
      </c>
      <c r="G321" s="12">
        <f>SUMIFS('[1]STO prim'!$H:$H,'[1]STO prim'!$B:$B,A321)</f>
        <v>8.8440000000000012</v>
      </c>
      <c r="H321" s="12">
        <f>SUMIFS('[1]STO prim'!$I:$I,'[1]STO prim'!$B:$B,A321)</f>
        <v>8.0190000000000001</v>
      </c>
      <c r="I321" s="12">
        <f>SUMIFS('[1]STO prim'!$J:$J,'[1]STO prim'!$B:$B,A321)</f>
        <v>7.4250000000000007</v>
      </c>
      <c r="J321" s="12">
        <f>SUMIFS('[1]STO prim'!$K:$K,'[1]STO prim'!$B:$B,A321)</f>
        <v>9.9239999999999995</v>
      </c>
      <c r="K321" s="12">
        <f>SUMIFS('[1]STO prim'!$L:$L,'[1]STO prim'!$B:$B,A321)</f>
        <v>8.8439999999999994</v>
      </c>
      <c r="L321" s="12">
        <f>SUMIFS('[1]STO prim'!$M:$M,'[1]STO prim'!$B:$B,A321)</f>
        <v>7.359</v>
      </c>
      <c r="M321" s="12">
        <f>SUMIFS('[1]STO prim'!$N:$N,'[1]STO prim'!$B:$B,A321)</f>
        <v>6.48</v>
      </c>
      <c r="N321" s="12">
        <f>SUMIFS('[1]STO prim'!$O:$O,'[1]STO prim'!$B:$B,A321)</f>
        <v>7.83</v>
      </c>
      <c r="O321" s="12">
        <f>SUMIFS('[1]STO prim'!$P:$P,'[1]STO prim'!$B:$B,A321)</f>
        <v>6.6150000000000002</v>
      </c>
      <c r="P321" s="12">
        <f>SUMIFS('[1]STO prim'!$Q:$Q,'[1]STO prim'!$B:$B,A321)</f>
        <v>7.5600000000000005</v>
      </c>
      <c r="Q321" s="12">
        <f>SUMIFS('[1]STO prim'!$R:$R,'[1]STO prim'!$B:$B,A321)</f>
        <v>8.0339999999999989</v>
      </c>
      <c r="R321" s="12">
        <f>SUMIFS('[1]STO prim'!$S:$S,'[1]STO prim'!$B:$B,A321)</f>
        <v>9.0060000000000002</v>
      </c>
      <c r="S321" s="12">
        <f>SUMIFS('[1]STO prim'!$T:$T,'[1]STO prim'!$B:$B,A321)</f>
        <v>13.664999999999999</v>
      </c>
      <c r="T321" s="12">
        <f>SUMIFS('[1]STO prim'!$U:$U,'[1]STO prim'!$B:$B,A321)</f>
        <v>10.155000000000001</v>
      </c>
      <c r="U321" s="12">
        <f>SUMIFS('[1]STO prim'!$V:$V,'[1]STO prim'!$B:$B,A321)</f>
        <v>10.56</v>
      </c>
      <c r="V321" s="12">
        <f>SUMIFS('[1]STO prim'!$W:$W,'[1]STO prim'!$B:$B,A321)</f>
        <v>12.150000000000002</v>
      </c>
      <c r="W321" s="12">
        <f>SUMIFS('[1]STO prim'!$X:$X,'[1]STO prim'!$B:$B,A321)</f>
        <v>22.71</v>
      </c>
      <c r="X321" s="12">
        <f>SUMIFS('[1]STO prim'!$Y:$Y,'[1]STO prim'!$B:$B,A321)</f>
        <v>15.285000000000002</v>
      </c>
      <c r="Y321" s="12">
        <f>SUMIFS('[1]STO prim'!$Z:$Z,'[1]STO prim'!$B:$B,A321)</f>
        <v>10.194000000000001</v>
      </c>
      <c r="AA321" s="2">
        <f t="shared" si="41"/>
        <v>13.664999999999999</v>
      </c>
      <c r="AB321" s="2">
        <f t="shared" si="48"/>
        <v>8.0339999999999989</v>
      </c>
      <c r="AC321" s="2">
        <f t="shared" si="49"/>
        <v>22.71</v>
      </c>
      <c r="AE321" s="9">
        <v>2</v>
      </c>
      <c r="AF321" s="2">
        <f t="shared" si="42"/>
        <v>83.418000000000006</v>
      </c>
      <c r="AG321" s="2">
        <f t="shared" si="43"/>
        <v>30.039000000000001</v>
      </c>
      <c r="AH321" s="2">
        <f t="shared" si="44"/>
        <v>114.94799999999996</v>
      </c>
      <c r="AI321" s="2">
        <f t="shared" si="45"/>
        <v>228.40499999999997</v>
      </c>
      <c r="AK321">
        <f t="shared" si="46"/>
        <v>11</v>
      </c>
      <c r="AL321">
        <f t="shared" si="47"/>
        <v>2021</v>
      </c>
      <c r="BL321" s="2">
        <v>272.07</v>
      </c>
      <c r="BM321" s="2">
        <v>315.63</v>
      </c>
      <c r="BN321" s="2">
        <v>492.03000000000003</v>
      </c>
      <c r="BO321" s="2">
        <v>519.93000000000006</v>
      </c>
      <c r="BP321" s="2">
        <v>532.66500000000008</v>
      </c>
      <c r="BQ321" s="2">
        <v>544.86</v>
      </c>
      <c r="BR321" s="2">
        <v>519.66</v>
      </c>
      <c r="BS321" s="2">
        <v>501.61500000000001</v>
      </c>
      <c r="BT321" s="2">
        <v>553.58999999999992</v>
      </c>
      <c r="BU321" s="2">
        <v>613.98</v>
      </c>
      <c r="BV321" s="2">
        <v>656.1</v>
      </c>
      <c r="BW321" s="2">
        <v>683.64</v>
      </c>
      <c r="BX321" s="2">
        <v>681.84</v>
      </c>
      <c r="BY321" s="2">
        <v>701.1</v>
      </c>
      <c r="BZ321" s="2">
        <v>710.1</v>
      </c>
      <c r="CA321" s="2">
        <v>681.66</v>
      </c>
      <c r="CB321" s="2">
        <v>663.66</v>
      </c>
      <c r="CC321" s="2">
        <v>646.20000000000005</v>
      </c>
      <c r="CD321" s="2">
        <v>602.1</v>
      </c>
      <c r="CE321" s="2">
        <v>369.72</v>
      </c>
      <c r="CF321" s="2">
        <v>301.5</v>
      </c>
      <c r="CG321" s="2">
        <v>287.64</v>
      </c>
      <c r="CH321" s="2">
        <v>279.72000000000003</v>
      </c>
      <c r="CI321" s="2">
        <v>273.77999999999997</v>
      </c>
    </row>
    <row r="322" spans="1:87" x14ac:dyDescent="0.2">
      <c r="A322" s="7">
        <v>44508</v>
      </c>
      <c r="B322" s="12">
        <f>SUMIFS('[1]STO prim'!$C:$C,'[1]STO prim'!$B:$B,[1]Sheet3!A322)</f>
        <v>0</v>
      </c>
      <c r="C322" s="12">
        <f>SUMIFS('[1]STO prim'!$D:$D,'[1]STO prim'!$B:$B,A322)</f>
        <v>10.329000000000002</v>
      </c>
      <c r="D322" s="12">
        <f>SUMIFS('[1]STO prim'!$E:$E,'[1]STO prim'!$B:$B,A322)</f>
        <v>9.2490000000000006</v>
      </c>
      <c r="E322" s="12">
        <f>SUMIFS('[1]STO prim'!$F:$F,'[1]STO prim'!$B:$B,A322)</f>
        <v>9.8850000000000016</v>
      </c>
      <c r="F322" s="12">
        <f>SUMIFS('[1]STO prim'!$G:$G,'[1]STO prim'!$B:$B,A322)</f>
        <v>9.0060000000000002</v>
      </c>
      <c r="G322" s="12">
        <f>SUMIFS('[1]STO prim'!$H:$H,'[1]STO prim'!$B:$B,A322)</f>
        <v>9.3150000000000013</v>
      </c>
      <c r="H322" s="12">
        <f>SUMIFS('[1]STO prim'!$I:$I,'[1]STO prim'!$B:$B,A322)</f>
        <v>7.98</v>
      </c>
      <c r="I322" s="12">
        <f>SUMIFS('[1]STO prim'!$J:$J,'[1]STO prim'!$B:$B,A322)</f>
        <v>9.7889999999999997</v>
      </c>
      <c r="J322" s="12">
        <f>SUMIFS('[1]STO prim'!$K:$K,'[1]STO prim'!$B:$B,A322)</f>
        <v>9.7200000000000006</v>
      </c>
      <c r="K322" s="12">
        <f>SUMIFS('[1]STO prim'!$L:$L,'[1]STO prim'!$B:$B,A322)</f>
        <v>10.464</v>
      </c>
      <c r="L322" s="12">
        <f>SUMIFS('[1]STO prim'!$M:$M,'[1]STO prim'!$B:$B,A322)</f>
        <v>9.7889999999999997</v>
      </c>
      <c r="M322" s="12">
        <f>SUMIFS('[1]STO prim'!$N:$N,'[1]STO prim'!$B:$B,A322)</f>
        <v>9.8550000000000004</v>
      </c>
      <c r="N322" s="12">
        <f>SUMIFS('[1]STO prim'!$O:$O,'[1]STO prim'!$B:$B,A322)</f>
        <v>9.18</v>
      </c>
      <c r="O322" s="12">
        <f>SUMIFS('[1]STO prim'!$P:$P,'[1]STO prim'!$B:$B,A322)</f>
        <v>6.8849999999999998</v>
      </c>
      <c r="P322" s="12">
        <f>SUMIFS('[1]STO prim'!$Q:$Q,'[1]STO prim'!$B:$B,A322)</f>
        <v>10.329000000000001</v>
      </c>
      <c r="Q322" s="12">
        <f>SUMIFS('[1]STO prim'!$R:$R,'[1]STO prim'!$B:$B,A322)</f>
        <v>11.138999999999999</v>
      </c>
      <c r="R322" s="12">
        <f>SUMIFS('[1]STO prim'!$S:$S,'[1]STO prim'!$B:$B,A322)</f>
        <v>12.260999999999999</v>
      </c>
      <c r="S322" s="12">
        <f>SUMIFS('[1]STO prim'!$T:$T,'[1]STO prim'!$B:$B,A322)</f>
        <v>12.219000000000001</v>
      </c>
      <c r="T322" s="12">
        <f>SUMIFS('[1]STO prim'!$U:$U,'[1]STO prim'!$B:$B,A322)</f>
        <v>12.731999999999999</v>
      </c>
      <c r="U322" s="12">
        <f>SUMIFS('[1]STO prim'!$V:$V,'[1]STO prim'!$B:$B,A322)</f>
        <v>11.274000000000001</v>
      </c>
      <c r="V322" s="12">
        <f>SUMIFS('[1]STO prim'!$W:$W,'[1]STO prim'!$B:$B,A322)</f>
        <v>9.6539999999999999</v>
      </c>
      <c r="W322" s="12">
        <f>SUMIFS('[1]STO prim'!$X:$X,'[1]STO prim'!$B:$B,A322)</f>
        <v>13.418999999999999</v>
      </c>
      <c r="X322" s="12">
        <f>SUMIFS('[1]STO prim'!$Y:$Y,'[1]STO prim'!$B:$B,A322)</f>
        <v>13.395</v>
      </c>
      <c r="Y322" s="12">
        <f>SUMIFS('[1]STO prim'!$Z:$Z,'[1]STO prim'!$B:$B,A322)</f>
        <v>9.7080000000000002</v>
      </c>
      <c r="AA322" s="2">
        <f t="shared" si="41"/>
        <v>12.731999999999999</v>
      </c>
      <c r="AB322" s="2">
        <f t="shared" si="48"/>
        <v>11.138999999999999</v>
      </c>
      <c r="AC322" s="2">
        <f t="shared" si="49"/>
        <v>13.418999999999999</v>
      </c>
      <c r="AE322" s="9">
        <v>3</v>
      </c>
      <c r="AF322" s="2">
        <f t="shared" si="42"/>
        <v>98.103000000000009</v>
      </c>
      <c r="AG322" s="2">
        <f t="shared" si="43"/>
        <v>37.533000000000001</v>
      </c>
      <c r="AH322" s="2">
        <f t="shared" si="44"/>
        <v>101.94000000000001</v>
      </c>
      <c r="AI322" s="2">
        <f t="shared" si="45"/>
        <v>237.57600000000002</v>
      </c>
      <c r="AK322">
        <f t="shared" si="46"/>
        <v>11</v>
      </c>
      <c r="AL322">
        <f t="shared" si="47"/>
        <v>2021</v>
      </c>
      <c r="BL322" s="2">
        <v>268.38</v>
      </c>
      <c r="BM322" s="2">
        <v>308.52</v>
      </c>
      <c r="BN322" s="2">
        <v>499.5</v>
      </c>
      <c r="BO322" s="2">
        <v>528.66</v>
      </c>
      <c r="BP322" s="2">
        <v>550.26</v>
      </c>
      <c r="BQ322" s="2">
        <v>558.36</v>
      </c>
      <c r="BR322" s="2">
        <v>557.1</v>
      </c>
      <c r="BS322" s="2">
        <v>555.29999999999995</v>
      </c>
      <c r="BT322" s="2">
        <v>585.72</v>
      </c>
      <c r="BU322" s="2">
        <v>616.5</v>
      </c>
      <c r="BV322" s="2">
        <v>687.42</v>
      </c>
      <c r="BW322" s="2">
        <v>725.04</v>
      </c>
      <c r="BX322" s="2">
        <v>724.14</v>
      </c>
      <c r="BY322" s="2">
        <v>706.5</v>
      </c>
      <c r="BZ322" s="2">
        <v>727.56</v>
      </c>
      <c r="CA322" s="2">
        <v>725.76</v>
      </c>
      <c r="CB322" s="2">
        <v>718.74</v>
      </c>
      <c r="CC322" s="2">
        <v>701.64</v>
      </c>
      <c r="CD322" s="2">
        <v>625.86</v>
      </c>
      <c r="CE322" s="2">
        <v>372.42</v>
      </c>
      <c r="CF322" s="2">
        <v>303.66000000000003</v>
      </c>
      <c r="CG322" s="2">
        <v>289.08</v>
      </c>
      <c r="CH322" s="2">
        <v>274.86</v>
      </c>
      <c r="CI322" s="2">
        <v>267.66000000000003</v>
      </c>
    </row>
    <row r="323" spans="1:87" x14ac:dyDescent="0.2">
      <c r="A323" s="7">
        <v>44509</v>
      </c>
      <c r="B323" s="12">
        <f>SUMIFS('[1]STO prim'!$C:$C,'[1]STO prim'!$B:$B,[1]Sheet3!A323)</f>
        <v>0</v>
      </c>
      <c r="C323" s="12">
        <f>SUMIFS('[1]STO prim'!$D:$D,'[1]STO prim'!$B:$B,A323)</f>
        <v>8.4659999999999993</v>
      </c>
      <c r="D323" s="12">
        <f>SUMIFS('[1]STO prim'!$E:$E,'[1]STO prim'!$B:$B,A323)</f>
        <v>8.9640000000000004</v>
      </c>
      <c r="E323" s="12">
        <f>SUMIFS('[1]STO prim'!$F:$F,'[1]STO prim'!$B:$B,A323)</f>
        <v>8.0190000000000001</v>
      </c>
      <c r="F323" s="12">
        <f>SUMIFS('[1]STO prim'!$G:$G,'[1]STO prim'!$B:$B,A323)</f>
        <v>9.0989999999999984</v>
      </c>
      <c r="G323" s="12">
        <f>SUMIFS('[1]STO prim'!$H:$H,'[1]STO prim'!$B:$B,A323)</f>
        <v>7.8840000000000003</v>
      </c>
      <c r="H323" s="12">
        <f>SUMIFS('[1]STO prim'!$I:$I,'[1]STO prim'!$B:$B,A323)</f>
        <v>6.1320000000000006</v>
      </c>
      <c r="I323" s="12">
        <f>SUMIFS('[1]STO prim'!$J:$J,'[1]STO prim'!$B:$B,A323)</f>
        <v>7.5600000000000005</v>
      </c>
      <c r="J323" s="12">
        <f>SUMIFS('[1]STO prim'!$K:$K,'[1]STO prim'!$B:$B,A323)</f>
        <v>8.370000000000001</v>
      </c>
      <c r="K323" s="12">
        <f>SUMIFS('[1]STO prim'!$L:$L,'[1]STO prim'!$B:$B,A323)</f>
        <v>8.7089999999999996</v>
      </c>
      <c r="L323" s="12">
        <f>SUMIFS('[1]STO prim'!$M:$M,'[1]STO prim'!$B:$B,A323)</f>
        <v>11.475000000000001</v>
      </c>
      <c r="M323" s="12">
        <f>SUMIFS('[1]STO prim'!$N:$N,'[1]STO prim'!$B:$B,A323)</f>
        <v>8.5739999999999998</v>
      </c>
      <c r="N323" s="12">
        <f>SUMIFS('[1]STO prim'!$O:$O,'[1]STO prim'!$B:$B,A323)</f>
        <v>8.7749999999999986</v>
      </c>
      <c r="O323" s="12">
        <f>SUMIFS('[1]STO prim'!$P:$P,'[1]STO prim'!$B:$B,A323)</f>
        <v>9.0449999999999999</v>
      </c>
      <c r="P323" s="12">
        <f>SUMIFS('[1]STO prim'!$Q:$Q,'[1]STO prim'!$B:$B,A323)</f>
        <v>7.899</v>
      </c>
      <c r="Q323" s="12">
        <f>SUMIFS('[1]STO prim'!$R:$R,'[1]STO prim'!$B:$B,A323)</f>
        <v>6.6150000000000002</v>
      </c>
      <c r="R323" s="12">
        <f>SUMIFS('[1]STO prim'!$S:$S,'[1]STO prim'!$B:$B,A323)</f>
        <v>9.4379999999999988</v>
      </c>
      <c r="S323" s="12">
        <f>SUMIFS('[1]STO prim'!$T:$T,'[1]STO prim'!$B:$B,A323)</f>
        <v>9.1410000000000018</v>
      </c>
      <c r="T323" s="12">
        <f>SUMIFS('[1]STO prim'!$U:$U,'[1]STO prim'!$B:$B,A323)</f>
        <v>10.044</v>
      </c>
      <c r="U323" s="12">
        <f>SUMIFS('[1]STO prim'!$V:$V,'[1]STO prim'!$B:$B,A323)</f>
        <v>14.838000000000001</v>
      </c>
      <c r="V323" s="12">
        <f>SUMIFS('[1]STO prim'!$W:$W,'[1]STO prim'!$B:$B,A323)</f>
        <v>9.48</v>
      </c>
      <c r="W323" s="12">
        <f>SUMIFS('[1]STO prim'!$X:$X,'[1]STO prim'!$B:$B,A323)</f>
        <v>9.1289999999999996</v>
      </c>
      <c r="X323" s="12">
        <f>SUMIFS('[1]STO prim'!$Y:$Y,'[1]STO prim'!$B:$B,A323)</f>
        <v>13.217999999999998</v>
      </c>
      <c r="Y323" s="12">
        <f>SUMIFS('[1]STO prim'!$Z:$Z,'[1]STO prim'!$B:$B,A323)</f>
        <v>11.664</v>
      </c>
      <c r="AA323" s="2">
        <f t="shared" si="41"/>
        <v>14.838000000000001</v>
      </c>
      <c r="AB323" s="2">
        <f t="shared" si="48"/>
        <v>9.0449999999999999</v>
      </c>
      <c r="AC323" s="2">
        <f t="shared" si="49"/>
        <v>13.217999999999998</v>
      </c>
      <c r="AE323" s="9">
        <v>4</v>
      </c>
      <c r="AF323" s="2">
        <f t="shared" si="42"/>
        <v>88.149000000000001</v>
      </c>
      <c r="AG323" s="2">
        <f t="shared" si="43"/>
        <v>32.334000000000003</v>
      </c>
      <c r="AH323" s="2">
        <f t="shared" si="44"/>
        <v>92.054999999999922</v>
      </c>
      <c r="AI323" s="2">
        <f t="shared" si="45"/>
        <v>212.53799999999993</v>
      </c>
      <c r="AK323">
        <f t="shared" si="46"/>
        <v>11</v>
      </c>
      <c r="AL323">
        <f t="shared" si="47"/>
        <v>2021</v>
      </c>
      <c r="BL323" s="2">
        <v>267.12</v>
      </c>
      <c r="BM323" s="2">
        <v>311.76</v>
      </c>
      <c r="BN323" s="2">
        <v>455.94</v>
      </c>
      <c r="BO323" s="2">
        <v>462.96</v>
      </c>
      <c r="BP323" s="2">
        <v>465.12</v>
      </c>
      <c r="BQ323" s="2">
        <v>463.32</v>
      </c>
      <c r="BR323" s="2">
        <v>473.58</v>
      </c>
      <c r="BS323" s="2">
        <v>471.24</v>
      </c>
      <c r="BT323" s="2">
        <v>489.42</v>
      </c>
      <c r="BU323" s="2">
        <v>507.6</v>
      </c>
      <c r="BV323" s="2">
        <v>574.55999999999995</v>
      </c>
      <c r="BW323" s="2">
        <v>645.66</v>
      </c>
      <c r="BX323" s="2">
        <v>687.42</v>
      </c>
      <c r="BY323" s="2">
        <v>666.18</v>
      </c>
      <c r="BZ323" s="2">
        <v>661.68</v>
      </c>
      <c r="CA323" s="2">
        <v>626.22</v>
      </c>
      <c r="CB323" s="2">
        <v>622.44000000000005</v>
      </c>
      <c r="CC323" s="2">
        <v>541.44000000000005</v>
      </c>
      <c r="CD323" s="2">
        <v>474.84</v>
      </c>
      <c r="CE323" s="2">
        <v>308.52</v>
      </c>
      <c r="CF323" s="2">
        <v>269.64</v>
      </c>
      <c r="CG323" s="2">
        <v>268.02</v>
      </c>
      <c r="CH323" s="2">
        <v>269.10000000000002</v>
      </c>
      <c r="CI323" s="2">
        <v>270.72000000000003</v>
      </c>
    </row>
    <row r="324" spans="1:87" x14ac:dyDescent="0.2">
      <c r="A324" s="7">
        <v>44510</v>
      </c>
      <c r="B324" s="12">
        <f>SUMIFS('[1]STO prim'!$C:$C,'[1]STO prim'!$B:$B,[1]Sheet3!A324)</f>
        <v>0</v>
      </c>
      <c r="C324" s="12">
        <f>SUMIFS('[1]STO prim'!$D:$D,'[1]STO prim'!$B:$B,A324)</f>
        <v>9.1949999999999985</v>
      </c>
      <c r="D324" s="12">
        <f>SUMIFS('[1]STO prim'!$E:$E,'[1]STO prim'!$B:$B,A324)</f>
        <v>8.2080000000000002</v>
      </c>
      <c r="E324" s="12">
        <f>SUMIFS('[1]STO prim'!$F:$F,'[1]STO prim'!$B:$B,A324)</f>
        <v>8.9939999999999998</v>
      </c>
      <c r="F324" s="12">
        <f>SUMIFS('[1]STO prim'!$G:$G,'[1]STO prim'!$B:$B,A324)</f>
        <v>8.1419999999999995</v>
      </c>
      <c r="G324" s="12">
        <f>SUMIFS('[1]STO prim'!$H:$H,'[1]STO prim'!$B:$B,A324)</f>
        <v>8.088000000000001</v>
      </c>
      <c r="H324" s="12">
        <f>SUMIFS('[1]STO prim'!$I:$I,'[1]STO prim'!$B:$B,A324)</f>
        <v>8.532</v>
      </c>
      <c r="I324" s="12">
        <f>SUMIFS('[1]STO prim'!$J:$J,'[1]STO prim'!$B:$B,A324)</f>
        <v>7.2240000000000002</v>
      </c>
      <c r="J324" s="12">
        <f>SUMIFS('[1]STO prim'!$K:$K,'[1]STO prim'!$B:$B,A324)</f>
        <v>8.91</v>
      </c>
      <c r="K324" s="12">
        <f>SUMIFS('[1]STO prim'!$L:$L,'[1]STO prim'!$B:$B,A324)</f>
        <v>8.9789999999999992</v>
      </c>
      <c r="L324" s="12">
        <f>SUMIFS('[1]STO prim'!$M:$M,'[1]STO prim'!$B:$B,A324)</f>
        <v>7.6950000000000003</v>
      </c>
      <c r="M324" s="12">
        <f>SUMIFS('[1]STO prim'!$N:$N,'[1]STO prim'!$B:$B,A324)</f>
        <v>6.75</v>
      </c>
      <c r="N324" s="12">
        <f>SUMIFS('[1]STO prim'!$O:$O,'[1]STO prim'!$B:$B,A324)</f>
        <v>7.2240000000000002</v>
      </c>
      <c r="O324" s="12">
        <f>SUMIFS('[1]STO prim'!$P:$P,'[1]STO prim'!$B:$B,A324)</f>
        <v>6.5489999999999995</v>
      </c>
      <c r="P324" s="12">
        <f>SUMIFS('[1]STO prim'!$Q:$Q,'[1]STO prim'!$B:$B,A324)</f>
        <v>7.359</v>
      </c>
      <c r="Q324" s="12">
        <f>SUMIFS('[1]STO prim'!$R:$R,'[1]STO prim'!$B:$B,A324)</f>
        <v>7.2240000000000002</v>
      </c>
      <c r="R324" s="12">
        <f>SUMIFS('[1]STO prim'!$S:$S,'[1]STO prim'!$B:$B,A324)</f>
        <v>8.0609999999999999</v>
      </c>
      <c r="S324" s="12">
        <f>SUMIFS('[1]STO prim'!$T:$T,'[1]STO prim'!$B:$B,A324)</f>
        <v>9.99</v>
      </c>
      <c r="T324" s="12">
        <f>SUMIFS('[1]STO prim'!$U:$U,'[1]STO prim'!$B:$B,A324)</f>
        <v>9.3420000000000023</v>
      </c>
      <c r="U324" s="12">
        <f>SUMIFS('[1]STO prim'!$V:$V,'[1]STO prim'!$B:$B,A324)</f>
        <v>13.461</v>
      </c>
      <c r="V324" s="12">
        <f>SUMIFS('[1]STO prim'!$W:$W,'[1]STO prim'!$B:$B,A324)</f>
        <v>10.652999999999999</v>
      </c>
      <c r="W324" s="12">
        <f>SUMIFS('[1]STO prim'!$X:$X,'[1]STO prim'!$B:$B,A324)</f>
        <v>19.629000000000001</v>
      </c>
      <c r="X324" s="12">
        <f>SUMIFS('[1]STO prim'!$Y:$Y,'[1]STO prim'!$B:$B,A324)</f>
        <v>12.339</v>
      </c>
      <c r="Y324" s="12">
        <f>SUMIFS('[1]STO prim'!$Z:$Z,'[1]STO prim'!$B:$B,A324)</f>
        <v>10.572000000000001</v>
      </c>
      <c r="AA324" s="2">
        <f t="shared" si="41"/>
        <v>13.461</v>
      </c>
      <c r="AB324" s="2">
        <f t="shared" si="48"/>
        <v>7.359</v>
      </c>
      <c r="AC324" s="2">
        <f t="shared" si="49"/>
        <v>19.629000000000001</v>
      </c>
      <c r="AE324" s="9">
        <v>5</v>
      </c>
      <c r="AF324" s="2">
        <f t="shared" si="42"/>
        <v>80.412000000000006</v>
      </c>
      <c r="AG324" s="2">
        <f t="shared" si="43"/>
        <v>28.355999999999998</v>
      </c>
      <c r="AH324" s="2">
        <f t="shared" si="44"/>
        <v>104.35200000000003</v>
      </c>
      <c r="AI324" s="2">
        <f t="shared" si="45"/>
        <v>213.12000000000003</v>
      </c>
      <c r="AK324">
        <f t="shared" si="46"/>
        <v>11</v>
      </c>
      <c r="AL324">
        <f t="shared" si="47"/>
        <v>2021</v>
      </c>
      <c r="BL324" s="2">
        <v>271.26</v>
      </c>
      <c r="BM324" s="2">
        <v>308.33999999999997</v>
      </c>
      <c r="BN324" s="2">
        <v>451.8</v>
      </c>
      <c r="BO324" s="2">
        <v>453.42</v>
      </c>
      <c r="BP324" s="2">
        <v>450.18</v>
      </c>
      <c r="BQ324" s="2">
        <v>455.22</v>
      </c>
      <c r="BR324" s="2">
        <v>454.86</v>
      </c>
      <c r="BS324" s="2">
        <v>449.28</v>
      </c>
      <c r="BT324" s="2">
        <v>478.08</v>
      </c>
      <c r="BU324" s="2">
        <v>501.12</v>
      </c>
      <c r="BV324" s="2">
        <v>562.86</v>
      </c>
      <c r="BW324" s="2">
        <v>686.88</v>
      </c>
      <c r="BX324" s="2">
        <v>713.16</v>
      </c>
      <c r="BY324" s="2">
        <v>731.88</v>
      </c>
      <c r="BZ324" s="2">
        <v>721.44</v>
      </c>
      <c r="CA324" s="2">
        <v>711</v>
      </c>
      <c r="CB324" s="2">
        <v>709.38</v>
      </c>
      <c r="CC324" s="2">
        <v>668.7</v>
      </c>
      <c r="CD324" s="2">
        <v>618.29999999999995</v>
      </c>
      <c r="CE324" s="2">
        <v>362.52</v>
      </c>
      <c r="CF324" s="2">
        <v>307.08</v>
      </c>
      <c r="CG324" s="2">
        <v>281.33999999999997</v>
      </c>
      <c r="CH324" s="2">
        <v>268.2</v>
      </c>
      <c r="CI324" s="2">
        <v>264.42</v>
      </c>
    </row>
    <row r="325" spans="1:87" x14ac:dyDescent="0.2">
      <c r="A325" s="7">
        <v>44511</v>
      </c>
      <c r="B325" s="12">
        <f>SUMIFS('[1]STO prim'!$C:$C,'[1]STO prim'!$B:$B,[1]Sheet3!A325)</f>
        <v>0</v>
      </c>
      <c r="C325" s="12">
        <f>SUMIFS('[1]STO prim'!$D:$D,'[1]STO prim'!$B:$B,A325)</f>
        <v>9.9659999999999993</v>
      </c>
      <c r="D325" s="12">
        <f>SUMIFS('[1]STO prim'!$E:$E,'[1]STO prim'!$B:$B,A325)</f>
        <v>9.4649999999999999</v>
      </c>
      <c r="E325" s="12">
        <f>SUMIFS('[1]STO prim'!$F:$F,'[1]STO prim'!$B:$B,A325)</f>
        <v>8.4390000000000018</v>
      </c>
      <c r="F325" s="12">
        <f>SUMIFS('[1]STO prim'!$G:$G,'[1]STO prim'!$B:$B,A325)</f>
        <v>9.1560000000000006</v>
      </c>
      <c r="G325" s="12">
        <f>SUMIFS('[1]STO prim'!$H:$H,'[1]STO prim'!$B:$B,A325)</f>
        <v>8.2769999999999992</v>
      </c>
      <c r="H325" s="12">
        <f>SUMIFS('[1]STO prim'!$I:$I,'[1]STO prim'!$B:$B,A325)</f>
        <v>6.4139999999999997</v>
      </c>
      <c r="I325" s="12">
        <f>SUMIFS('[1]STO prim'!$J:$J,'[1]STO prim'!$B:$B,A325)</f>
        <v>8.0339999999999989</v>
      </c>
      <c r="J325" s="12">
        <f>SUMIFS('[1]STO prim'!$K:$K,'[1]STO prim'!$B:$B,A325)</f>
        <v>8.0339999999999989</v>
      </c>
      <c r="K325" s="12">
        <f>SUMIFS('[1]STO prim'!$L:$L,'[1]STO prim'!$B:$B,A325)</f>
        <v>9.5849999999999991</v>
      </c>
      <c r="L325" s="12">
        <f>SUMIFS('[1]STO prim'!$M:$M,'[1]STO prim'!$B:$B,A325)</f>
        <v>8.5739999999999998</v>
      </c>
      <c r="M325" s="12">
        <f>SUMIFS('[1]STO prim'!$N:$N,'[1]STO prim'!$B:$B,A325)</f>
        <v>11.544</v>
      </c>
      <c r="N325" s="12">
        <f>SUMIFS('[1]STO prim'!$O:$O,'[1]STO prim'!$B:$B,A325)</f>
        <v>10.869</v>
      </c>
      <c r="O325" s="12">
        <f>SUMIFS('[1]STO prim'!$P:$P,'[1]STO prim'!$B:$B,A325)</f>
        <v>8.4390000000000001</v>
      </c>
      <c r="P325" s="12">
        <f>SUMIFS('[1]STO prim'!$Q:$Q,'[1]STO prim'!$B:$B,A325)</f>
        <v>8.1690000000000005</v>
      </c>
      <c r="Q325" s="12">
        <f>SUMIFS('[1]STO prim'!$R:$R,'[1]STO prim'!$B:$B,A325)</f>
        <v>9.3149999999999995</v>
      </c>
      <c r="R325" s="12">
        <f>SUMIFS('[1]STO prim'!$S:$S,'[1]STO prim'!$B:$B,A325)</f>
        <v>17.120999999999999</v>
      </c>
      <c r="S325" s="12">
        <f>SUMIFS('[1]STO prim'!$T:$T,'[1]STO prim'!$B:$B,A325)</f>
        <v>17.727</v>
      </c>
      <c r="T325" s="12">
        <f>SUMIFS('[1]STO prim'!$U:$U,'[1]STO prim'!$B:$B,A325)</f>
        <v>16.754999999999999</v>
      </c>
      <c r="U325" s="12">
        <f>SUMIFS('[1]STO prim'!$V:$V,'[1]STO prim'!$B:$B,A325)</f>
        <v>11.382</v>
      </c>
      <c r="V325" s="12">
        <f>SUMIFS('[1]STO prim'!$W:$W,'[1]STO prim'!$B:$B,A325)</f>
        <v>10.505999999999998</v>
      </c>
      <c r="W325" s="12">
        <f>SUMIFS('[1]STO prim'!$X:$X,'[1]STO prim'!$B:$B,A325)</f>
        <v>10.101000000000001</v>
      </c>
      <c r="X325" s="12">
        <f>SUMIFS('[1]STO prim'!$Y:$Y,'[1]STO prim'!$B:$B,A325)</f>
        <v>15.297000000000001</v>
      </c>
      <c r="Y325" s="12">
        <f>SUMIFS('[1]STO prim'!$Z:$Z,'[1]STO prim'!$B:$B,A325)</f>
        <v>11.556000000000001</v>
      </c>
      <c r="AA325" s="2">
        <f t="shared" si="41"/>
        <v>0</v>
      </c>
      <c r="AB325" s="2">
        <f t="shared" si="48"/>
        <v>17.727</v>
      </c>
      <c r="AC325" s="2">
        <f t="shared" si="49"/>
        <v>15.297000000000001</v>
      </c>
      <c r="AE325" s="9">
        <v>8</v>
      </c>
      <c r="AF325" s="2">
        <f t="shared" si="42"/>
        <v>0</v>
      </c>
      <c r="AG325" s="2">
        <f t="shared" si="43"/>
        <v>145.548</v>
      </c>
      <c r="AH325" s="2">
        <f t="shared" si="44"/>
        <v>99.177000000000021</v>
      </c>
      <c r="AI325" s="2">
        <f t="shared" si="45"/>
        <v>244.72500000000002</v>
      </c>
      <c r="AK325">
        <f t="shared" si="46"/>
        <v>11</v>
      </c>
      <c r="AL325">
        <f t="shared" si="47"/>
        <v>2021</v>
      </c>
      <c r="BL325" s="2">
        <v>266.22000000000003</v>
      </c>
      <c r="BM325" s="2">
        <v>304.56</v>
      </c>
      <c r="BN325" s="2">
        <v>453.24</v>
      </c>
      <c r="BO325" s="2">
        <v>460.08</v>
      </c>
      <c r="BP325" s="2">
        <v>462.42</v>
      </c>
      <c r="BQ325" s="2">
        <v>462.42</v>
      </c>
      <c r="BR325" s="2">
        <v>461.88</v>
      </c>
      <c r="BS325" s="2">
        <v>481.5</v>
      </c>
      <c r="BT325" s="2">
        <v>555.29999999999995</v>
      </c>
      <c r="BU325" s="2">
        <v>632.88</v>
      </c>
      <c r="BV325" s="2">
        <v>682.2</v>
      </c>
      <c r="BW325" s="2">
        <v>707.76</v>
      </c>
      <c r="BX325" s="2">
        <v>735.84</v>
      </c>
      <c r="BY325" s="2">
        <v>739.44</v>
      </c>
      <c r="BZ325" s="2">
        <v>717.48</v>
      </c>
      <c r="CA325" s="2">
        <v>718.02</v>
      </c>
      <c r="CB325" s="2">
        <v>688.14</v>
      </c>
      <c r="CC325" s="2">
        <v>666.36</v>
      </c>
      <c r="CD325" s="2">
        <v>607.32000000000005</v>
      </c>
      <c r="CE325" s="2">
        <v>374.04</v>
      </c>
      <c r="CF325" s="2">
        <v>307.44</v>
      </c>
      <c r="CG325" s="2">
        <v>278.10000000000002</v>
      </c>
      <c r="CH325" s="2">
        <v>267.83999999999997</v>
      </c>
      <c r="CI325" s="2">
        <v>264.06</v>
      </c>
    </row>
    <row r="326" spans="1:87" x14ac:dyDescent="0.2">
      <c r="A326" s="7">
        <v>44512</v>
      </c>
      <c r="B326" s="12">
        <f>SUMIFS('[1]STO prim'!$C:$C,'[1]STO prim'!$B:$B,[1]Sheet3!A326)</f>
        <v>0</v>
      </c>
      <c r="C326" s="12">
        <f>SUMIFS('[1]STO prim'!$D:$D,'[1]STO prim'!$B:$B,A326)</f>
        <v>9.3840000000000003</v>
      </c>
      <c r="D326" s="12">
        <f>SUMIFS('[1]STO prim'!$E:$E,'[1]STO prim'!$B:$B,A326)</f>
        <v>9.1800000000000015</v>
      </c>
      <c r="E326" s="12">
        <f>SUMIFS('[1]STO prim'!$F:$F,'[1]STO prim'!$B:$B,A326)</f>
        <v>8.1959999999999997</v>
      </c>
      <c r="F326" s="12">
        <f>SUMIFS('[1]STO prim'!$G:$G,'[1]STO prim'!$B:$B,A326)</f>
        <v>8.7629999999999999</v>
      </c>
      <c r="G326" s="12">
        <f>SUMIFS('[1]STO prim'!$H:$H,'[1]STO prim'!$B:$B,A326)</f>
        <v>8.8979999999999979</v>
      </c>
      <c r="H326" s="12">
        <f>SUMIFS('[1]STO prim'!$I:$I,'[1]STO prim'!$B:$B,A326)</f>
        <v>7.1850000000000005</v>
      </c>
      <c r="I326" s="12">
        <f>SUMIFS('[1]STO prim'!$J:$J,'[1]STO prim'!$B:$B,A326)</f>
        <v>7.9649999999999999</v>
      </c>
      <c r="J326" s="12">
        <f>SUMIFS('[1]STO prim'!$K:$K,'[1]STO prim'!$B:$B,A326)</f>
        <v>9.18</v>
      </c>
      <c r="K326" s="12">
        <f>SUMIFS('[1]STO prim'!$L:$L,'[1]STO prim'!$B:$B,A326)</f>
        <v>8.7089999999999996</v>
      </c>
      <c r="L326" s="12">
        <f>SUMIFS('[1]STO prim'!$M:$M,'[1]STO prim'!$B:$B,A326)</f>
        <v>6.4139999999999997</v>
      </c>
      <c r="M326" s="12">
        <f>SUMIFS('[1]STO prim'!$N:$N,'[1]STO prim'!$B:$B,A326)</f>
        <v>6.5489999999999995</v>
      </c>
      <c r="N326" s="12">
        <f>SUMIFS('[1]STO prim'!$O:$O,'[1]STO prim'!$B:$B,A326)</f>
        <v>5.67</v>
      </c>
      <c r="O326" s="12">
        <f>SUMIFS('[1]STO prim'!$P:$P,'[1]STO prim'!$B:$B,A326)</f>
        <v>11.07</v>
      </c>
      <c r="P326" s="12">
        <f>SUMIFS('[1]STO prim'!$Q:$Q,'[1]STO prim'!$B:$B,A326)</f>
        <v>10.935</v>
      </c>
      <c r="Q326" s="12">
        <f>SUMIFS('[1]STO prim'!$R:$R,'[1]STO prim'!$B:$B,A326)</f>
        <v>12.003</v>
      </c>
      <c r="R326" s="12">
        <f>SUMIFS('[1]STO prim'!$S:$S,'[1]STO prim'!$B:$B,A326)</f>
        <v>12.744</v>
      </c>
      <c r="S326" s="12">
        <f>SUMIFS('[1]STO prim'!$T:$T,'[1]STO prim'!$B:$B,A326)</f>
        <v>15.108000000000001</v>
      </c>
      <c r="T326" s="12">
        <f>SUMIFS('[1]STO prim'!$U:$U,'[1]STO prim'!$B:$B,A326)</f>
        <v>13.958999999999998</v>
      </c>
      <c r="U326" s="12">
        <f>SUMIFS('[1]STO prim'!$V:$V,'[1]STO prim'!$B:$B,A326)</f>
        <v>9.9240000000000013</v>
      </c>
      <c r="V326" s="12">
        <f>SUMIFS('[1]STO prim'!$W:$W,'[1]STO prim'!$B:$B,A326)</f>
        <v>10.167</v>
      </c>
      <c r="W326" s="12">
        <f>SUMIFS('[1]STO prim'!$X:$X,'[1]STO prim'!$B:$B,A326)</f>
        <v>11.88</v>
      </c>
      <c r="X326" s="12">
        <f>SUMIFS('[1]STO prim'!$Y:$Y,'[1]STO prim'!$B:$B,A326)</f>
        <v>15.285000000000002</v>
      </c>
      <c r="Y326" s="12">
        <f>SUMIFS('[1]STO prim'!$Z:$Z,'[1]STO prim'!$B:$B,A326)</f>
        <v>14.432999999999998</v>
      </c>
      <c r="AA326" s="2">
        <f t="shared" si="41"/>
        <v>0</v>
      </c>
      <c r="AB326" s="2">
        <f t="shared" si="48"/>
        <v>15.108000000000001</v>
      </c>
      <c r="AC326" s="2">
        <f t="shared" si="49"/>
        <v>15.285000000000002</v>
      </c>
      <c r="AE326" s="9">
        <v>7</v>
      </c>
      <c r="AF326" s="2">
        <f t="shared" si="42"/>
        <v>0</v>
      </c>
      <c r="AG326" s="2">
        <f t="shared" si="43"/>
        <v>130.23000000000002</v>
      </c>
      <c r="AH326" s="2">
        <f t="shared" si="44"/>
        <v>103.37099999999998</v>
      </c>
      <c r="AI326" s="2">
        <f t="shared" si="45"/>
        <v>233.601</v>
      </c>
      <c r="AK326">
        <f t="shared" si="46"/>
        <v>11</v>
      </c>
      <c r="AL326">
        <f t="shared" si="47"/>
        <v>2021</v>
      </c>
      <c r="BL326" s="2">
        <v>264.60000000000002</v>
      </c>
      <c r="BM326" s="2">
        <v>298.98</v>
      </c>
      <c r="BN326" s="2">
        <v>450.36</v>
      </c>
      <c r="BO326" s="2">
        <v>456.12</v>
      </c>
      <c r="BP326" s="2">
        <v>455.94</v>
      </c>
      <c r="BQ326" s="2">
        <v>447.48</v>
      </c>
      <c r="BR326" s="2">
        <v>459</v>
      </c>
      <c r="BS326" s="2">
        <v>488.7</v>
      </c>
      <c r="BT326" s="2">
        <v>532.79999999999995</v>
      </c>
      <c r="BU326" s="2">
        <v>607.5</v>
      </c>
      <c r="BV326" s="2">
        <v>674.64</v>
      </c>
      <c r="BW326" s="2">
        <v>714.96</v>
      </c>
      <c r="BX326" s="2">
        <v>713.7</v>
      </c>
      <c r="BY326" s="2">
        <v>710.82</v>
      </c>
      <c r="BZ326" s="2">
        <v>697.68</v>
      </c>
      <c r="CA326" s="2">
        <v>700.02</v>
      </c>
      <c r="CB326" s="2">
        <v>707.22</v>
      </c>
      <c r="CC326" s="2">
        <v>685.44</v>
      </c>
      <c r="CD326" s="2">
        <v>670.32</v>
      </c>
      <c r="CE326" s="2">
        <v>394.2</v>
      </c>
      <c r="CF326" s="2">
        <v>321.83999999999997</v>
      </c>
      <c r="CG326" s="2">
        <v>305.64</v>
      </c>
      <c r="CH326" s="2">
        <v>288</v>
      </c>
      <c r="CI326" s="2">
        <v>290.33999999999997</v>
      </c>
    </row>
    <row r="327" spans="1:87" x14ac:dyDescent="0.2">
      <c r="A327" s="7">
        <v>44513</v>
      </c>
      <c r="B327" s="12">
        <f>SUMIFS('[1]STO prim'!$C:$C,'[1]STO prim'!$B:$B,[1]Sheet3!A327)</f>
        <v>0</v>
      </c>
      <c r="C327" s="12">
        <f>SUMIFS('[1]STO prim'!$D:$D,'[1]STO prim'!$B:$B,A327)</f>
        <v>11.355</v>
      </c>
      <c r="D327" s="12">
        <f>SUMIFS('[1]STO prim'!$E:$E,'[1]STO prim'!$B:$B,A327)</f>
        <v>8.3580000000000005</v>
      </c>
      <c r="E327" s="12">
        <f>SUMIFS('[1]STO prim'!$F:$F,'[1]STO prim'!$B:$B,A327)</f>
        <v>9.234</v>
      </c>
      <c r="F327" s="12">
        <f>SUMIFS('[1]STO prim'!$G:$G,'[1]STO prim'!$B:$B,A327)</f>
        <v>8.3580000000000005</v>
      </c>
      <c r="G327" s="12">
        <f>SUMIFS('[1]STO prim'!$H:$H,'[1]STO prim'!$B:$B,A327)</f>
        <v>8.6280000000000001</v>
      </c>
      <c r="H327" s="12">
        <f>SUMIFS('[1]STO prim'!$I:$I,'[1]STO prim'!$B:$B,A327)</f>
        <v>7.3439999999999994</v>
      </c>
      <c r="I327" s="12">
        <f>SUMIFS('[1]STO prim'!$J:$J,'[1]STO prim'!$B:$B,A327)</f>
        <v>5.6040000000000001</v>
      </c>
      <c r="J327" s="12">
        <f>SUMIFS('[1]STO prim'!$K:$K,'[1]STO prim'!$B:$B,A327)</f>
        <v>8.1000000000000014</v>
      </c>
      <c r="K327" s="12">
        <f>SUMIFS('[1]STO prim'!$L:$L,'[1]STO prim'!$B:$B,A327)</f>
        <v>9.3149999999999995</v>
      </c>
      <c r="L327" s="12">
        <f>SUMIFS('[1]STO prim'!$M:$M,'[1]STO prim'!$B:$B,A327)</f>
        <v>5.4689999999999994</v>
      </c>
      <c r="M327" s="12">
        <f>SUMIFS('[1]STO prim'!$N:$N,'[1]STO prim'!$B:$B,A327)</f>
        <v>9.9239999999999995</v>
      </c>
      <c r="N327" s="12">
        <f>SUMIFS('[1]STO prim'!$O:$O,'[1]STO prim'!$B:$B,A327)</f>
        <v>7.0890000000000004</v>
      </c>
      <c r="O327" s="12">
        <f>SUMIFS('[1]STO prim'!$P:$P,'[1]STO prim'!$B:$B,A327)</f>
        <v>6.48</v>
      </c>
      <c r="P327" s="12">
        <f>SUMIFS('[1]STO prim'!$Q:$Q,'[1]STO prim'!$B:$B,A327)</f>
        <v>5.4689999999999994</v>
      </c>
      <c r="Q327" s="12">
        <f>SUMIFS('[1]STO prim'!$R:$R,'[1]STO prim'!$B:$B,A327)</f>
        <v>12.219000000000001</v>
      </c>
      <c r="R327" s="12">
        <f>SUMIFS('[1]STO prim'!$S:$S,'[1]STO prim'!$B:$B,A327)</f>
        <v>24.152999999999999</v>
      </c>
      <c r="S327" s="12">
        <f>SUMIFS('[1]STO prim'!$T:$T,'[1]STO prim'!$B:$B,A327)</f>
        <v>17.808</v>
      </c>
      <c r="T327" s="12">
        <f>SUMIFS('[1]STO prim'!$U:$U,'[1]STO prim'!$B:$B,A327)</f>
        <v>27.458999999999996</v>
      </c>
      <c r="U327" s="12">
        <f>SUMIFS('[1]STO prim'!$V:$V,'[1]STO prim'!$B:$B,A327)</f>
        <v>17.808</v>
      </c>
      <c r="V327" s="12">
        <f>SUMIFS('[1]STO prim'!$W:$W,'[1]STO prim'!$B:$B,A327)</f>
        <v>14.768999999999997</v>
      </c>
      <c r="W327" s="12">
        <f>SUMIFS('[1]STO prim'!$X:$X,'[1]STO prim'!$B:$B,A327)</f>
        <v>11.664</v>
      </c>
      <c r="X327" s="12">
        <f>SUMIFS('[1]STO prim'!$Y:$Y,'[1]STO prim'!$B:$B,A327)</f>
        <v>9.6390000000000011</v>
      </c>
      <c r="Y327" s="12">
        <f>SUMIFS('[1]STO prim'!$Z:$Z,'[1]STO prim'!$B:$B,A327)</f>
        <v>9.5730000000000004</v>
      </c>
      <c r="AA327" s="2">
        <f t="shared" si="41"/>
        <v>0</v>
      </c>
      <c r="AB327" s="2">
        <f t="shared" si="48"/>
        <v>27.458999999999996</v>
      </c>
      <c r="AC327" s="2">
        <f t="shared" si="49"/>
        <v>14.768999999999997</v>
      </c>
      <c r="AE327" s="9">
        <v>1</v>
      </c>
      <c r="AF327" s="2">
        <f t="shared" si="42"/>
        <v>0</v>
      </c>
      <c r="AG327" s="2">
        <f t="shared" si="43"/>
        <v>156.89699999999999</v>
      </c>
      <c r="AH327" s="2">
        <f t="shared" si="44"/>
        <v>98.921999999999997</v>
      </c>
      <c r="AI327" s="2">
        <f t="shared" si="45"/>
        <v>255.81899999999999</v>
      </c>
      <c r="AK327">
        <f t="shared" si="46"/>
        <v>11</v>
      </c>
      <c r="AL327">
        <f t="shared" si="47"/>
        <v>2021</v>
      </c>
      <c r="BL327" s="2">
        <v>282.06</v>
      </c>
      <c r="BM327" s="2">
        <v>325.8</v>
      </c>
      <c r="BN327" s="2">
        <v>539.1</v>
      </c>
      <c r="BO327" s="2">
        <v>559.98</v>
      </c>
      <c r="BP327" s="2">
        <v>571.5</v>
      </c>
      <c r="BQ327" s="2">
        <v>580.67999999999995</v>
      </c>
      <c r="BR327" s="2">
        <v>562.14</v>
      </c>
      <c r="BS327" s="2">
        <v>549.54</v>
      </c>
      <c r="BT327" s="2">
        <v>577.26</v>
      </c>
      <c r="BU327" s="2">
        <v>602.1</v>
      </c>
      <c r="BV327" s="2">
        <v>630.9</v>
      </c>
      <c r="BW327" s="2">
        <v>673.02</v>
      </c>
      <c r="BX327" s="2">
        <v>653.04</v>
      </c>
      <c r="BY327" s="2">
        <v>658.62</v>
      </c>
      <c r="BZ327" s="2">
        <v>640.26</v>
      </c>
      <c r="CA327" s="2">
        <v>602.46</v>
      </c>
      <c r="CB327" s="2">
        <v>615.05999999999995</v>
      </c>
      <c r="CC327" s="2">
        <v>574.38</v>
      </c>
      <c r="CD327" s="2">
        <v>561.41999999999996</v>
      </c>
      <c r="CE327" s="2">
        <v>357.3</v>
      </c>
      <c r="CF327" s="2">
        <v>306.18</v>
      </c>
      <c r="CG327" s="2">
        <v>289.44</v>
      </c>
      <c r="CH327" s="2">
        <v>274.5</v>
      </c>
      <c r="CI327" s="2">
        <v>273.42</v>
      </c>
    </row>
    <row r="328" spans="1:87" x14ac:dyDescent="0.2">
      <c r="A328" s="7">
        <v>44514</v>
      </c>
      <c r="B328" s="12">
        <f>SUMIFS('[1]STO prim'!$C:$C,'[1]STO prim'!$B:$B,[1]Sheet3!A328)</f>
        <v>0</v>
      </c>
      <c r="C328" s="12">
        <f>SUMIFS('[1]STO prim'!$D:$D,'[1]STO prim'!$B:$B,A328)</f>
        <v>10.179</v>
      </c>
      <c r="D328" s="12">
        <f>SUMIFS('[1]STO prim'!$E:$E,'[1]STO prim'!$B:$B,A328)</f>
        <v>8.2230000000000008</v>
      </c>
      <c r="E328" s="12">
        <f>SUMIFS('[1]STO prim'!$F:$F,'[1]STO prim'!$B:$B,A328)</f>
        <v>9.1410000000000018</v>
      </c>
      <c r="F328" s="12">
        <f>SUMIFS('[1]STO prim'!$G:$G,'[1]STO prim'!$B:$B,A328)</f>
        <v>8.2650000000000006</v>
      </c>
      <c r="G328" s="12">
        <f>SUMIFS('[1]STO prim'!$H:$H,'[1]STO prim'!$B:$B,A328)</f>
        <v>8.088000000000001</v>
      </c>
      <c r="H328" s="12">
        <f>SUMIFS('[1]STO prim'!$I:$I,'[1]STO prim'!$B:$B,A328)</f>
        <v>7.6290000000000004</v>
      </c>
      <c r="I328" s="12">
        <f>SUMIFS('[1]STO prim'!$J:$J,'[1]STO prim'!$B:$B,A328)</f>
        <v>5.8049999999999997</v>
      </c>
      <c r="J328" s="12">
        <f>SUMIFS('[1]STO prim'!$K:$K,'[1]STO prim'!$B:$B,A328)</f>
        <v>7.83</v>
      </c>
      <c r="K328" s="12">
        <f>SUMIFS('[1]STO prim'!$L:$L,'[1]STO prim'!$B:$B,A328)</f>
        <v>7.359</v>
      </c>
      <c r="L328" s="12">
        <f>SUMIFS('[1]STO prim'!$M:$M,'[1]STO prim'!$B:$B,A328)</f>
        <v>8.5739999999999998</v>
      </c>
      <c r="M328" s="12">
        <f>SUMIFS('[1]STO prim'!$N:$N,'[1]STO prim'!$B:$B,A328)</f>
        <v>9.113999999999999</v>
      </c>
      <c r="N328" s="12">
        <f>SUMIFS('[1]STO prim'!$O:$O,'[1]STO prim'!$B:$B,A328)</f>
        <v>6.6150000000000002</v>
      </c>
      <c r="O328" s="12">
        <f>SUMIFS('[1]STO prim'!$P:$P,'[1]STO prim'!$B:$B,A328)</f>
        <v>8.504999999999999</v>
      </c>
      <c r="P328" s="12">
        <f>SUMIFS('[1]STO prim'!$Q:$Q,'[1]STO prim'!$B:$B,A328)</f>
        <v>5.7389999999999999</v>
      </c>
      <c r="Q328" s="12">
        <f>SUMIFS('[1]STO prim'!$R:$R,'[1]STO prim'!$B:$B,A328)</f>
        <v>8.7749999999999986</v>
      </c>
      <c r="R328" s="12">
        <f>SUMIFS('[1]STO prim'!$S:$S,'[1]STO prim'!$B:$B,A328)</f>
        <v>12.380999999999998</v>
      </c>
      <c r="S328" s="12">
        <f>SUMIFS('[1]STO prim'!$T:$T,'[1]STO prim'!$B:$B,A328)</f>
        <v>13.340999999999999</v>
      </c>
      <c r="T328" s="12">
        <f>SUMIFS('[1]STO prim'!$U:$U,'[1]STO prim'!$B:$B,A328)</f>
        <v>15.366</v>
      </c>
      <c r="U328" s="12">
        <f>SUMIFS('[1]STO prim'!$V:$V,'[1]STO prim'!$B:$B,A328)</f>
        <v>11.721</v>
      </c>
      <c r="V328" s="12">
        <f>SUMIFS('[1]STO prim'!$W:$W,'[1]STO prim'!$B:$B,A328)</f>
        <v>10.775999999999998</v>
      </c>
      <c r="W328" s="12">
        <f>SUMIFS('[1]STO prim'!$X:$X,'[1]STO prim'!$B:$B,A328)</f>
        <v>17.121000000000002</v>
      </c>
      <c r="X328" s="12">
        <f>SUMIFS('[1]STO prim'!$Y:$Y,'[1]STO prim'!$B:$B,A328)</f>
        <v>15.875999999999999</v>
      </c>
      <c r="Y328" s="12">
        <f>SUMIFS('[1]STO prim'!$Z:$Z,'[1]STO prim'!$B:$B,A328)</f>
        <v>10.842000000000001</v>
      </c>
      <c r="AA328" s="2">
        <f t="shared" si="41"/>
        <v>15.366</v>
      </c>
      <c r="AB328" s="2">
        <f t="shared" si="48"/>
        <v>8.7749999999999986</v>
      </c>
      <c r="AC328" s="2">
        <f t="shared" si="49"/>
        <v>17.121000000000002</v>
      </c>
      <c r="AE328" s="9">
        <v>2</v>
      </c>
      <c r="AF328" s="2">
        <f t="shared" si="42"/>
        <v>91.491</v>
      </c>
      <c r="AG328" s="2">
        <f t="shared" si="43"/>
        <v>29.633999999999997</v>
      </c>
      <c r="AH328" s="2">
        <f t="shared" si="44"/>
        <v>106.14000000000006</v>
      </c>
      <c r="AI328" s="2">
        <f t="shared" si="45"/>
        <v>227.26500000000007</v>
      </c>
      <c r="AK328">
        <f t="shared" si="46"/>
        <v>11</v>
      </c>
      <c r="AL328">
        <f t="shared" si="47"/>
        <v>2021</v>
      </c>
      <c r="BL328" s="2">
        <v>275.94</v>
      </c>
      <c r="BM328" s="2">
        <v>321.12</v>
      </c>
      <c r="BN328" s="2">
        <v>493.2</v>
      </c>
      <c r="BO328" s="2">
        <v>507.42</v>
      </c>
      <c r="BP328" s="2">
        <v>501.3</v>
      </c>
      <c r="BQ328" s="2">
        <v>511.02</v>
      </c>
      <c r="BR328" s="2">
        <v>513.72</v>
      </c>
      <c r="BS328" s="2">
        <v>509.76</v>
      </c>
      <c r="BT328" s="2">
        <v>522</v>
      </c>
      <c r="BU328" s="2">
        <v>552.24</v>
      </c>
      <c r="BV328" s="2">
        <v>603.9</v>
      </c>
      <c r="BW328" s="2">
        <v>615.96</v>
      </c>
      <c r="BX328" s="2">
        <v>612.36</v>
      </c>
      <c r="BY328" s="2">
        <v>598.32000000000005</v>
      </c>
      <c r="BZ328" s="2">
        <v>595.26</v>
      </c>
      <c r="CA328" s="2">
        <v>594.9</v>
      </c>
      <c r="CB328" s="2">
        <v>606.24</v>
      </c>
      <c r="CC328" s="2">
        <v>602.82000000000005</v>
      </c>
      <c r="CD328" s="2">
        <v>577.98</v>
      </c>
      <c r="CE328" s="2">
        <v>370.62</v>
      </c>
      <c r="CF328" s="2">
        <v>316.62</v>
      </c>
      <c r="CG328" s="2">
        <v>300.60000000000002</v>
      </c>
      <c r="CH328" s="2">
        <v>288</v>
      </c>
      <c r="CI328" s="2">
        <v>283.68</v>
      </c>
    </row>
    <row r="329" spans="1:87" x14ac:dyDescent="0.2">
      <c r="A329" s="7">
        <v>44515</v>
      </c>
      <c r="B329" s="12">
        <f>SUMIFS('[1]STO prim'!$C:$C,'[1]STO prim'!$B:$B,[1]Sheet3!A329)</f>
        <v>0</v>
      </c>
      <c r="C329" s="12">
        <f>SUMIFS('[1]STO prim'!$D:$D,'[1]STO prim'!$B:$B,A329)</f>
        <v>8.4390000000000018</v>
      </c>
      <c r="D329" s="12">
        <f>SUMIFS('[1]STO prim'!$E:$E,'[1]STO prim'!$B:$B,A329)</f>
        <v>9.1140000000000008</v>
      </c>
      <c r="E329" s="12">
        <f>SUMIFS('[1]STO prim'!$F:$F,'[1]STO prim'!$B:$B,A329)</f>
        <v>8.3309999999999995</v>
      </c>
      <c r="F329" s="12">
        <f>SUMIFS('[1]STO prim'!$G:$G,'[1]STO prim'!$B:$B,A329)</f>
        <v>9.6150000000000002</v>
      </c>
      <c r="G329" s="12">
        <f>SUMIFS('[1]STO prim'!$H:$H,'[1]STO prim'!$B:$B,A329)</f>
        <v>8.0190000000000001</v>
      </c>
      <c r="H329" s="12">
        <f>SUMIFS('[1]STO prim'!$I:$I,'[1]STO prim'!$B:$B,A329)</f>
        <v>8.0190000000000001</v>
      </c>
      <c r="I329" s="12">
        <f>SUMIFS('[1]STO prim'!$J:$J,'[1]STO prim'!$B:$B,A329)</f>
        <v>7.6829999999999989</v>
      </c>
      <c r="J329" s="12">
        <f>SUMIFS('[1]STO prim'!$K:$K,'[1]STO prim'!$B:$B,A329)</f>
        <v>7.359</v>
      </c>
      <c r="K329" s="12">
        <f>SUMIFS('[1]STO prim'!$L:$L,'[1]STO prim'!$B:$B,A329)</f>
        <v>9.0449999999999999</v>
      </c>
      <c r="L329" s="12">
        <f>SUMIFS('[1]STO prim'!$M:$M,'[1]STO prim'!$B:$B,A329)</f>
        <v>8.4390000000000001</v>
      </c>
      <c r="M329" s="12">
        <f>SUMIFS('[1]STO prim'!$N:$N,'[1]STO prim'!$B:$B,A329)</f>
        <v>8.0339999999999989</v>
      </c>
      <c r="N329" s="12">
        <f>SUMIFS('[1]STO prim'!$O:$O,'[1]STO prim'!$B:$B,A329)</f>
        <v>8.2349999999999994</v>
      </c>
      <c r="O329" s="12">
        <f>SUMIFS('[1]STO prim'!$P:$P,'[1]STO prim'!$B:$B,A329)</f>
        <v>8.64</v>
      </c>
      <c r="P329" s="12">
        <f>SUMIFS('[1]STO prim'!$Q:$Q,'[1]STO prim'!$B:$B,A329)</f>
        <v>7.4250000000000007</v>
      </c>
      <c r="Q329" s="12">
        <f>SUMIFS('[1]STO prim'!$R:$R,'[1]STO prim'!$B:$B,A329)</f>
        <v>7.2240000000000002</v>
      </c>
      <c r="R329" s="12">
        <f>SUMIFS('[1]STO prim'!$S:$S,'[1]STO prim'!$B:$B,A329)</f>
        <v>12.975</v>
      </c>
      <c r="S329" s="12">
        <f>SUMIFS('[1]STO prim'!$T:$T,'[1]STO prim'!$B:$B,A329)</f>
        <v>13.530000000000001</v>
      </c>
      <c r="T329" s="12">
        <f>SUMIFS('[1]STO prim'!$U:$U,'[1]STO prim'!$B:$B,A329)</f>
        <v>12.744</v>
      </c>
      <c r="U329" s="12">
        <f>SUMIFS('[1]STO prim'!$V:$V,'[1]STO prim'!$B:$B,A329)</f>
        <v>9.9090000000000007</v>
      </c>
      <c r="V329" s="12">
        <f>SUMIFS('[1]STO prim'!$W:$W,'[1]STO prim'!$B:$B,A329)</f>
        <v>11.234999999999999</v>
      </c>
      <c r="W329" s="12">
        <f>SUMIFS('[1]STO prim'!$X:$X,'[1]STO prim'!$B:$B,A329)</f>
        <v>9.168000000000001</v>
      </c>
      <c r="X329" s="12">
        <f>SUMIFS('[1]STO prim'!$Y:$Y,'[1]STO prim'!$B:$B,A329)</f>
        <v>13.688999999999998</v>
      </c>
      <c r="Y329" s="12">
        <f>SUMIFS('[1]STO prim'!$Z:$Z,'[1]STO prim'!$B:$B,A329)</f>
        <v>10.247999999999999</v>
      </c>
      <c r="AA329" s="2">
        <f t="shared" si="41"/>
        <v>13.530000000000001</v>
      </c>
      <c r="AB329" s="2">
        <f t="shared" si="48"/>
        <v>8.64</v>
      </c>
      <c r="AC329" s="2">
        <f t="shared" si="49"/>
        <v>13.688999999999998</v>
      </c>
      <c r="AE329" s="9">
        <v>3</v>
      </c>
      <c r="AF329" s="2">
        <f t="shared" si="42"/>
        <v>89.718000000000004</v>
      </c>
      <c r="AG329" s="2">
        <f t="shared" si="43"/>
        <v>31.524000000000001</v>
      </c>
      <c r="AH329" s="2">
        <f t="shared" si="44"/>
        <v>95.876999999999938</v>
      </c>
      <c r="AI329" s="2">
        <f t="shared" si="45"/>
        <v>217.11899999999994</v>
      </c>
      <c r="AK329">
        <f t="shared" si="46"/>
        <v>11</v>
      </c>
      <c r="AL329">
        <f t="shared" si="47"/>
        <v>2021</v>
      </c>
      <c r="BL329" s="2">
        <v>282.77999999999997</v>
      </c>
      <c r="BM329" s="2">
        <v>327.96</v>
      </c>
      <c r="BN329" s="2">
        <v>507.78</v>
      </c>
      <c r="BO329" s="2">
        <v>520.91999999999996</v>
      </c>
      <c r="BP329" s="2">
        <v>508.5</v>
      </c>
      <c r="BQ329" s="2">
        <v>509.04</v>
      </c>
      <c r="BR329" s="2">
        <v>511.2</v>
      </c>
      <c r="BS329" s="2">
        <v>507.6</v>
      </c>
      <c r="BT329" s="2">
        <v>517.86</v>
      </c>
      <c r="BU329" s="2">
        <v>570.96</v>
      </c>
      <c r="BV329" s="2">
        <v>609.66</v>
      </c>
      <c r="BW329" s="2">
        <v>607.14</v>
      </c>
      <c r="BX329" s="2">
        <v>604.62</v>
      </c>
      <c r="BY329" s="2">
        <v>583.91999999999996</v>
      </c>
      <c r="BZ329" s="2">
        <v>571.5</v>
      </c>
      <c r="CA329" s="2">
        <v>576.17999999999995</v>
      </c>
      <c r="CB329" s="2">
        <v>585.54</v>
      </c>
      <c r="CC329" s="2">
        <v>587.88</v>
      </c>
      <c r="CD329" s="2">
        <v>572.76</v>
      </c>
      <c r="CE329" s="2">
        <v>383.94</v>
      </c>
      <c r="CF329" s="2">
        <v>310.14</v>
      </c>
      <c r="CG329" s="2">
        <v>301.86</v>
      </c>
      <c r="CH329" s="2">
        <v>284.76</v>
      </c>
      <c r="CI329" s="2">
        <v>282.77999999999997</v>
      </c>
    </row>
    <row r="330" spans="1:87" x14ac:dyDescent="0.2">
      <c r="A330" s="7">
        <v>44516</v>
      </c>
      <c r="B330" s="12">
        <f>SUMIFS('[1]STO prim'!$C:$C,'[1]STO prim'!$B:$B,[1]Sheet3!A330)</f>
        <v>0</v>
      </c>
      <c r="C330" s="12">
        <f>SUMIFS('[1]STO prim'!$D:$D,'[1]STO prim'!$B:$B,A330)</f>
        <v>9.4380000000000006</v>
      </c>
      <c r="D330" s="12">
        <f>SUMIFS('[1]STO prim'!$E:$E,'[1]STO prim'!$B:$B,A330)</f>
        <v>8.1150000000000002</v>
      </c>
      <c r="E330" s="12">
        <f>SUMIFS('[1]STO prim'!$F:$F,'[1]STO prim'!$B:$B,A330)</f>
        <v>9.0330000000000013</v>
      </c>
      <c r="F330" s="12">
        <f>SUMIFS('[1]STO prim'!$G:$G,'[1]STO prim'!$B:$B,A330)</f>
        <v>8.088000000000001</v>
      </c>
      <c r="G330" s="12">
        <f>SUMIFS('[1]STO prim'!$H:$H,'[1]STO prim'!$B:$B,A330)</f>
        <v>8.8289999999999988</v>
      </c>
      <c r="H330" s="12">
        <f>SUMIFS('[1]STO prim'!$I:$I,'[1]STO prim'!$B:$B,A330)</f>
        <v>6.9929999999999994</v>
      </c>
      <c r="I330" s="12">
        <f>SUMIFS('[1]STO prim'!$J:$J,'[1]STO prim'!$B:$B,A330)</f>
        <v>7.899</v>
      </c>
      <c r="J330" s="12">
        <f>SUMIFS('[1]STO prim'!$K:$K,'[1]STO prim'!$B:$B,A330)</f>
        <v>7.359</v>
      </c>
      <c r="K330" s="12">
        <f>SUMIFS('[1]STO prim'!$L:$L,'[1]STO prim'!$B:$B,A330)</f>
        <v>8.7089999999999996</v>
      </c>
      <c r="L330" s="12">
        <f>SUMIFS('[1]STO prim'!$M:$M,'[1]STO prim'!$B:$B,A330)</f>
        <v>8.370000000000001</v>
      </c>
      <c r="M330" s="12">
        <f>SUMIFS('[1]STO prim'!$N:$N,'[1]STO prim'!$B:$B,A330)</f>
        <v>10.599</v>
      </c>
      <c r="N330" s="12">
        <f>SUMIFS('[1]STO prim'!$O:$O,'[1]STO prim'!$B:$B,A330)</f>
        <v>13.5</v>
      </c>
      <c r="O330" s="12">
        <f>SUMIFS('[1]STO prim'!$P:$P,'[1]STO prim'!$B:$B,A330)</f>
        <v>8.91</v>
      </c>
      <c r="P330" s="12">
        <f>SUMIFS('[1]STO prim'!$Q:$Q,'[1]STO prim'!$B:$B,A330)</f>
        <v>9.5190000000000001</v>
      </c>
      <c r="Q330" s="12">
        <f>SUMIFS('[1]STO prim'!$R:$R,'[1]STO prim'!$B:$B,A330)</f>
        <v>11.706000000000001</v>
      </c>
      <c r="R330" s="12">
        <f>SUMIFS('[1]STO prim'!$S:$S,'[1]STO prim'!$B:$B,A330)</f>
        <v>13.731</v>
      </c>
      <c r="S330" s="12">
        <f>SUMIFS('[1]STO prim'!$T:$T,'[1]STO prim'!$B:$B,A330)</f>
        <v>10.491000000000001</v>
      </c>
      <c r="T330" s="12">
        <f>SUMIFS('[1]STO prim'!$U:$U,'[1]STO prim'!$B:$B,A330)</f>
        <v>14.228999999999997</v>
      </c>
      <c r="U330" s="12">
        <f>SUMIFS('[1]STO prim'!$V:$V,'[1]STO prim'!$B:$B,A330)</f>
        <v>9.8850000000000016</v>
      </c>
      <c r="V330" s="12">
        <f>SUMIFS('[1]STO prim'!$W:$W,'[1]STO prim'!$B:$B,A330)</f>
        <v>9.3840000000000003</v>
      </c>
      <c r="W330" s="12">
        <f>SUMIFS('[1]STO prim'!$X:$X,'[1]STO prim'!$B:$B,A330)</f>
        <v>9.75</v>
      </c>
      <c r="X330" s="12">
        <f>SUMIFS('[1]STO prim'!$Y:$Y,'[1]STO prim'!$B:$B,A330)</f>
        <v>14.568000000000001</v>
      </c>
      <c r="Y330" s="12">
        <f>SUMIFS('[1]STO prim'!$Z:$Z,'[1]STO prim'!$B:$B,A330)</f>
        <v>9.6390000000000011</v>
      </c>
      <c r="AA330" s="2">
        <f t="shared" si="41"/>
        <v>14.228999999999997</v>
      </c>
      <c r="AB330" s="2">
        <f t="shared" si="48"/>
        <v>13.5</v>
      </c>
      <c r="AC330" s="2">
        <f t="shared" si="49"/>
        <v>14.568000000000001</v>
      </c>
      <c r="AE330" s="9">
        <v>4</v>
      </c>
      <c r="AF330" s="2">
        <f t="shared" si="42"/>
        <v>91.27200000000002</v>
      </c>
      <c r="AG330" s="2">
        <f t="shared" si="43"/>
        <v>43.635000000000005</v>
      </c>
      <c r="AH330" s="2">
        <f t="shared" si="44"/>
        <v>93.836999999999975</v>
      </c>
      <c r="AI330" s="2">
        <f t="shared" si="45"/>
        <v>228.744</v>
      </c>
      <c r="AK330">
        <f t="shared" si="46"/>
        <v>11</v>
      </c>
      <c r="AL330">
        <f t="shared" si="47"/>
        <v>2021</v>
      </c>
      <c r="BL330" s="2">
        <v>285.12</v>
      </c>
      <c r="BM330" s="2">
        <v>333.36</v>
      </c>
      <c r="BN330" s="2">
        <v>513</v>
      </c>
      <c r="BO330" s="2">
        <v>538.74</v>
      </c>
      <c r="BP330" s="2">
        <v>536.04</v>
      </c>
      <c r="BQ330" s="2">
        <v>529.55999999999995</v>
      </c>
      <c r="BR330" s="2">
        <v>534.96</v>
      </c>
      <c r="BS330" s="2">
        <v>524.70000000000005</v>
      </c>
      <c r="BT330" s="2">
        <v>517.86</v>
      </c>
      <c r="BU330" s="2">
        <v>573.48</v>
      </c>
      <c r="BV330" s="2">
        <v>611.28</v>
      </c>
      <c r="BW330" s="2">
        <v>630</v>
      </c>
      <c r="BX330" s="2">
        <v>615.78</v>
      </c>
      <c r="BY330" s="2">
        <v>593.64</v>
      </c>
      <c r="BZ330" s="2">
        <v>596.16</v>
      </c>
      <c r="CA330" s="2">
        <v>601.20000000000005</v>
      </c>
      <c r="CB330" s="2">
        <v>615.6</v>
      </c>
      <c r="CC330" s="2">
        <v>554.58000000000004</v>
      </c>
      <c r="CD330" s="2">
        <v>532.79999999999995</v>
      </c>
      <c r="CE330" s="2">
        <v>345.6</v>
      </c>
      <c r="CF330" s="2">
        <v>293.04000000000002</v>
      </c>
      <c r="CG330" s="2">
        <v>289.62</v>
      </c>
      <c r="CH330" s="2">
        <v>285.48</v>
      </c>
      <c r="CI330" s="2">
        <v>291.60000000000002</v>
      </c>
    </row>
    <row r="331" spans="1:87" x14ac:dyDescent="0.2">
      <c r="A331" s="7">
        <v>44517</v>
      </c>
      <c r="B331" s="12">
        <f>SUMIFS('[1]STO prim'!$C:$C,'[1]STO prim'!$B:$B,[1]Sheet3!A331)</f>
        <v>0</v>
      </c>
      <c r="C331" s="12">
        <f>SUMIFS('[1]STO prim'!$D:$D,'[1]STO prim'!$B:$B,A331)</f>
        <v>9.234</v>
      </c>
      <c r="D331" s="12">
        <f>SUMIFS('[1]STO prim'!$E:$E,'[1]STO prim'!$B:$B,A331)</f>
        <v>8.1539999999999999</v>
      </c>
      <c r="E331" s="12">
        <f>SUMIFS('[1]STO prim'!$F:$F,'[1]STO prim'!$B:$B,A331)</f>
        <v>8.9640000000000004</v>
      </c>
      <c r="F331" s="12">
        <f>SUMIFS('[1]STO prim'!$G:$G,'[1]STO prim'!$B:$B,A331)</f>
        <v>8.0489999999999995</v>
      </c>
      <c r="G331" s="12">
        <f>SUMIFS('[1]STO prim'!$H:$H,'[1]STO prim'!$B:$B,A331)</f>
        <v>7.9259999999999993</v>
      </c>
      <c r="H331" s="12">
        <f>SUMIFS('[1]STO prim'!$I:$I,'[1]STO prim'!$B:$B,A331)</f>
        <v>7.6290000000000004</v>
      </c>
      <c r="I331" s="12">
        <f>SUMIFS('[1]STO prim'!$J:$J,'[1]STO prim'!$B:$B,A331)</f>
        <v>8.370000000000001</v>
      </c>
      <c r="J331" s="12">
        <f>SUMIFS('[1]STO prim'!$K:$K,'[1]STO prim'!$B:$B,A331)</f>
        <v>7.4250000000000007</v>
      </c>
      <c r="K331" s="12">
        <f>SUMIFS('[1]STO prim'!$L:$L,'[1]STO prim'!$B:$B,A331)</f>
        <v>6.48</v>
      </c>
      <c r="L331" s="12">
        <f>SUMIFS('[1]STO prim'!$M:$M,'[1]STO prim'!$B:$B,A331)</f>
        <v>5.6040000000000001</v>
      </c>
      <c r="M331" s="12">
        <f>SUMIFS('[1]STO prim'!$N:$N,'[1]STO prim'!$B:$B,A331)</f>
        <v>6.48</v>
      </c>
      <c r="N331" s="12">
        <f>SUMIFS('[1]STO prim'!$O:$O,'[1]STO prim'!$B:$B,A331)</f>
        <v>7.1549999999999994</v>
      </c>
      <c r="O331" s="12">
        <f>SUMIFS('[1]STO prim'!$P:$P,'[1]STO prim'!$B:$B,A331)</f>
        <v>6.8849999999999998</v>
      </c>
      <c r="P331" s="12">
        <f>SUMIFS('[1]STO prim'!$Q:$Q,'[1]STO prim'!$B:$B,A331)</f>
        <v>11.745000000000001</v>
      </c>
      <c r="Q331" s="12">
        <f>SUMIFS('[1]STO prim'!$R:$R,'[1]STO prim'!$B:$B,A331)</f>
        <v>10.047000000000001</v>
      </c>
      <c r="R331" s="12">
        <f>SUMIFS('[1]STO prim'!$S:$S,'[1]STO prim'!$B:$B,A331)</f>
        <v>16.875</v>
      </c>
      <c r="S331" s="12">
        <f>SUMIFS('[1]STO prim'!$T:$T,'[1]STO prim'!$B:$B,A331)</f>
        <v>16.836000000000002</v>
      </c>
      <c r="T331" s="12">
        <f>SUMIFS('[1]STO prim'!$U:$U,'[1]STO prim'!$B:$B,A331)</f>
        <v>14.001000000000001</v>
      </c>
      <c r="U331" s="12">
        <f>SUMIFS('[1]STO prim'!$V:$V,'[1]STO prim'!$B:$B,A331)</f>
        <v>9.8550000000000004</v>
      </c>
      <c r="V331" s="12">
        <f>SUMIFS('[1]STO prim'!$W:$W,'[1]STO prim'!$B:$B,A331)</f>
        <v>9.6150000000000002</v>
      </c>
      <c r="W331" s="12">
        <f>SUMIFS('[1]STO prim'!$X:$X,'[1]STO prim'!$B:$B,A331)</f>
        <v>12.651</v>
      </c>
      <c r="X331" s="12">
        <f>SUMIFS('[1]STO prim'!$Y:$Y,'[1]STO prim'!$B:$B,A331)</f>
        <v>13.283999999999999</v>
      </c>
      <c r="Y331" s="12">
        <f>SUMIFS('[1]STO prim'!$Z:$Z,'[1]STO prim'!$B:$B,A331)</f>
        <v>13.326000000000001</v>
      </c>
      <c r="AA331" s="2">
        <f t="shared" ref="AA331:AA394" si="50">IF(AND(AE331&gt;1,AE331&lt;7),MAX(I331:M331,R331:U331),0)</f>
        <v>16.875</v>
      </c>
      <c r="AB331" s="2">
        <f t="shared" si="48"/>
        <v>11.745000000000001</v>
      </c>
      <c r="AC331" s="2">
        <f t="shared" si="49"/>
        <v>13.326000000000001</v>
      </c>
      <c r="AE331" s="9">
        <v>5</v>
      </c>
      <c r="AF331" s="2">
        <f t="shared" ref="AF331:AF394" si="51">IF(AND(AE331&gt;1,AE331&lt;7),SUM(I331:M331,R331:U331),0)</f>
        <v>91.926000000000016</v>
      </c>
      <c r="AG331" s="2">
        <f t="shared" ref="AG331:AG394" si="52">IF(AND(AE331&gt;1,AE331&lt;7),SUM(N331:Q331),SUM(I331:U331))</f>
        <v>35.832000000000001</v>
      </c>
      <c r="AH331" s="2">
        <f t="shared" ref="AH331:AH394" si="53">SUM(B331:Y331)-AF331-AG331</f>
        <v>98.831999999999994</v>
      </c>
      <c r="AI331" s="2">
        <f t="shared" ref="AI331:AI394" si="54">SUM(B331:Y331)</f>
        <v>226.59</v>
      </c>
      <c r="AK331">
        <f t="shared" ref="AK331:AK394" si="55">MONTH(A331)</f>
        <v>11</v>
      </c>
      <c r="AL331">
        <f t="shared" ref="AL331:AL394" si="56">YEAR(A331)</f>
        <v>2021</v>
      </c>
      <c r="BL331" s="2">
        <v>297</v>
      </c>
      <c r="BM331" s="2">
        <v>326.52</v>
      </c>
      <c r="BN331" s="2">
        <v>497.7</v>
      </c>
      <c r="BO331" s="2">
        <v>486.18</v>
      </c>
      <c r="BP331" s="2">
        <v>477.54</v>
      </c>
      <c r="BQ331" s="2">
        <v>477.54</v>
      </c>
      <c r="BR331" s="2">
        <v>488.16</v>
      </c>
      <c r="BS331" s="2">
        <v>488.52</v>
      </c>
      <c r="BT331" s="2">
        <v>515.52</v>
      </c>
      <c r="BU331" s="2">
        <v>551.88</v>
      </c>
      <c r="BV331" s="2">
        <v>590.58000000000004</v>
      </c>
      <c r="BW331" s="2">
        <v>610.91999999999996</v>
      </c>
      <c r="BX331" s="2">
        <v>617.4</v>
      </c>
      <c r="BY331" s="2">
        <v>610.91999999999996</v>
      </c>
      <c r="BZ331" s="2">
        <v>614.34</v>
      </c>
      <c r="CA331" s="2">
        <v>598.86</v>
      </c>
      <c r="CB331" s="2">
        <v>614.70000000000005</v>
      </c>
      <c r="CC331" s="2">
        <v>591.12</v>
      </c>
      <c r="CD331" s="2">
        <v>575.82000000000005</v>
      </c>
      <c r="CE331" s="2">
        <v>377.1</v>
      </c>
      <c r="CF331" s="2">
        <v>320.58</v>
      </c>
      <c r="CG331" s="2">
        <v>306</v>
      </c>
      <c r="CH331" s="2">
        <v>289.8</v>
      </c>
      <c r="CI331" s="2">
        <v>289.08</v>
      </c>
    </row>
    <row r="332" spans="1:87" x14ac:dyDescent="0.2">
      <c r="A332" s="7">
        <v>44518</v>
      </c>
      <c r="B332" s="12">
        <f>SUMIFS('[1]STO prim'!$C:$C,'[1]STO prim'!$B:$B,[1]Sheet3!A332)</f>
        <v>0</v>
      </c>
      <c r="C332" s="12">
        <f>SUMIFS('[1]STO prim'!$D:$D,'[1]STO prim'!$B:$B,A332)</f>
        <v>10.020000000000001</v>
      </c>
      <c r="D332" s="12">
        <f>SUMIFS('[1]STO prim'!$E:$E,'[1]STO prim'!$B:$B,A332)</f>
        <v>9.0060000000000002</v>
      </c>
      <c r="E332" s="12">
        <f>SUMIFS('[1]STO prim'!$F:$F,'[1]STO prim'!$B:$B,A332)</f>
        <v>9.168000000000001</v>
      </c>
      <c r="F332" s="12">
        <f>SUMIFS('[1]STO prim'!$G:$G,'[1]STO prim'!$B:$B,A332)</f>
        <v>8.1539999999999999</v>
      </c>
      <c r="G332" s="12">
        <f>SUMIFS('[1]STO prim'!$H:$H,'[1]STO prim'!$B:$B,A332)</f>
        <v>8.5589999999999993</v>
      </c>
      <c r="H332" s="12">
        <f>SUMIFS('[1]STO prim'!$I:$I,'[1]STO prim'!$B:$B,A332)</f>
        <v>8.2080000000000002</v>
      </c>
      <c r="I332" s="12">
        <f>SUMIFS('[1]STO prim'!$J:$J,'[1]STO prim'!$B:$B,A332)</f>
        <v>6.8040000000000003</v>
      </c>
      <c r="J332" s="12">
        <f>SUMIFS('[1]STO prim'!$K:$K,'[1]STO prim'!$B:$B,A332)</f>
        <v>8.370000000000001</v>
      </c>
      <c r="K332" s="12">
        <f>SUMIFS('[1]STO prim'!$L:$L,'[1]STO prim'!$B:$B,A332)</f>
        <v>10.125</v>
      </c>
      <c r="L332" s="12">
        <f>SUMIFS('[1]STO prim'!$M:$M,'[1]STO prim'!$B:$B,A332)</f>
        <v>7.5600000000000005</v>
      </c>
      <c r="M332" s="12">
        <f>SUMIFS('[1]STO prim'!$N:$N,'[1]STO prim'!$B:$B,A332)</f>
        <v>11.34</v>
      </c>
      <c r="N332" s="12">
        <f>SUMIFS('[1]STO prim'!$O:$O,'[1]STO prim'!$B:$B,A332)</f>
        <v>8.4390000000000001</v>
      </c>
      <c r="O332" s="12">
        <f>SUMIFS('[1]STO prim'!$P:$P,'[1]STO prim'!$B:$B,A332)</f>
        <v>8.7749999999999986</v>
      </c>
      <c r="P332" s="12">
        <f>SUMIFS('[1]STO prim'!$Q:$Q,'[1]STO prim'!$B:$B,A332)</f>
        <v>9.5190000000000001</v>
      </c>
      <c r="Q332" s="12">
        <f>SUMIFS('[1]STO prim'!$R:$R,'[1]STO prim'!$B:$B,A332)</f>
        <v>5.766</v>
      </c>
      <c r="R332" s="12">
        <f>SUMIFS('[1]STO prim'!$S:$S,'[1]STO prim'!$B:$B,A332)</f>
        <v>10.194000000000001</v>
      </c>
      <c r="S332" s="12">
        <f>SUMIFS('[1]STO prim'!$T:$T,'[1]STO prim'!$B:$B,A332)</f>
        <v>11.234999999999999</v>
      </c>
      <c r="T332" s="12">
        <f>SUMIFS('[1]STO prim'!$U:$U,'[1]STO prim'!$B:$B,A332)</f>
        <v>10.491000000000001</v>
      </c>
      <c r="U332" s="12">
        <f>SUMIFS('[1]STO prim'!$V:$V,'[1]STO prim'!$B:$B,A332)</f>
        <v>11.234999999999999</v>
      </c>
      <c r="V332" s="12">
        <f>SUMIFS('[1]STO prim'!$W:$W,'[1]STO prim'!$B:$B,A332)</f>
        <v>11.123999999999999</v>
      </c>
      <c r="W332" s="12">
        <f>SUMIFS('[1]STO prim'!$X:$X,'[1]STO prim'!$B:$B,A332)</f>
        <v>8.4930000000000003</v>
      </c>
      <c r="X332" s="12">
        <f>SUMIFS('[1]STO prim'!$Y:$Y,'[1]STO prim'!$B:$B,A332)</f>
        <v>11.49</v>
      </c>
      <c r="Y332" s="12">
        <f>SUMIFS('[1]STO prim'!$Z:$Z,'[1]STO prim'!$B:$B,A332)</f>
        <v>9.7080000000000002</v>
      </c>
      <c r="AA332" s="2">
        <f t="shared" si="50"/>
        <v>11.34</v>
      </c>
      <c r="AB332" s="2">
        <f t="shared" ref="AB332:AB395" si="57">IF(AND(AE332&gt;1,AE332&lt;7),MAX(N332:Q332),MAX(I332:U332))</f>
        <v>9.5190000000000001</v>
      </c>
      <c r="AC332" s="2">
        <f t="shared" ref="AC332:AC395" si="58">MAX(B332:H332,V332:Y332)</f>
        <v>11.49</v>
      </c>
      <c r="AE332" s="9">
        <v>6</v>
      </c>
      <c r="AF332" s="2">
        <f t="shared" si="51"/>
        <v>87.353999999999999</v>
      </c>
      <c r="AG332" s="2">
        <f t="shared" si="52"/>
        <v>32.498999999999995</v>
      </c>
      <c r="AH332" s="2">
        <f t="shared" si="53"/>
        <v>93.930000000000021</v>
      </c>
      <c r="AI332" s="2">
        <f t="shared" si="54"/>
        <v>213.78300000000002</v>
      </c>
      <c r="AK332">
        <f t="shared" si="55"/>
        <v>11</v>
      </c>
      <c r="AL332">
        <f t="shared" si="56"/>
        <v>2021</v>
      </c>
      <c r="BL332" s="2">
        <v>290.7</v>
      </c>
      <c r="BM332" s="2">
        <v>339.3</v>
      </c>
      <c r="BN332" s="2">
        <v>505.98</v>
      </c>
      <c r="BO332" s="2">
        <v>522.17999999999995</v>
      </c>
      <c r="BP332" s="2">
        <v>506.52</v>
      </c>
      <c r="BQ332" s="2">
        <v>505.62</v>
      </c>
      <c r="BR332" s="2">
        <v>519.12</v>
      </c>
      <c r="BS332" s="2">
        <v>513.17999999999995</v>
      </c>
      <c r="BT332" s="2">
        <v>543.41999999999996</v>
      </c>
      <c r="BU332" s="2">
        <v>570.6</v>
      </c>
      <c r="BV332" s="2">
        <v>598.67999999999995</v>
      </c>
      <c r="BW332" s="2">
        <v>621</v>
      </c>
      <c r="BX332" s="2">
        <v>605.88</v>
      </c>
      <c r="BY332" s="2">
        <v>603</v>
      </c>
      <c r="BZ332" s="2">
        <v>606.78</v>
      </c>
      <c r="CA332" s="2">
        <v>619.38</v>
      </c>
      <c r="CB332" s="2">
        <v>619.74</v>
      </c>
      <c r="CC332" s="2">
        <v>579.41999999999996</v>
      </c>
      <c r="CD332" s="2">
        <v>619.91999999999996</v>
      </c>
      <c r="CE332" s="2">
        <v>415.62</v>
      </c>
      <c r="CF332" s="2">
        <v>355.14</v>
      </c>
      <c r="CG332" s="2">
        <v>348.66</v>
      </c>
      <c r="CH332" s="2">
        <v>355.14</v>
      </c>
      <c r="CI332" s="2">
        <v>358.38</v>
      </c>
    </row>
    <row r="333" spans="1:87" x14ac:dyDescent="0.2">
      <c r="A333" s="7">
        <v>44519</v>
      </c>
      <c r="B333" s="12">
        <f>SUMIFS('[1]STO prim'!$C:$C,'[1]STO prim'!$B:$B,[1]Sheet3!A333)</f>
        <v>0</v>
      </c>
      <c r="C333" s="12">
        <f>SUMIFS('[1]STO prim'!$D:$D,'[1]STO prim'!$B:$B,A333)</f>
        <v>10.988999999999999</v>
      </c>
      <c r="D333" s="12">
        <f>SUMIFS('[1]STO prim'!$E:$E,'[1]STO prim'!$B:$B,A333)</f>
        <v>8.3580000000000005</v>
      </c>
      <c r="E333" s="12">
        <f>SUMIFS('[1]STO prim'!$F:$F,'[1]STO prim'!$B:$B,A333)</f>
        <v>9.3299999999999983</v>
      </c>
      <c r="F333" s="12">
        <f>SUMIFS('[1]STO prim'!$G:$G,'[1]STO prim'!$B:$B,A333)</f>
        <v>8.2230000000000008</v>
      </c>
      <c r="G333" s="12">
        <f>SUMIFS('[1]STO prim'!$H:$H,'[1]STO prim'!$B:$B,A333)</f>
        <v>9.0989999999999984</v>
      </c>
      <c r="H333" s="12">
        <f>SUMIFS('[1]STO prim'!$I:$I,'[1]STO prim'!$B:$B,A333)</f>
        <v>7.9260000000000002</v>
      </c>
      <c r="I333" s="12">
        <f>SUMIFS('[1]STO prim'!$J:$J,'[1]STO prim'!$B:$B,A333)</f>
        <v>5.8860000000000001</v>
      </c>
      <c r="J333" s="12">
        <f>SUMIFS('[1]STO prim'!$K:$K,'[1]STO prim'!$B:$B,A333)</f>
        <v>8.4390000000000001</v>
      </c>
      <c r="K333" s="12">
        <f>SUMIFS('[1]STO prim'!$L:$L,'[1]STO prim'!$B:$B,A333)</f>
        <v>7.2900000000000009</v>
      </c>
      <c r="L333" s="12">
        <f>SUMIFS('[1]STO prim'!$M:$M,'[1]STO prim'!$B:$B,A333)</f>
        <v>11.475000000000001</v>
      </c>
      <c r="M333" s="12">
        <f>SUMIFS('[1]STO prim'!$N:$N,'[1]STO prim'!$B:$B,A333)</f>
        <v>8.2349999999999994</v>
      </c>
      <c r="N333" s="12">
        <f>SUMIFS('[1]STO prim'!$O:$O,'[1]STO prim'!$B:$B,A333)</f>
        <v>8.1000000000000014</v>
      </c>
      <c r="O333" s="12">
        <f>SUMIFS('[1]STO prim'!$P:$P,'[1]STO prim'!$B:$B,A333)</f>
        <v>9.3840000000000003</v>
      </c>
      <c r="P333" s="12">
        <f>SUMIFS('[1]STO prim'!$Q:$Q,'[1]STO prim'!$B:$B,A333)</f>
        <v>6.9540000000000006</v>
      </c>
      <c r="Q333" s="12">
        <f>SUMIFS('[1]STO prim'!$R:$R,'[1]STO prim'!$B:$B,A333)</f>
        <v>13.635</v>
      </c>
      <c r="R333" s="12">
        <f>SUMIFS('[1]STO prim'!$S:$S,'[1]STO prim'!$B:$B,A333)</f>
        <v>19.751999999999999</v>
      </c>
      <c r="S333" s="12">
        <f>SUMIFS('[1]STO prim'!$T:$T,'[1]STO prim'!$B:$B,A333)</f>
        <v>19.875</v>
      </c>
      <c r="T333" s="12">
        <f>SUMIFS('[1]STO prim'!$U:$U,'[1]STO prim'!$B:$B,A333)</f>
        <v>8.3040000000000003</v>
      </c>
      <c r="U333" s="12">
        <f>SUMIFS('[1]STO prim'!$V:$V,'[1]STO prim'!$B:$B,A333)</f>
        <v>12.246</v>
      </c>
      <c r="V333" s="12">
        <f>SUMIFS('[1]STO prim'!$W:$W,'[1]STO prim'!$B:$B,A333)</f>
        <v>10.26</v>
      </c>
      <c r="W333" s="12">
        <f>SUMIFS('[1]STO prim'!$X:$X,'[1]STO prim'!$B:$B,A333)</f>
        <v>9.75</v>
      </c>
      <c r="X333" s="12">
        <f>SUMIFS('[1]STO prim'!$Y:$Y,'[1]STO prim'!$B:$B,A333)</f>
        <v>16.701000000000001</v>
      </c>
      <c r="Y333" s="12">
        <f>SUMIFS('[1]STO prim'!$Z:$Z,'[1]STO prim'!$B:$B,A333)</f>
        <v>22.911000000000001</v>
      </c>
      <c r="AA333" s="2">
        <f t="shared" si="50"/>
        <v>0</v>
      </c>
      <c r="AB333" s="2">
        <f t="shared" si="57"/>
        <v>19.875</v>
      </c>
      <c r="AC333" s="2">
        <f t="shared" si="58"/>
        <v>22.911000000000001</v>
      </c>
      <c r="AE333" s="9">
        <v>7</v>
      </c>
      <c r="AF333" s="2">
        <f t="shared" si="51"/>
        <v>0</v>
      </c>
      <c r="AG333" s="2">
        <f t="shared" si="52"/>
        <v>139.57500000000002</v>
      </c>
      <c r="AH333" s="2">
        <f t="shared" si="53"/>
        <v>113.547</v>
      </c>
      <c r="AI333" s="2">
        <f t="shared" si="54"/>
        <v>253.12200000000001</v>
      </c>
      <c r="AK333">
        <f t="shared" si="55"/>
        <v>11</v>
      </c>
      <c r="AL333">
        <f t="shared" si="56"/>
        <v>2021</v>
      </c>
      <c r="BL333" s="2">
        <v>357.66</v>
      </c>
      <c r="BM333" s="2">
        <v>413.46</v>
      </c>
      <c r="BN333" s="2">
        <v>601.20000000000005</v>
      </c>
      <c r="BO333" s="2">
        <v>616.86</v>
      </c>
      <c r="BP333" s="2">
        <v>610.02</v>
      </c>
      <c r="BQ333" s="2">
        <v>613.26</v>
      </c>
      <c r="BR333" s="2">
        <v>622.26</v>
      </c>
      <c r="BS333" s="2">
        <v>612.9</v>
      </c>
      <c r="BT333" s="2">
        <v>663.12</v>
      </c>
      <c r="BU333" s="2">
        <v>687.06</v>
      </c>
      <c r="BV333" s="2">
        <v>700.92</v>
      </c>
      <c r="BW333" s="2">
        <v>699.3</v>
      </c>
      <c r="BX333" s="2">
        <v>710.64</v>
      </c>
      <c r="BY333" s="2">
        <v>685.98</v>
      </c>
      <c r="BZ333" s="2">
        <v>679.68</v>
      </c>
      <c r="CA333" s="2">
        <v>693.36</v>
      </c>
      <c r="CB333" s="2">
        <v>737.46</v>
      </c>
      <c r="CC333" s="2">
        <v>738</v>
      </c>
      <c r="CD333" s="2">
        <v>727.38</v>
      </c>
      <c r="CE333" s="2">
        <v>486</v>
      </c>
      <c r="CF333" s="2">
        <v>418.68</v>
      </c>
      <c r="CG333" s="2">
        <v>403.56</v>
      </c>
      <c r="CH333" s="2">
        <v>383.22</v>
      </c>
      <c r="CI333" s="2">
        <v>378.9</v>
      </c>
    </row>
    <row r="334" spans="1:87" x14ac:dyDescent="0.2">
      <c r="A334" s="7">
        <v>44520</v>
      </c>
      <c r="B334" s="12">
        <f>SUMIFS('[1]STO prim'!$C:$C,'[1]STO prim'!$B:$B,[1]Sheet3!A334)</f>
        <v>0</v>
      </c>
      <c r="C334" s="12">
        <f>SUMIFS('[1]STO prim'!$D:$D,'[1]STO prim'!$B:$B,A334)</f>
        <v>9.7740000000000009</v>
      </c>
      <c r="D334" s="12">
        <f>SUMIFS('[1]STO prim'!$E:$E,'[1]STO prim'!$B:$B,A334)</f>
        <v>9.1410000000000018</v>
      </c>
      <c r="E334" s="12">
        <f>SUMIFS('[1]STO prim'!$F:$F,'[1]STO prim'!$B:$B,A334)</f>
        <v>9.2759999999999998</v>
      </c>
      <c r="F334" s="12">
        <f>SUMIFS('[1]STO prim'!$G:$G,'[1]STO prim'!$B:$B,A334)</f>
        <v>8.1300000000000008</v>
      </c>
      <c r="G334" s="12">
        <f>SUMIFS('[1]STO prim'!$H:$H,'[1]STO prim'!$B:$B,A334)</f>
        <v>8.8710000000000022</v>
      </c>
      <c r="H334" s="12">
        <f>SUMIFS('[1]STO prim'!$I:$I,'[1]STO prim'!$B:$B,A334)</f>
        <v>6.9660000000000002</v>
      </c>
      <c r="I334" s="12">
        <f>SUMIFS('[1]STO prim'!$J:$J,'[1]STO prim'!$B:$B,A334)</f>
        <v>5.5350000000000001</v>
      </c>
      <c r="J334" s="12">
        <f>SUMIFS('[1]STO prim'!$K:$K,'[1]STO prim'!$B:$B,A334)</f>
        <v>6.6150000000000002</v>
      </c>
      <c r="K334" s="12">
        <f>SUMIFS('[1]STO prim'!$L:$L,'[1]STO prim'!$B:$B,A334)</f>
        <v>9.3149999999999995</v>
      </c>
      <c r="L334" s="12">
        <f>SUMIFS('[1]STO prim'!$M:$M,'[1]STO prim'!$B:$B,A334)</f>
        <v>9.2490000000000006</v>
      </c>
      <c r="M334" s="12">
        <f>SUMIFS('[1]STO prim'!$N:$N,'[1]STO prim'!$B:$B,A334)</f>
        <v>9.7200000000000006</v>
      </c>
      <c r="N334" s="12">
        <f>SUMIFS('[1]STO prim'!$O:$O,'[1]STO prim'!$B:$B,A334)</f>
        <v>9.99</v>
      </c>
      <c r="O334" s="12">
        <f>SUMIFS('[1]STO prim'!$P:$P,'[1]STO prim'!$B:$B,A334)</f>
        <v>9.7200000000000006</v>
      </c>
      <c r="P334" s="12">
        <f>SUMIFS('[1]STO prim'!$Q:$Q,'[1]STO prim'!$B:$B,A334)</f>
        <v>9.6539999999999999</v>
      </c>
      <c r="Q334" s="12">
        <f>SUMIFS('[1]STO prim'!$R:$R,'[1]STO prim'!$B:$B,A334)</f>
        <v>9.2490000000000006</v>
      </c>
      <c r="R334" s="12">
        <f>SUMIFS('[1]STO prim'!$S:$S,'[1]STO prim'!$B:$B,A334)</f>
        <v>13.596</v>
      </c>
      <c r="S334" s="12">
        <f>SUMIFS('[1]STO prim'!$T:$T,'[1]STO prim'!$B:$B,A334)</f>
        <v>16.701000000000001</v>
      </c>
      <c r="T334" s="12">
        <f>SUMIFS('[1]STO prim'!$U:$U,'[1]STO prim'!$B:$B,A334)</f>
        <v>15.285000000000002</v>
      </c>
      <c r="U334" s="12">
        <f>SUMIFS('[1]STO prim'!$V:$V,'[1]STO prim'!$B:$B,A334)</f>
        <v>9.168000000000001</v>
      </c>
      <c r="V334" s="12">
        <f>SUMIFS('[1]STO prim'!$W:$W,'[1]STO prim'!$B:$B,A334)</f>
        <v>10.356</v>
      </c>
      <c r="W334" s="12">
        <f>SUMIFS('[1]STO prim'!$X:$X,'[1]STO prim'!$B:$B,A334)</f>
        <v>13.418999999999999</v>
      </c>
      <c r="X334" s="12">
        <f>SUMIFS('[1]STO prim'!$Y:$Y,'[1]STO prim'!$B:$B,A334)</f>
        <v>9.9510000000000005</v>
      </c>
      <c r="Y334" s="12">
        <f>SUMIFS('[1]STO prim'!$Z:$Z,'[1]STO prim'!$B:$B,A334)</f>
        <v>11.058</v>
      </c>
      <c r="AA334" s="2">
        <f t="shared" si="50"/>
        <v>0</v>
      </c>
      <c r="AB334" s="2">
        <f t="shared" si="57"/>
        <v>16.701000000000001</v>
      </c>
      <c r="AC334" s="2">
        <f t="shared" si="58"/>
        <v>13.418999999999999</v>
      </c>
      <c r="AE334" s="9">
        <v>1</v>
      </c>
      <c r="AF334" s="2">
        <f t="shared" si="51"/>
        <v>0</v>
      </c>
      <c r="AG334" s="2">
        <f t="shared" si="52"/>
        <v>133.797</v>
      </c>
      <c r="AH334" s="2">
        <f t="shared" si="53"/>
        <v>96.941999999999979</v>
      </c>
      <c r="AI334" s="2">
        <f t="shared" si="54"/>
        <v>230.73899999999998</v>
      </c>
      <c r="AK334">
        <f t="shared" si="55"/>
        <v>11</v>
      </c>
      <c r="AL334">
        <f t="shared" si="56"/>
        <v>2021</v>
      </c>
      <c r="BL334" s="2">
        <v>388.26</v>
      </c>
      <c r="BM334" s="2">
        <v>445.5</v>
      </c>
      <c r="BN334" s="2">
        <v>647.1</v>
      </c>
      <c r="BO334" s="2">
        <v>660.42</v>
      </c>
      <c r="BP334" s="2">
        <v>657.54</v>
      </c>
      <c r="BQ334" s="2">
        <v>676.8</v>
      </c>
      <c r="BR334" s="2">
        <v>687.42</v>
      </c>
      <c r="BS334" s="2">
        <v>673.56</v>
      </c>
      <c r="BT334" s="2">
        <v>710.1</v>
      </c>
      <c r="BU334" s="2">
        <v>743.22</v>
      </c>
      <c r="BV334" s="2">
        <v>775.08</v>
      </c>
      <c r="BW334" s="2">
        <v>789.66</v>
      </c>
      <c r="BX334" s="2">
        <v>784.98</v>
      </c>
      <c r="BY334" s="2">
        <v>776.52</v>
      </c>
      <c r="BZ334" s="2">
        <v>758.16</v>
      </c>
      <c r="CA334" s="2">
        <v>745.02</v>
      </c>
      <c r="CB334" s="2">
        <v>757.98</v>
      </c>
      <c r="CC334" s="2">
        <v>731.52</v>
      </c>
      <c r="CD334" s="2">
        <v>738.9</v>
      </c>
      <c r="CE334" s="2">
        <v>505.62</v>
      </c>
      <c r="CF334" s="2">
        <v>425.34</v>
      </c>
      <c r="CG334" s="2">
        <v>403.02</v>
      </c>
      <c r="CH334" s="2">
        <v>389.16</v>
      </c>
      <c r="CI334" s="2">
        <v>383.4</v>
      </c>
    </row>
    <row r="335" spans="1:87" x14ac:dyDescent="0.2">
      <c r="A335" s="7">
        <v>44521</v>
      </c>
      <c r="B335" s="12">
        <f>SUMIFS('[1]STO prim'!$C:$C,'[1]STO prim'!$B:$B,[1]Sheet3!A335)</f>
        <v>0</v>
      </c>
      <c r="C335" s="12">
        <f>SUMIFS('[1]STO prim'!$D:$D,'[1]STO prim'!$B:$B,A335)</f>
        <v>9.75</v>
      </c>
      <c r="D335" s="12">
        <f>SUMIFS('[1]STO prim'!$E:$E,'[1]STO prim'!$B:$B,A335)</f>
        <v>8.6280000000000001</v>
      </c>
      <c r="E335" s="12">
        <f>SUMIFS('[1]STO prim'!$F:$F,'[1]STO prim'!$B:$B,A335)</f>
        <v>9.0330000000000013</v>
      </c>
      <c r="F335" s="12">
        <f>SUMIFS('[1]STO prim'!$G:$G,'[1]STO prim'!$B:$B,A335)</f>
        <v>8.2230000000000008</v>
      </c>
      <c r="G335" s="12">
        <f>SUMIFS('[1]STO prim'!$H:$H,'[1]STO prim'!$B:$B,A335)</f>
        <v>8.088000000000001</v>
      </c>
      <c r="H335" s="12">
        <f>SUMIFS('[1]STO prim'!$I:$I,'[1]STO prim'!$B:$B,A335)</f>
        <v>8.5050000000000008</v>
      </c>
      <c r="I335" s="12">
        <f>SUMIFS('[1]STO prim'!$J:$J,'[1]STO prim'!$B:$B,A335)</f>
        <v>5.5350000000000001</v>
      </c>
      <c r="J335" s="12">
        <f>SUMIFS('[1]STO prim'!$K:$K,'[1]STO prim'!$B:$B,A335)</f>
        <v>8.3039999999999985</v>
      </c>
      <c r="K335" s="12">
        <f>SUMIFS('[1]STO prim'!$L:$L,'[1]STO prim'!$B:$B,A335)</f>
        <v>6.9540000000000006</v>
      </c>
      <c r="L335" s="12">
        <f>SUMIFS('[1]STO prim'!$M:$M,'[1]STO prim'!$B:$B,A335)</f>
        <v>9.2490000000000006</v>
      </c>
      <c r="M335" s="12">
        <f>SUMIFS('[1]STO prim'!$N:$N,'[1]STO prim'!$B:$B,A335)</f>
        <v>7.83</v>
      </c>
      <c r="N335" s="12">
        <f>SUMIFS('[1]STO prim'!$O:$O,'[1]STO prim'!$B:$B,A335)</f>
        <v>9.113999999999999</v>
      </c>
      <c r="O335" s="12">
        <f>SUMIFS('[1]STO prim'!$P:$P,'[1]STO prim'!$B:$B,A335)</f>
        <v>5.5350000000000001</v>
      </c>
      <c r="P335" s="12">
        <f>SUMIFS('[1]STO prim'!$Q:$Q,'[1]STO prim'!$B:$B,A335)</f>
        <v>10.059000000000001</v>
      </c>
      <c r="Q335" s="12">
        <f>SUMIFS('[1]STO prim'!$R:$R,'[1]STO prim'!$B:$B,A335)</f>
        <v>7.6290000000000004</v>
      </c>
      <c r="R335" s="12">
        <f>SUMIFS('[1]STO prim'!$S:$S,'[1]STO prim'!$B:$B,A335)</f>
        <v>7.6680000000000001</v>
      </c>
      <c r="S335" s="12">
        <f>SUMIFS('[1]STO prim'!$T:$T,'[1]STO prim'!$B:$B,A335)</f>
        <v>18.320999999999998</v>
      </c>
      <c r="T335" s="12">
        <f>SUMIFS('[1]STO prim'!$U:$U,'[1]STO prim'!$B:$B,A335)</f>
        <v>18.66</v>
      </c>
      <c r="U335" s="12">
        <f>SUMIFS('[1]STO prim'!$V:$V,'[1]STO prim'!$B:$B,A335)</f>
        <v>9.5190000000000001</v>
      </c>
      <c r="V335" s="12">
        <f>SUMIFS('[1]STO prim'!$W:$W,'[1]STO prim'!$B:$B,A335)</f>
        <v>9.48</v>
      </c>
      <c r="W335" s="12">
        <f>SUMIFS('[1]STO prim'!$X:$X,'[1]STO prim'!$B:$B,A335)</f>
        <v>17.469000000000001</v>
      </c>
      <c r="X335" s="12">
        <f>SUMIFS('[1]STO prim'!$Y:$Y,'[1]STO prim'!$B:$B,A335)</f>
        <v>11.436</v>
      </c>
      <c r="Y335" s="12">
        <f>SUMIFS('[1]STO prim'!$Z:$Z,'[1]STO prim'!$B:$B,A335)</f>
        <v>9.368999999999998</v>
      </c>
      <c r="AA335" s="2">
        <f t="shared" si="50"/>
        <v>18.66</v>
      </c>
      <c r="AB335" s="2">
        <f t="shared" si="57"/>
        <v>10.059000000000001</v>
      </c>
      <c r="AC335" s="2">
        <f t="shared" si="58"/>
        <v>17.469000000000001</v>
      </c>
      <c r="AE335" s="9">
        <v>2</v>
      </c>
      <c r="AF335" s="2">
        <f t="shared" si="51"/>
        <v>92.04</v>
      </c>
      <c r="AG335" s="2">
        <f t="shared" si="52"/>
        <v>32.336999999999996</v>
      </c>
      <c r="AH335" s="2">
        <f t="shared" si="53"/>
        <v>99.980999999999995</v>
      </c>
      <c r="AI335" s="2">
        <f t="shared" si="54"/>
        <v>224.358</v>
      </c>
      <c r="AK335">
        <f t="shared" si="55"/>
        <v>11</v>
      </c>
      <c r="AL335">
        <f t="shared" si="56"/>
        <v>2021</v>
      </c>
      <c r="BL335" s="2">
        <v>382.14</v>
      </c>
      <c r="BM335" s="2">
        <v>430.2</v>
      </c>
      <c r="BN335" s="2">
        <v>613.62</v>
      </c>
      <c r="BO335" s="2">
        <v>619.91999999999996</v>
      </c>
      <c r="BP335" s="2">
        <v>597.78</v>
      </c>
      <c r="BQ335" s="2">
        <v>583.38</v>
      </c>
      <c r="BR335" s="2">
        <v>561.6</v>
      </c>
      <c r="BS335" s="2">
        <v>545.76</v>
      </c>
      <c r="BT335" s="2">
        <v>559.98</v>
      </c>
      <c r="BU335" s="2">
        <v>592.91999999999996</v>
      </c>
      <c r="BV335" s="2">
        <v>644.4</v>
      </c>
      <c r="BW335" s="2">
        <v>641.16</v>
      </c>
      <c r="BX335" s="2">
        <v>635.22</v>
      </c>
      <c r="BY335" s="2">
        <v>628.20000000000005</v>
      </c>
      <c r="BZ335" s="2">
        <v>631.26</v>
      </c>
      <c r="CA335" s="2">
        <v>612.54</v>
      </c>
      <c r="CB335" s="2">
        <v>629.46</v>
      </c>
      <c r="CC335" s="2">
        <v>629.1</v>
      </c>
      <c r="CD335" s="2">
        <v>607.86</v>
      </c>
      <c r="CE335" s="2">
        <v>406.26</v>
      </c>
      <c r="CF335" s="2">
        <v>348.84</v>
      </c>
      <c r="CG335" s="2">
        <v>336.06</v>
      </c>
      <c r="CH335" s="2">
        <v>315.89999999999998</v>
      </c>
      <c r="CI335" s="2">
        <v>312.48</v>
      </c>
    </row>
    <row r="336" spans="1:87" x14ac:dyDescent="0.2">
      <c r="A336" s="7">
        <v>44522</v>
      </c>
      <c r="B336" s="12">
        <f>SUMIFS('[1]STO prim'!$C:$C,'[1]STO prim'!$B:$B,[1]Sheet3!A336)</f>
        <v>0</v>
      </c>
      <c r="C336" s="12">
        <f>SUMIFS('[1]STO prim'!$D:$D,'[1]STO prim'!$B:$B,A336)</f>
        <v>8.3309999999999995</v>
      </c>
      <c r="D336" s="12">
        <f>SUMIFS('[1]STO prim'!$E:$E,'[1]STO prim'!$B:$B,A336)</f>
        <v>9.368999999999998</v>
      </c>
      <c r="E336" s="12">
        <f>SUMIFS('[1]STO prim'!$F:$F,'[1]STO prim'!$B:$B,A336)</f>
        <v>8.4239999999999995</v>
      </c>
      <c r="F336" s="12">
        <f>SUMIFS('[1]STO prim'!$G:$G,'[1]STO prim'!$B:$B,A336)</f>
        <v>9.0989999999999984</v>
      </c>
      <c r="G336" s="12">
        <f>SUMIFS('[1]STO prim'!$H:$H,'[1]STO prim'!$B:$B,A336)</f>
        <v>8.1959999999999997</v>
      </c>
      <c r="H336" s="12">
        <f>SUMIFS('[1]STO prim'!$I:$I,'[1]STO prim'!$B:$B,A336)</f>
        <v>8.9400000000000013</v>
      </c>
      <c r="I336" s="12">
        <f>SUMIFS('[1]STO prim'!$J:$J,'[1]STO prim'!$B:$B,A336)</f>
        <v>6.6839999999999993</v>
      </c>
      <c r="J336" s="12">
        <f>SUMIFS('[1]STO prim'!$K:$K,'[1]STO prim'!$B:$B,A336)</f>
        <v>7.6950000000000003</v>
      </c>
      <c r="K336" s="12">
        <f>SUMIFS('[1]STO prim'!$L:$L,'[1]STO prim'!$B:$B,A336)</f>
        <v>10.464</v>
      </c>
      <c r="L336" s="12">
        <f>SUMIFS('[1]STO prim'!$M:$M,'[1]STO prim'!$B:$B,A336)</f>
        <v>8.370000000000001</v>
      </c>
      <c r="M336" s="12">
        <f>SUMIFS('[1]STO prim'!$N:$N,'[1]STO prim'!$B:$B,A336)</f>
        <v>7.899</v>
      </c>
      <c r="N336" s="12">
        <f>SUMIFS('[1]STO prim'!$O:$O,'[1]STO prim'!$B:$B,A336)</f>
        <v>6.6840000000000011</v>
      </c>
      <c r="O336" s="12">
        <f>SUMIFS('[1]STO prim'!$P:$P,'[1]STO prim'!$B:$B,A336)</f>
        <v>6.8849999999999998</v>
      </c>
      <c r="P336" s="12">
        <f>SUMIFS('[1]STO prim'!$Q:$Q,'[1]STO prim'!$B:$B,A336)</f>
        <v>11.745000000000001</v>
      </c>
      <c r="Q336" s="12">
        <f>SUMIFS('[1]STO prim'!$R:$R,'[1]STO prim'!$B:$B,A336)</f>
        <v>10.923</v>
      </c>
      <c r="R336" s="12">
        <f>SUMIFS('[1]STO prim'!$S:$S,'[1]STO prim'!$B:$B,A336)</f>
        <v>13.260000000000002</v>
      </c>
      <c r="S336" s="12">
        <f>SUMIFS('[1]STO prim'!$T:$T,'[1]STO prim'!$B:$B,A336)</f>
        <v>12.99</v>
      </c>
      <c r="T336" s="12">
        <f>SUMIFS('[1]STO prim'!$U:$U,'[1]STO prim'!$B:$B,A336)</f>
        <v>16.295999999999999</v>
      </c>
      <c r="U336" s="12">
        <f>SUMIFS('[1]STO prim'!$V:$V,'[1]STO prim'!$B:$B,A336)</f>
        <v>10.923</v>
      </c>
      <c r="V336" s="12">
        <f>SUMIFS('[1]STO prim'!$W:$W,'[1]STO prim'!$B:$B,A336)</f>
        <v>9.8550000000000004</v>
      </c>
      <c r="W336" s="12">
        <f>SUMIFS('[1]STO prim'!$X:$X,'[1]STO prim'!$B:$B,A336)</f>
        <v>12.879</v>
      </c>
      <c r="X336" s="12">
        <f>SUMIFS('[1]STO prim'!$Y:$Y,'[1]STO prim'!$B:$B,A336)</f>
        <v>11.571</v>
      </c>
      <c r="Y336" s="12">
        <f>SUMIFS('[1]STO prim'!$Z:$Z,'[1]STO prim'!$B:$B,A336)</f>
        <v>10.83</v>
      </c>
      <c r="AA336" s="2">
        <f t="shared" si="50"/>
        <v>16.295999999999999</v>
      </c>
      <c r="AB336" s="2">
        <f t="shared" si="57"/>
        <v>11.745000000000001</v>
      </c>
      <c r="AC336" s="2">
        <f t="shared" si="58"/>
        <v>12.879</v>
      </c>
      <c r="AE336" s="9">
        <v>3</v>
      </c>
      <c r="AF336" s="2">
        <f t="shared" si="51"/>
        <v>94.580999999999989</v>
      </c>
      <c r="AG336" s="2">
        <f t="shared" si="52"/>
        <v>36.237000000000002</v>
      </c>
      <c r="AH336" s="2">
        <f t="shared" si="53"/>
        <v>97.494</v>
      </c>
      <c r="AI336" s="2">
        <f t="shared" si="54"/>
        <v>228.31199999999998</v>
      </c>
      <c r="AK336">
        <f t="shared" si="55"/>
        <v>11</v>
      </c>
      <c r="AL336">
        <f t="shared" si="56"/>
        <v>2021</v>
      </c>
      <c r="BL336" s="2">
        <v>318.60000000000002</v>
      </c>
      <c r="BM336" s="2">
        <v>369.72</v>
      </c>
      <c r="BN336" s="2">
        <v>543.24</v>
      </c>
      <c r="BO336" s="2">
        <v>546.29999999999995</v>
      </c>
      <c r="BP336" s="2">
        <v>531.36</v>
      </c>
      <c r="BQ336" s="2">
        <v>524.52</v>
      </c>
      <c r="BR336" s="2">
        <v>538.55999999999995</v>
      </c>
      <c r="BS336" s="2">
        <v>536.22</v>
      </c>
      <c r="BT336" s="2">
        <v>539.46</v>
      </c>
      <c r="BU336" s="2">
        <v>578.52</v>
      </c>
      <c r="BV336" s="2">
        <v>633.78</v>
      </c>
      <c r="BW336" s="2">
        <v>627.48</v>
      </c>
      <c r="BX336" s="2">
        <v>615.05999999999995</v>
      </c>
      <c r="BY336" s="2">
        <v>613.62</v>
      </c>
      <c r="BZ336" s="2">
        <v>600.12</v>
      </c>
      <c r="CA336" s="2">
        <v>605.16</v>
      </c>
      <c r="CB336" s="2">
        <v>618.66</v>
      </c>
      <c r="CC336" s="2">
        <v>621.36</v>
      </c>
      <c r="CD336" s="2">
        <v>631.62</v>
      </c>
      <c r="CE336" s="2">
        <v>410.76</v>
      </c>
      <c r="CF336" s="2">
        <v>350.82</v>
      </c>
      <c r="CG336" s="2">
        <v>345.24</v>
      </c>
      <c r="CH336" s="2">
        <v>329.4</v>
      </c>
      <c r="CI336" s="2">
        <v>334.62</v>
      </c>
    </row>
    <row r="337" spans="1:87" x14ac:dyDescent="0.2">
      <c r="A337" s="7">
        <v>44523</v>
      </c>
      <c r="B337" s="12">
        <f>SUMIFS('[1]STO prim'!$C:$C,'[1]STO prim'!$B:$B,[1]Sheet3!A337)</f>
        <v>0</v>
      </c>
      <c r="C337" s="12">
        <f>SUMIFS('[1]STO prim'!$D:$D,'[1]STO prim'!$B:$B,A337)</f>
        <v>10.086</v>
      </c>
      <c r="D337" s="12">
        <f>SUMIFS('[1]STO prim'!$E:$E,'[1]STO prim'!$B:$B,A337)</f>
        <v>9.5459999999999994</v>
      </c>
      <c r="E337" s="12">
        <f>SUMIFS('[1]STO prim'!$F:$F,'[1]STO prim'!$B:$B,A337)</f>
        <v>9.3030000000000008</v>
      </c>
      <c r="F337" s="12">
        <f>SUMIFS('[1]STO prim'!$G:$G,'[1]STO prim'!$B:$B,A337)</f>
        <v>8.2889999999999997</v>
      </c>
      <c r="G337" s="12">
        <f>SUMIFS('[1]STO prim'!$H:$H,'[1]STO prim'!$B:$B,A337)</f>
        <v>8.9400000000000013</v>
      </c>
      <c r="H337" s="12">
        <f>SUMIFS('[1]STO prim'!$I:$I,'[1]STO prim'!$B:$B,A337)</f>
        <v>7.3320000000000007</v>
      </c>
      <c r="I337" s="12">
        <f>SUMIFS('[1]STO prim'!$J:$J,'[1]STO prim'!$B:$B,A337)</f>
        <v>7.4940000000000007</v>
      </c>
      <c r="J337" s="12">
        <f>SUMIFS('[1]STO prim'!$K:$K,'[1]STO prim'!$B:$B,A337)</f>
        <v>7.2240000000000002</v>
      </c>
      <c r="K337" s="12">
        <f>SUMIFS('[1]STO prim'!$L:$L,'[1]STO prim'!$B:$B,A337)</f>
        <v>9.5849999999999991</v>
      </c>
      <c r="L337" s="12">
        <f>SUMIFS('[1]STO prim'!$M:$M,'[1]STO prim'!$B:$B,A337)</f>
        <v>9.0449999999999999</v>
      </c>
      <c r="M337" s="12">
        <f>SUMIFS('[1]STO prim'!$N:$N,'[1]STO prim'!$B:$B,A337)</f>
        <v>6.9540000000000006</v>
      </c>
      <c r="N337" s="12">
        <f>SUMIFS('[1]STO prim'!$O:$O,'[1]STO prim'!$B:$B,A337)</f>
        <v>7.83</v>
      </c>
      <c r="O337" s="12">
        <f>SUMIFS('[1]STO prim'!$P:$P,'[1]STO prim'!$B:$B,A337)</f>
        <v>8.3039999999999985</v>
      </c>
      <c r="P337" s="12">
        <f>SUMIFS('[1]STO prim'!$Q:$Q,'[1]STO prim'!$B:$B,A337)</f>
        <v>8.504999999999999</v>
      </c>
      <c r="Q337" s="12">
        <f>SUMIFS('[1]STO prim'!$R:$R,'[1]STO prim'!$B:$B,A337)</f>
        <v>9.5190000000000001</v>
      </c>
      <c r="R337" s="12">
        <f>SUMIFS('[1]STO prim'!$S:$S,'[1]STO prim'!$B:$B,A337)</f>
        <v>10.8</v>
      </c>
      <c r="S337" s="12">
        <f>SUMIFS('[1]STO prim'!$T:$T,'[1]STO prim'!$B:$B,A337)</f>
        <v>10.665000000000001</v>
      </c>
      <c r="T337" s="12">
        <f>SUMIFS('[1]STO prim'!$U:$U,'[1]STO prim'!$B:$B,A337)</f>
        <v>12.759</v>
      </c>
      <c r="U337" s="12">
        <f>SUMIFS('[1]STO prim'!$V:$V,'[1]STO prim'!$B:$B,A337)</f>
        <v>20.925000000000001</v>
      </c>
      <c r="V337" s="12">
        <f>SUMIFS('[1]STO prim'!$W:$W,'[1]STO prim'!$B:$B,A337)</f>
        <v>10.086</v>
      </c>
      <c r="W337" s="12">
        <f>SUMIFS('[1]STO prim'!$X:$X,'[1]STO prim'!$B:$B,A337)</f>
        <v>12.786</v>
      </c>
      <c r="X337" s="12">
        <f>SUMIFS('[1]STO prim'!$Y:$Y,'[1]STO prim'!$B:$B,A337)</f>
        <v>12.084000000000001</v>
      </c>
      <c r="Y337" s="12">
        <f>SUMIFS('[1]STO prim'!$Z:$Z,'[1]STO prim'!$B:$B,A337)</f>
        <v>11.745000000000001</v>
      </c>
      <c r="AA337" s="2">
        <f t="shared" si="50"/>
        <v>20.925000000000001</v>
      </c>
      <c r="AB337" s="2">
        <f t="shared" si="57"/>
        <v>9.5190000000000001</v>
      </c>
      <c r="AC337" s="2">
        <f t="shared" si="58"/>
        <v>12.786</v>
      </c>
      <c r="AE337" s="9">
        <v>4</v>
      </c>
      <c r="AF337" s="2">
        <f t="shared" si="51"/>
        <v>95.451000000000008</v>
      </c>
      <c r="AG337" s="2">
        <f t="shared" si="52"/>
        <v>34.158000000000001</v>
      </c>
      <c r="AH337" s="2">
        <f t="shared" si="53"/>
        <v>100.19700000000002</v>
      </c>
      <c r="AI337" s="2">
        <f t="shared" si="54"/>
        <v>229.80600000000004</v>
      </c>
      <c r="AK337">
        <f t="shared" si="55"/>
        <v>11</v>
      </c>
      <c r="AL337">
        <f t="shared" si="56"/>
        <v>2021</v>
      </c>
      <c r="BL337" s="2">
        <v>334.44</v>
      </c>
      <c r="BM337" s="2">
        <v>397.26</v>
      </c>
      <c r="BN337" s="2">
        <v>588.41999999999996</v>
      </c>
      <c r="BO337" s="2">
        <v>625.14</v>
      </c>
      <c r="BP337" s="2">
        <v>645.84</v>
      </c>
      <c r="BQ337" s="2">
        <v>637.55999999999995</v>
      </c>
      <c r="BR337" s="2">
        <v>654.48</v>
      </c>
      <c r="BS337" s="2">
        <v>642.78</v>
      </c>
      <c r="BT337" s="2">
        <v>651.24</v>
      </c>
      <c r="BU337" s="2">
        <v>671.94</v>
      </c>
      <c r="BV337" s="2">
        <v>687.78</v>
      </c>
      <c r="BW337" s="2">
        <v>695.52</v>
      </c>
      <c r="BX337" s="2">
        <v>679.5</v>
      </c>
      <c r="BY337" s="2">
        <v>671.04</v>
      </c>
      <c r="BZ337" s="2">
        <v>655.20000000000005</v>
      </c>
      <c r="CA337" s="2">
        <v>662.76</v>
      </c>
      <c r="CB337" s="2">
        <v>673.38</v>
      </c>
      <c r="CC337" s="2">
        <v>641.16</v>
      </c>
      <c r="CD337" s="2">
        <v>613.44000000000005</v>
      </c>
      <c r="CE337" s="2">
        <v>401.04</v>
      </c>
      <c r="CF337" s="2">
        <v>355.32</v>
      </c>
      <c r="CG337" s="2">
        <v>354.78</v>
      </c>
      <c r="CH337" s="2">
        <v>389.52</v>
      </c>
      <c r="CI337" s="2">
        <v>375.48</v>
      </c>
    </row>
    <row r="338" spans="1:87" x14ac:dyDescent="0.2">
      <c r="A338" s="7">
        <v>44524</v>
      </c>
      <c r="B338" s="12">
        <f>SUMIFS('[1]STO prim'!$C:$C,'[1]STO prim'!$B:$B,[1]Sheet3!A338)</f>
        <v>0</v>
      </c>
      <c r="C338" s="12">
        <f>SUMIFS('[1]STO prim'!$D:$D,'[1]STO prim'!$B:$B,A338)</f>
        <v>10.086</v>
      </c>
      <c r="D338" s="12">
        <f>SUMIFS('[1]STO prim'!$E:$E,'[1]STO prim'!$B:$B,A338)</f>
        <v>9.8850000000000016</v>
      </c>
      <c r="E338" s="12">
        <f>SUMIFS('[1]STO prim'!$F:$F,'[1]STO prim'!$B:$B,A338)</f>
        <v>8.1959999999999997</v>
      </c>
      <c r="F338" s="12">
        <f>SUMIFS('[1]STO prim'!$G:$G,'[1]STO prim'!$B:$B,A338)</f>
        <v>8.8049999999999997</v>
      </c>
      <c r="G338" s="12">
        <f>SUMIFS('[1]STO prim'!$H:$H,'[1]STO prim'!$B:$B,A338)</f>
        <v>8.0609999999999999</v>
      </c>
      <c r="H338" s="12">
        <f>SUMIFS('[1]STO prim'!$I:$I,'[1]STO prim'!$B:$B,A338)</f>
        <v>7.8840000000000003</v>
      </c>
      <c r="I338" s="12">
        <f>SUMIFS('[1]STO prim'!$J:$J,'[1]STO prim'!$B:$B,A338)</f>
        <v>5.4</v>
      </c>
      <c r="J338" s="12">
        <f>SUMIFS('[1]STO prim'!$K:$K,'[1]STO prim'!$B:$B,A338)</f>
        <v>7.359</v>
      </c>
      <c r="K338" s="12">
        <f>SUMIFS('[1]STO prim'!$L:$L,'[1]STO prim'!$B:$B,A338)</f>
        <v>7.4940000000000007</v>
      </c>
      <c r="L338" s="12">
        <f>SUMIFS('[1]STO prim'!$M:$M,'[1]STO prim'!$B:$B,A338)</f>
        <v>11.678999999999998</v>
      </c>
      <c r="M338" s="12">
        <f>SUMIFS('[1]STO prim'!$N:$N,'[1]STO prim'!$B:$B,A338)</f>
        <v>8.370000000000001</v>
      </c>
      <c r="N338" s="12">
        <f>SUMIFS('[1]STO prim'!$O:$O,'[1]STO prim'!$B:$B,A338)</f>
        <v>7.83</v>
      </c>
      <c r="O338" s="12">
        <f>SUMIFS('[1]STO prim'!$P:$P,'[1]STO prim'!$B:$B,A338)</f>
        <v>8.0339999999999989</v>
      </c>
      <c r="P338" s="12">
        <f>SUMIFS('[1]STO prim'!$Q:$Q,'[1]STO prim'!$B:$B,A338)</f>
        <v>5.67</v>
      </c>
      <c r="Q338" s="12">
        <f>SUMIFS('[1]STO prim'!$R:$R,'[1]STO prim'!$B:$B,A338)</f>
        <v>7.6290000000000004</v>
      </c>
      <c r="R338" s="12">
        <f>SUMIFS('[1]STO prim'!$S:$S,'[1]STO prim'!$B:$B,A338)</f>
        <v>9.8159999999999989</v>
      </c>
      <c r="S338" s="12">
        <f>SUMIFS('[1]STO prim'!$T:$T,'[1]STO prim'!$B:$B,A338)</f>
        <v>16.404</v>
      </c>
      <c r="T338" s="12">
        <f>SUMIFS('[1]STO prim'!$U:$U,'[1]STO prim'!$B:$B,A338)</f>
        <v>14.31</v>
      </c>
      <c r="U338" s="12">
        <f>SUMIFS('[1]STO prim'!$V:$V,'[1]STO prim'!$B:$B,A338)</f>
        <v>12.609</v>
      </c>
      <c r="V338" s="12">
        <f>SUMIFS('[1]STO prim'!$W:$W,'[1]STO prim'!$B:$B,A338)</f>
        <v>10.491000000000001</v>
      </c>
      <c r="W338" s="12">
        <f>SUMIFS('[1]STO prim'!$X:$X,'[1]STO prim'!$B:$B,A338)</f>
        <v>8.2889999999999997</v>
      </c>
      <c r="X338" s="12">
        <f>SUMIFS('[1]STO prim'!$Y:$Y,'[1]STO prim'!$B:$B,A338)</f>
        <v>10.491000000000001</v>
      </c>
      <c r="Y338" s="12">
        <f>SUMIFS('[1]STO prim'!$Z:$Z,'[1]STO prim'!$B:$B,A338)</f>
        <v>11.070000000000002</v>
      </c>
      <c r="AA338" s="2">
        <f t="shared" si="50"/>
        <v>0</v>
      </c>
      <c r="AB338" s="2">
        <f t="shared" si="57"/>
        <v>16.404</v>
      </c>
      <c r="AC338" s="2">
        <f t="shared" si="58"/>
        <v>11.070000000000002</v>
      </c>
      <c r="AE338" s="9">
        <v>8</v>
      </c>
      <c r="AF338" s="2">
        <f t="shared" si="51"/>
        <v>0</v>
      </c>
      <c r="AG338" s="2">
        <f t="shared" si="52"/>
        <v>122.604</v>
      </c>
      <c r="AH338" s="2">
        <f t="shared" si="53"/>
        <v>93.258000000000024</v>
      </c>
      <c r="AI338" s="2">
        <f t="shared" si="54"/>
        <v>215.86200000000002</v>
      </c>
      <c r="AK338">
        <f t="shared" si="55"/>
        <v>11</v>
      </c>
      <c r="AL338">
        <f t="shared" si="56"/>
        <v>2021</v>
      </c>
      <c r="BL338" s="2">
        <v>373.5</v>
      </c>
      <c r="BM338" s="2">
        <v>425.7</v>
      </c>
      <c r="BN338" s="2">
        <v>608.22</v>
      </c>
      <c r="BO338" s="2">
        <v>615.96</v>
      </c>
      <c r="BP338" s="2">
        <v>600.84</v>
      </c>
      <c r="BQ338" s="2">
        <v>549.36</v>
      </c>
      <c r="BR338" s="2">
        <v>553.67999999999995</v>
      </c>
      <c r="BS338" s="2">
        <v>518.4</v>
      </c>
      <c r="BT338" s="2">
        <v>547.38</v>
      </c>
      <c r="BU338" s="2">
        <v>566.64</v>
      </c>
      <c r="BV338" s="2">
        <v>581.04</v>
      </c>
      <c r="BW338" s="2">
        <v>615.96</v>
      </c>
      <c r="BX338" s="2">
        <v>617.22</v>
      </c>
      <c r="BY338" s="2">
        <v>620.46</v>
      </c>
      <c r="BZ338" s="2">
        <v>590.22</v>
      </c>
      <c r="CA338" s="2">
        <v>571.32000000000005</v>
      </c>
      <c r="CB338" s="2">
        <v>596.52</v>
      </c>
      <c r="CC338" s="2">
        <v>598.86</v>
      </c>
      <c r="CD338" s="2">
        <v>527.94000000000005</v>
      </c>
      <c r="CE338" s="2">
        <v>370.26</v>
      </c>
      <c r="CF338" s="2">
        <v>346.86</v>
      </c>
      <c r="CG338" s="2">
        <v>338.4</v>
      </c>
      <c r="CH338" s="2">
        <v>327.06</v>
      </c>
      <c r="CI338" s="2">
        <v>323.64</v>
      </c>
    </row>
    <row r="339" spans="1:87" x14ac:dyDescent="0.2">
      <c r="A339" s="7">
        <v>44525</v>
      </c>
      <c r="B339" s="12">
        <f>SUMIFS('[1]STO prim'!$C:$C,'[1]STO prim'!$B:$B,[1]Sheet3!A339)</f>
        <v>0</v>
      </c>
      <c r="C339" s="12">
        <f>SUMIFS('[1]STO prim'!$D:$D,'[1]STO prim'!$B:$B,A339)</f>
        <v>10.626000000000001</v>
      </c>
      <c r="D339" s="12">
        <f>SUMIFS('[1]STO prim'!$E:$E,'[1]STO prim'!$B:$B,A339)</f>
        <v>9.75</v>
      </c>
      <c r="E339" s="12">
        <f>SUMIFS('[1]STO prim'!$F:$F,'[1]STO prim'!$B:$B,A339)</f>
        <v>8.5740000000000016</v>
      </c>
      <c r="F339" s="12">
        <f>SUMIFS('[1]STO prim'!$G:$G,'[1]STO prim'!$B:$B,A339)</f>
        <v>9.48</v>
      </c>
      <c r="G339" s="12">
        <f>SUMIFS('[1]STO prim'!$H:$H,'[1]STO prim'!$B:$B,A339)</f>
        <v>8.5350000000000001</v>
      </c>
      <c r="H339" s="12">
        <f>SUMIFS('[1]STO prim'!$I:$I,'[1]STO prim'!$B:$B,A339)</f>
        <v>8.4809999999999999</v>
      </c>
      <c r="I339" s="12">
        <f>SUMIFS('[1]STO prim'!$J:$J,'[1]STO prim'!$B:$B,A339)</f>
        <v>6.0090000000000003</v>
      </c>
      <c r="J339" s="12">
        <f>SUMIFS('[1]STO prim'!$K:$K,'[1]STO prim'!$B:$B,A339)</f>
        <v>7.359</v>
      </c>
      <c r="K339" s="12">
        <f>SUMIFS('[1]STO prim'!$L:$L,'[1]STO prim'!$B:$B,A339)</f>
        <v>8.7089999999999996</v>
      </c>
      <c r="L339" s="12">
        <f>SUMIFS('[1]STO prim'!$M:$M,'[1]STO prim'!$B:$B,A339)</f>
        <v>9.2490000000000006</v>
      </c>
      <c r="M339" s="12">
        <f>SUMIFS('[1]STO prim'!$N:$N,'[1]STO prim'!$B:$B,A339)</f>
        <v>9.3840000000000003</v>
      </c>
      <c r="N339" s="12">
        <f>SUMIFS('[1]STO prim'!$O:$O,'[1]STO prim'!$B:$B,A339)</f>
        <v>8.9789999999999992</v>
      </c>
      <c r="O339" s="12">
        <f>SUMIFS('[1]STO prim'!$P:$P,'[1]STO prim'!$B:$B,A339)</f>
        <v>9.7889999999999997</v>
      </c>
      <c r="P339" s="12">
        <f>SUMIFS('[1]STO prim'!$Q:$Q,'[1]STO prim'!$B:$B,A339)</f>
        <v>9.113999999999999</v>
      </c>
      <c r="Q339" s="12">
        <f>SUMIFS('[1]STO prim'!$R:$R,'[1]STO prim'!$B:$B,A339)</f>
        <v>8.952</v>
      </c>
      <c r="R339" s="12">
        <f>SUMIFS('[1]STO prim'!$S:$S,'[1]STO prim'!$B:$B,A339)</f>
        <v>10.884</v>
      </c>
      <c r="S339" s="12">
        <f>SUMIFS('[1]STO prim'!$T:$T,'[1]STO prim'!$B:$B,A339)</f>
        <v>10.584</v>
      </c>
      <c r="T339" s="12">
        <f>SUMIFS('[1]STO prim'!$U:$U,'[1]STO prim'!$B:$B,A339)</f>
        <v>11.91</v>
      </c>
      <c r="U339" s="12">
        <f>SUMIFS('[1]STO prim'!$V:$V,'[1]STO prim'!$B:$B,A339)</f>
        <v>17.943000000000005</v>
      </c>
      <c r="V339" s="12">
        <f>SUMIFS('[1]STO prim'!$W:$W,'[1]STO prim'!$B:$B,A339)</f>
        <v>11.1</v>
      </c>
      <c r="W339" s="12">
        <f>SUMIFS('[1]STO prim'!$X:$X,'[1]STO prim'!$B:$B,A339)</f>
        <v>16.836000000000002</v>
      </c>
      <c r="X339" s="12">
        <f>SUMIFS('[1]STO prim'!$Y:$Y,'[1]STO prim'!$B:$B,A339)</f>
        <v>11.571</v>
      </c>
      <c r="Y339" s="12">
        <f>SUMIFS('[1]STO prim'!$Z:$Z,'[1]STO prim'!$B:$B,A339)</f>
        <v>10.314</v>
      </c>
      <c r="AA339" s="2">
        <f t="shared" si="50"/>
        <v>17.943000000000005</v>
      </c>
      <c r="AB339" s="2">
        <f t="shared" si="57"/>
        <v>9.7889999999999997</v>
      </c>
      <c r="AC339" s="2">
        <f t="shared" si="58"/>
        <v>16.836000000000002</v>
      </c>
      <c r="AE339" s="9">
        <v>6</v>
      </c>
      <c r="AF339" s="2">
        <f t="shared" si="51"/>
        <v>92.031000000000006</v>
      </c>
      <c r="AG339" s="2">
        <f t="shared" si="52"/>
        <v>36.833999999999996</v>
      </c>
      <c r="AH339" s="2">
        <f t="shared" si="53"/>
        <v>105.26700000000002</v>
      </c>
      <c r="AI339" s="2">
        <f t="shared" si="54"/>
        <v>234.13200000000003</v>
      </c>
      <c r="AK339">
        <f t="shared" si="55"/>
        <v>11</v>
      </c>
      <c r="AL339">
        <f t="shared" si="56"/>
        <v>2021</v>
      </c>
      <c r="BL339" s="2">
        <v>321.66000000000003</v>
      </c>
      <c r="BM339" s="2">
        <v>472.32</v>
      </c>
      <c r="BN339" s="2">
        <v>571.5</v>
      </c>
      <c r="BO339" s="2">
        <v>566.82000000000005</v>
      </c>
      <c r="BP339" s="2">
        <v>566.28</v>
      </c>
      <c r="BQ339" s="2">
        <v>564.48</v>
      </c>
      <c r="BR339" s="2">
        <v>633.6</v>
      </c>
      <c r="BS339" s="2">
        <v>585.54</v>
      </c>
      <c r="BT339" s="2">
        <v>610.20000000000005</v>
      </c>
      <c r="BU339" s="2">
        <v>650.16</v>
      </c>
      <c r="BV339" s="2">
        <v>665.1</v>
      </c>
      <c r="BW339" s="2">
        <v>694.26</v>
      </c>
      <c r="BX339" s="2">
        <v>691.02</v>
      </c>
      <c r="BY339" s="2">
        <v>687.6</v>
      </c>
      <c r="BZ339" s="2">
        <v>683.46</v>
      </c>
      <c r="CA339" s="2">
        <v>696.6</v>
      </c>
      <c r="CB339" s="2">
        <v>719.82</v>
      </c>
      <c r="CC339" s="2">
        <v>698.22</v>
      </c>
      <c r="CD339" s="2">
        <v>601.02</v>
      </c>
      <c r="CE339" s="2">
        <v>421.74</v>
      </c>
      <c r="CF339" s="2">
        <v>397.98</v>
      </c>
      <c r="CG339" s="2">
        <v>381.6</v>
      </c>
      <c r="CH339" s="2">
        <v>363.6</v>
      </c>
      <c r="CI339" s="2">
        <v>360.9</v>
      </c>
    </row>
    <row r="340" spans="1:87" x14ac:dyDescent="0.2">
      <c r="A340" s="7">
        <v>44526</v>
      </c>
      <c r="B340" s="12">
        <f>SUMIFS('[1]STO prim'!$C:$C,'[1]STO prim'!$B:$B,[1]Sheet3!A340)</f>
        <v>0</v>
      </c>
      <c r="C340" s="12">
        <f>SUMIFS('[1]STO prim'!$D:$D,'[1]STO prim'!$B:$B,A340)</f>
        <v>8.2889999999999997</v>
      </c>
      <c r="D340" s="12">
        <f>SUMIFS('[1]STO prim'!$E:$E,'[1]STO prim'!$B:$B,A340)</f>
        <v>9.1410000000000018</v>
      </c>
      <c r="E340" s="12">
        <f>SUMIFS('[1]STO prim'!$F:$F,'[1]STO prim'!$B:$B,A340)</f>
        <v>8.088000000000001</v>
      </c>
      <c r="F340" s="12">
        <f>SUMIFS('[1]STO prim'!$G:$G,'[1]STO prim'!$B:$B,A340)</f>
        <v>8.4930000000000003</v>
      </c>
      <c r="G340" s="12">
        <f>SUMIFS('[1]STO prim'!$H:$H,'[1]STO prim'!$B:$B,A340)</f>
        <v>8.67</v>
      </c>
      <c r="H340" s="12">
        <f>SUMIFS('[1]STO prim'!$I:$I,'[1]STO prim'!$B:$B,A340)</f>
        <v>8.0609999999999999</v>
      </c>
      <c r="I340" s="12">
        <f>SUMIFS('[1]STO prim'!$J:$J,'[1]STO prim'!$B:$B,A340)</f>
        <v>7.98</v>
      </c>
      <c r="J340" s="12">
        <f>SUMIFS('[1]STO prim'!$K:$K,'[1]STO prim'!$B:$B,A340)</f>
        <v>9.7200000000000006</v>
      </c>
      <c r="K340" s="12">
        <f>SUMIFS('[1]STO prim'!$L:$L,'[1]STO prim'!$B:$B,A340)</f>
        <v>9.0449999999999999</v>
      </c>
      <c r="L340" s="12">
        <f>SUMIFS('[1]STO prim'!$M:$M,'[1]STO prim'!$B:$B,A340)</f>
        <v>8.2349999999999994</v>
      </c>
      <c r="M340" s="12">
        <f>SUMIFS('[1]STO prim'!$N:$N,'[1]STO prim'!$B:$B,A340)</f>
        <v>6.8849999999999998</v>
      </c>
      <c r="N340" s="12">
        <f>SUMIFS('[1]STO prim'!$O:$O,'[1]STO prim'!$B:$B,A340)</f>
        <v>7.9649999999999999</v>
      </c>
      <c r="O340" s="12">
        <f>SUMIFS('[1]STO prim'!$P:$P,'[1]STO prim'!$B:$B,A340)</f>
        <v>8.370000000000001</v>
      </c>
      <c r="P340" s="12">
        <f>SUMIFS('[1]STO prim'!$Q:$Q,'[1]STO prim'!$B:$B,A340)</f>
        <v>8.4390000000000001</v>
      </c>
      <c r="Q340" s="12">
        <f>SUMIFS('[1]STO prim'!$R:$R,'[1]STO prim'!$B:$B,A340)</f>
        <v>15.686999999999998</v>
      </c>
      <c r="R340" s="12">
        <f>SUMIFS('[1]STO prim'!$S:$S,'[1]STO prim'!$B:$B,A340)</f>
        <v>15.420000000000002</v>
      </c>
      <c r="S340" s="12">
        <f>SUMIFS('[1]STO prim'!$T:$T,'[1]STO prim'!$B:$B,A340)</f>
        <v>13.569000000000001</v>
      </c>
      <c r="T340" s="12">
        <f>SUMIFS('[1]STO prim'!$U:$U,'[1]STO prim'!$B:$B,A340)</f>
        <v>13.191000000000001</v>
      </c>
      <c r="U340" s="12">
        <f>SUMIFS('[1]STO prim'!$V:$V,'[1]STO prim'!$B:$B,A340)</f>
        <v>13.596</v>
      </c>
      <c r="V340" s="12">
        <f>SUMIFS('[1]STO prim'!$W:$W,'[1]STO prim'!$B:$B,A340)</f>
        <v>9.7740000000000009</v>
      </c>
      <c r="W340" s="12">
        <f>SUMIFS('[1]STO prim'!$X:$X,'[1]STO prim'!$B:$B,A340)</f>
        <v>10.020000000000001</v>
      </c>
      <c r="X340" s="12">
        <f>SUMIFS('[1]STO prim'!$Y:$Y,'[1]STO prim'!$B:$B,A340)</f>
        <v>18.414000000000001</v>
      </c>
      <c r="Y340" s="12">
        <f>SUMIFS('[1]STO prim'!$Z:$Z,'[1]STO prim'!$B:$B,A340)</f>
        <v>10.179</v>
      </c>
      <c r="AA340" s="2">
        <f t="shared" si="50"/>
        <v>0</v>
      </c>
      <c r="AB340" s="2">
        <f t="shared" si="57"/>
        <v>15.686999999999998</v>
      </c>
      <c r="AC340" s="2">
        <f t="shared" si="58"/>
        <v>18.414000000000001</v>
      </c>
      <c r="AE340" s="9">
        <v>7</v>
      </c>
      <c r="AF340" s="2">
        <f t="shared" si="51"/>
        <v>0</v>
      </c>
      <c r="AG340" s="2">
        <f t="shared" si="52"/>
        <v>138.102</v>
      </c>
      <c r="AH340" s="2">
        <f t="shared" si="53"/>
        <v>99.129000000000076</v>
      </c>
      <c r="AI340" s="2">
        <f t="shared" si="54"/>
        <v>237.23100000000008</v>
      </c>
      <c r="AK340">
        <f t="shared" si="55"/>
        <v>11</v>
      </c>
      <c r="AL340">
        <f t="shared" si="56"/>
        <v>2021</v>
      </c>
      <c r="BL340" s="2">
        <v>363.78</v>
      </c>
      <c r="BM340" s="2">
        <v>541.62</v>
      </c>
      <c r="BN340" s="2">
        <v>643.14</v>
      </c>
      <c r="BO340" s="2">
        <v>645.66</v>
      </c>
      <c r="BP340" s="2">
        <v>647.46</v>
      </c>
      <c r="BQ340" s="2">
        <v>691.2</v>
      </c>
      <c r="BR340" s="2">
        <v>688.32</v>
      </c>
      <c r="BS340" s="2">
        <v>671.4</v>
      </c>
      <c r="BT340" s="2">
        <v>664.2</v>
      </c>
      <c r="BU340" s="2">
        <v>691.02</v>
      </c>
      <c r="BV340" s="2">
        <v>723.78</v>
      </c>
      <c r="BW340" s="2">
        <v>749.16</v>
      </c>
      <c r="BX340" s="2">
        <v>730.8</v>
      </c>
      <c r="BY340" s="2">
        <v>708.84</v>
      </c>
      <c r="BZ340" s="2">
        <v>712.98</v>
      </c>
      <c r="CA340" s="2">
        <v>715.32</v>
      </c>
      <c r="CB340" s="2">
        <v>708.12</v>
      </c>
      <c r="CC340" s="2">
        <v>657.54</v>
      </c>
      <c r="CD340" s="2">
        <v>546.48</v>
      </c>
      <c r="CE340" s="2">
        <v>381.06</v>
      </c>
      <c r="CF340" s="2">
        <v>369.54</v>
      </c>
      <c r="CG340" s="2">
        <v>361.08</v>
      </c>
      <c r="CH340" s="2">
        <v>336.06</v>
      </c>
      <c r="CI340" s="2">
        <v>341.46</v>
      </c>
    </row>
    <row r="341" spans="1:87" x14ac:dyDescent="0.2">
      <c r="A341" s="7">
        <v>44527</v>
      </c>
      <c r="B341" s="12">
        <f>SUMIFS('[1]STO prim'!$C:$C,'[1]STO prim'!$B:$B,[1]Sheet3!A341)</f>
        <v>0</v>
      </c>
      <c r="C341" s="12">
        <f>SUMIFS('[1]STO prim'!$D:$D,'[1]STO prim'!$B:$B,A341)</f>
        <v>8.6940000000000008</v>
      </c>
      <c r="D341" s="12">
        <f>SUMIFS('[1]STO prim'!$E:$E,'[1]STO prim'!$B:$B,A341)</f>
        <v>9.4380000000000006</v>
      </c>
      <c r="E341" s="12">
        <f>SUMIFS('[1]STO prim'!$F:$F,'[1]STO prim'!$B:$B,A341)</f>
        <v>8.1839999999999993</v>
      </c>
      <c r="F341" s="12">
        <f>SUMIFS('[1]STO prim'!$G:$G,'[1]STO prim'!$B:$B,A341)</f>
        <v>9.234</v>
      </c>
      <c r="G341" s="12">
        <f>SUMIFS('[1]STO prim'!$H:$H,'[1]STO prim'!$B:$B,A341)</f>
        <v>8.0190000000000001</v>
      </c>
      <c r="H341" s="12">
        <f>SUMIFS('[1]STO prim'!$I:$I,'[1]STO prim'!$B:$B,A341)</f>
        <v>9.7740000000000009</v>
      </c>
      <c r="I341" s="12">
        <f>SUMIFS('[1]STO prim'!$J:$J,'[1]STO prim'!$B:$B,A341)</f>
        <v>8.4539999999999988</v>
      </c>
      <c r="J341" s="12">
        <f>SUMIFS('[1]STO prim'!$K:$K,'[1]STO prim'!$B:$B,A341)</f>
        <v>8.6549999999999994</v>
      </c>
      <c r="K341" s="12">
        <f>SUMIFS('[1]STO prim'!$L:$L,'[1]STO prim'!$B:$B,A341)</f>
        <v>8.8439999999999994</v>
      </c>
      <c r="L341" s="12">
        <f>SUMIFS('[1]STO prim'!$M:$M,'[1]STO prim'!$B:$B,A341)</f>
        <v>8.8439999999999994</v>
      </c>
      <c r="M341" s="12">
        <f>SUMIFS('[1]STO prim'!$N:$N,'[1]STO prim'!$B:$B,A341)</f>
        <v>5.8049999999999997</v>
      </c>
      <c r="N341" s="12">
        <f>SUMIFS('[1]STO prim'!$O:$O,'[1]STO prim'!$B:$B,A341)</f>
        <v>7.899</v>
      </c>
      <c r="O341" s="12">
        <f>SUMIFS('[1]STO prim'!$P:$P,'[1]STO prim'!$B:$B,A341)</f>
        <v>16.47</v>
      </c>
      <c r="P341" s="12">
        <f>SUMIFS('[1]STO prim'!$Q:$Q,'[1]STO prim'!$B:$B,A341)</f>
        <v>12.705000000000002</v>
      </c>
      <c r="Q341" s="12">
        <f>SUMIFS('[1]STO prim'!$R:$R,'[1]STO prim'!$B:$B,A341)</f>
        <v>19.766999999999999</v>
      </c>
      <c r="R341" s="12">
        <f>SUMIFS('[1]STO prim'!$S:$S,'[1]STO prim'!$B:$B,A341)</f>
        <v>11.301</v>
      </c>
      <c r="S341" s="12">
        <f>SUMIFS('[1]STO prim'!$T:$T,'[1]STO prim'!$B:$B,A341)</f>
        <v>10.356</v>
      </c>
      <c r="T341" s="12">
        <f>SUMIFS('[1]STO prim'!$U:$U,'[1]STO prim'!$B:$B,A341)</f>
        <v>11.840999999999999</v>
      </c>
      <c r="U341" s="12">
        <f>SUMIFS('[1]STO prim'!$V:$V,'[1]STO prim'!$B:$B,A341)</f>
        <v>10.356</v>
      </c>
      <c r="V341" s="12">
        <f>SUMIFS('[1]STO prim'!$W:$W,'[1]STO prim'!$B:$B,A341)</f>
        <v>9.843</v>
      </c>
      <c r="W341" s="12">
        <f>SUMIFS('[1]STO prim'!$X:$X,'[1]STO prim'!$B:$B,A341)</f>
        <v>18.414000000000001</v>
      </c>
      <c r="X341" s="12">
        <f>SUMIFS('[1]STO prim'!$Y:$Y,'[1]STO prim'!$B:$B,A341)</f>
        <v>13.148999999999999</v>
      </c>
      <c r="Y341" s="12">
        <f>SUMIFS('[1]STO prim'!$Z:$Z,'[1]STO prim'!$B:$B,A341)</f>
        <v>11.301</v>
      </c>
      <c r="AA341" s="2">
        <f t="shared" si="50"/>
        <v>0</v>
      </c>
      <c r="AB341" s="2">
        <f t="shared" si="57"/>
        <v>19.766999999999999</v>
      </c>
      <c r="AC341" s="2">
        <f t="shared" si="58"/>
        <v>18.414000000000001</v>
      </c>
      <c r="AE341" s="9">
        <v>1</v>
      </c>
      <c r="AF341" s="2">
        <f t="shared" si="51"/>
        <v>0</v>
      </c>
      <c r="AG341" s="2">
        <f t="shared" si="52"/>
        <v>141.297</v>
      </c>
      <c r="AH341" s="2">
        <f t="shared" si="53"/>
        <v>106.04999999999998</v>
      </c>
      <c r="AI341" s="2">
        <f t="shared" si="54"/>
        <v>247.34699999999998</v>
      </c>
      <c r="AK341">
        <f t="shared" si="55"/>
        <v>11</v>
      </c>
      <c r="AL341">
        <f t="shared" si="56"/>
        <v>2021</v>
      </c>
      <c r="BL341" s="2">
        <v>341.82</v>
      </c>
      <c r="BM341" s="2">
        <v>501.48</v>
      </c>
      <c r="BN341" s="2">
        <v>600.84</v>
      </c>
      <c r="BO341" s="2">
        <v>599.94000000000005</v>
      </c>
      <c r="BP341" s="2">
        <v>595.08000000000004</v>
      </c>
      <c r="BQ341" s="2">
        <v>586.44000000000005</v>
      </c>
      <c r="BR341" s="2">
        <v>647.46</v>
      </c>
      <c r="BS341" s="2">
        <v>592.91999999999996</v>
      </c>
      <c r="BT341" s="2">
        <v>603.54</v>
      </c>
      <c r="BU341" s="2">
        <v>610.38</v>
      </c>
      <c r="BV341" s="2">
        <v>639.72</v>
      </c>
      <c r="BW341" s="2">
        <v>643.5</v>
      </c>
      <c r="BX341" s="2">
        <v>640.44000000000005</v>
      </c>
      <c r="BY341" s="2">
        <v>625.86</v>
      </c>
      <c r="BZ341" s="2">
        <v>628.55999999999995</v>
      </c>
      <c r="CA341" s="2">
        <v>621.17999999999995</v>
      </c>
      <c r="CB341" s="2">
        <v>632.34</v>
      </c>
      <c r="CC341" s="2">
        <v>638.1</v>
      </c>
      <c r="CD341" s="2">
        <v>557.28</v>
      </c>
      <c r="CE341" s="2">
        <v>388.98</v>
      </c>
      <c r="CF341" s="2">
        <v>374.94</v>
      </c>
      <c r="CG341" s="2">
        <v>356.04</v>
      </c>
      <c r="CH341" s="2">
        <v>330.66</v>
      </c>
      <c r="CI341" s="2">
        <v>331.74</v>
      </c>
    </row>
    <row r="342" spans="1:87" x14ac:dyDescent="0.2">
      <c r="A342" s="7">
        <v>44528</v>
      </c>
      <c r="B342" s="12">
        <f>SUMIFS('[1]STO prim'!$C:$C,'[1]STO prim'!$B:$B,[1]Sheet3!A342)</f>
        <v>0</v>
      </c>
      <c r="C342" s="12">
        <f>SUMIFS('[1]STO prim'!$D:$D,'[1]STO prim'!$B:$B,A342)</f>
        <v>8.8710000000000022</v>
      </c>
      <c r="D342" s="12">
        <f>SUMIFS('[1]STO prim'!$E:$E,'[1]STO prim'!$B:$B,A342)</f>
        <v>10.179</v>
      </c>
      <c r="E342" s="12">
        <f>SUMIFS('[1]STO prim'!$F:$F,'[1]STO prim'!$B:$B,A342)</f>
        <v>8.2230000000000008</v>
      </c>
      <c r="F342" s="12">
        <f>SUMIFS('[1]STO prim'!$G:$G,'[1]STO prim'!$B:$B,A342)</f>
        <v>8.8979999999999979</v>
      </c>
      <c r="G342" s="12">
        <f>SUMIFS('[1]STO prim'!$H:$H,'[1]STO prim'!$B:$B,A342)</f>
        <v>8.088000000000001</v>
      </c>
      <c r="H342" s="12">
        <f>SUMIFS('[1]STO prim'!$I:$I,'[1]STO prim'!$B:$B,A342)</f>
        <v>8.9400000000000013</v>
      </c>
      <c r="I342" s="12">
        <f>SUMIFS('[1]STO prim'!$J:$J,'[1]STO prim'!$B:$B,A342)</f>
        <v>6.5219999999999994</v>
      </c>
      <c r="J342" s="12">
        <f>SUMIFS('[1]STO prim'!$K:$K,'[1]STO prim'!$B:$B,A342)</f>
        <v>7.2240000000000002</v>
      </c>
      <c r="K342" s="12">
        <f>SUMIFS('[1]STO prim'!$L:$L,'[1]STO prim'!$B:$B,A342)</f>
        <v>6.9540000000000006</v>
      </c>
      <c r="L342" s="12">
        <f>SUMIFS('[1]STO prim'!$M:$M,'[1]STO prim'!$B:$B,A342)</f>
        <v>8.8439999999999994</v>
      </c>
      <c r="M342" s="12">
        <f>SUMIFS('[1]STO prim'!$N:$N,'[1]STO prim'!$B:$B,A342)</f>
        <v>8.0339999999999989</v>
      </c>
      <c r="N342" s="12">
        <f>SUMIFS('[1]STO prim'!$O:$O,'[1]STO prim'!$B:$B,A342)</f>
        <v>6.5489999999999995</v>
      </c>
      <c r="O342" s="12">
        <f>SUMIFS('[1]STO prim'!$P:$P,'[1]STO prim'!$B:$B,A342)</f>
        <v>7.2900000000000009</v>
      </c>
      <c r="P342" s="12">
        <f>SUMIFS('[1]STO prim'!$Q:$Q,'[1]STO prim'!$B:$B,A342)</f>
        <v>11.745000000000001</v>
      </c>
      <c r="Q342" s="12">
        <f>SUMIFS('[1]STO prim'!$R:$R,'[1]STO prim'!$B:$B,A342)</f>
        <v>9.18</v>
      </c>
      <c r="R342" s="12">
        <f>SUMIFS('[1]STO prim'!$S:$S,'[1]STO prim'!$B:$B,A342)</f>
        <v>10.209</v>
      </c>
      <c r="S342" s="12">
        <f>SUMIFS('[1]STO prim'!$T:$T,'[1]STO prim'!$B:$B,A342)</f>
        <v>19.98</v>
      </c>
      <c r="T342" s="12">
        <f>SUMIFS('[1]STO prim'!$U:$U,'[1]STO prim'!$B:$B,A342)</f>
        <v>14.58</v>
      </c>
      <c r="U342" s="12">
        <f>SUMIFS('[1]STO prim'!$V:$V,'[1]STO prim'!$B:$B,A342)</f>
        <v>15.555000000000001</v>
      </c>
      <c r="V342" s="12">
        <f>SUMIFS('[1]STO prim'!$W:$W,'[1]STO prim'!$B:$B,A342)</f>
        <v>11.166</v>
      </c>
      <c r="W342" s="12">
        <f>SUMIFS('[1]STO prim'!$X:$X,'[1]STO prim'!$B:$B,A342)</f>
        <v>11.91</v>
      </c>
      <c r="X342" s="12">
        <f>SUMIFS('[1]STO prim'!$Y:$Y,'[1]STO prim'!$B:$B,A342)</f>
        <v>17.199000000000002</v>
      </c>
      <c r="Y342" s="12">
        <f>SUMIFS('[1]STO prim'!$Z:$Z,'[1]STO prim'!$B:$B,A342)</f>
        <v>11.775000000000002</v>
      </c>
      <c r="AA342" s="2">
        <f t="shared" si="50"/>
        <v>19.98</v>
      </c>
      <c r="AB342" s="2">
        <f t="shared" si="57"/>
        <v>11.745000000000001</v>
      </c>
      <c r="AC342" s="2">
        <f t="shared" si="58"/>
        <v>17.199000000000002</v>
      </c>
      <c r="AE342" s="9">
        <v>2</v>
      </c>
      <c r="AF342" s="2">
        <f t="shared" si="51"/>
        <v>97.902000000000001</v>
      </c>
      <c r="AG342" s="2">
        <f t="shared" si="52"/>
        <v>34.764000000000003</v>
      </c>
      <c r="AH342" s="2">
        <f t="shared" si="53"/>
        <v>105.24900000000002</v>
      </c>
      <c r="AI342" s="2">
        <f t="shared" si="54"/>
        <v>237.91500000000002</v>
      </c>
      <c r="AK342">
        <f t="shared" si="55"/>
        <v>11</v>
      </c>
      <c r="AL342">
        <f t="shared" si="56"/>
        <v>2021</v>
      </c>
      <c r="BL342" s="2">
        <v>330.66</v>
      </c>
      <c r="BM342" s="2">
        <v>485.1</v>
      </c>
      <c r="BN342" s="2">
        <v>577.62</v>
      </c>
      <c r="BO342" s="2">
        <v>573.48</v>
      </c>
      <c r="BP342" s="2">
        <v>568.62</v>
      </c>
      <c r="BQ342" s="2">
        <v>578.52</v>
      </c>
      <c r="BR342" s="2">
        <v>631.44000000000005</v>
      </c>
      <c r="BS342" s="2">
        <v>653.58000000000004</v>
      </c>
      <c r="BT342" s="2">
        <v>652.86</v>
      </c>
      <c r="BU342" s="2">
        <v>665.64</v>
      </c>
      <c r="BV342" s="2">
        <v>660.42</v>
      </c>
      <c r="BW342" s="2">
        <v>668.34</v>
      </c>
      <c r="BX342" s="2">
        <v>646.02</v>
      </c>
      <c r="BY342" s="2">
        <v>624.05999999999995</v>
      </c>
      <c r="BZ342" s="2">
        <v>617.22</v>
      </c>
      <c r="CA342" s="2">
        <v>616.32000000000005</v>
      </c>
      <c r="CB342" s="2">
        <v>619.38</v>
      </c>
      <c r="CC342" s="2">
        <v>611.46</v>
      </c>
      <c r="CD342" s="2">
        <v>534.24</v>
      </c>
      <c r="CE342" s="2">
        <v>382.5</v>
      </c>
      <c r="CF342" s="2">
        <v>381.06</v>
      </c>
      <c r="CG342" s="2">
        <v>377.46</v>
      </c>
      <c r="CH342" s="2">
        <v>361.98</v>
      </c>
      <c r="CI342" s="2">
        <v>333.9</v>
      </c>
    </row>
    <row r="343" spans="1:87" x14ac:dyDescent="0.2">
      <c r="A343" s="7">
        <v>44529</v>
      </c>
      <c r="B343" s="12">
        <f>SUMIFS('[1]STO prim'!$C:$C,'[1]STO prim'!$B:$B,[1]Sheet3!A343)</f>
        <v>0</v>
      </c>
      <c r="C343" s="12">
        <f>SUMIFS('[1]STO prim'!$D:$D,'[1]STO prim'!$B:$B,A343)</f>
        <v>10.965</v>
      </c>
      <c r="D343" s="12">
        <f>SUMIFS('[1]STO prim'!$E:$E,'[1]STO prim'!$B:$B,A343)</f>
        <v>8.8289999999999988</v>
      </c>
      <c r="E343" s="12">
        <f>SUMIFS('[1]STO prim'!$F:$F,'[1]STO prim'!$B:$B,A343)</f>
        <v>8.088000000000001</v>
      </c>
      <c r="F343" s="12">
        <f>SUMIFS('[1]STO prim'!$G:$G,'[1]STO prim'!$B:$B,A343)</f>
        <v>9.0989999999999984</v>
      </c>
      <c r="G343" s="12">
        <f>SUMIFS('[1]STO prim'!$H:$H,'[1]STO prim'!$B:$B,A343)</f>
        <v>7.8840000000000003</v>
      </c>
      <c r="H343" s="12">
        <f>SUMIFS('[1]STO prim'!$I:$I,'[1]STO prim'!$B:$B,A343)</f>
        <v>8.8289999999999988</v>
      </c>
      <c r="I343" s="12">
        <f>SUMIFS('[1]STO prim'!$J:$J,'[1]STO prim'!$B:$B,A343)</f>
        <v>6.2669999999999995</v>
      </c>
      <c r="J343" s="12">
        <f>SUMIFS('[1]STO prim'!$K:$K,'[1]STO prim'!$B:$B,A343)</f>
        <v>7.2240000000000002</v>
      </c>
      <c r="K343" s="12">
        <f>SUMIFS('[1]STO prim'!$L:$L,'[1]STO prim'!$B:$B,A343)</f>
        <v>7.02</v>
      </c>
      <c r="L343" s="12">
        <f>SUMIFS('[1]STO prim'!$M:$M,'[1]STO prim'!$B:$B,A343)</f>
        <v>8.1000000000000014</v>
      </c>
      <c r="M343" s="12">
        <f>SUMIFS('[1]STO prim'!$N:$N,'[1]STO prim'!$B:$B,A343)</f>
        <v>10.125</v>
      </c>
      <c r="N343" s="12">
        <f>SUMIFS('[1]STO prim'!$O:$O,'[1]STO prim'!$B:$B,A343)</f>
        <v>9.5190000000000001</v>
      </c>
      <c r="O343" s="12">
        <f>SUMIFS('[1]STO prim'!$P:$P,'[1]STO prim'!$B:$B,A343)</f>
        <v>7.4940000000000007</v>
      </c>
      <c r="P343" s="12">
        <f>SUMIFS('[1]STO prim'!$Q:$Q,'[1]STO prim'!$B:$B,A343)</f>
        <v>9.5190000000000001</v>
      </c>
      <c r="Q343" s="12">
        <f>SUMIFS('[1]STO prim'!$R:$R,'[1]STO prim'!$B:$B,A343)</f>
        <v>6.6150000000000002</v>
      </c>
      <c r="R343" s="12">
        <f>SUMIFS('[1]STO prim'!$S:$S,'[1]STO prim'!$B:$B,A343)</f>
        <v>7.9379999999999997</v>
      </c>
      <c r="S343" s="12">
        <f>SUMIFS('[1]STO prim'!$T:$T,'[1]STO prim'!$B:$B,A343)</f>
        <v>8.8049999999999997</v>
      </c>
      <c r="T343" s="12">
        <f>SUMIFS('[1]STO prim'!$U:$U,'[1]STO prim'!$B:$B,A343)</f>
        <v>10.464</v>
      </c>
      <c r="U343" s="12">
        <f>SUMIFS('[1]STO prim'!$V:$V,'[1]STO prim'!$B:$B,A343)</f>
        <v>12.420000000000002</v>
      </c>
      <c r="V343" s="12">
        <f>SUMIFS('[1]STO prim'!$W:$W,'[1]STO prim'!$B:$B,A343)</f>
        <v>10.869000000000002</v>
      </c>
      <c r="W343" s="12">
        <f>SUMIFS('[1]STO prim'!$X:$X,'[1]STO prim'!$B:$B,A343)</f>
        <v>12.045</v>
      </c>
      <c r="X343" s="12">
        <f>SUMIFS('[1]STO prim'!$Y:$Y,'[1]STO prim'!$B:$B,A343)</f>
        <v>16.026</v>
      </c>
      <c r="Y343" s="12">
        <f>SUMIFS('[1]STO prim'!$Z:$Z,'[1]STO prim'!$B:$B,A343)</f>
        <v>14.405999999999999</v>
      </c>
      <c r="AA343" s="2">
        <f t="shared" si="50"/>
        <v>12.420000000000002</v>
      </c>
      <c r="AB343" s="2">
        <f t="shared" si="57"/>
        <v>9.5190000000000001</v>
      </c>
      <c r="AC343" s="2">
        <f t="shared" si="58"/>
        <v>16.026</v>
      </c>
      <c r="AE343" s="9">
        <v>3</v>
      </c>
      <c r="AF343" s="2">
        <f t="shared" si="51"/>
        <v>78.363000000000014</v>
      </c>
      <c r="AG343" s="2">
        <f t="shared" si="52"/>
        <v>33.147000000000006</v>
      </c>
      <c r="AH343" s="2">
        <f t="shared" si="53"/>
        <v>107.04</v>
      </c>
      <c r="AI343" s="2">
        <f t="shared" si="54"/>
        <v>218.55</v>
      </c>
      <c r="AK343">
        <f t="shared" si="55"/>
        <v>11</v>
      </c>
      <c r="AL343">
        <f t="shared" si="56"/>
        <v>2021</v>
      </c>
      <c r="BL343" s="2">
        <v>330.66</v>
      </c>
      <c r="BM343" s="2">
        <v>473.4</v>
      </c>
      <c r="BN343" s="2">
        <v>551.52</v>
      </c>
      <c r="BO343" s="2">
        <v>537.29999999999995</v>
      </c>
      <c r="BP343" s="2">
        <v>545.22</v>
      </c>
      <c r="BQ343" s="2">
        <v>543.78</v>
      </c>
      <c r="BR343" s="2">
        <v>555.66</v>
      </c>
      <c r="BS343" s="2">
        <v>573.29999999999995</v>
      </c>
      <c r="BT343" s="2">
        <v>597.6</v>
      </c>
      <c r="BU343" s="2">
        <v>631.26</v>
      </c>
      <c r="BV343" s="2">
        <v>673.56</v>
      </c>
      <c r="BW343" s="2">
        <v>652.14</v>
      </c>
      <c r="BX343" s="2">
        <v>650.70000000000005</v>
      </c>
      <c r="BY343" s="2">
        <v>653.22</v>
      </c>
      <c r="BZ343" s="2">
        <v>625.32000000000005</v>
      </c>
      <c r="CA343" s="2">
        <v>614.70000000000005</v>
      </c>
      <c r="CB343" s="2">
        <v>630.36</v>
      </c>
      <c r="CC343" s="2">
        <v>639.17999999999995</v>
      </c>
      <c r="CD343" s="2">
        <v>555.29999999999995</v>
      </c>
      <c r="CE343" s="2">
        <v>383.4</v>
      </c>
      <c r="CF343" s="2">
        <v>361.44</v>
      </c>
      <c r="CG343" s="2">
        <v>350.82</v>
      </c>
      <c r="CH343" s="2">
        <v>348.3</v>
      </c>
      <c r="CI343" s="2">
        <v>339.84</v>
      </c>
    </row>
    <row r="344" spans="1:87" x14ac:dyDescent="0.2">
      <c r="A344" s="7">
        <v>44530</v>
      </c>
      <c r="B344" s="12">
        <f>SUMIFS('[1]STO prim'!$C:$C,'[1]STO prim'!$B:$B,[1]Sheet3!A344)</f>
        <v>0</v>
      </c>
      <c r="C344" s="12">
        <f>SUMIFS('[1]STO prim'!$D:$D,'[1]STO prim'!$B:$B,A344)</f>
        <v>9.843</v>
      </c>
      <c r="D344" s="12">
        <f>SUMIFS('[1]STO prim'!$E:$E,'[1]STO prim'!$B:$B,A344)</f>
        <v>9.9090000000000007</v>
      </c>
      <c r="E344" s="12">
        <f>SUMIFS('[1]STO prim'!$F:$F,'[1]STO prim'!$B:$B,A344)</f>
        <v>9.0330000000000013</v>
      </c>
      <c r="F344" s="12">
        <f>SUMIFS('[1]STO prim'!$G:$G,'[1]STO prim'!$B:$B,A344)</f>
        <v>7.9530000000000012</v>
      </c>
      <c r="G344" s="12">
        <f>SUMIFS('[1]STO prim'!$H:$H,'[1]STO prim'!$B:$B,A344)</f>
        <v>8.8289999999999988</v>
      </c>
      <c r="H344" s="12">
        <f>SUMIFS('[1]STO prim'!$I:$I,'[1]STO prim'!$B:$B,A344)</f>
        <v>7.2119999999999997</v>
      </c>
      <c r="I344" s="12">
        <f>SUMIFS('[1]STO prim'!$J:$J,'[1]STO prim'!$B:$B,A344)</f>
        <v>6.3450000000000006</v>
      </c>
      <c r="J344" s="12">
        <f>SUMIFS('[1]STO prim'!$K:$K,'[1]STO prim'!$B:$B,A344)</f>
        <v>7.2900000000000009</v>
      </c>
      <c r="K344" s="12">
        <f>SUMIFS('[1]STO prim'!$L:$L,'[1]STO prim'!$B:$B,A344)</f>
        <v>8.91</v>
      </c>
      <c r="L344" s="12">
        <f>SUMIFS('[1]STO prim'!$M:$M,'[1]STO prim'!$B:$B,A344)</f>
        <v>9.5190000000000001</v>
      </c>
      <c r="M344" s="12">
        <f>SUMIFS('[1]STO prim'!$N:$N,'[1]STO prim'!$B:$B,A344)</f>
        <v>11.678999999999998</v>
      </c>
      <c r="N344" s="12">
        <f>SUMIFS('[1]STO prim'!$O:$O,'[1]STO prim'!$B:$B,A344)</f>
        <v>8.64</v>
      </c>
      <c r="O344" s="12">
        <f>SUMIFS('[1]STO prim'!$P:$P,'[1]STO prim'!$B:$B,A344)</f>
        <v>7.6290000000000004</v>
      </c>
      <c r="P344" s="12">
        <f>SUMIFS('[1]STO prim'!$Q:$Q,'[1]STO prim'!$B:$B,A344)</f>
        <v>8.1690000000000005</v>
      </c>
      <c r="Q344" s="12">
        <f>SUMIFS('[1]STO prim'!$R:$R,'[1]STO prim'!$B:$B,A344)</f>
        <v>7.2629999999999999</v>
      </c>
      <c r="R344" s="12">
        <f>SUMIFS('[1]STO prim'!$S:$S,'[1]STO prim'!$B:$B,A344)</f>
        <v>11.949000000000002</v>
      </c>
      <c r="S344" s="12">
        <f>SUMIFS('[1]STO prim'!$T:$T,'[1]STO prim'!$B:$B,A344)</f>
        <v>11.1</v>
      </c>
      <c r="T344" s="12">
        <f>SUMIFS('[1]STO prim'!$U:$U,'[1]STO prim'!$B:$B,A344)</f>
        <v>19.574999999999999</v>
      </c>
      <c r="U344" s="12">
        <f>SUMIFS('[1]STO prim'!$V:$V,'[1]STO prim'!$B:$B,A344)</f>
        <v>11.475000000000001</v>
      </c>
      <c r="V344" s="12">
        <f>SUMIFS('[1]STO prim'!$W:$W,'[1]STO prim'!$B:$B,A344)</f>
        <v>11.37</v>
      </c>
      <c r="W344" s="12">
        <f>SUMIFS('[1]STO prim'!$X:$X,'[1]STO prim'!$B:$B,A344)</f>
        <v>12.99</v>
      </c>
      <c r="X344" s="12">
        <f>SUMIFS('[1]STO prim'!$Y:$Y,'[1]STO prim'!$B:$B,A344)</f>
        <v>11.340000000000002</v>
      </c>
      <c r="Y344" s="12">
        <f>SUMIFS('[1]STO prim'!$Z:$Z,'[1]STO prim'!$B:$B,A344)</f>
        <v>11.193</v>
      </c>
      <c r="AA344" s="2">
        <f t="shared" si="50"/>
        <v>19.574999999999999</v>
      </c>
      <c r="AB344" s="2">
        <f t="shared" si="57"/>
        <v>8.64</v>
      </c>
      <c r="AC344" s="2">
        <f t="shared" si="58"/>
        <v>12.99</v>
      </c>
      <c r="AE344" s="9">
        <v>4</v>
      </c>
      <c r="AF344" s="2">
        <f t="shared" si="51"/>
        <v>97.841999999999985</v>
      </c>
      <c r="AG344" s="2">
        <f t="shared" si="52"/>
        <v>31.701000000000001</v>
      </c>
      <c r="AH344" s="2">
        <f t="shared" si="53"/>
        <v>99.672000000000054</v>
      </c>
      <c r="AI344" s="2">
        <f t="shared" si="54"/>
        <v>229.21500000000003</v>
      </c>
      <c r="AK344">
        <f t="shared" si="55"/>
        <v>11</v>
      </c>
      <c r="AL344">
        <f t="shared" si="56"/>
        <v>2021</v>
      </c>
      <c r="BL344" s="2">
        <v>343.26</v>
      </c>
      <c r="BM344" s="2">
        <v>485.28</v>
      </c>
      <c r="BN344" s="2">
        <v>577.44000000000005</v>
      </c>
      <c r="BO344" s="2">
        <v>571.86</v>
      </c>
      <c r="BP344" s="2">
        <v>563.4</v>
      </c>
      <c r="BQ344" s="2">
        <v>567.9</v>
      </c>
      <c r="BR344" s="2">
        <v>576.72</v>
      </c>
      <c r="BS344" s="2">
        <v>570.05999999999995</v>
      </c>
      <c r="BT344" s="2">
        <v>583.38</v>
      </c>
      <c r="BU344" s="2">
        <v>617.58000000000004</v>
      </c>
      <c r="BV344" s="2">
        <v>661.5</v>
      </c>
      <c r="BW344" s="2">
        <v>670.5</v>
      </c>
      <c r="BX344" s="2">
        <v>660.96</v>
      </c>
      <c r="BY344" s="2">
        <v>650.52</v>
      </c>
      <c r="BZ344" s="2">
        <v>653.76</v>
      </c>
      <c r="CA344" s="2">
        <v>647.64</v>
      </c>
      <c r="CB344" s="2">
        <v>646.38</v>
      </c>
      <c r="CC344" s="2">
        <v>623.52</v>
      </c>
      <c r="CD344" s="2">
        <v>513.9</v>
      </c>
      <c r="CE344" s="2">
        <v>349.74</v>
      </c>
      <c r="CF344" s="2">
        <v>355.14</v>
      </c>
      <c r="CG344" s="2">
        <v>357.3</v>
      </c>
      <c r="CH344" s="2">
        <v>347.76</v>
      </c>
      <c r="CI344" s="2">
        <v>345.24</v>
      </c>
    </row>
    <row r="345" spans="1:87" x14ac:dyDescent="0.2">
      <c r="A345" s="7">
        <v>44531</v>
      </c>
      <c r="B345" s="12">
        <f>SUMIFS('[1]STO prim'!$C:$C,'[1]STO prim'!$B:$B,[1]Sheet3!A345)</f>
        <v>0</v>
      </c>
      <c r="C345" s="12">
        <f>SUMIFS('[1]STO prim'!$D:$D,'[1]STO prim'!$B:$B,A345)</f>
        <v>8.8979999999999979</v>
      </c>
      <c r="D345" s="12">
        <f>SUMIFS('[1]STO prim'!$E:$E,'[1]STO prim'!$B:$B,A345)</f>
        <v>9.0599999999999987</v>
      </c>
      <c r="E345" s="12">
        <f>SUMIFS('[1]STO prim'!$F:$F,'[1]STO prim'!$B:$B,A345)</f>
        <v>7.9530000000000012</v>
      </c>
      <c r="F345" s="12">
        <f>SUMIFS('[1]STO prim'!$G:$G,'[1]STO prim'!$B:$B,A345)</f>
        <v>9.0330000000000013</v>
      </c>
      <c r="G345" s="12">
        <f>SUMIFS('[1]STO prim'!$H:$H,'[1]STO prim'!$B:$B,A345)</f>
        <v>7.8180000000000005</v>
      </c>
      <c r="H345" s="12">
        <f>SUMIFS('[1]STO prim'!$I:$I,'[1]STO prim'!$B:$B,A345)</f>
        <v>7.9379999999999997</v>
      </c>
      <c r="I345" s="12">
        <f>SUMIFS('[1]STO prim'!$J:$J,'[1]STO prim'!$B:$B,A345)</f>
        <v>6.3209999999999997</v>
      </c>
      <c r="J345" s="12">
        <f>SUMIFS('[1]STO prim'!$K:$K,'[1]STO prim'!$B:$B,A345)</f>
        <v>6.9540000000000006</v>
      </c>
      <c r="K345" s="12">
        <f>SUMIFS('[1]STO prim'!$L:$L,'[1]STO prim'!$B:$B,A345)</f>
        <v>11.475000000000001</v>
      </c>
      <c r="L345" s="12">
        <f>SUMIFS('[1]STO prim'!$M:$M,'[1]STO prim'!$B:$B,A345)</f>
        <v>8.7749999999999986</v>
      </c>
      <c r="M345" s="12">
        <f>SUMIFS('[1]STO prim'!$N:$N,'[1]STO prim'!$B:$B,A345)</f>
        <v>8.7089999999999996</v>
      </c>
      <c r="N345" s="12">
        <f>SUMIFS('[1]STO prim'!$O:$O,'[1]STO prim'!$B:$B,A345)</f>
        <v>7.83</v>
      </c>
      <c r="O345" s="12">
        <f>SUMIFS('[1]STO prim'!$P:$P,'[1]STO prim'!$B:$B,A345)</f>
        <v>6.8849999999999998</v>
      </c>
      <c r="P345" s="12">
        <f>SUMIFS('[1]STO prim'!$Q:$Q,'[1]STO prim'!$B:$B,A345)</f>
        <v>7.2900000000000009</v>
      </c>
      <c r="Q345" s="12">
        <f>SUMIFS('[1]STO prim'!$R:$R,'[1]STO prim'!$B:$B,A345)</f>
        <v>6.2519999999999998</v>
      </c>
      <c r="R345" s="12">
        <f>SUMIFS('[1]STO prim'!$S:$S,'[1]STO prim'!$B:$B,A345)</f>
        <v>9.3030000000000008</v>
      </c>
      <c r="S345" s="12">
        <f>SUMIFS('[1]STO prim'!$T:$T,'[1]STO prim'!$B:$B,A345)</f>
        <v>9.0060000000000002</v>
      </c>
      <c r="T345" s="12">
        <f>SUMIFS('[1]STO prim'!$U:$U,'[1]STO prim'!$B:$B,A345)</f>
        <v>13.974000000000002</v>
      </c>
      <c r="U345" s="12">
        <f>SUMIFS('[1]STO prim'!$V:$V,'[1]STO prim'!$B:$B,A345)</f>
        <v>11.070000000000002</v>
      </c>
      <c r="V345" s="12">
        <f>SUMIFS('[1]STO prim'!$W:$W,'[1]STO prim'!$B:$B,A345)</f>
        <v>12.315</v>
      </c>
      <c r="W345" s="12">
        <f>SUMIFS('[1]STO prim'!$X:$X,'[1]STO prim'!$B:$B,A345)</f>
        <v>12.285000000000002</v>
      </c>
      <c r="X345" s="12">
        <f>SUMIFS('[1]STO prim'!$Y:$Y,'[1]STO prim'!$B:$B,A345)</f>
        <v>12.450000000000001</v>
      </c>
      <c r="Y345" s="12">
        <f>SUMIFS('[1]STO prim'!$Z:$Z,'[1]STO prim'!$B:$B,A345)</f>
        <v>12.045</v>
      </c>
      <c r="AA345" s="2">
        <f t="shared" si="50"/>
        <v>13.974000000000002</v>
      </c>
      <c r="AB345" s="2">
        <f t="shared" si="57"/>
        <v>7.83</v>
      </c>
      <c r="AC345" s="2">
        <f t="shared" si="58"/>
        <v>12.450000000000001</v>
      </c>
      <c r="AE345" s="9">
        <v>5</v>
      </c>
      <c r="AF345" s="2">
        <f t="shared" si="51"/>
        <v>85.587000000000003</v>
      </c>
      <c r="AG345" s="2">
        <f t="shared" si="52"/>
        <v>28.257000000000001</v>
      </c>
      <c r="AH345" s="2">
        <f t="shared" si="53"/>
        <v>99.794999999999959</v>
      </c>
      <c r="AI345" s="2">
        <f t="shared" si="54"/>
        <v>213.63899999999995</v>
      </c>
      <c r="AK345">
        <f t="shared" si="55"/>
        <v>12</v>
      </c>
      <c r="AL345">
        <f t="shared" si="56"/>
        <v>2021</v>
      </c>
      <c r="BL345" s="2">
        <v>344.7</v>
      </c>
      <c r="BM345" s="2">
        <v>501.48</v>
      </c>
      <c r="BN345" s="2">
        <v>606.24</v>
      </c>
      <c r="BO345" s="2">
        <v>611.28</v>
      </c>
      <c r="BP345" s="2">
        <v>600.12</v>
      </c>
      <c r="BQ345" s="2">
        <v>594.17999999999995</v>
      </c>
      <c r="BR345" s="2">
        <v>604.79999999999995</v>
      </c>
      <c r="BS345" s="2">
        <v>601.38</v>
      </c>
      <c r="BT345" s="2">
        <v>623.16</v>
      </c>
      <c r="BU345" s="2">
        <v>654.29999999999995</v>
      </c>
      <c r="BV345" s="2">
        <v>678.24</v>
      </c>
      <c r="BW345" s="2">
        <v>690.66</v>
      </c>
      <c r="BX345" s="2">
        <v>676.44</v>
      </c>
      <c r="BY345" s="2">
        <v>658.26</v>
      </c>
      <c r="BZ345" s="2">
        <v>637.20000000000005</v>
      </c>
      <c r="CA345" s="2">
        <v>622.26</v>
      </c>
      <c r="CB345" s="2">
        <v>626.22</v>
      </c>
      <c r="CC345" s="2">
        <v>588.6</v>
      </c>
      <c r="CD345" s="2">
        <v>511.56</v>
      </c>
      <c r="CE345" s="2">
        <v>368.46</v>
      </c>
      <c r="CF345" s="2">
        <v>345.78</v>
      </c>
      <c r="CG345" s="2">
        <v>335.16</v>
      </c>
      <c r="CH345" s="2">
        <v>323.27999999999997</v>
      </c>
      <c r="CI345" s="2">
        <v>312.83999999999997</v>
      </c>
    </row>
    <row r="346" spans="1:87" x14ac:dyDescent="0.2">
      <c r="A346" s="7">
        <v>44532</v>
      </c>
      <c r="B346" s="12">
        <f>SUMIFS('[1]STO prim'!$C:$C,'[1]STO prim'!$B:$B,[1]Sheet3!A346)</f>
        <v>0</v>
      </c>
      <c r="C346" s="12">
        <f>SUMIFS('[1]STO prim'!$D:$D,'[1]STO prim'!$B:$B,A346)</f>
        <v>9.3450000000000006</v>
      </c>
      <c r="D346" s="12">
        <f>SUMIFS('[1]STO prim'!$E:$E,'[1]STO prim'!$B:$B,A346)</f>
        <v>8.3580000000000005</v>
      </c>
      <c r="E346" s="12">
        <f>SUMIFS('[1]STO prim'!$F:$F,'[1]STO prim'!$B:$B,A346)</f>
        <v>9.1410000000000018</v>
      </c>
      <c r="F346" s="12">
        <f>SUMIFS('[1]STO prim'!$G:$G,'[1]STO prim'!$B:$B,A346)</f>
        <v>8.0190000000000001</v>
      </c>
      <c r="G346" s="12">
        <f>SUMIFS('[1]STO prim'!$H:$H,'[1]STO prim'!$B:$B,A346)</f>
        <v>8.8049999999999997</v>
      </c>
      <c r="H346" s="12">
        <f>SUMIFS('[1]STO prim'!$I:$I,'[1]STO prim'!$B:$B,A346)</f>
        <v>7.9259999999999993</v>
      </c>
      <c r="I346" s="12">
        <f>SUMIFS('[1]STO prim'!$J:$J,'[1]STO prim'!$B:$B,A346)</f>
        <v>5.82</v>
      </c>
      <c r="J346" s="12">
        <f>SUMIFS('[1]STO prim'!$K:$K,'[1]STO prim'!$B:$B,A346)</f>
        <v>8.1000000000000014</v>
      </c>
      <c r="K346" s="12">
        <f>SUMIFS('[1]STO prim'!$L:$L,'[1]STO prim'!$B:$B,A346)</f>
        <v>10.125</v>
      </c>
      <c r="L346" s="12">
        <f>SUMIFS('[1]STO prim'!$M:$M,'[1]STO prim'!$B:$B,A346)</f>
        <v>5.4</v>
      </c>
      <c r="M346" s="12">
        <f>SUMIFS('[1]STO prim'!$N:$N,'[1]STO prim'!$B:$B,A346)</f>
        <v>6.48</v>
      </c>
      <c r="N346" s="12">
        <f>SUMIFS('[1]STO prim'!$O:$O,'[1]STO prim'!$B:$B,A346)</f>
        <v>6.2789999999999999</v>
      </c>
      <c r="O346" s="12">
        <f>SUMIFS('[1]STO prim'!$P:$P,'[1]STO prim'!$B:$B,A346)</f>
        <v>5.7389999999999999</v>
      </c>
      <c r="P346" s="12">
        <f>SUMIFS('[1]STO prim'!$Q:$Q,'[1]STO prim'!$B:$B,A346)</f>
        <v>8.64</v>
      </c>
      <c r="Q346" s="12">
        <f>SUMIFS('[1]STO prim'!$R:$R,'[1]STO prim'!$B:$B,A346)</f>
        <v>9.275999999999998</v>
      </c>
      <c r="R346" s="12">
        <f>SUMIFS('[1]STO prim'!$S:$S,'[1]STO prim'!$B:$B,A346)</f>
        <v>10.695</v>
      </c>
      <c r="S346" s="12">
        <f>SUMIFS('[1]STO prim'!$T:$T,'[1]STO prim'!$B:$B,A346)</f>
        <v>17.82</v>
      </c>
      <c r="T346" s="12">
        <f>SUMIFS('[1]STO prim'!$U:$U,'[1]STO prim'!$B:$B,A346)</f>
        <v>21.291</v>
      </c>
      <c r="U346" s="12">
        <f>SUMIFS('[1]STO prim'!$V:$V,'[1]STO prim'!$B:$B,A346)</f>
        <v>29.46</v>
      </c>
      <c r="V346" s="12">
        <f>SUMIFS('[1]STO prim'!$W:$W,'[1]STO prim'!$B:$B,A346)</f>
        <v>25.611000000000001</v>
      </c>
      <c r="W346" s="12">
        <f>SUMIFS('[1]STO prim'!$X:$X,'[1]STO prim'!$B:$B,A346)</f>
        <v>13.853999999999999</v>
      </c>
      <c r="X346" s="12">
        <f>SUMIFS('[1]STO prim'!$Y:$Y,'[1]STO prim'!$B:$B,A346)</f>
        <v>9.9090000000000007</v>
      </c>
      <c r="Y346" s="12">
        <f>SUMIFS('[1]STO prim'!$Z:$Z,'[1]STO prim'!$B:$B,A346)</f>
        <v>8.8979999999999979</v>
      </c>
      <c r="AA346" s="2">
        <f t="shared" si="50"/>
        <v>29.46</v>
      </c>
      <c r="AB346" s="2">
        <f t="shared" si="57"/>
        <v>9.275999999999998</v>
      </c>
      <c r="AC346" s="2">
        <f t="shared" si="58"/>
        <v>25.611000000000001</v>
      </c>
      <c r="AE346" s="9">
        <v>6</v>
      </c>
      <c r="AF346" s="2">
        <f t="shared" si="51"/>
        <v>115.191</v>
      </c>
      <c r="AG346" s="2">
        <f t="shared" si="52"/>
        <v>29.933999999999997</v>
      </c>
      <c r="AH346" s="2">
        <f t="shared" si="53"/>
        <v>109.86600000000001</v>
      </c>
      <c r="AI346" s="2">
        <f t="shared" si="54"/>
        <v>254.99100000000001</v>
      </c>
      <c r="AK346">
        <f t="shared" si="55"/>
        <v>12</v>
      </c>
      <c r="AL346">
        <f t="shared" si="56"/>
        <v>2021</v>
      </c>
      <c r="BL346" s="2">
        <v>314.27999999999997</v>
      </c>
      <c r="BM346" s="2">
        <v>468.36</v>
      </c>
      <c r="BN346" s="2">
        <v>572.4</v>
      </c>
      <c r="BO346" s="2">
        <v>566.28</v>
      </c>
      <c r="BP346" s="2">
        <v>587.88</v>
      </c>
      <c r="BQ346" s="2">
        <v>588.24</v>
      </c>
      <c r="BR346" s="2">
        <v>615.24</v>
      </c>
      <c r="BS346" s="2">
        <v>595.44000000000005</v>
      </c>
      <c r="BT346" s="2">
        <v>615.78</v>
      </c>
      <c r="BU346" s="2">
        <v>633.24</v>
      </c>
      <c r="BV346" s="2">
        <v>683.1</v>
      </c>
      <c r="BW346" s="2">
        <v>685.08</v>
      </c>
      <c r="BX346" s="2">
        <v>711.18</v>
      </c>
      <c r="BY346" s="2">
        <v>709.38</v>
      </c>
      <c r="BZ346" s="2">
        <v>712.44</v>
      </c>
      <c r="CA346" s="2">
        <v>723.24</v>
      </c>
      <c r="CB346" s="2">
        <v>712.98</v>
      </c>
      <c r="CC346" s="2">
        <v>646.74</v>
      </c>
      <c r="CD346" s="2">
        <v>526.14</v>
      </c>
      <c r="CE346" s="2">
        <v>350.46</v>
      </c>
      <c r="CF346" s="2">
        <v>331.2</v>
      </c>
      <c r="CG346" s="2">
        <v>321.83999999999997</v>
      </c>
      <c r="CH346" s="2">
        <v>323.82</v>
      </c>
      <c r="CI346" s="2">
        <v>327.60000000000002</v>
      </c>
    </row>
    <row r="347" spans="1:87" x14ac:dyDescent="0.2">
      <c r="A347" s="7">
        <v>44533</v>
      </c>
      <c r="B347" s="12">
        <f>SUMIFS('[1]STO prim'!$C:$C,'[1]STO prim'!$B:$B,[1]Sheet3!A347)</f>
        <v>0</v>
      </c>
      <c r="C347" s="12">
        <f>SUMIFS('[1]STO prim'!$D:$D,'[1]STO prim'!$B:$B,A347)</f>
        <v>9.0989999999999984</v>
      </c>
      <c r="D347" s="12">
        <f>SUMIFS('[1]STO prim'!$E:$E,'[1]STO prim'!$B:$B,A347)</f>
        <v>8.3309999999999995</v>
      </c>
      <c r="E347" s="12">
        <f>SUMIFS('[1]STO prim'!$F:$F,'[1]STO prim'!$B:$B,A347)</f>
        <v>9.0750000000000011</v>
      </c>
      <c r="F347" s="12">
        <f>SUMIFS('[1]STO prim'!$G:$G,'[1]STO prim'!$B:$B,A347)</f>
        <v>8.3040000000000003</v>
      </c>
      <c r="G347" s="12">
        <f>SUMIFS('[1]STO prim'!$H:$H,'[1]STO prim'!$B:$B,A347)</f>
        <v>8.2650000000000006</v>
      </c>
      <c r="H347" s="12">
        <f>SUMIFS('[1]STO prim'!$I:$I,'[1]STO prim'!$B:$B,A347)</f>
        <v>8.6159999999999997</v>
      </c>
      <c r="I347" s="12">
        <f>SUMIFS('[1]STO prim'!$J:$J,'[1]STO prim'!$B:$B,A347)</f>
        <v>5.67</v>
      </c>
      <c r="J347" s="12">
        <f>SUMIFS('[1]STO prim'!$K:$K,'[1]STO prim'!$B:$B,A347)</f>
        <v>9.8550000000000004</v>
      </c>
      <c r="K347" s="12">
        <f>SUMIFS('[1]STO prim'!$L:$L,'[1]STO prim'!$B:$B,A347)</f>
        <v>10.665000000000001</v>
      </c>
      <c r="L347" s="12">
        <f>SUMIFS('[1]STO prim'!$M:$M,'[1]STO prim'!$B:$B,A347)</f>
        <v>6.2099999999999991</v>
      </c>
      <c r="M347" s="12">
        <f>SUMIFS('[1]STO prim'!$N:$N,'[1]STO prim'!$B:$B,A347)</f>
        <v>6.9540000000000006</v>
      </c>
      <c r="N347" s="12">
        <f>SUMIFS('[1]STO prim'!$O:$O,'[1]STO prim'!$B:$B,A347)</f>
        <v>6.9540000000000006</v>
      </c>
      <c r="O347" s="12">
        <f>SUMIFS('[1]STO prim'!$P:$P,'[1]STO prim'!$B:$B,A347)</f>
        <v>6.9540000000000006</v>
      </c>
      <c r="P347" s="12">
        <f>SUMIFS('[1]STO prim'!$Q:$Q,'[1]STO prim'!$B:$B,A347)</f>
        <v>6.48</v>
      </c>
      <c r="Q347" s="12">
        <f>SUMIFS('[1]STO prim'!$R:$R,'[1]STO prim'!$B:$B,A347)</f>
        <v>5.4689999999999994</v>
      </c>
      <c r="R347" s="12">
        <f>SUMIFS('[1]STO prim'!$S:$S,'[1]STO prim'!$B:$B,A347)</f>
        <v>8.52</v>
      </c>
      <c r="S347" s="12">
        <f>SUMIFS('[1]STO prim'!$T:$T,'[1]STO prim'!$B:$B,A347)</f>
        <v>8.4390000000000018</v>
      </c>
      <c r="T347" s="12">
        <f>SUMIFS('[1]STO prim'!$U:$U,'[1]STO prim'!$B:$B,A347)</f>
        <v>9.381000000000002</v>
      </c>
      <c r="U347" s="12">
        <f>SUMIFS('[1]STO prim'!$V:$V,'[1]STO prim'!$B:$B,A347)</f>
        <v>11.88</v>
      </c>
      <c r="V347" s="12">
        <f>SUMIFS('[1]STO prim'!$W:$W,'[1]STO prim'!$B:$B,A347)</f>
        <v>8.5350000000000001</v>
      </c>
      <c r="W347" s="12">
        <f>SUMIFS('[1]STO prim'!$X:$X,'[1]STO prim'!$B:$B,A347)</f>
        <v>10.26</v>
      </c>
      <c r="X347" s="12">
        <f>SUMIFS('[1]STO prim'!$Y:$Y,'[1]STO prim'!$B:$B,A347)</f>
        <v>12.651</v>
      </c>
      <c r="Y347" s="12">
        <f>SUMIFS('[1]STO prim'!$Z:$Z,'[1]STO prim'!$B:$B,A347)</f>
        <v>9.5850000000000009</v>
      </c>
      <c r="AA347" s="2">
        <f t="shared" si="50"/>
        <v>0</v>
      </c>
      <c r="AB347" s="2">
        <f t="shared" si="57"/>
        <v>11.88</v>
      </c>
      <c r="AC347" s="2">
        <f t="shared" si="58"/>
        <v>12.651</v>
      </c>
      <c r="AE347" s="9">
        <v>7</v>
      </c>
      <c r="AF347" s="2">
        <f t="shared" si="51"/>
        <v>0</v>
      </c>
      <c r="AG347" s="2">
        <f t="shared" si="52"/>
        <v>103.431</v>
      </c>
      <c r="AH347" s="2">
        <f t="shared" si="53"/>
        <v>92.721000000000018</v>
      </c>
      <c r="AI347" s="2">
        <f t="shared" si="54"/>
        <v>196.15200000000002</v>
      </c>
      <c r="AK347">
        <f t="shared" si="55"/>
        <v>12</v>
      </c>
      <c r="AL347">
        <f t="shared" si="56"/>
        <v>2021</v>
      </c>
      <c r="BL347" s="2">
        <v>318.42</v>
      </c>
      <c r="BM347" s="2">
        <v>456.12</v>
      </c>
      <c r="BN347" s="2">
        <v>520.38</v>
      </c>
      <c r="BO347" s="2">
        <v>535.67999999999995</v>
      </c>
      <c r="BP347" s="2">
        <v>542.16</v>
      </c>
      <c r="BQ347" s="2">
        <v>541.62</v>
      </c>
      <c r="BR347" s="2">
        <v>555.48</v>
      </c>
      <c r="BS347" s="2">
        <v>552.41999999999996</v>
      </c>
      <c r="BT347" s="2">
        <v>585.36</v>
      </c>
      <c r="BU347" s="2">
        <v>603.17999999999995</v>
      </c>
      <c r="BV347" s="2">
        <v>624.41999999999996</v>
      </c>
      <c r="BW347" s="2">
        <v>635.4</v>
      </c>
      <c r="BX347" s="2">
        <v>638.46</v>
      </c>
      <c r="BY347" s="2">
        <v>637.02</v>
      </c>
      <c r="BZ347" s="2">
        <v>636.48</v>
      </c>
      <c r="CA347" s="2">
        <v>638.1</v>
      </c>
      <c r="CB347" s="2">
        <v>653.94000000000005</v>
      </c>
      <c r="CC347" s="2">
        <v>646.20000000000005</v>
      </c>
      <c r="CD347" s="2">
        <v>565.02</v>
      </c>
      <c r="CE347" s="2">
        <v>401.94</v>
      </c>
      <c r="CF347" s="2">
        <v>375.48</v>
      </c>
      <c r="CG347" s="2">
        <v>365.76</v>
      </c>
      <c r="CH347" s="2">
        <v>352.8</v>
      </c>
      <c r="CI347" s="2">
        <v>346.32</v>
      </c>
    </row>
    <row r="348" spans="1:87" x14ac:dyDescent="0.2">
      <c r="A348" s="7">
        <v>44534</v>
      </c>
      <c r="B348" s="12">
        <f>SUMIFS('[1]STO prim'!$C:$C,'[1]STO prim'!$B:$B,[1]Sheet3!A348)</f>
        <v>0</v>
      </c>
      <c r="C348" s="12">
        <f>SUMIFS('[1]STO prim'!$D:$D,'[1]STO prim'!$B:$B,A348)</f>
        <v>10.125</v>
      </c>
      <c r="D348" s="12">
        <f>SUMIFS('[1]STO prim'!$E:$E,'[1]STO prim'!$B:$B,A348)</f>
        <v>8.7750000000000021</v>
      </c>
      <c r="E348" s="12">
        <f>SUMIFS('[1]STO prim'!$F:$F,'[1]STO prim'!$B:$B,A348)</f>
        <v>9.0750000000000011</v>
      </c>
      <c r="F348" s="12">
        <f>SUMIFS('[1]STO prim'!$G:$G,'[1]STO prim'!$B:$B,A348)</f>
        <v>8.1690000000000005</v>
      </c>
      <c r="G348" s="12">
        <f>SUMIFS('[1]STO prim'!$H:$H,'[1]STO prim'!$B:$B,A348)</f>
        <v>8.9400000000000013</v>
      </c>
      <c r="H348" s="12">
        <f>SUMIFS('[1]STO prim'!$I:$I,'[1]STO prim'!$B:$B,A348)</f>
        <v>7.4549999999999992</v>
      </c>
      <c r="I348" s="12">
        <f>SUMIFS('[1]STO prim'!$J:$J,'[1]STO prim'!$B:$B,A348)</f>
        <v>6.3450000000000006</v>
      </c>
      <c r="J348" s="12">
        <f>SUMIFS('[1]STO prim'!$K:$K,'[1]STO prim'!$B:$B,A348)</f>
        <v>6.8190000000000008</v>
      </c>
      <c r="K348" s="12">
        <f>SUMIFS('[1]STO prim'!$L:$L,'[1]STO prim'!$B:$B,A348)</f>
        <v>8.7089999999999996</v>
      </c>
      <c r="L348" s="12">
        <f>SUMIFS('[1]STO prim'!$M:$M,'[1]STO prim'!$B:$B,A348)</f>
        <v>9.5190000000000001</v>
      </c>
      <c r="M348" s="12">
        <f>SUMIFS('[1]STO prim'!$N:$N,'[1]STO prim'!$B:$B,A348)</f>
        <v>6.9540000000000006</v>
      </c>
      <c r="N348" s="12">
        <f>SUMIFS('[1]STO prim'!$O:$O,'[1]STO prim'!$B:$B,A348)</f>
        <v>8.1690000000000005</v>
      </c>
      <c r="O348" s="12">
        <f>SUMIFS('[1]STO prim'!$P:$P,'[1]STO prim'!$B:$B,A348)</f>
        <v>12.149999999999999</v>
      </c>
      <c r="P348" s="12">
        <f>SUMIFS('[1]STO prim'!$Q:$Q,'[1]STO prim'!$B:$B,A348)</f>
        <v>8.8439999999999994</v>
      </c>
      <c r="Q348" s="12">
        <f>SUMIFS('[1]STO prim'!$R:$R,'[1]STO prim'!$B:$B,A348)</f>
        <v>13.406999999999998</v>
      </c>
      <c r="R348" s="12">
        <f>SUMIFS('[1]STO prim'!$S:$S,'[1]STO prim'!$B:$B,A348)</f>
        <v>12.651</v>
      </c>
      <c r="S348" s="12">
        <f>SUMIFS('[1]STO prim'!$T:$T,'[1]STO prim'!$B:$B,A348)</f>
        <v>12.84</v>
      </c>
      <c r="T348" s="12">
        <f>SUMIFS('[1]STO prim'!$U:$U,'[1]STO prim'!$B:$B,A348)</f>
        <v>9.5609999999999999</v>
      </c>
      <c r="U348" s="12">
        <f>SUMIFS('[1]STO prim'!$V:$V,'[1]STO prim'!$B:$B,A348)</f>
        <v>19.98</v>
      </c>
      <c r="V348" s="12">
        <f>SUMIFS('[1]STO prim'!$W:$W,'[1]STO prim'!$B:$B,A348)</f>
        <v>14.745000000000003</v>
      </c>
      <c r="W348" s="12">
        <f>SUMIFS('[1]STO prim'!$X:$X,'[1]STO prim'!$B:$B,A348)</f>
        <v>12.96</v>
      </c>
      <c r="X348" s="12">
        <f>SUMIFS('[1]STO prim'!$Y:$Y,'[1]STO prim'!$B:$B,A348)</f>
        <v>15.486000000000002</v>
      </c>
      <c r="Y348" s="12">
        <f>SUMIFS('[1]STO prim'!$Z:$Z,'[1]STO prim'!$B:$B,A348)</f>
        <v>9.9240000000000013</v>
      </c>
      <c r="AA348" s="2">
        <f t="shared" si="50"/>
        <v>0</v>
      </c>
      <c r="AB348" s="2">
        <f t="shared" si="57"/>
        <v>19.98</v>
      </c>
      <c r="AC348" s="2">
        <f t="shared" si="58"/>
        <v>15.486000000000002</v>
      </c>
      <c r="AE348" s="9">
        <v>1</v>
      </c>
      <c r="AF348" s="2">
        <f t="shared" si="51"/>
        <v>0</v>
      </c>
      <c r="AG348" s="2">
        <f t="shared" si="52"/>
        <v>135.94799999999998</v>
      </c>
      <c r="AH348" s="2">
        <f t="shared" si="53"/>
        <v>105.65400000000005</v>
      </c>
      <c r="AI348" s="2">
        <f t="shared" si="54"/>
        <v>241.60200000000003</v>
      </c>
      <c r="AK348">
        <f t="shared" si="55"/>
        <v>12</v>
      </c>
      <c r="AL348">
        <f t="shared" si="56"/>
        <v>2021</v>
      </c>
      <c r="BL348" s="2">
        <v>347.58</v>
      </c>
      <c r="BM348" s="2">
        <v>497.52</v>
      </c>
      <c r="BN348" s="2">
        <v>603</v>
      </c>
      <c r="BO348" s="2">
        <v>597.24</v>
      </c>
      <c r="BP348" s="2">
        <v>599.4</v>
      </c>
      <c r="BQ348" s="2">
        <v>600.12</v>
      </c>
      <c r="BR348" s="2">
        <v>647.46</v>
      </c>
      <c r="BS348" s="2">
        <v>626.22</v>
      </c>
      <c r="BT348" s="2">
        <v>634.14</v>
      </c>
      <c r="BU348" s="2">
        <v>643.5</v>
      </c>
      <c r="BV348" s="2">
        <v>660.6</v>
      </c>
      <c r="BW348" s="2">
        <v>674.82</v>
      </c>
      <c r="BX348" s="2">
        <v>649.44000000000005</v>
      </c>
      <c r="BY348" s="2">
        <v>642.96</v>
      </c>
      <c r="BZ348" s="2">
        <v>631.26</v>
      </c>
      <c r="CA348" s="2">
        <v>637.74</v>
      </c>
      <c r="CB348" s="2">
        <v>669.24</v>
      </c>
      <c r="CC348" s="2">
        <v>662.94</v>
      </c>
      <c r="CD348" s="2">
        <v>572.76</v>
      </c>
      <c r="CE348" s="2">
        <v>401.76</v>
      </c>
      <c r="CF348" s="2">
        <v>370.8</v>
      </c>
      <c r="CG348" s="2">
        <v>365.04</v>
      </c>
      <c r="CH348" s="2">
        <v>353.34</v>
      </c>
      <c r="CI348" s="2">
        <v>352.98</v>
      </c>
    </row>
    <row r="349" spans="1:87" x14ac:dyDescent="0.2">
      <c r="A349" s="7">
        <v>44535</v>
      </c>
      <c r="B349" s="12">
        <f>SUMIFS('[1]STO prim'!$C:$C,'[1]STO prim'!$B:$B,[1]Sheet3!A349)</f>
        <v>0</v>
      </c>
      <c r="C349" s="12">
        <f>SUMIFS('[1]STO prim'!$D:$D,'[1]STO prim'!$B:$B,A349)</f>
        <v>8.2350000000000012</v>
      </c>
      <c r="D349" s="12">
        <f>SUMIFS('[1]STO prim'!$E:$E,'[1]STO prim'!$B:$B,A349)</f>
        <v>9.2759999999999998</v>
      </c>
      <c r="E349" s="12">
        <f>SUMIFS('[1]STO prim'!$F:$F,'[1]STO prim'!$B:$B,A349)</f>
        <v>8.7360000000000007</v>
      </c>
      <c r="F349" s="12">
        <f>SUMIFS('[1]STO prim'!$G:$G,'[1]STO prim'!$B:$B,A349)</f>
        <v>8.9640000000000004</v>
      </c>
      <c r="G349" s="12">
        <f>SUMIFS('[1]STO prim'!$H:$H,'[1]STO prim'!$B:$B,A349)</f>
        <v>8.0609999999999999</v>
      </c>
      <c r="H349" s="12">
        <f>SUMIFS('[1]STO prim'!$I:$I,'[1]STO prim'!$B:$B,A349)</f>
        <v>8.6430000000000007</v>
      </c>
      <c r="I349" s="12">
        <f>SUMIFS('[1]STO prim'!$J:$J,'[1]STO prim'!$B:$B,A349)</f>
        <v>5.7389999999999999</v>
      </c>
      <c r="J349" s="12">
        <f>SUMIFS('[1]STO prim'!$K:$K,'[1]STO prim'!$B:$B,A349)</f>
        <v>7.0890000000000004</v>
      </c>
      <c r="K349" s="12">
        <f>SUMIFS('[1]STO prim'!$L:$L,'[1]STO prim'!$B:$B,A349)</f>
        <v>8.9789999999999992</v>
      </c>
      <c r="L349" s="12">
        <f>SUMIFS('[1]STO prim'!$M:$M,'[1]STO prim'!$B:$B,A349)</f>
        <v>7.899</v>
      </c>
      <c r="M349" s="12">
        <f>SUMIFS('[1]STO prim'!$N:$N,'[1]STO prim'!$B:$B,A349)</f>
        <v>7.7640000000000002</v>
      </c>
      <c r="N349" s="12">
        <f>SUMIFS('[1]STO prim'!$O:$O,'[1]STO prim'!$B:$B,A349)</f>
        <v>6.4139999999999997</v>
      </c>
      <c r="O349" s="12">
        <f>SUMIFS('[1]STO prim'!$P:$P,'[1]STO prim'!$B:$B,A349)</f>
        <v>6.48</v>
      </c>
      <c r="P349" s="12">
        <f>SUMIFS('[1]STO prim'!$Q:$Q,'[1]STO prim'!$B:$B,A349)</f>
        <v>5.4689999999999994</v>
      </c>
      <c r="Q349" s="12">
        <f>SUMIFS('[1]STO prim'!$R:$R,'[1]STO prim'!$B:$B,A349)</f>
        <v>6.0630000000000006</v>
      </c>
      <c r="R349" s="12">
        <f>SUMIFS('[1]STO prim'!$S:$S,'[1]STO prim'!$B:$B,A349)</f>
        <v>9.1410000000000018</v>
      </c>
      <c r="S349" s="12">
        <f>SUMIFS('[1]STO prim'!$T:$T,'[1]STO prim'!$B:$B,A349)</f>
        <v>10.425000000000001</v>
      </c>
      <c r="T349" s="12">
        <f>SUMIFS('[1]STO prim'!$U:$U,'[1]STO prim'!$B:$B,A349)</f>
        <v>12.015000000000001</v>
      </c>
      <c r="U349" s="12">
        <f>SUMIFS('[1]STO prim'!$V:$V,'[1]STO prim'!$B:$B,A349)</f>
        <v>11.91</v>
      </c>
      <c r="V349" s="12">
        <f>SUMIFS('[1]STO prim'!$W:$W,'[1]STO prim'!$B:$B,A349)</f>
        <v>10.395</v>
      </c>
      <c r="W349" s="12">
        <f>SUMIFS('[1]STO prim'!$X:$X,'[1]STO prim'!$B:$B,A349)</f>
        <v>8.8710000000000022</v>
      </c>
      <c r="X349" s="12">
        <f>SUMIFS('[1]STO prim'!$Y:$Y,'[1]STO prim'!$B:$B,A349)</f>
        <v>11.840999999999999</v>
      </c>
      <c r="Y349" s="12">
        <f>SUMIFS('[1]STO prim'!$Z:$Z,'[1]STO prim'!$B:$B,A349)</f>
        <v>9.7200000000000006</v>
      </c>
      <c r="AA349" s="2">
        <f t="shared" si="50"/>
        <v>12.015000000000001</v>
      </c>
      <c r="AB349" s="2">
        <f t="shared" si="57"/>
        <v>6.48</v>
      </c>
      <c r="AC349" s="2">
        <f t="shared" si="58"/>
        <v>11.840999999999999</v>
      </c>
      <c r="AE349" s="9">
        <v>2</v>
      </c>
      <c r="AF349" s="2">
        <f t="shared" si="51"/>
        <v>80.960999999999999</v>
      </c>
      <c r="AG349" s="2">
        <f t="shared" si="52"/>
        <v>24.426000000000002</v>
      </c>
      <c r="AH349" s="2">
        <f t="shared" si="53"/>
        <v>92.742000000000019</v>
      </c>
      <c r="AI349" s="2">
        <f t="shared" si="54"/>
        <v>198.12900000000002</v>
      </c>
      <c r="AK349">
        <f t="shared" si="55"/>
        <v>12</v>
      </c>
      <c r="AL349">
        <f t="shared" si="56"/>
        <v>2021</v>
      </c>
      <c r="BL349" s="2">
        <v>352.44</v>
      </c>
      <c r="BM349" s="2">
        <v>523.26</v>
      </c>
      <c r="BN349" s="2">
        <v>622.62</v>
      </c>
      <c r="BO349" s="2">
        <v>615.96</v>
      </c>
      <c r="BP349" s="2">
        <v>617.04</v>
      </c>
      <c r="BQ349" s="2">
        <v>602.64</v>
      </c>
      <c r="BR349" s="2">
        <v>624.41999999999996</v>
      </c>
      <c r="BS349" s="2">
        <v>611.82000000000005</v>
      </c>
      <c r="BT349" s="2">
        <v>651.41999999999996</v>
      </c>
      <c r="BU349" s="2">
        <v>666.18</v>
      </c>
      <c r="BV349" s="2">
        <v>718.02</v>
      </c>
      <c r="BW349" s="2">
        <v>703.26</v>
      </c>
      <c r="BX349" s="2">
        <v>676.44</v>
      </c>
      <c r="BY349" s="2">
        <v>667.62</v>
      </c>
      <c r="BZ349" s="2">
        <v>664.02</v>
      </c>
      <c r="CA349" s="2">
        <v>657</v>
      </c>
      <c r="CB349" s="2">
        <v>675.54</v>
      </c>
      <c r="CC349" s="2">
        <v>670.68</v>
      </c>
      <c r="CD349" s="2">
        <v>574.91999999999996</v>
      </c>
      <c r="CE349" s="2">
        <v>394.74</v>
      </c>
      <c r="CF349" s="2">
        <v>356.58</v>
      </c>
      <c r="CG349" s="2">
        <v>357.66</v>
      </c>
      <c r="CH349" s="2">
        <v>343.98</v>
      </c>
      <c r="CI349" s="2">
        <v>336.96</v>
      </c>
    </row>
    <row r="350" spans="1:87" x14ac:dyDescent="0.2">
      <c r="A350" s="7">
        <v>44536</v>
      </c>
      <c r="B350" s="12">
        <f>SUMIFS('[1]STO prim'!$C:$C,'[1]STO prim'!$B:$B,[1]Sheet3!A350)</f>
        <v>0</v>
      </c>
      <c r="C350" s="12">
        <f>SUMIFS('[1]STO prim'!$D:$D,'[1]STO prim'!$B:$B,A350)</f>
        <v>9.2759999999999998</v>
      </c>
      <c r="D350" s="12">
        <f>SUMIFS('[1]STO prim'!$E:$E,'[1]STO prim'!$B:$B,A350)</f>
        <v>9.0989999999999984</v>
      </c>
      <c r="E350" s="12">
        <f>SUMIFS('[1]STO prim'!$F:$F,'[1]STO prim'!$B:$B,A350)</f>
        <v>8.1539999999999999</v>
      </c>
      <c r="F350" s="12">
        <f>SUMIFS('[1]STO prim'!$G:$G,'[1]STO prim'!$B:$B,A350)</f>
        <v>8.8289999999999988</v>
      </c>
      <c r="G350" s="12">
        <f>SUMIFS('[1]STO prim'!$H:$H,'[1]STO prim'!$B:$B,A350)</f>
        <v>8.2650000000000006</v>
      </c>
      <c r="H350" s="12">
        <f>SUMIFS('[1]STO prim'!$I:$I,'[1]STO prim'!$B:$B,A350)</f>
        <v>8.3309999999999995</v>
      </c>
      <c r="I350" s="12">
        <f>SUMIFS('[1]STO prim'!$J:$J,'[1]STO prim'!$B:$B,A350)</f>
        <v>7.4009999999999989</v>
      </c>
      <c r="J350" s="12">
        <f>SUMIFS('[1]STO prim'!$K:$K,'[1]STO prim'!$B:$B,A350)</f>
        <v>8.64</v>
      </c>
      <c r="K350" s="12">
        <f>SUMIFS('[1]STO prim'!$L:$L,'[1]STO prim'!$B:$B,A350)</f>
        <v>11.408999999999999</v>
      </c>
      <c r="L350" s="12">
        <f>SUMIFS('[1]STO prim'!$M:$M,'[1]STO prim'!$B:$B,A350)</f>
        <v>6.1440000000000001</v>
      </c>
      <c r="M350" s="12">
        <f>SUMIFS('[1]STO prim'!$N:$N,'[1]STO prim'!$B:$B,A350)</f>
        <v>7.0890000000000004</v>
      </c>
      <c r="N350" s="12">
        <f>SUMIFS('[1]STO prim'!$O:$O,'[1]STO prim'!$B:$B,A350)</f>
        <v>7.4940000000000007</v>
      </c>
      <c r="O350" s="12">
        <f>SUMIFS('[1]STO prim'!$P:$P,'[1]STO prim'!$B:$B,A350)</f>
        <v>6.9540000000000006</v>
      </c>
      <c r="P350" s="12">
        <f>SUMIFS('[1]STO prim'!$Q:$Q,'[1]STO prim'!$B:$B,A350)</f>
        <v>7.2900000000000009</v>
      </c>
      <c r="Q350" s="12">
        <f>SUMIFS('[1]STO prim'!$R:$R,'[1]STO prim'!$B:$B,A350)</f>
        <v>9.5310000000000006</v>
      </c>
      <c r="R350" s="12">
        <f>SUMIFS('[1]STO prim'!$S:$S,'[1]STO prim'!$B:$B,A350)</f>
        <v>12.812999999999999</v>
      </c>
      <c r="S350" s="12">
        <f>SUMIFS('[1]STO prim'!$T:$T,'[1]STO prim'!$B:$B,A350)</f>
        <v>16.739999999999998</v>
      </c>
      <c r="T350" s="12">
        <f>SUMIFS('[1]STO prim'!$U:$U,'[1]STO prim'!$B:$B,A350)</f>
        <v>16.094999999999999</v>
      </c>
      <c r="U350" s="12">
        <f>SUMIFS('[1]STO prim'!$V:$V,'[1]STO prim'!$B:$B,A350)</f>
        <v>17.175000000000001</v>
      </c>
      <c r="V350" s="12">
        <f>SUMIFS('[1]STO prim'!$W:$W,'[1]STO prim'!$B:$B,A350)</f>
        <v>8.8049999999999997</v>
      </c>
      <c r="W350" s="12">
        <f>SUMIFS('[1]STO prim'!$X:$X,'[1]STO prim'!$B:$B,A350)</f>
        <v>15.243</v>
      </c>
      <c r="X350" s="12">
        <f>SUMIFS('[1]STO prim'!$Y:$Y,'[1]STO prim'!$B:$B,A350)</f>
        <v>11.37</v>
      </c>
      <c r="Y350" s="12">
        <f>SUMIFS('[1]STO prim'!$Z:$Z,'[1]STO prim'!$B:$B,A350)</f>
        <v>11.91</v>
      </c>
      <c r="AA350" s="2">
        <f t="shared" si="50"/>
        <v>17.175000000000001</v>
      </c>
      <c r="AB350" s="2">
        <f t="shared" si="57"/>
        <v>9.5310000000000006</v>
      </c>
      <c r="AC350" s="2">
        <f t="shared" si="58"/>
        <v>15.243</v>
      </c>
      <c r="AE350" s="9">
        <v>3</v>
      </c>
      <c r="AF350" s="2">
        <f t="shared" si="51"/>
        <v>103.50599999999999</v>
      </c>
      <c r="AG350" s="2">
        <f t="shared" si="52"/>
        <v>31.268999999999998</v>
      </c>
      <c r="AH350" s="2">
        <f t="shared" si="53"/>
        <v>99.282000000000039</v>
      </c>
      <c r="AI350" s="2">
        <f t="shared" si="54"/>
        <v>234.05700000000004</v>
      </c>
      <c r="AK350">
        <f t="shared" si="55"/>
        <v>12</v>
      </c>
      <c r="AL350">
        <f t="shared" si="56"/>
        <v>2021</v>
      </c>
      <c r="BL350" s="2">
        <v>342.54</v>
      </c>
      <c r="BM350" s="2">
        <v>494.64</v>
      </c>
      <c r="BN350" s="2">
        <v>583.91999999999996</v>
      </c>
      <c r="BO350" s="2">
        <v>583.74</v>
      </c>
      <c r="BP350" s="2">
        <v>574.91999999999996</v>
      </c>
      <c r="BQ350" s="2">
        <v>566.46</v>
      </c>
      <c r="BR350" s="2">
        <v>595.62</v>
      </c>
      <c r="BS350" s="2">
        <v>576.9</v>
      </c>
      <c r="BT350" s="2">
        <v>591.12</v>
      </c>
      <c r="BU350" s="2">
        <v>627.48</v>
      </c>
      <c r="BV350" s="2">
        <v>651.41999999999996</v>
      </c>
      <c r="BW350" s="2">
        <v>649.44000000000005</v>
      </c>
      <c r="BX350" s="2">
        <v>651.41999999999996</v>
      </c>
      <c r="BY350" s="2">
        <v>677.7</v>
      </c>
      <c r="BZ350" s="2">
        <v>699.12</v>
      </c>
      <c r="CA350" s="2">
        <v>697.14</v>
      </c>
      <c r="CB350" s="2">
        <v>718.2</v>
      </c>
      <c r="CC350" s="2">
        <v>711.9</v>
      </c>
      <c r="CD350" s="2">
        <v>620.1</v>
      </c>
      <c r="CE350" s="2">
        <v>437.4</v>
      </c>
      <c r="CF350" s="2">
        <v>409.68</v>
      </c>
      <c r="CG350" s="2">
        <v>406.8</v>
      </c>
      <c r="CH350" s="2">
        <v>380.7</v>
      </c>
      <c r="CI350" s="2">
        <v>375.66</v>
      </c>
    </row>
    <row r="351" spans="1:87" x14ac:dyDescent="0.2">
      <c r="A351" s="7">
        <v>44537</v>
      </c>
      <c r="B351" s="12">
        <f>SUMIFS('[1]STO prim'!$C:$C,'[1]STO prim'!$B:$B,[1]Sheet3!A351)</f>
        <v>0</v>
      </c>
      <c r="C351" s="12">
        <f>SUMIFS('[1]STO prim'!$D:$D,'[1]STO prim'!$B:$B,A351)</f>
        <v>10.584</v>
      </c>
      <c r="D351" s="12">
        <f>SUMIFS('[1]STO prim'!$E:$E,'[1]STO prim'!$B:$B,A351)</f>
        <v>8.4239999999999995</v>
      </c>
      <c r="E351" s="12">
        <f>SUMIFS('[1]STO prim'!$F:$F,'[1]STO prim'!$B:$B,A351)</f>
        <v>9.3030000000000008</v>
      </c>
      <c r="F351" s="12">
        <f>SUMIFS('[1]STO prim'!$G:$G,'[1]STO prim'!$B:$B,A351)</f>
        <v>8.3580000000000005</v>
      </c>
      <c r="G351" s="12">
        <f>SUMIFS('[1]STO prim'!$H:$H,'[1]STO prim'!$B:$B,A351)</f>
        <v>9.7349999999999994</v>
      </c>
      <c r="H351" s="12">
        <f>SUMIFS('[1]STO prim'!$I:$I,'[1]STO prim'!$B:$B,A351)</f>
        <v>8.0069999999999997</v>
      </c>
      <c r="I351" s="12">
        <f>SUMIFS('[1]STO prim'!$J:$J,'[1]STO prim'!$B:$B,A351)</f>
        <v>6.6840000000000011</v>
      </c>
      <c r="J351" s="12">
        <f>SUMIFS('[1]STO prim'!$K:$K,'[1]STO prim'!$B:$B,A351)</f>
        <v>6.8849999999999998</v>
      </c>
      <c r="K351" s="12">
        <f>SUMIFS('[1]STO prim'!$L:$L,'[1]STO prim'!$B:$B,A351)</f>
        <v>8.8439999999999994</v>
      </c>
      <c r="L351" s="12">
        <f>SUMIFS('[1]STO prim'!$M:$M,'[1]STO prim'!$B:$B,A351)</f>
        <v>6.8849999999999998</v>
      </c>
      <c r="M351" s="12">
        <f>SUMIFS('[1]STO prim'!$N:$N,'[1]STO prim'!$B:$B,A351)</f>
        <v>6.6840000000000011</v>
      </c>
      <c r="N351" s="12">
        <f>SUMIFS('[1]STO prim'!$O:$O,'[1]STO prim'!$B:$B,A351)</f>
        <v>7.6290000000000004</v>
      </c>
      <c r="O351" s="12">
        <f>SUMIFS('[1]STO prim'!$P:$P,'[1]STO prim'!$B:$B,A351)</f>
        <v>6.2099999999999991</v>
      </c>
      <c r="P351" s="12">
        <f>SUMIFS('[1]STO prim'!$Q:$Q,'[1]STO prim'!$B:$B,A351)</f>
        <v>8.370000000000001</v>
      </c>
      <c r="Q351" s="12">
        <f>SUMIFS('[1]STO prim'!$R:$R,'[1]STO prim'!$B:$B,A351)</f>
        <v>8.1150000000000002</v>
      </c>
      <c r="R351" s="12">
        <f>SUMIFS('[1]STO prim'!$S:$S,'[1]STO prim'!$B:$B,A351)</f>
        <v>8.9400000000000013</v>
      </c>
      <c r="S351" s="12">
        <f>SUMIFS('[1]STO prim'!$T:$T,'[1]STO prim'!$B:$B,A351)</f>
        <v>8.1300000000000008</v>
      </c>
      <c r="T351" s="12">
        <f>SUMIFS('[1]STO prim'!$U:$U,'[1]STO prim'!$B:$B,A351)</f>
        <v>8.9400000000000013</v>
      </c>
      <c r="U351" s="12">
        <f>SUMIFS('[1]STO prim'!$V:$V,'[1]STO prim'!$B:$B,A351)</f>
        <v>11.88</v>
      </c>
      <c r="V351" s="12">
        <f>SUMIFS('[1]STO prim'!$W:$W,'[1]STO prim'!$B:$B,A351)</f>
        <v>9.5850000000000009</v>
      </c>
      <c r="W351" s="12">
        <f>SUMIFS('[1]STO prim'!$X:$X,'[1]STO prim'!$B:$B,A351)</f>
        <v>14.175000000000002</v>
      </c>
      <c r="X351" s="12">
        <f>SUMIFS('[1]STO prim'!$Y:$Y,'[1]STO prim'!$B:$B,A351)</f>
        <v>12.045</v>
      </c>
      <c r="Y351" s="12">
        <f>SUMIFS('[1]STO prim'!$Z:$Z,'[1]STO prim'!$B:$B,A351)</f>
        <v>10.83</v>
      </c>
      <c r="AA351" s="2">
        <f t="shared" si="50"/>
        <v>11.88</v>
      </c>
      <c r="AB351" s="2">
        <f t="shared" si="57"/>
        <v>8.370000000000001</v>
      </c>
      <c r="AC351" s="2">
        <f t="shared" si="58"/>
        <v>14.175000000000002</v>
      </c>
      <c r="AE351" s="9">
        <v>4</v>
      </c>
      <c r="AF351" s="2">
        <f t="shared" si="51"/>
        <v>73.872</v>
      </c>
      <c r="AG351" s="2">
        <f t="shared" si="52"/>
        <v>30.323999999999998</v>
      </c>
      <c r="AH351" s="2">
        <f t="shared" si="53"/>
        <v>101.04600000000001</v>
      </c>
      <c r="AI351" s="2">
        <f t="shared" si="54"/>
        <v>205.24200000000002</v>
      </c>
      <c r="AK351">
        <f t="shared" si="55"/>
        <v>12</v>
      </c>
      <c r="AL351">
        <f t="shared" si="56"/>
        <v>2021</v>
      </c>
      <c r="BL351" s="2">
        <v>376.92</v>
      </c>
      <c r="BM351" s="2">
        <v>534.96</v>
      </c>
      <c r="BN351" s="2">
        <v>630.9</v>
      </c>
      <c r="BO351" s="2">
        <v>627.12</v>
      </c>
      <c r="BP351" s="2">
        <v>621.54</v>
      </c>
      <c r="BQ351" s="2">
        <v>615.41999999999996</v>
      </c>
      <c r="BR351" s="2">
        <v>630.54</v>
      </c>
      <c r="BS351" s="2">
        <v>621.72</v>
      </c>
      <c r="BT351" s="2">
        <v>632.34</v>
      </c>
      <c r="BU351" s="2">
        <v>669.96</v>
      </c>
      <c r="BV351" s="2">
        <v>736.38</v>
      </c>
      <c r="BW351" s="2">
        <v>744.84</v>
      </c>
      <c r="BX351" s="2">
        <v>738.72</v>
      </c>
      <c r="BY351" s="2">
        <v>724.86</v>
      </c>
      <c r="BZ351" s="2">
        <v>715.86</v>
      </c>
      <c r="CA351" s="2">
        <v>713.52</v>
      </c>
      <c r="CB351" s="2">
        <v>714.96</v>
      </c>
      <c r="CC351" s="2">
        <v>701.82</v>
      </c>
      <c r="CD351" s="2">
        <v>579.05999999999995</v>
      </c>
      <c r="CE351" s="2">
        <v>423.36</v>
      </c>
      <c r="CF351" s="2">
        <v>411.12</v>
      </c>
      <c r="CG351" s="2">
        <v>409.5</v>
      </c>
      <c r="CH351" s="2">
        <v>401.76</v>
      </c>
      <c r="CI351" s="2">
        <v>396.72</v>
      </c>
    </row>
    <row r="352" spans="1:87" x14ac:dyDescent="0.2">
      <c r="A352" s="7">
        <v>44538</v>
      </c>
      <c r="B352" s="12">
        <f>SUMIFS('[1]STO prim'!$C:$C,'[1]STO prim'!$B:$B,[1]Sheet3!A352)</f>
        <v>0</v>
      </c>
      <c r="C352" s="12">
        <f>SUMIFS('[1]STO prim'!$D:$D,'[1]STO prim'!$B:$B,A352)</f>
        <v>10.83</v>
      </c>
      <c r="D352" s="12">
        <f>SUMIFS('[1]STO prim'!$E:$E,'[1]STO prim'!$B:$B,A352)</f>
        <v>9.1410000000000018</v>
      </c>
      <c r="E352" s="12">
        <f>SUMIFS('[1]STO prim'!$F:$F,'[1]STO prim'!$B:$B,A352)</f>
        <v>9.2759999999999998</v>
      </c>
      <c r="F352" s="12">
        <f>SUMIFS('[1]STO prim'!$G:$G,'[1]STO prim'!$B:$B,A352)</f>
        <v>8.2650000000000006</v>
      </c>
      <c r="G352" s="12">
        <f>SUMIFS('[1]STO prim'!$H:$H,'[1]STO prim'!$B:$B,A352)</f>
        <v>9.0750000000000011</v>
      </c>
      <c r="H352" s="12">
        <f>SUMIFS('[1]STO prim'!$I:$I,'[1]STO prim'!$B:$B,A352)</f>
        <v>8.1300000000000008</v>
      </c>
      <c r="I352" s="12">
        <f>SUMIFS('[1]STO prim'!$J:$J,'[1]STO prim'!$B:$B,A352)</f>
        <v>6.9149999999999991</v>
      </c>
      <c r="J352" s="12">
        <f>SUMIFS('[1]STO prim'!$K:$K,'[1]STO prim'!$B:$B,A352)</f>
        <v>5.5350000000000001</v>
      </c>
      <c r="K352" s="12">
        <f>SUMIFS('[1]STO prim'!$L:$L,'[1]STO prim'!$B:$B,A352)</f>
        <v>7.7640000000000002</v>
      </c>
      <c r="L352" s="12">
        <f>SUMIFS('[1]STO prim'!$M:$M,'[1]STO prim'!$B:$B,A352)</f>
        <v>11.475000000000001</v>
      </c>
      <c r="M352" s="12">
        <f>SUMIFS('[1]STO prim'!$N:$N,'[1]STO prim'!$B:$B,A352)</f>
        <v>6.9540000000000006</v>
      </c>
      <c r="N352" s="12">
        <f>SUMIFS('[1]STO prim'!$O:$O,'[1]STO prim'!$B:$B,A352)</f>
        <v>6.6840000000000011</v>
      </c>
      <c r="O352" s="12">
        <f>SUMIFS('[1]STO prim'!$P:$P,'[1]STO prim'!$B:$B,A352)</f>
        <v>8.91</v>
      </c>
      <c r="P352" s="12">
        <f>SUMIFS('[1]STO prim'!$Q:$Q,'[1]STO prim'!$B:$B,A352)</f>
        <v>11.34</v>
      </c>
      <c r="Q352" s="12">
        <f>SUMIFS('[1]STO prim'!$R:$R,'[1]STO prim'!$B:$B,A352)</f>
        <v>16.280999999999999</v>
      </c>
      <c r="R352" s="12">
        <f>SUMIFS('[1]STO prim'!$S:$S,'[1]STO prim'!$B:$B,A352)</f>
        <v>12.542999999999999</v>
      </c>
      <c r="S352" s="12">
        <f>SUMIFS('[1]STO prim'!$T:$T,'[1]STO prim'!$B:$B,A352)</f>
        <v>17.753999999999998</v>
      </c>
      <c r="T352" s="12">
        <f>SUMIFS('[1]STO prim'!$U:$U,'[1]STO prim'!$B:$B,A352)</f>
        <v>16.446000000000002</v>
      </c>
      <c r="U352" s="12">
        <f>SUMIFS('[1]STO prim'!$V:$V,'[1]STO prim'!$B:$B,A352)</f>
        <v>14.109</v>
      </c>
      <c r="V352" s="12">
        <f>SUMIFS('[1]STO prim'!$W:$W,'[1]STO prim'!$B:$B,A352)</f>
        <v>12.450000000000001</v>
      </c>
      <c r="W352" s="12">
        <f>SUMIFS('[1]STO prim'!$X:$X,'[1]STO prim'!$B:$B,A352)</f>
        <v>10.356</v>
      </c>
      <c r="X352" s="12">
        <f>SUMIFS('[1]STO prim'!$Y:$Y,'[1]STO prim'!$B:$B,A352)</f>
        <v>12.825000000000001</v>
      </c>
      <c r="Y352" s="12">
        <f>SUMIFS('[1]STO prim'!$Z:$Z,'[1]STO prim'!$B:$B,A352)</f>
        <v>11.274000000000001</v>
      </c>
      <c r="AA352" s="2">
        <f t="shared" si="50"/>
        <v>17.753999999999998</v>
      </c>
      <c r="AB352" s="2">
        <f t="shared" si="57"/>
        <v>16.280999999999999</v>
      </c>
      <c r="AC352" s="2">
        <f t="shared" si="58"/>
        <v>12.825000000000001</v>
      </c>
      <c r="AE352" s="9">
        <v>5</v>
      </c>
      <c r="AF352" s="2">
        <f t="shared" si="51"/>
        <v>99.49499999999999</v>
      </c>
      <c r="AG352" s="2">
        <f t="shared" si="52"/>
        <v>43.215000000000003</v>
      </c>
      <c r="AH352" s="2">
        <f t="shared" si="53"/>
        <v>101.62199999999999</v>
      </c>
      <c r="AI352" s="2">
        <f t="shared" si="54"/>
        <v>244.33199999999999</v>
      </c>
      <c r="AK352">
        <f t="shared" si="55"/>
        <v>12</v>
      </c>
      <c r="AL352">
        <f t="shared" si="56"/>
        <v>2021</v>
      </c>
      <c r="BL352" s="2">
        <v>398.88</v>
      </c>
      <c r="BM352" s="2">
        <v>547.20000000000005</v>
      </c>
      <c r="BN352" s="2">
        <v>641.34</v>
      </c>
      <c r="BO352" s="2">
        <v>645.66</v>
      </c>
      <c r="BP352" s="2">
        <v>645.48</v>
      </c>
      <c r="BQ352" s="2">
        <v>655.38</v>
      </c>
      <c r="BR352" s="2">
        <v>667.26</v>
      </c>
      <c r="BS352" s="2">
        <v>664.38</v>
      </c>
      <c r="BT352" s="2">
        <v>703.8</v>
      </c>
      <c r="BU352" s="2">
        <v>741.06</v>
      </c>
      <c r="BV352" s="2">
        <v>781.02</v>
      </c>
      <c r="BW352" s="2">
        <v>777.96</v>
      </c>
      <c r="BX352" s="2">
        <v>765.9</v>
      </c>
      <c r="BY352" s="2">
        <v>722.34</v>
      </c>
      <c r="BZ352" s="2">
        <v>741.6</v>
      </c>
      <c r="CA352" s="2">
        <v>724.68</v>
      </c>
      <c r="CB352" s="2">
        <v>737.64</v>
      </c>
      <c r="CC352" s="2">
        <v>737.46</v>
      </c>
      <c r="CD352" s="2">
        <v>643.14</v>
      </c>
      <c r="CE352" s="2">
        <v>440.28</v>
      </c>
      <c r="CF352" s="2">
        <v>417.6</v>
      </c>
      <c r="CG352" s="2">
        <v>407.52</v>
      </c>
      <c r="CH352" s="2">
        <v>388.62</v>
      </c>
      <c r="CI352" s="2">
        <v>385.56</v>
      </c>
    </row>
    <row r="353" spans="1:87" x14ac:dyDescent="0.2">
      <c r="A353" s="7">
        <v>44539</v>
      </c>
      <c r="B353" s="12">
        <f>SUMIFS('[1]STO prim'!$C:$C,'[1]STO prim'!$B:$B,[1]Sheet3!A353)</f>
        <v>0</v>
      </c>
      <c r="C353" s="12">
        <f>SUMIFS('[1]STO prim'!$D:$D,'[1]STO prim'!$B:$B,A353)</f>
        <v>10.530000000000003</v>
      </c>
      <c r="D353" s="12">
        <f>SUMIFS('[1]STO prim'!$E:$E,'[1]STO prim'!$B:$B,A353)</f>
        <v>9.2910000000000004</v>
      </c>
      <c r="E353" s="12">
        <f>SUMIFS('[1]STO prim'!$F:$F,'[1]STO prim'!$B:$B,A353)</f>
        <v>8.4809999999999999</v>
      </c>
      <c r="F353" s="12">
        <f>SUMIFS('[1]STO prim'!$G:$G,'[1]STO prim'!$B:$B,A353)</f>
        <v>9.2219999999999995</v>
      </c>
      <c r="G353" s="12">
        <f>SUMIFS('[1]STO prim'!$H:$H,'[1]STO prim'!$B:$B,A353)</f>
        <v>8.2769999999999992</v>
      </c>
      <c r="H353" s="12">
        <f>SUMIFS('[1]STO prim'!$I:$I,'[1]STO prim'!$B:$B,A353)</f>
        <v>9.020999999999999</v>
      </c>
      <c r="I353" s="12">
        <f>SUMIFS('[1]STO prim'!$J:$J,'[1]STO prim'!$B:$B,A353)</f>
        <v>7.98</v>
      </c>
      <c r="J353" s="12">
        <f>SUMIFS('[1]STO prim'!$K:$K,'[1]STO prim'!$B:$B,A353)</f>
        <v>7.2900000000000009</v>
      </c>
      <c r="K353" s="12">
        <f>SUMIFS('[1]STO prim'!$L:$L,'[1]STO prim'!$B:$B,A353)</f>
        <v>9.8550000000000004</v>
      </c>
      <c r="L353" s="12">
        <f>SUMIFS('[1]STO prim'!$M:$M,'[1]STO prim'!$B:$B,A353)</f>
        <v>12.555</v>
      </c>
      <c r="M353" s="12">
        <f>SUMIFS('[1]STO prim'!$N:$N,'[1]STO prim'!$B:$B,A353)</f>
        <v>7.02</v>
      </c>
      <c r="N353" s="12">
        <f>SUMIFS('[1]STO prim'!$O:$O,'[1]STO prim'!$B:$B,A353)</f>
        <v>7.4250000000000007</v>
      </c>
      <c r="O353" s="12">
        <f>SUMIFS('[1]STO prim'!$P:$P,'[1]STO prim'!$B:$B,A353)</f>
        <v>9.5849999999999991</v>
      </c>
      <c r="P353" s="12">
        <f>SUMIFS('[1]STO prim'!$Q:$Q,'[1]STO prim'!$B:$B,A353)</f>
        <v>9.4499999999999993</v>
      </c>
      <c r="Q353" s="12">
        <f>SUMIFS('[1]STO prim'!$R:$R,'[1]STO prim'!$B:$B,A353)</f>
        <v>8.7629999999999999</v>
      </c>
      <c r="R353" s="12">
        <f>SUMIFS('[1]STO prim'!$S:$S,'[1]STO prim'!$B:$B,A353)</f>
        <v>11.205</v>
      </c>
      <c r="S353" s="12">
        <f>SUMIFS('[1]STO prim'!$T:$T,'[1]STO prim'!$B:$B,A353)</f>
        <v>12.462</v>
      </c>
      <c r="T353" s="12">
        <f>SUMIFS('[1]STO prim'!$U:$U,'[1]STO prim'!$B:$B,A353)</f>
        <v>15.525000000000002</v>
      </c>
      <c r="U353" s="12">
        <f>SUMIFS('[1]STO prim'!$V:$V,'[1]STO prim'!$B:$B,A353)</f>
        <v>10.611000000000001</v>
      </c>
      <c r="V353" s="12">
        <f>SUMIFS('[1]STO prim'!$W:$W,'[1]STO prim'!$B:$B,A353)</f>
        <v>10.505999999999998</v>
      </c>
      <c r="W353" s="12">
        <f>SUMIFS('[1]STO prim'!$X:$X,'[1]STO prim'!$B:$B,A353)</f>
        <v>14.325000000000001</v>
      </c>
      <c r="X353" s="12">
        <f>SUMIFS('[1]STO prim'!$Y:$Y,'[1]STO prim'!$B:$B,A353)</f>
        <v>13.746</v>
      </c>
      <c r="Y353" s="12">
        <f>SUMIFS('[1]STO prim'!$Z:$Z,'[1]STO prim'!$B:$B,A353)</f>
        <v>11.651999999999999</v>
      </c>
      <c r="AA353" s="2">
        <f t="shared" si="50"/>
        <v>15.525000000000002</v>
      </c>
      <c r="AB353" s="2">
        <f t="shared" si="57"/>
        <v>9.5849999999999991</v>
      </c>
      <c r="AC353" s="2">
        <f t="shared" si="58"/>
        <v>14.325000000000001</v>
      </c>
      <c r="AE353" s="9">
        <v>6</v>
      </c>
      <c r="AF353" s="2">
        <f t="shared" si="51"/>
        <v>94.503000000000014</v>
      </c>
      <c r="AG353" s="2">
        <f t="shared" si="52"/>
        <v>35.222999999999999</v>
      </c>
      <c r="AH353" s="2">
        <f t="shared" si="53"/>
        <v>105.05099999999997</v>
      </c>
      <c r="AI353" s="2">
        <f t="shared" si="54"/>
        <v>234.77699999999999</v>
      </c>
      <c r="AK353">
        <f t="shared" si="55"/>
        <v>12</v>
      </c>
      <c r="AL353">
        <f t="shared" si="56"/>
        <v>2021</v>
      </c>
      <c r="BL353" s="2">
        <v>388.44</v>
      </c>
      <c r="BM353" s="2">
        <v>547.02</v>
      </c>
      <c r="BN353" s="2">
        <v>655.38</v>
      </c>
      <c r="BO353" s="2">
        <v>651.24</v>
      </c>
      <c r="BP353" s="2">
        <v>651.6</v>
      </c>
      <c r="BQ353" s="2">
        <v>657.72</v>
      </c>
      <c r="BR353" s="2">
        <v>721.44</v>
      </c>
      <c r="BS353" s="2">
        <v>665.46</v>
      </c>
      <c r="BT353" s="2">
        <v>685.98</v>
      </c>
      <c r="BU353" s="2">
        <v>722.16</v>
      </c>
      <c r="BV353" s="2">
        <v>746.1</v>
      </c>
      <c r="BW353" s="2">
        <v>756.18</v>
      </c>
      <c r="BX353" s="2">
        <v>738.18</v>
      </c>
      <c r="BY353" s="2">
        <v>730.08</v>
      </c>
      <c r="BZ353" s="2">
        <v>737.82</v>
      </c>
      <c r="CA353" s="2">
        <v>739.62</v>
      </c>
      <c r="CB353" s="2">
        <v>745.02</v>
      </c>
      <c r="CC353" s="2">
        <v>735.66</v>
      </c>
      <c r="CD353" s="2">
        <v>641.16</v>
      </c>
      <c r="CE353" s="2">
        <v>433.98</v>
      </c>
      <c r="CF353" s="2">
        <v>417.42</v>
      </c>
      <c r="CG353" s="2">
        <v>410.04</v>
      </c>
      <c r="CH353" s="2">
        <v>397.26</v>
      </c>
      <c r="CI353" s="2">
        <v>395.64</v>
      </c>
    </row>
    <row r="354" spans="1:87" x14ac:dyDescent="0.2">
      <c r="A354" s="7">
        <v>44540</v>
      </c>
      <c r="B354" s="12">
        <f>SUMIFS('[1]STO prim'!$C:$C,'[1]STO prim'!$B:$B,[1]Sheet3!A354)</f>
        <v>0</v>
      </c>
      <c r="C354" s="12">
        <f>SUMIFS('[1]STO prim'!$D:$D,'[1]STO prim'!$B:$B,A354)</f>
        <v>9.0869999999999997</v>
      </c>
      <c r="D354" s="12">
        <f>SUMIFS('[1]STO prim'!$E:$E,'[1]STO prim'!$B:$B,A354)</f>
        <v>9.1800000000000015</v>
      </c>
      <c r="E354" s="12">
        <f>SUMIFS('[1]STO prim'!$F:$F,'[1]STO prim'!$B:$B,A354)</f>
        <v>8.1690000000000005</v>
      </c>
      <c r="F354" s="12">
        <f>SUMIFS('[1]STO prim'!$G:$G,'[1]STO prim'!$B:$B,A354)</f>
        <v>9.168000000000001</v>
      </c>
      <c r="G354" s="12">
        <f>SUMIFS('[1]STO prim'!$H:$H,'[1]STO prim'!$B:$B,A354)</f>
        <v>8.0609999999999999</v>
      </c>
      <c r="H354" s="12">
        <f>SUMIFS('[1]STO prim'!$I:$I,'[1]STO prim'!$B:$B,A354)</f>
        <v>8.8440000000000012</v>
      </c>
      <c r="I354" s="12">
        <f>SUMIFS('[1]STO prim'!$J:$J,'[1]STO prim'!$B:$B,A354)</f>
        <v>6.5219999999999994</v>
      </c>
      <c r="J354" s="12">
        <f>SUMIFS('[1]STO prim'!$K:$K,'[1]STO prim'!$B:$B,A354)</f>
        <v>7.2900000000000009</v>
      </c>
      <c r="K354" s="12">
        <f>SUMIFS('[1]STO prim'!$L:$L,'[1]STO prim'!$B:$B,A354)</f>
        <v>8.504999999999999</v>
      </c>
      <c r="L354" s="12">
        <f>SUMIFS('[1]STO prim'!$M:$M,'[1]STO prim'!$B:$B,A354)</f>
        <v>8.9789999999999992</v>
      </c>
      <c r="M354" s="12">
        <f>SUMIFS('[1]STO prim'!$N:$N,'[1]STO prim'!$B:$B,A354)</f>
        <v>8.91</v>
      </c>
      <c r="N354" s="12">
        <f>SUMIFS('[1]STO prim'!$O:$O,'[1]STO prim'!$B:$B,A354)</f>
        <v>9.6539999999999999</v>
      </c>
      <c r="O354" s="12">
        <f>SUMIFS('[1]STO prim'!$P:$P,'[1]STO prim'!$B:$B,A354)</f>
        <v>9.18</v>
      </c>
      <c r="P354" s="12">
        <f>SUMIFS('[1]STO prim'!$Q:$Q,'[1]STO prim'!$B:$B,A354)</f>
        <v>10.962</v>
      </c>
      <c r="Q354" s="12">
        <f>SUMIFS('[1]STO prim'!$R:$R,'[1]STO prim'!$B:$B,A354)</f>
        <v>11.123999999999999</v>
      </c>
      <c r="R354" s="12">
        <f>SUMIFS('[1]STO prim'!$S:$S,'[1]STO prim'!$B:$B,A354)</f>
        <v>12.057</v>
      </c>
      <c r="S354" s="12">
        <f>SUMIFS('[1]STO prim'!$T:$T,'[1]STO prim'!$B:$B,A354)</f>
        <v>12.894</v>
      </c>
      <c r="T354" s="12">
        <f>SUMIFS('[1]STO prim'!$U:$U,'[1]STO prim'!$B:$B,A354)</f>
        <v>18.294</v>
      </c>
      <c r="U354" s="12">
        <f>SUMIFS('[1]STO prim'!$V:$V,'[1]STO prim'!$B:$B,A354)</f>
        <v>26.258999999999997</v>
      </c>
      <c r="V354" s="12">
        <f>SUMIFS('[1]STO prim'!$W:$W,'[1]STO prim'!$B:$B,A354)</f>
        <v>11.975999999999999</v>
      </c>
      <c r="W354" s="12">
        <f>SUMIFS('[1]STO prim'!$X:$X,'[1]STO prim'!$B:$B,A354)</f>
        <v>10.869000000000002</v>
      </c>
      <c r="X354" s="12">
        <f>SUMIFS('[1]STO prim'!$Y:$Y,'[1]STO prim'!$B:$B,A354)</f>
        <v>11.840999999999999</v>
      </c>
      <c r="Y354" s="12">
        <f>SUMIFS('[1]STO prim'!$Z:$Z,'[1]STO prim'!$B:$B,A354)</f>
        <v>14.474999999999998</v>
      </c>
      <c r="AA354" s="2">
        <f t="shared" si="50"/>
        <v>0</v>
      </c>
      <c r="AB354" s="2">
        <f t="shared" si="57"/>
        <v>26.258999999999997</v>
      </c>
      <c r="AC354" s="2">
        <f t="shared" si="58"/>
        <v>14.474999999999998</v>
      </c>
      <c r="AE354" s="9">
        <v>7</v>
      </c>
      <c r="AF354" s="2">
        <f t="shared" si="51"/>
        <v>0</v>
      </c>
      <c r="AG354" s="2">
        <f t="shared" si="52"/>
        <v>150.63</v>
      </c>
      <c r="AH354" s="2">
        <f t="shared" si="53"/>
        <v>101.67000000000002</v>
      </c>
      <c r="AI354" s="2">
        <f t="shared" si="54"/>
        <v>252.3</v>
      </c>
      <c r="AK354">
        <f t="shared" si="55"/>
        <v>12</v>
      </c>
      <c r="AL354">
        <f t="shared" si="56"/>
        <v>2021</v>
      </c>
      <c r="BL354" s="2">
        <v>389.52</v>
      </c>
      <c r="BM354" s="2">
        <v>552.6</v>
      </c>
      <c r="BN354" s="2">
        <v>657</v>
      </c>
      <c r="BO354" s="2">
        <v>666.36</v>
      </c>
      <c r="BP354" s="2">
        <v>665.46</v>
      </c>
      <c r="BQ354" s="2">
        <v>720.18</v>
      </c>
      <c r="BR354" s="2">
        <v>732.06</v>
      </c>
      <c r="BS354" s="2">
        <v>714.06</v>
      </c>
      <c r="BT354" s="2">
        <v>711.72</v>
      </c>
      <c r="BU354" s="2">
        <v>736.2</v>
      </c>
      <c r="BV354" s="2">
        <v>772.92</v>
      </c>
      <c r="BW354" s="2">
        <v>779.4</v>
      </c>
      <c r="BX354" s="2">
        <v>759.78</v>
      </c>
      <c r="BY354" s="2">
        <v>759.24</v>
      </c>
      <c r="BZ354" s="2">
        <v>754.38</v>
      </c>
      <c r="CA354" s="2">
        <v>751.32</v>
      </c>
      <c r="CB354" s="2">
        <v>779.22</v>
      </c>
      <c r="CC354" s="2">
        <v>762.66</v>
      </c>
      <c r="CD354" s="2">
        <v>654.12</v>
      </c>
      <c r="CE354" s="2">
        <v>465.84</v>
      </c>
      <c r="CF354" s="2">
        <v>433.98</v>
      </c>
      <c r="CG354" s="2">
        <v>425.16</v>
      </c>
      <c r="CH354" s="2">
        <v>405.54</v>
      </c>
      <c r="CI354" s="2">
        <v>406.62</v>
      </c>
    </row>
    <row r="355" spans="1:87" x14ac:dyDescent="0.2">
      <c r="A355" s="7">
        <v>44541</v>
      </c>
      <c r="B355" s="12">
        <f>SUMIFS('[1]STO prim'!$C:$C,'[1]STO prim'!$B:$B,[1]Sheet3!A355)</f>
        <v>0</v>
      </c>
      <c r="C355" s="12">
        <f>SUMIFS('[1]STO prim'!$D:$D,'[1]STO prim'!$B:$B,A355)</f>
        <v>11.123999999999999</v>
      </c>
      <c r="D355" s="12">
        <f>SUMIFS('[1]STO prim'!$E:$E,'[1]STO prim'!$B:$B,A355)</f>
        <v>9.2759999999999998</v>
      </c>
      <c r="E355" s="12">
        <f>SUMIFS('[1]STO prim'!$F:$F,'[1]STO prim'!$B:$B,A355)</f>
        <v>8.2230000000000008</v>
      </c>
      <c r="F355" s="12">
        <f>SUMIFS('[1]STO prim'!$G:$G,'[1]STO prim'!$B:$B,A355)</f>
        <v>9.1410000000000018</v>
      </c>
      <c r="G355" s="12">
        <f>SUMIFS('[1]STO prim'!$H:$H,'[1]STO prim'!$B:$B,A355)</f>
        <v>8.3580000000000005</v>
      </c>
      <c r="H355" s="12">
        <f>SUMIFS('[1]STO prim'!$I:$I,'[1]STO prim'!$B:$B,A355)</f>
        <v>9.0989999999999984</v>
      </c>
      <c r="I355" s="12">
        <f>SUMIFS('[1]STO prim'!$J:$J,'[1]STO prim'!$B:$B,A355)</f>
        <v>6.9809999999999999</v>
      </c>
      <c r="J355" s="12">
        <f>SUMIFS('[1]STO prim'!$K:$K,'[1]STO prim'!$B:$B,A355)</f>
        <v>5.9550000000000001</v>
      </c>
      <c r="K355" s="12">
        <f>SUMIFS('[1]STO prim'!$L:$L,'[1]STO prim'!$B:$B,A355)</f>
        <v>7.2660000000000009</v>
      </c>
      <c r="L355" s="12">
        <f>SUMIFS('[1]STO prim'!$M:$M,'[1]STO prim'!$B:$B,A355)</f>
        <v>9.18</v>
      </c>
      <c r="M355" s="12">
        <f>SUMIFS('[1]STO prim'!$N:$N,'[1]STO prim'!$B:$B,A355)</f>
        <v>11.34</v>
      </c>
      <c r="N355" s="12">
        <f>SUMIFS('[1]STO prim'!$O:$O,'[1]STO prim'!$B:$B,A355)</f>
        <v>6.8190000000000008</v>
      </c>
      <c r="O355" s="12">
        <f>SUMIFS('[1]STO prim'!$P:$P,'[1]STO prim'!$B:$B,A355)</f>
        <v>9.18</v>
      </c>
      <c r="P355" s="12">
        <f>SUMIFS('[1]STO prim'!$Q:$Q,'[1]STO prim'!$B:$B,A355)</f>
        <v>14.109000000000002</v>
      </c>
      <c r="Q355" s="12">
        <f>SUMIFS('[1]STO prim'!$R:$R,'[1]STO prim'!$B:$B,A355)</f>
        <v>24.909000000000002</v>
      </c>
      <c r="R355" s="12">
        <f>SUMIFS('[1]STO prim'!$S:$S,'[1]STO prim'!$B:$B,A355)</f>
        <v>12.690000000000001</v>
      </c>
      <c r="S355" s="12">
        <f>SUMIFS('[1]STO prim'!$T:$T,'[1]STO prim'!$B:$B,A355)</f>
        <v>17.727</v>
      </c>
      <c r="T355" s="12">
        <f>SUMIFS('[1]STO prim'!$U:$U,'[1]STO prim'!$B:$B,A355)</f>
        <v>21.507000000000001</v>
      </c>
      <c r="U355" s="12">
        <f>SUMIFS('[1]STO prim'!$V:$V,'[1]STO prim'!$B:$B,A355)</f>
        <v>12.555000000000001</v>
      </c>
      <c r="V355" s="12">
        <f>SUMIFS('[1]STO prim'!$W:$W,'[1]STO prim'!$B:$B,A355)</f>
        <v>7.6559999999999997</v>
      </c>
      <c r="W355" s="12">
        <f>SUMIFS('[1]STO prim'!$X:$X,'[1]STO prim'!$B:$B,A355)</f>
        <v>8.8049999999999997</v>
      </c>
      <c r="X355" s="12">
        <f>SUMIFS('[1]STO prim'!$Y:$Y,'[1]STO prim'!$B:$B,A355)</f>
        <v>9.99</v>
      </c>
      <c r="Y355" s="12">
        <f>SUMIFS('[1]STO prim'!$Z:$Z,'[1]STO prim'!$B:$B,A355)</f>
        <v>14.73</v>
      </c>
      <c r="AA355" s="2">
        <f t="shared" si="50"/>
        <v>0</v>
      </c>
      <c r="AB355" s="2">
        <f t="shared" si="57"/>
        <v>24.909000000000002</v>
      </c>
      <c r="AC355" s="2">
        <f t="shared" si="58"/>
        <v>14.73</v>
      </c>
      <c r="AE355" s="9">
        <v>1</v>
      </c>
      <c r="AF355" s="2">
        <f t="shared" si="51"/>
        <v>0</v>
      </c>
      <c r="AG355" s="2">
        <f t="shared" si="52"/>
        <v>160.21800000000002</v>
      </c>
      <c r="AH355" s="2">
        <f t="shared" si="53"/>
        <v>96.402000000000044</v>
      </c>
      <c r="AI355" s="2">
        <f t="shared" si="54"/>
        <v>256.62000000000006</v>
      </c>
      <c r="AK355">
        <f t="shared" si="55"/>
        <v>12</v>
      </c>
      <c r="AL355">
        <f t="shared" si="56"/>
        <v>2021</v>
      </c>
      <c r="BL355" s="2">
        <v>406.8</v>
      </c>
      <c r="BM355" s="2">
        <v>561.6</v>
      </c>
      <c r="BN355" s="2">
        <v>674.46</v>
      </c>
      <c r="BO355" s="2">
        <v>669.42</v>
      </c>
      <c r="BP355" s="2">
        <v>660.6</v>
      </c>
      <c r="BQ355" s="2">
        <v>661.86</v>
      </c>
      <c r="BR355" s="2">
        <v>725.76</v>
      </c>
      <c r="BS355" s="2">
        <v>671.22</v>
      </c>
      <c r="BT355" s="2">
        <v>700.56</v>
      </c>
      <c r="BU355" s="2">
        <v>708.66</v>
      </c>
      <c r="BV355" s="2">
        <v>757.08</v>
      </c>
      <c r="BW355" s="2">
        <v>774.18</v>
      </c>
      <c r="BX355" s="2">
        <v>731.88</v>
      </c>
      <c r="BY355" s="2">
        <v>723.78</v>
      </c>
      <c r="BZ355" s="2">
        <v>728.46</v>
      </c>
      <c r="CA355" s="2">
        <v>722.7</v>
      </c>
      <c r="CB355" s="2">
        <v>749.16</v>
      </c>
      <c r="CC355" s="2">
        <v>736.02</v>
      </c>
      <c r="CD355" s="2">
        <v>641.88</v>
      </c>
      <c r="CE355" s="2">
        <v>457.92</v>
      </c>
      <c r="CF355" s="2">
        <v>426.42</v>
      </c>
      <c r="CG355" s="2">
        <v>421.2</v>
      </c>
      <c r="CH355" s="2">
        <v>400.14</v>
      </c>
      <c r="CI355" s="2">
        <v>391.32</v>
      </c>
    </row>
    <row r="356" spans="1:87" x14ac:dyDescent="0.2">
      <c r="A356" s="7">
        <v>44542</v>
      </c>
      <c r="B356" s="12">
        <f>SUMIFS('[1]STO prim'!$C:$C,'[1]STO prim'!$B:$B,[1]Sheet3!A356)</f>
        <v>0</v>
      </c>
      <c r="C356" s="12">
        <f>SUMIFS('[1]STO prim'!$D:$D,'[1]STO prim'!$B:$B,A356)</f>
        <v>9.9090000000000007</v>
      </c>
      <c r="D356" s="12">
        <f>SUMIFS('[1]STO prim'!$E:$E,'[1]STO prim'!$B:$B,A356)</f>
        <v>8.8289999999999988</v>
      </c>
      <c r="E356" s="12">
        <f>SUMIFS('[1]STO prim'!$F:$F,'[1]STO prim'!$B:$B,A356)</f>
        <v>8.4239999999999995</v>
      </c>
      <c r="F356" s="12">
        <f>SUMIFS('[1]STO prim'!$G:$G,'[1]STO prim'!$B:$B,A356)</f>
        <v>9.3030000000000008</v>
      </c>
      <c r="G356" s="12">
        <f>SUMIFS('[1]STO prim'!$H:$H,'[1]STO prim'!$B:$B,A356)</f>
        <v>8.3580000000000005</v>
      </c>
      <c r="H356" s="12">
        <f>SUMIFS('[1]STO prim'!$I:$I,'[1]STO prim'!$B:$B,A356)</f>
        <v>9.1949999999999985</v>
      </c>
      <c r="I356" s="12">
        <f>SUMIFS('[1]STO prim'!$J:$J,'[1]STO prim'!$B:$B,A356)</f>
        <v>6.0900000000000007</v>
      </c>
      <c r="J356" s="12">
        <f>SUMIFS('[1]STO prim'!$K:$K,'[1]STO prim'!$B:$B,A356)</f>
        <v>6.0749999999999993</v>
      </c>
      <c r="K356" s="12">
        <f>SUMIFS('[1]STO prim'!$L:$L,'[1]STO prim'!$B:$B,A356)</f>
        <v>6.8849999999999998</v>
      </c>
      <c r="L356" s="12">
        <f>SUMIFS('[1]STO prim'!$M:$M,'[1]STO prim'!$B:$B,A356)</f>
        <v>5.5350000000000001</v>
      </c>
      <c r="M356" s="12">
        <f>SUMIFS('[1]STO prim'!$N:$N,'[1]STO prim'!$B:$B,A356)</f>
        <v>7.83</v>
      </c>
      <c r="N356" s="12">
        <f>SUMIFS('[1]STO prim'!$O:$O,'[1]STO prim'!$B:$B,A356)</f>
        <v>8.4390000000000001</v>
      </c>
      <c r="O356" s="12">
        <f>SUMIFS('[1]STO prim'!$P:$P,'[1]STO prim'!$B:$B,A356)</f>
        <v>8.9789999999999992</v>
      </c>
      <c r="P356" s="12">
        <f>SUMIFS('[1]STO prim'!$Q:$Q,'[1]STO prim'!$B:$B,A356)</f>
        <v>14.109000000000002</v>
      </c>
      <c r="Q356" s="12">
        <f>SUMIFS('[1]STO prim'!$R:$R,'[1]STO prim'!$B:$B,A356)</f>
        <v>8.7749999999999986</v>
      </c>
      <c r="R356" s="12">
        <f>SUMIFS('[1]STO prim'!$S:$S,'[1]STO prim'!$B:$B,A356)</f>
        <v>13.688999999999998</v>
      </c>
      <c r="S356" s="12">
        <f>SUMIFS('[1]STO prim'!$T:$T,'[1]STO prim'!$B:$B,A356)</f>
        <v>12.879</v>
      </c>
      <c r="T356" s="12">
        <f>SUMIFS('[1]STO prim'!$U:$U,'[1]STO prim'!$B:$B,A356)</f>
        <v>12.585000000000001</v>
      </c>
      <c r="U356" s="12">
        <f>SUMIFS('[1]STO prim'!$V:$V,'[1]STO prim'!$B:$B,A356)</f>
        <v>11.475000000000001</v>
      </c>
      <c r="V356" s="12">
        <f>SUMIFS('[1]STO prim'!$W:$W,'[1]STO prim'!$B:$B,A356)</f>
        <v>14.135999999999999</v>
      </c>
      <c r="W356" s="12">
        <f>SUMIFS('[1]STO prim'!$X:$X,'[1]STO prim'!$B:$B,A356)</f>
        <v>7.7249999999999988</v>
      </c>
      <c r="X356" s="12">
        <f>SUMIFS('[1]STO prim'!$Y:$Y,'[1]STO prim'!$B:$B,A356)</f>
        <v>8.8710000000000022</v>
      </c>
      <c r="Y356" s="12">
        <f>SUMIFS('[1]STO prim'!$Z:$Z,'[1]STO prim'!$B:$B,A356)</f>
        <v>14.340000000000002</v>
      </c>
      <c r="AA356" s="2">
        <f t="shared" si="50"/>
        <v>13.688999999999998</v>
      </c>
      <c r="AB356" s="2">
        <f t="shared" si="57"/>
        <v>14.109000000000002</v>
      </c>
      <c r="AC356" s="2">
        <f t="shared" si="58"/>
        <v>14.340000000000002</v>
      </c>
      <c r="AE356" s="9">
        <v>2</v>
      </c>
      <c r="AF356" s="2">
        <f t="shared" si="51"/>
        <v>83.043000000000006</v>
      </c>
      <c r="AG356" s="2">
        <f t="shared" si="52"/>
        <v>40.302</v>
      </c>
      <c r="AH356" s="2">
        <f t="shared" si="53"/>
        <v>99.09</v>
      </c>
      <c r="AI356" s="2">
        <f t="shared" si="54"/>
        <v>222.435</v>
      </c>
      <c r="AK356">
        <f t="shared" si="55"/>
        <v>12</v>
      </c>
      <c r="AL356">
        <f t="shared" si="56"/>
        <v>2021</v>
      </c>
      <c r="BL356" s="2">
        <v>401.22</v>
      </c>
      <c r="BM356" s="2">
        <v>546.66</v>
      </c>
      <c r="BN356" s="2">
        <v>646.74</v>
      </c>
      <c r="BO356" s="2">
        <v>642.78</v>
      </c>
      <c r="BP356" s="2">
        <v>633.96</v>
      </c>
      <c r="BQ356" s="2">
        <v>640.79999999999995</v>
      </c>
      <c r="BR356" s="2">
        <v>651.96</v>
      </c>
      <c r="BS356" s="2">
        <v>638.82000000000005</v>
      </c>
      <c r="BT356" s="2">
        <v>666.18</v>
      </c>
      <c r="BU356" s="2">
        <v>699.66</v>
      </c>
      <c r="BV356" s="2">
        <v>729</v>
      </c>
      <c r="BW356" s="2">
        <v>748.26</v>
      </c>
      <c r="BX356" s="2">
        <v>721.08</v>
      </c>
      <c r="BY356" s="2">
        <v>716.04</v>
      </c>
      <c r="BZ356" s="2">
        <v>708.3</v>
      </c>
      <c r="CA356" s="2">
        <v>702.36</v>
      </c>
      <c r="CB356" s="2">
        <v>708.84</v>
      </c>
      <c r="CC356" s="2">
        <v>711.72</v>
      </c>
      <c r="CD356" s="2">
        <v>622.98</v>
      </c>
      <c r="CE356" s="2">
        <v>446.76</v>
      </c>
      <c r="CF356" s="2">
        <v>419.4</v>
      </c>
      <c r="CG356" s="2">
        <v>415.62</v>
      </c>
      <c r="CH356" s="2">
        <v>395.82</v>
      </c>
      <c r="CI356" s="2">
        <v>392.58</v>
      </c>
    </row>
    <row r="357" spans="1:87" x14ac:dyDescent="0.2">
      <c r="A357" s="7">
        <v>44543</v>
      </c>
      <c r="B357" s="12">
        <f>SUMIFS('[1]STO prim'!$C:$C,'[1]STO prim'!$B:$B,[1]Sheet3!A357)</f>
        <v>0</v>
      </c>
      <c r="C357" s="12">
        <f>SUMIFS('[1]STO prim'!$D:$D,'[1]STO prim'!$B:$B,A357)</f>
        <v>10.665000000000001</v>
      </c>
      <c r="D357" s="12">
        <f>SUMIFS('[1]STO prim'!$E:$E,'[1]STO prim'!$B:$B,A357)</f>
        <v>9.1410000000000018</v>
      </c>
      <c r="E357" s="12">
        <f>SUMIFS('[1]STO prim'!$F:$F,'[1]STO prim'!$B:$B,A357)</f>
        <v>8.1690000000000005</v>
      </c>
      <c r="F357" s="12">
        <f>SUMIFS('[1]STO prim'!$G:$G,'[1]STO prim'!$B:$B,A357)</f>
        <v>9.1410000000000018</v>
      </c>
      <c r="G357" s="12">
        <f>SUMIFS('[1]STO prim'!$H:$H,'[1]STO prim'!$B:$B,A357)</f>
        <v>8.1</v>
      </c>
      <c r="H357" s="12">
        <f>SUMIFS('[1]STO prim'!$I:$I,'[1]STO prim'!$B:$B,A357)</f>
        <v>8.6280000000000001</v>
      </c>
      <c r="I357" s="12">
        <f>SUMIFS('[1]STO prim'!$J:$J,'[1]STO prim'!$B:$B,A357)</f>
        <v>5.7119999999999997</v>
      </c>
      <c r="J357" s="12">
        <f>SUMIFS('[1]STO prim'!$K:$K,'[1]STO prim'!$B:$B,A357)</f>
        <v>8.0339999999999989</v>
      </c>
      <c r="K357" s="12">
        <f>SUMIFS('[1]STO prim'!$L:$L,'[1]STO prim'!$B:$B,A357)</f>
        <v>9.6539999999999999</v>
      </c>
      <c r="L357" s="12">
        <f>SUMIFS('[1]STO prim'!$M:$M,'[1]STO prim'!$B:$B,A357)</f>
        <v>9.18</v>
      </c>
      <c r="M357" s="12">
        <f>SUMIFS('[1]STO prim'!$N:$N,'[1]STO prim'!$B:$B,A357)</f>
        <v>6.48</v>
      </c>
      <c r="N357" s="12">
        <f>SUMIFS('[1]STO prim'!$O:$O,'[1]STO prim'!$B:$B,A357)</f>
        <v>5.7389999999999999</v>
      </c>
      <c r="O357" s="12">
        <f>SUMIFS('[1]STO prim'!$P:$P,'[1]STO prim'!$B:$B,A357)</f>
        <v>6.9540000000000006</v>
      </c>
      <c r="P357" s="12">
        <f>SUMIFS('[1]STO prim'!$Q:$Q,'[1]STO prim'!$B:$B,A357)</f>
        <v>7.7640000000000002</v>
      </c>
      <c r="Q357" s="12">
        <f>SUMIFS('[1]STO prim'!$R:$R,'[1]STO prim'!$B:$B,A357)</f>
        <v>6.6840000000000011</v>
      </c>
      <c r="R357" s="12">
        <f>SUMIFS('[1]STO prim'!$S:$S,'[1]STO prim'!$B:$B,A357)</f>
        <v>10.044</v>
      </c>
      <c r="S357" s="12">
        <f>SUMIFS('[1]STO prim'!$T:$T,'[1]STO prim'!$B:$B,A357)</f>
        <v>10.599000000000002</v>
      </c>
      <c r="T357" s="12">
        <f>SUMIFS('[1]STO prim'!$U:$U,'[1]STO prim'!$B:$B,A357)</f>
        <v>16.943999999999999</v>
      </c>
      <c r="U357" s="12">
        <f>SUMIFS('[1]STO prim'!$V:$V,'[1]STO prim'!$B:$B,A357)</f>
        <v>9.3150000000000013</v>
      </c>
      <c r="V357" s="12">
        <f>SUMIFS('[1]STO prim'!$W:$W,'[1]STO prim'!$B:$B,A357)</f>
        <v>8.8049999999999997</v>
      </c>
      <c r="W357" s="12">
        <f>SUMIFS('[1]STO prim'!$X:$X,'[1]STO prim'!$B:$B,A357)</f>
        <v>10.194000000000001</v>
      </c>
      <c r="X357" s="12">
        <f>SUMIFS('[1]STO prim'!$Y:$Y,'[1]STO prim'!$B:$B,A357)</f>
        <v>9.0060000000000002</v>
      </c>
      <c r="Y357" s="12">
        <f>SUMIFS('[1]STO prim'!$Z:$Z,'[1]STO prim'!$B:$B,A357)</f>
        <v>8.979000000000001</v>
      </c>
      <c r="AA357" s="2">
        <f t="shared" si="50"/>
        <v>16.943999999999999</v>
      </c>
      <c r="AB357" s="2">
        <f t="shared" si="57"/>
        <v>7.7640000000000002</v>
      </c>
      <c r="AC357" s="2">
        <f t="shared" si="58"/>
        <v>10.665000000000001</v>
      </c>
      <c r="AE357" s="9">
        <v>3</v>
      </c>
      <c r="AF357" s="2">
        <f t="shared" si="51"/>
        <v>85.962000000000003</v>
      </c>
      <c r="AG357" s="2">
        <f t="shared" si="52"/>
        <v>27.141000000000002</v>
      </c>
      <c r="AH357" s="2">
        <f t="shared" si="53"/>
        <v>90.827999999999975</v>
      </c>
      <c r="AI357" s="2">
        <f t="shared" si="54"/>
        <v>203.93099999999998</v>
      </c>
      <c r="AK357">
        <f t="shared" si="55"/>
        <v>12</v>
      </c>
      <c r="AL357">
        <f t="shared" si="56"/>
        <v>2021</v>
      </c>
      <c r="BL357" s="2">
        <v>394.92</v>
      </c>
      <c r="BM357" s="2">
        <v>547.20000000000005</v>
      </c>
      <c r="BN357" s="2">
        <v>640.44000000000005</v>
      </c>
      <c r="BO357" s="2">
        <v>628.20000000000005</v>
      </c>
      <c r="BP357" s="2">
        <v>626.94000000000005</v>
      </c>
      <c r="BQ357" s="2">
        <v>634.14</v>
      </c>
      <c r="BR357" s="2">
        <v>651.6</v>
      </c>
      <c r="BS357" s="2">
        <v>627.48</v>
      </c>
      <c r="BT357" s="2">
        <v>660.78</v>
      </c>
      <c r="BU357" s="2">
        <v>679.68</v>
      </c>
      <c r="BV357" s="2">
        <v>746.28</v>
      </c>
      <c r="BW357" s="2">
        <v>744.12</v>
      </c>
      <c r="BX357" s="2">
        <v>734.58</v>
      </c>
      <c r="BY357" s="2">
        <v>734.4</v>
      </c>
      <c r="BZ357" s="2">
        <v>725.22</v>
      </c>
      <c r="CA357" s="2">
        <v>717.66</v>
      </c>
      <c r="CB357" s="2">
        <v>739.98</v>
      </c>
      <c r="CC357" s="2">
        <v>738.72</v>
      </c>
      <c r="CD357" s="2">
        <v>649.26</v>
      </c>
      <c r="CE357" s="2">
        <v>463.5</v>
      </c>
      <c r="CF357" s="2">
        <v>427.86</v>
      </c>
      <c r="CG357" s="2">
        <v>416.16</v>
      </c>
      <c r="CH357" s="2">
        <v>398.52</v>
      </c>
      <c r="CI357" s="2">
        <v>391.14</v>
      </c>
    </row>
    <row r="358" spans="1:87" x14ac:dyDescent="0.2">
      <c r="A358" s="7">
        <v>44544</v>
      </c>
      <c r="B358" s="12">
        <f>SUMIFS('[1]STO prim'!$C:$C,'[1]STO prim'!$B:$B,[1]Sheet3!A358)</f>
        <v>0</v>
      </c>
      <c r="C358" s="12">
        <f>SUMIFS('[1]STO prim'!$D:$D,'[1]STO prim'!$B:$B,A358)</f>
        <v>9.5609999999999999</v>
      </c>
      <c r="D358" s="12">
        <f>SUMIFS('[1]STO prim'!$E:$E,'[1]STO prim'!$B:$B,A358)</f>
        <v>9.1140000000000008</v>
      </c>
      <c r="E358" s="12">
        <f>SUMIFS('[1]STO prim'!$F:$F,'[1]STO prim'!$B:$B,A358)</f>
        <v>8.3460000000000001</v>
      </c>
      <c r="F358" s="12">
        <f>SUMIFS('[1]STO prim'!$G:$G,'[1]STO prim'!$B:$B,A358)</f>
        <v>9.2219999999999995</v>
      </c>
      <c r="G358" s="12">
        <f>SUMIFS('[1]STO prim'!$H:$H,'[1]STO prim'!$B:$B,A358)</f>
        <v>8.1</v>
      </c>
      <c r="H358" s="12">
        <f>SUMIFS('[1]STO prim'!$I:$I,'[1]STO prim'!$B:$B,A358)</f>
        <v>8.8049999999999997</v>
      </c>
      <c r="I358" s="12">
        <f>SUMIFS('[1]STO prim'!$J:$J,'[1]STO prim'!$B:$B,A358)</f>
        <v>5.6850000000000005</v>
      </c>
      <c r="J358" s="12">
        <f>SUMIFS('[1]STO prim'!$K:$K,'[1]STO prim'!$B:$B,A358)</f>
        <v>9.113999999999999</v>
      </c>
      <c r="K358" s="12">
        <f>SUMIFS('[1]STO prim'!$L:$L,'[1]STO prim'!$B:$B,A358)</f>
        <v>10.26</v>
      </c>
      <c r="L358" s="12">
        <f>SUMIFS('[1]STO prim'!$M:$M,'[1]STO prim'!$B:$B,A358)</f>
        <v>9.3149999999999995</v>
      </c>
      <c r="M358" s="12">
        <f>SUMIFS('[1]STO prim'!$N:$N,'[1]STO prim'!$B:$B,A358)</f>
        <v>10.395</v>
      </c>
      <c r="N358" s="12">
        <f>SUMIFS('[1]STO prim'!$O:$O,'[1]STO prim'!$B:$B,A358)</f>
        <v>10.059000000000001</v>
      </c>
      <c r="O358" s="12">
        <f>SUMIFS('[1]STO prim'!$P:$P,'[1]STO prim'!$B:$B,A358)</f>
        <v>8.91</v>
      </c>
      <c r="P358" s="12">
        <f>SUMIFS('[1]STO prim'!$Q:$Q,'[1]STO prim'!$B:$B,A358)</f>
        <v>8.5739999999999998</v>
      </c>
      <c r="Q358" s="12">
        <f>SUMIFS('[1]STO prim'!$R:$R,'[1]STO prim'!$B:$B,A358)</f>
        <v>7.83</v>
      </c>
      <c r="R358" s="12">
        <f>SUMIFS('[1]STO prim'!$S:$S,'[1]STO prim'!$B:$B,A358)</f>
        <v>9.843</v>
      </c>
      <c r="S358" s="12">
        <f>SUMIFS('[1]STO prim'!$T:$T,'[1]STO prim'!$B:$B,A358)</f>
        <v>10.911</v>
      </c>
      <c r="T358" s="12">
        <f>SUMIFS('[1]STO prim'!$U:$U,'[1]STO prim'!$B:$B,A358)</f>
        <v>10.976999999999999</v>
      </c>
      <c r="U358" s="12">
        <f>SUMIFS('[1]STO prim'!$V:$V,'[1]STO prim'!$B:$B,A358)</f>
        <v>9.2609999999999992</v>
      </c>
      <c r="V358" s="12">
        <f>SUMIFS('[1]STO prim'!$W:$W,'[1]STO prim'!$B:$B,A358)</f>
        <v>9.1800000000000015</v>
      </c>
      <c r="W358" s="12">
        <f>SUMIFS('[1]STO prim'!$X:$X,'[1]STO prim'!$B:$B,A358)</f>
        <v>13.446</v>
      </c>
      <c r="X358" s="12">
        <f>SUMIFS('[1]STO prim'!$Y:$Y,'[1]STO prim'!$B:$B,A358)</f>
        <v>11.856</v>
      </c>
      <c r="Y358" s="12">
        <f>SUMIFS('[1]STO prim'!$Z:$Z,'[1]STO prim'!$B:$B,A358)</f>
        <v>9.5309999999999988</v>
      </c>
      <c r="AA358" s="2">
        <f t="shared" si="50"/>
        <v>10.976999999999999</v>
      </c>
      <c r="AB358" s="2">
        <f t="shared" si="57"/>
        <v>10.059000000000001</v>
      </c>
      <c r="AC358" s="2">
        <f t="shared" si="58"/>
        <v>13.446</v>
      </c>
      <c r="AE358" s="9">
        <v>4</v>
      </c>
      <c r="AF358" s="2">
        <f t="shared" si="51"/>
        <v>85.760999999999996</v>
      </c>
      <c r="AG358" s="2">
        <f t="shared" si="52"/>
        <v>35.372999999999998</v>
      </c>
      <c r="AH358" s="2">
        <f t="shared" si="53"/>
        <v>97.161000000000001</v>
      </c>
      <c r="AI358" s="2">
        <f t="shared" si="54"/>
        <v>218.29499999999999</v>
      </c>
      <c r="AK358">
        <f t="shared" si="55"/>
        <v>12</v>
      </c>
      <c r="AL358">
        <f t="shared" si="56"/>
        <v>2021</v>
      </c>
      <c r="BL358" s="2">
        <v>394.74</v>
      </c>
      <c r="BM358" s="2">
        <v>540.9</v>
      </c>
      <c r="BN358" s="2">
        <v>642.96</v>
      </c>
      <c r="BO358" s="2">
        <v>628.20000000000005</v>
      </c>
      <c r="BP358" s="2">
        <v>619.38</v>
      </c>
      <c r="BQ358" s="2">
        <v>616.14</v>
      </c>
      <c r="BR358" s="2">
        <v>628.55999999999995</v>
      </c>
      <c r="BS358" s="2">
        <v>626.22</v>
      </c>
      <c r="BT358" s="2">
        <v>627.84</v>
      </c>
      <c r="BU358" s="2">
        <v>649.79999999999995</v>
      </c>
      <c r="BV358" s="2">
        <v>711.9</v>
      </c>
      <c r="BW358" s="2">
        <v>736.38</v>
      </c>
      <c r="BX358" s="2">
        <v>717.3</v>
      </c>
      <c r="BY358" s="2">
        <v>701.64</v>
      </c>
      <c r="BZ358" s="2">
        <v>677.16</v>
      </c>
      <c r="CA358" s="2">
        <v>677.7</v>
      </c>
      <c r="CB358" s="2">
        <v>683.46</v>
      </c>
      <c r="CC358" s="2">
        <v>656.82</v>
      </c>
      <c r="CD358" s="2">
        <v>554.94000000000005</v>
      </c>
      <c r="CE358" s="2">
        <v>399.96</v>
      </c>
      <c r="CF358" s="2">
        <v>394.38</v>
      </c>
      <c r="CG358" s="2">
        <v>395.64</v>
      </c>
      <c r="CH358" s="2">
        <v>383.04</v>
      </c>
      <c r="CI358" s="2">
        <v>381.42</v>
      </c>
    </row>
    <row r="359" spans="1:87" x14ac:dyDescent="0.2">
      <c r="A359" s="7">
        <v>44545</v>
      </c>
      <c r="B359" s="12">
        <f>SUMIFS('[1]STO prim'!$C:$C,'[1]STO prim'!$B:$B,[1]Sheet3!A359)</f>
        <v>0</v>
      </c>
      <c r="C359" s="12">
        <f>SUMIFS('[1]STO prim'!$D:$D,'[1]STO prim'!$B:$B,A359)</f>
        <v>9.8309999999999995</v>
      </c>
      <c r="D359" s="12">
        <f>SUMIFS('[1]STO prim'!$E:$E,'[1]STO prim'!$B:$B,A359)</f>
        <v>9.6959999999999997</v>
      </c>
      <c r="E359" s="12">
        <f>SUMIFS('[1]STO prim'!$F:$F,'[1]STO prim'!$B:$B,A359)</f>
        <v>10.167</v>
      </c>
      <c r="F359" s="12">
        <f>SUMIFS('[1]STO prim'!$G:$G,'[1]STO prim'!$B:$B,A359)</f>
        <v>8.3460000000000001</v>
      </c>
      <c r="G359" s="12">
        <f>SUMIFS('[1]STO prim'!$H:$H,'[1]STO prim'!$B:$B,A359)</f>
        <v>9.020999999999999</v>
      </c>
      <c r="H359" s="12">
        <f>SUMIFS('[1]STO prim'!$I:$I,'[1]STO prim'!$B:$B,A359)</f>
        <v>7.8569999999999993</v>
      </c>
      <c r="I359" s="12">
        <f>SUMIFS('[1]STO prim'!$J:$J,'[1]STO prim'!$B:$B,A359)</f>
        <v>6.6150000000000002</v>
      </c>
      <c r="J359" s="12">
        <f>SUMIFS('[1]STO prim'!$K:$K,'[1]STO prim'!$B:$B,A359)</f>
        <v>6.4139999999999997</v>
      </c>
      <c r="K359" s="12">
        <f>SUMIFS('[1]STO prim'!$L:$L,'[1]STO prim'!$B:$B,A359)</f>
        <v>8.2349999999999994</v>
      </c>
      <c r="L359" s="12">
        <f>SUMIFS('[1]STO prim'!$M:$M,'[1]STO prim'!$B:$B,A359)</f>
        <v>9.7889999999999997</v>
      </c>
      <c r="M359" s="12">
        <f>SUMIFS('[1]STO prim'!$N:$N,'[1]STO prim'!$B:$B,A359)</f>
        <v>7.5600000000000005</v>
      </c>
      <c r="N359" s="12">
        <f>SUMIFS('[1]STO prim'!$O:$O,'[1]STO prim'!$B:$B,A359)</f>
        <v>7.359</v>
      </c>
      <c r="O359" s="12">
        <f>SUMIFS('[1]STO prim'!$P:$P,'[1]STO prim'!$B:$B,A359)</f>
        <v>8.91</v>
      </c>
      <c r="P359" s="12">
        <f>SUMIFS('[1]STO prim'!$Q:$Q,'[1]STO prim'!$B:$B,A359)</f>
        <v>10.26</v>
      </c>
      <c r="Q359" s="12">
        <f>SUMIFS('[1]STO prim'!$R:$R,'[1]STO prim'!$B:$B,A359)</f>
        <v>10.248000000000001</v>
      </c>
      <c r="R359" s="12">
        <f>SUMIFS('[1]STO prim'!$S:$S,'[1]STO prim'!$B:$B,A359)</f>
        <v>11.721</v>
      </c>
      <c r="S359" s="12">
        <f>SUMIFS('[1]STO prim'!$T:$T,'[1]STO prim'!$B:$B,A359)</f>
        <v>11.180999999999999</v>
      </c>
      <c r="T359" s="12">
        <f>SUMIFS('[1]STO prim'!$U:$U,'[1]STO prim'!$B:$B,A359)</f>
        <v>11.151</v>
      </c>
      <c r="U359" s="12">
        <f>SUMIFS('[1]STO prim'!$V:$V,'[1]STO prim'!$B:$B,A359)</f>
        <v>13.029</v>
      </c>
      <c r="V359" s="12">
        <f>SUMIFS('[1]STO prim'!$W:$W,'[1]STO prim'!$B:$B,A359)</f>
        <v>8.5469999999999988</v>
      </c>
      <c r="W359" s="12">
        <f>SUMIFS('[1]STO prim'!$X:$X,'[1]STO prim'!$B:$B,A359)</f>
        <v>9.7349999999999994</v>
      </c>
      <c r="X359" s="12">
        <f>SUMIFS('[1]STO prim'!$Y:$Y,'[1]STO prim'!$B:$B,A359)</f>
        <v>11.382</v>
      </c>
      <c r="Y359" s="12">
        <f>SUMIFS('[1]STO prim'!$Z:$Z,'[1]STO prim'!$B:$B,A359)</f>
        <v>12.462</v>
      </c>
      <c r="AA359" s="2">
        <f t="shared" si="50"/>
        <v>13.029</v>
      </c>
      <c r="AB359" s="2">
        <f t="shared" si="57"/>
        <v>10.26</v>
      </c>
      <c r="AC359" s="2">
        <f t="shared" si="58"/>
        <v>12.462</v>
      </c>
      <c r="AE359" s="9">
        <v>5</v>
      </c>
      <c r="AF359" s="2">
        <f t="shared" si="51"/>
        <v>85.694999999999993</v>
      </c>
      <c r="AG359" s="2">
        <f t="shared" si="52"/>
        <v>36.777000000000001</v>
      </c>
      <c r="AH359" s="2">
        <f t="shared" si="53"/>
        <v>97.044000000000025</v>
      </c>
      <c r="AI359" s="2">
        <f t="shared" si="54"/>
        <v>219.51600000000002</v>
      </c>
      <c r="AK359">
        <f t="shared" si="55"/>
        <v>12</v>
      </c>
      <c r="AL359">
        <f t="shared" si="56"/>
        <v>2021</v>
      </c>
      <c r="BL359" s="2">
        <v>383.22</v>
      </c>
      <c r="BM359" s="2">
        <v>539.46</v>
      </c>
      <c r="BN359" s="2">
        <v>633.24</v>
      </c>
      <c r="BO359" s="2">
        <v>624.05999999999995</v>
      </c>
      <c r="BP359" s="2">
        <v>621.17999999999995</v>
      </c>
      <c r="BQ359" s="2">
        <v>620.46</v>
      </c>
      <c r="BR359" s="2">
        <v>638.64</v>
      </c>
      <c r="BS359" s="2">
        <v>628.02</v>
      </c>
      <c r="BT359" s="2">
        <v>666.54</v>
      </c>
      <c r="BU359" s="2">
        <v>699.66</v>
      </c>
      <c r="BV359" s="2">
        <v>747.36</v>
      </c>
      <c r="BW359" s="2">
        <v>725.22</v>
      </c>
      <c r="BX359" s="2">
        <v>727.2</v>
      </c>
      <c r="BY359" s="2">
        <v>723.42</v>
      </c>
      <c r="BZ359" s="2">
        <v>722.88</v>
      </c>
      <c r="CA359" s="2">
        <v>728.28</v>
      </c>
      <c r="CB359" s="2">
        <v>739.8</v>
      </c>
      <c r="CC359" s="2">
        <v>725.76</v>
      </c>
      <c r="CD359" s="2">
        <v>640.98</v>
      </c>
      <c r="CE359" s="2">
        <v>446.94</v>
      </c>
      <c r="CF359" s="2">
        <v>414.9</v>
      </c>
      <c r="CG359" s="2">
        <v>406.44</v>
      </c>
      <c r="CH359" s="2">
        <v>391.14</v>
      </c>
      <c r="CI359" s="2">
        <v>386.46</v>
      </c>
    </row>
    <row r="360" spans="1:87" x14ac:dyDescent="0.2">
      <c r="A360" s="7">
        <v>44546</v>
      </c>
      <c r="B360" s="12">
        <f>SUMIFS('[1]STO prim'!$C:$C,'[1]STO prim'!$B:$B,[1]Sheet3!A360)</f>
        <v>0</v>
      </c>
      <c r="C360" s="12">
        <f>SUMIFS('[1]STO prim'!$D:$D,'[1]STO prim'!$B:$B,A360)</f>
        <v>11.151</v>
      </c>
      <c r="D360" s="12">
        <f>SUMIFS('[1]STO prim'!$E:$E,'[1]STO prim'!$B:$B,A360)</f>
        <v>9.6269999999999989</v>
      </c>
      <c r="E360" s="12">
        <f>SUMIFS('[1]STO prim'!$F:$F,'[1]STO prim'!$B:$B,A360)</f>
        <v>9.1950000000000003</v>
      </c>
      <c r="F360" s="12">
        <f>SUMIFS('[1]STO prim'!$G:$G,'[1]STO prim'!$B:$B,A360)</f>
        <v>8.3849999999999998</v>
      </c>
      <c r="G360" s="12">
        <f>SUMIFS('[1]STO prim'!$H:$H,'[1]STO prim'!$B:$B,A360)</f>
        <v>9.020999999999999</v>
      </c>
      <c r="H360" s="12">
        <f>SUMIFS('[1]STO prim'!$I:$I,'[1]STO prim'!$B:$B,A360)</f>
        <v>9.0450000000000017</v>
      </c>
      <c r="I360" s="12">
        <f>SUMIFS('[1]STO prim'!$J:$J,'[1]STO prim'!$B:$B,A360)</f>
        <v>6.63</v>
      </c>
      <c r="J360" s="12">
        <f>SUMIFS('[1]STO prim'!$K:$K,'[1]STO prim'!$B:$B,A360)</f>
        <v>8.1000000000000014</v>
      </c>
      <c r="K360" s="12">
        <f>SUMIFS('[1]STO prim'!$L:$L,'[1]STO prim'!$B:$B,A360)</f>
        <v>7.7640000000000002</v>
      </c>
      <c r="L360" s="12">
        <f>SUMIFS('[1]STO prim'!$M:$M,'[1]STO prim'!$B:$B,A360)</f>
        <v>6.9540000000000006</v>
      </c>
      <c r="M360" s="12">
        <f>SUMIFS('[1]STO prim'!$N:$N,'[1]STO prim'!$B:$B,A360)</f>
        <v>8.91</v>
      </c>
      <c r="N360" s="12">
        <f>SUMIFS('[1]STO prim'!$O:$O,'[1]STO prim'!$B:$B,A360)</f>
        <v>10.53</v>
      </c>
      <c r="O360" s="12">
        <f>SUMIFS('[1]STO prim'!$P:$P,'[1]STO prim'!$B:$B,A360)</f>
        <v>10.935</v>
      </c>
      <c r="P360" s="12">
        <f>SUMIFS('[1]STO prim'!$Q:$Q,'[1]STO prim'!$B:$B,A360)</f>
        <v>9.6539999999999999</v>
      </c>
      <c r="Q360" s="12">
        <f>SUMIFS('[1]STO prim'!$R:$R,'[1]STO prim'!$B:$B,A360)</f>
        <v>8.9789999999999992</v>
      </c>
      <c r="R360" s="12">
        <f>SUMIFS('[1]STO prim'!$S:$S,'[1]STO prim'!$B:$B,A360)</f>
        <v>11.651999999999999</v>
      </c>
      <c r="S360" s="12">
        <f>SUMIFS('[1]STO prim'!$T:$T,'[1]STO prim'!$B:$B,A360)</f>
        <v>9.9659999999999993</v>
      </c>
      <c r="T360" s="12">
        <f>SUMIFS('[1]STO prim'!$U:$U,'[1]STO prim'!$B:$B,A360)</f>
        <v>17.256</v>
      </c>
      <c r="U360" s="12">
        <f>SUMIFS('[1]STO prim'!$V:$V,'[1]STO prim'!$B:$B,A360)</f>
        <v>20.091000000000001</v>
      </c>
      <c r="V360" s="12">
        <f>SUMIFS('[1]STO prim'!$W:$W,'[1]STO prim'!$B:$B,A360)</f>
        <v>10.235999999999999</v>
      </c>
      <c r="W360" s="12">
        <f>SUMIFS('[1]STO prim'!$X:$X,'[1]STO prim'!$B:$B,A360)</f>
        <v>10.167</v>
      </c>
      <c r="X360" s="12">
        <f>SUMIFS('[1]STO prim'!$Y:$Y,'[1]STO prim'!$B:$B,A360)</f>
        <v>13.001999999999999</v>
      </c>
      <c r="Y360" s="12">
        <f>SUMIFS('[1]STO prim'!$Z:$Z,'[1]STO prim'!$B:$B,A360)</f>
        <v>11.045999999999999</v>
      </c>
      <c r="AA360" s="2">
        <f t="shared" si="50"/>
        <v>20.091000000000001</v>
      </c>
      <c r="AB360" s="2">
        <f t="shared" si="57"/>
        <v>10.935</v>
      </c>
      <c r="AC360" s="2">
        <f t="shared" si="58"/>
        <v>13.001999999999999</v>
      </c>
      <c r="AE360" s="9">
        <v>6</v>
      </c>
      <c r="AF360" s="2">
        <f t="shared" si="51"/>
        <v>97.323000000000008</v>
      </c>
      <c r="AG360" s="2">
        <f t="shared" si="52"/>
        <v>40.097999999999999</v>
      </c>
      <c r="AH360" s="2">
        <f t="shared" si="53"/>
        <v>100.87499999999999</v>
      </c>
      <c r="AI360" s="2">
        <f t="shared" si="54"/>
        <v>238.29599999999999</v>
      </c>
      <c r="AK360">
        <f t="shared" si="55"/>
        <v>12</v>
      </c>
      <c r="AL360">
        <f t="shared" si="56"/>
        <v>2021</v>
      </c>
      <c r="BL360" s="2">
        <v>389.34</v>
      </c>
      <c r="BM360" s="2">
        <v>551.52</v>
      </c>
      <c r="BN360" s="2">
        <v>651.05999999999995</v>
      </c>
      <c r="BO360" s="2">
        <v>647.64</v>
      </c>
      <c r="BP360" s="2">
        <v>647.64</v>
      </c>
      <c r="BQ360" s="2">
        <v>637.02</v>
      </c>
      <c r="BR360" s="2">
        <v>741.78</v>
      </c>
      <c r="BS360" s="2">
        <v>667.62</v>
      </c>
      <c r="BT360" s="2">
        <v>714.06</v>
      </c>
      <c r="BU360" s="2">
        <v>735.48</v>
      </c>
      <c r="BV360" s="2">
        <v>799.56</v>
      </c>
      <c r="BW360" s="2">
        <v>806.94</v>
      </c>
      <c r="BX360" s="2">
        <v>805.68</v>
      </c>
      <c r="BY360" s="2">
        <v>815.94</v>
      </c>
      <c r="BZ360" s="2">
        <v>816.12</v>
      </c>
      <c r="CA360" s="2">
        <v>818.28</v>
      </c>
      <c r="CB360" s="2">
        <v>808.02</v>
      </c>
      <c r="CC360" s="2">
        <v>815.76</v>
      </c>
      <c r="CD360" s="2">
        <v>732.42</v>
      </c>
      <c r="CE360" s="2">
        <v>506.88</v>
      </c>
      <c r="CF360" s="2">
        <v>462.78</v>
      </c>
      <c r="CG360" s="2">
        <v>452.88</v>
      </c>
      <c r="CH360" s="2">
        <v>434.16</v>
      </c>
      <c r="CI360" s="2">
        <v>437.4</v>
      </c>
    </row>
    <row r="361" spans="1:87" x14ac:dyDescent="0.2">
      <c r="A361" s="7">
        <v>44547</v>
      </c>
      <c r="B361" s="12">
        <f>SUMIFS('[1]STO prim'!$C:$C,'[1]STO prim'!$B:$B,[1]Sheet3!A361)</f>
        <v>0</v>
      </c>
      <c r="C361" s="12">
        <f>SUMIFS('[1]STO prim'!$D:$D,'[1]STO prim'!$B:$B,A361)</f>
        <v>9.5190000000000001</v>
      </c>
      <c r="D361" s="12">
        <f>SUMIFS('[1]STO prim'!$E:$E,'[1]STO prim'!$B:$B,A361)</f>
        <v>9.2490000000000006</v>
      </c>
      <c r="E361" s="12">
        <f>SUMIFS('[1]STO prim'!$F:$F,'[1]STO prim'!$B:$B,A361)</f>
        <v>8.5350000000000001</v>
      </c>
      <c r="F361" s="12">
        <f>SUMIFS('[1]STO prim'!$G:$G,'[1]STO prim'!$B:$B,A361)</f>
        <v>8.1539999999999999</v>
      </c>
      <c r="G361" s="12">
        <f>SUMIFS('[1]STO prim'!$H:$H,'[1]STO prim'!$B:$B,A361)</f>
        <v>9.168000000000001</v>
      </c>
      <c r="H361" s="12">
        <f>SUMIFS('[1]STO prim'!$I:$I,'[1]STO prim'!$B:$B,A361)</f>
        <v>7.8450000000000006</v>
      </c>
      <c r="I361" s="12">
        <f>SUMIFS('[1]STO prim'!$J:$J,'[1]STO prim'!$B:$B,A361)</f>
        <v>5.9969999999999999</v>
      </c>
      <c r="J361" s="12">
        <f>SUMIFS('[1]STO prim'!$K:$K,'[1]STO prim'!$B:$B,A361)</f>
        <v>7.0890000000000004</v>
      </c>
      <c r="K361" s="12">
        <f>SUMIFS('[1]STO prim'!$L:$L,'[1]STO prim'!$B:$B,A361)</f>
        <v>6.6840000000000011</v>
      </c>
      <c r="L361" s="12">
        <f>SUMIFS('[1]STO prim'!$M:$M,'[1]STO prim'!$B:$B,A361)</f>
        <v>7.9649999999999999</v>
      </c>
      <c r="M361" s="12">
        <f>SUMIFS('[1]STO prim'!$N:$N,'[1]STO prim'!$B:$B,A361)</f>
        <v>9.5849999999999991</v>
      </c>
      <c r="N361" s="12">
        <f>SUMIFS('[1]STO prim'!$O:$O,'[1]STO prim'!$B:$B,A361)</f>
        <v>9.5849999999999991</v>
      </c>
      <c r="O361" s="12">
        <f>SUMIFS('[1]STO prim'!$P:$P,'[1]STO prim'!$B:$B,A361)</f>
        <v>8.1690000000000005</v>
      </c>
      <c r="P361" s="12">
        <f>SUMIFS('[1]STO prim'!$Q:$Q,'[1]STO prim'!$B:$B,A361)</f>
        <v>9.2490000000000006</v>
      </c>
      <c r="Q361" s="12">
        <f>SUMIFS('[1]STO prim'!$R:$R,'[1]STO prim'!$B:$B,A361)</f>
        <v>8.6549999999999994</v>
      </c>
      <c r="R361" s="12">
        <f>SUMIFS('[1]STO prim'!$S:$S,'[1]STO prim'!$B:$B,A361)</f>
        <v>16.026</v>
      </c>
      <c r="S361" s="12">
        <f>SUMIFS('[1]STO prim'!$T:$T,'[1]STO prim'!$B:$B,A361)</f>
        <v>12.18</v>
      </c>
      <c r="T361" s="12">
        <f>SUMIFS('[1]STO prim'!$U:$U,'[1]STO prim'!$B:$B,A361)</f>
        <v>11.070000000000002</v>
      </c>
      <c r="U361" s="12">
        <f>SUMIFS('[1]STO prim'!$V:$V,'[1]STO prim'!$B:$B,A361)</f>
        <v>11.814000000000002</v>
      </c>
      <c r="V361" s="12">
        <f>SUMIFS('[1]STO prim'!$W:$W,'[1]STO prim'!$B:$B,A361)</f>
        <v>7.7249999999999988</v>
      </c>
      <c r="W361" s="12">
        <f>SUMIFS('[1]STO prim'!$X:$X,'[1]STO prim'!$B:$B,A361)</f>
        <v>9.0750000000000011</v>
      </c>
      <c r="X361" s="12">
        <f>SUMIFS('[1]STO prim'!$Y:$Y,'[1]STO prim'!$B:$B,A361)</f>
        <v>8.6009999999999991</v>
      </c>
      <c r="Y361" s="12">
        <f>SUMIFS('[1]STO prim'!$Z:$Z,'[1]STO prim'!$B:$B,A361)</f>
        <v>11.88</v>
      </c>
      <c r="AA361" s="2">
        <f t="shared" si="50"/>
        <v>0</v>
      </c>
      <c r="AB361" s="2">
        <f t="shared" si="57"/>
        <v>16.026</v>
      </c>
      <c r="AC361" s="2">
        <f t="shared" si="58"/>
        <v>11.88</v>
      </c>
      <c r="AE361" s="9">
        <v>7</v>
      </c>
      <c r="AF361" s="2">
        <f t="shared" si="51"/>
        <v>0</v>
      </c>
      <c r="AG361" s="2">
        <f t="shared" si="52"/>
        <v>124.06800000000001</v>
      </c>
      <c r="AH361" s="2">
        <f t="shared" si="53"/>
        <v>89.750999999999948</v>
      </c>
      <c r="AI361" s="2">
        <f t="shared" si="54"/>
        <v>213.81899999999996</v>
      </c>
      <c r="AK361">
        <f t="shared" si="55"/>
        <v>12</v>
      </c>
      <c r="AL361">
        <f t="shared" si="56"/>
        <v>2021</v>
      </c>
      <c r="BL361" s="2">
        <v>454.5</v>
      </c>
      <c r="BM361" s="2">
        <v>606.78</v>
      </c>
      <c r="BN361" s="2">
        <v>702.9</v>
      </c>
      <c r="BO361" s="2">
        <v>708.48</v>
      </c>
      <c r="BP361" s="2">
        <v>716.58</v>
      </c>
      <c r="BQ361" s="2">
        <v>899.28</v>
      </c>
      <c r="BR361" s="2">
        <v>863.28</v>
      </c>
      <c r="BS361" s="2">
        <v>840.24</v>
      </c>
      <c r="BT361" s="2">
        <v>804.24</v>
      </c>
      <c r="BU361" s="2">
        <v>837.36</v>
      </c>
      <c r="BV361" s="2">
        <v>948.78</v>
      </c>
      <c r="BW361" s="2">
        <v>939.42</v>
      </c>
      <c r="BX361" s="2">
        <v>896.22</v>
      </c>
      <c r="BY361" s="2">
        <v>877.14</v>
      </c>
      <c r="BZ361" s="2">
        <v>876.24</v>
      </c>
      <c r="CA361" s="2">
        <v>880.74</v>
      </c>
      <c r="CB361" s="2">
        <v>894.24</v>
      </c>
      <c r="CC361" s="2">
        <v>886.14</v>
      </c>
      <c r="CD361" s="2">
        <v>756</v>
      </c>
      <c r="CE361" s="2">
        <v>528.84</v>
      </c>
      <c r="CF361" s="2">
        <v>483.3</v>
      </c>
      <c r="CG361" s="2">
        <v>481.32</v>
      </c>
      <c r="CH361" s="2">
        <v>456.3</v>
      </c>
      <c r="CI361" s="2">
        <v>448.92</v>
      </c>
    </row>
    <row r="362" spans="1:87" x14ac:dyDescent="0.2">
      <c r="A362" s="7">
        <v>44548</v>
      </c>
      <c r="B362" s="12">
        <f>SUMIFS('[1]STO prim'!$C:$C,'[1]STO prim'!$B:$B,[1]Sheet3!A362)</f>
        <v>0</v>
      </c>
      <c r="C362" s="12">
        <f>SUMIFS('[1]STO prim'!$D:$D,'[1]STO prim'!$B:$B,A362)</f>
        <v>9.1800000000000015</v>
      </c>
      <c r="D362" s="12">
        <f>SUMIFS('[1]STO prim'!$E:$E,'[1]STO prim'!$B:$B,A362)</f>
        <v>9.2100000000000009</v>
      </c>
      <c r="E362" s="12">
        <f>SUMIFS('[1]STO prim'!$F:$F,'[1]STO prim'!$B:$B,A362)</f>
        <v>8.3309999999999995</v>
      </c>
      <c r="F362" s="12">
        <f>SUMIFS('[1]STO prim'!$G:$G,'[1]STO prim'!$B:$B,A362)</f>
        <v>9.0750000000000011</v>
      </c>
      <c r="G362" s="12">
        <f>SUMIFS('[1]STO prim'!$H:$H,'[1]STO prim'!$B:$B,A362)</f>
        <v>8.088000000000001</v>
      </c>
      <c r="H362" s="12">
        <f>SUMIFS('[1]STO prim'!$I:$I,'[1]STO prim'!$B:$B,A362)</f>
        <v>8.8710000000000022</v>
      </c>
      <c r="I362" s="12">
        <f>SUMIFS('[1]STO prim'!$J:$J,'[1]STO prim'!$B:$B,A362)</f>
        <v>5.6459999999999999</v>
      </c>
      <c r="J362" s="12">
        <f>SUMIFS('[1]STO prim'!$K:$K,'[1]STO prim'!$B:$B,A362)</f>
        <v>6.6840000000000011</v>
      </c>
      <c r="K362" s="12">
        <f>SUMIFS('[1]STO prim'!$L:$L,'[1]STO prim'!$B:$B,A362)</f>
        <v>5.67</v>
      </c>
      <c r="L362" s="12">
        <f>SUMIFS('[1]STO prim'!$M:$M,'[1]STO prim'!$B:$B,A362)</f>
        <v>9.6539999999999999</v>
      </c>
      <c r="M362" s="12">
        <f>SUMIFS('[1]STO prim'!$N:$N,'[1]STO prim'!$B:$B,A362)</f>
        <v>7.02</v>
      </c>
      <c r="N362" s="12">
        <f>SUMIFS('[1]STO prim'!$O:$O,'[1]STO prim'!$B:$B,A362)</f>
        <v>7.02</v>
      </c>
      <c r="O362" s="12">
        <f>SUMIFS('[1]STO prim'!$P:$P,'[1]STO prim'!$B:$B,A362)</f>
        <v>5.67</v>
      </c>
      <c r="P362" s="12">
        <f>SUMIFS('[1]STO prim'!$Q:$Q,'[1]STO prim'!$B:$B,A362)</f>
        <v>10.734</v>
      </c>
      <c r="Q362" s="12">
        <f>SUMIFS('[1]STO prim'!$R:$R,'[1]STO prim'!$B:$B,A362)</f>
        <v>10.614000000000001</v>
      </c>
      <c r="R362" s="12">
        <f>SUMIFS('[1]STO prim'!$S:$S,'[1]STO prim'!$B:$B,A362)</f>
        <v>11.745000000000001</v>
      </c>
      <c r="S362" s="12">
        <f>SUMIFS('[1]STO prim'!$T:$T,'[1]STO prim'!$B:$B,A362)</f>
        <v>10.371</v>
      </c>
      <c r="T362" s="12">
        <f>SUMIFS('[1]STO prim'!$U:$U,'[1]STO prim'!$B:$B,A362)</f>
        <v>14.985000000000001</v>
      </c>
      <c r="U362" s="12">
        <f>SUMIFS('[1]STO prim'!$V:$V,'[1]STO prim'!$B:$B,A362)</f>
        <v>16.716000000000001</v>
      </c>
      <c r="V362" s="12">
        <f>SUMIFS('[1]STO prim'!$W:$W,'[1]STO prim'!$B:$B,A362)</f>
        <v>10.356</v>
      </c>
      <c r="W362" s="12">
        <f>SUMIFS('[1]STO prim'!$X:$X,'[1]STO prim'!$B:$B,A362)</f>
        <v>10.086</v>
      </c>
      <c r="X362" s="12">
        <f>SUMIFS('[1]STO prim'!$Y:$Y,'[1]STO prim'!$B:$B,A362)</f>
        <v>13.8</v>
      </c>
      <c r="Y362" s="12">
        <f>SUMIFS('[1]STO prim'!$Z:$Z,'[1]STO prim'!$B:$B,A362)</f>
        <v>10.382999999999999</v>
      </c>
      <c r="AA362" s="2">
        <f t="shared" si="50"/>
        <v>0</v>
      </c>
      <c r="AB362" s="2">
        <f t="shared" si="57"/>
        <v>16.716000000000001</v>
      </c>
      <c r="AC362" s="2">
        <f t="shared" si="58"/>
        <v>13.8</v>
      </c>
      <c r="AE362" s="9">
        <v>1</v>
      </c>
      <c r="AF362" s="2">
        <f t="shared" si="51"/>
        <v>0</v>
      </c>
      <c r="AG362" s="2">
        <f t="shared" si="52"/>
        <v>122.529</v>
      </c>
      <c r="AH362" s="2">
        <f t="shared" si="53"/>
        <v>97.380000000000052</v>
      </c>
      <c r="AI362" s="2">
        <f t="shared" si="54"/>
        <v>219.90900000000005</v>
      </c>
      <c r="AK362">
        <f t="shared" si="55"/>
        <v>12</v>
      </c>
      <c r="AL362">
        <f t="shared" si="56"/>
        <v>2021</v>
      </c>
      <c r="BL362" s="2">
        <v>461.16</v>
      </c>
      <c r="BM362" s="2">
        <v>630.54</v>
      </c>
      <c r="BN362" s="2">
        <v>728.64</v>
      </c>
      <c r="BO362" s="2">
        <v>728.82</v>
      </c>
      <c r="BP362" s="2">
        <v>722.88</v>
      </c>
      <c r="BQ362" s="2">
        <v>726.84</v>
      </c>
      <c r="BR362" s="2">
        <v>935.46</v>
      </c>
      <c r="BS362" s="2">
        <v>761.22</v>
      </c>
      <c r="BT362" s="2">
        <v>796.14</v>
      </c>
      <c r="BU362" s="2">
        <v>820.26</v>
      </c>
      <c r="BV362" s="2">
        <v>926.28</v>
      </c>
      <c r="BW362" s="2">
        <v>931.14</v>
      </c>
      <c r="BX362" s="2">
        <v>896.22</v>
      </c>
      <c r="BY362" s="2">
        <v>881.82</v>
      </c>
      <c r="BZ362" s="2">
        <v>889.02</v>
      </c>
      <c r="CA362" s="2">
        <v>886.32</v>
      </c>
      <c r="CB362" s="2">
        <v>905.4</v>
      </c>
      <c r="CC362" s="2">
        <v>869.58</v>
      </c>
      <c r="CD362" s="2">
        <v>753.48</v>
      </c>
      <c r="CE362" s="2">
        <v>511.74</v>
      </c>
      <c r="CF362" s="2">
        <v>476.82</v>
      </c>
      <c r="CG362" s="2">
        <v>469.26</v>
      </c>
      <c r="CH362" s="2">
        <v>439.92</v>
      </c>
      <c r="CI362" s="2">
        <v>434.52</v>
      </c>
    </row>
    <row r="363" spans="1:87" x14ac:dyDescent="0.2">
      <c r="A363" s="7">
        <v>44549</v>
      </c>
      <c r="B363" s="12">
        <f>SUMIFS('[1]STO prim'!$C:$C,'[1]STO prim'!$B:$B,[1]Sheet3!A363)</f>
        <v>0</v>
      </c>
      <c r="C363" s="12">
        <f>SUMIFS('[1]STO prim'!$D:$D,'[1]STO prim'!$B:$B,A363)</f>
        <v>10.988999999999999</v>
      </c>
      <c r="D363" s="12">
        <f>SUMIFS('[1]STO prim'!$E:$E,'[1]STO prim'!$B:$B,A363)</f>
        <v>10.221</v>
      </c>
      <c r="E363" s="12">
        <f>SUMIFS('[1]STO prim'!$F:$F,'[1]STO prim'!$B:$B,A363)</f>
        <v>10.247999999999999</v>
      </c>
      <c r="F363" s="12">
        <f>SUMIFS('[1]STO prim'!$G:$G,'[1]STO prim'!$B:$B,A363)</f>
        <v>9.3030000000000008</v>
      </c>
      <c r="G363" s="12">
        <f>SUMIFS('[1]STO prim'!$H:$H,'[1]STO prim'!$B:$B,A363)</f>
        <v>10.314</v>
      </c>
      <c r="H363" s="12">
        <f>SUMIFS('[1]STO prim'!$I:$I,'[1]STO prim'!$B:$B,A363)</f>
        <v>9.0989999999999984</v>
      </c>
      <c r="I363" s="12">
        <f>SUMIFS('[1]STO prim'!$J:$J,'[1]STO prim'!$B:$B,A363)</f>
        <v>9.1289999999999996</v>
      </c>
      <c r="J363" s="12">
        <f>SUMIFS('[1]STO prim'!$K:$K,'[1]STO prim'!$B:$B,A363)</f>
        <v>10.100999999999999</v>
      </c>
      <c r="K363" s="12">
        <f>SUMIFS('[1]STO prim'!$L:$L,'[1]STO prim'!$B:$B,A363)</f>
        <v>6.9149999999999991</v>
      </c>
      <c r="L363" s="12">
        <f>SUMIFS('[1]STO prim'!$M:$M,'[1]STO prim'!$B:$B,A363)</f>
        <v>7.4940000000000007</v>
      </c>
      <c r="M363" s="12">
        <f>SUMIFS('[1]STO prim'!$N:$N,'[1]STO prim'!$B:$B,A363)</f>
        <v>9.18</v>
      </c>
      <c r="N363" s="12">
        <f>SUMIFS('[1]STO prim'!$O:$O,'[1]STO prim'!$B:$B,A363)</f>
        <v>9.113999999999999</v>
      </c>
      <c r="O363" s="12">
        <f>SUMIFS('[1]STO prim'!$P:$P,'[1]STO prim'!$B:$B,A363)</f>
        <v>8.1000000000000014</v>
      </c>
      <c r="P363" s="12">
        <f>SUMIFS('[1]STO prim'!$Q:$Q,'[1]STO prim'!$B:$B,A363)</f>
        <v>9.6539999999999999</v>
      </c>
      <c r="Q363" s="12">
        <f>SUMIFS('[1]STO prim'!$R:$R,'[1]STO prim'!$B:$B,A363)</f>
        <v>8.979000000000001</v>
      </c>
      <c r="R363" s="12">
        <f>SUMIFS('[1]STO prim'!$S:$S,'[1]STO prim'!$B:$B,A363)</f>
        <v>11.706</v>
      </c>
      <c r="S363" s="12">
        <f>SUMIFS('[1]STO prim'!$T:$T,'[1]STO prim'!$B:$B,A363)</f>
        <v>10.371</v>
      </c>
      <c r="T363" s="12">
        <f>SUMIFS('[1]STO prim'!$U:$U,'[1]STO prim'!$B:$B,A363)</f>
        <v>13.880999999999998</v>
      </c>
      <c r="U363" s="12">
        <f>SUMIFS('[1]STO prim'!$V:$V,'[1]STO prim'!$B:$B,A363)</f>
        <v>15.635999999999999</v>
      </c>
      <c r="V363" s="12">
        <f>SUMIFS('[1]STO prim'!$W:$W,'[1]STO prim'!$B:$B,A363)</f>
        <v>10.800000000000002</v>
      </c>
      <c r="W363" s="12">
        <f>SUMIFS('[1]STO prim'!$X:$X,'[1]STO prim'!$B:$B,A363)</f>
        <v>11.949000000000002</v>
      </c>
      <c r="X363" s="12">
        <f>SUMIFS('[1]STO prim'!$Y:$Y,'[1]STO prim'!$B:$B,A363)</f>
        <v>11.840999999999999</v>
      </c>
      <c r="Y363" s="12">
        <f>SUMIFS('[1]STO prim'!$Z:$Z,'[1]STO prim'!$B:$B,A363)</f>
        <v>9.3450000000000006</v>
      </c>
      <c r="AA363" s="2">
        <f t="shared" si="50"/>
        <v>15.635999999999999</v>
      </c>
      <c r="AB363" s="2">
        <f t="shared" si="57"/>
        <v>9.6539999999999999</v>
      </c>
      <c r="AC363" s="2">
        <f t="shared" si="58"/>
        <v>11.949000000000002</v>
      </c>
      <c r="AE363" s="9">
        <v>2</v>
      </c>
      <c r="AF363" s="2">
        <f t="shared" si="51"/>
        <v>94.412999999999982</v>
      </c>
      <c r="AG363" s="2">
        <f t="shared" si="52"/>
        <v>35.847000000000001</v>
      </c>
      <c r="AH363" s="2">
        <f t="shared" si="53"/>
        <v>104.10900000000004</v>
      </c>
      <c r="AI363" s="2">
        <f t="shared" si="54"/>
        <v>234.36900000000003</v>
      </c>
      <c r="AK363">
        <f t="shared" si="55"/>
        <v>12</v>
      </c>
      <c r="AL363">
        <f t="shared" si="56"/>
        <v>2021</v>
      </c>
      <c r="BL363" s="2">
        <v>435.78</v>
      </c>
      <c r="BM363" s="2">
        <v>607.86</v>
      </c>
      <c r="BN363" s="2">
        <v>700.38</v>
      </c>
      <c r="BO363" s="2">
        <v>705.24</v>
      </c>
      <c r="BP363" s="2">
        <v>704.16</v>
      </c>
      <c r="BQ363" s="2">
        <v>709.74</v>
      </c>
      <c r="BR363" s="2">
        <v>736.38</v>
      </c>
      <c r="BS363" s="2">
        <v>727.92</v>
      </c>
      <c r="BT363" s="2">
        <v>759.78</v>
      </c>
      <c r="BU363" s="2">
        <v>791.46</v>
      </c>
      <c r="BV363" s="2">
        <v>894.96</v>
      </c>
      <c r="BW363" s="2">
        <v>886.86</v>
      </c>
      <c r="BX363" s="2">
        <v>860.22</v>
      </c>
      <c r="BY363" s="2">
        <v>845.64</v>
      </c>
      <c r="BZ363" s="2">
        <v>838.44</v>
      </c>
      <c r="CA363" s="2">
        <v>819.72</v>
      </c>
      <c r="CB363" s="2">
        <v>821.7</v>
      </c>
      <c r="CC363" s="2">
        <v>837.18</v>
      </c>
      <c r="CD363" s="2">
        <v>717.48</v>
      </c>
      <c r="CE363" s="2">
        <v>525.24</v>
      </c>
      <c r="CF363" s="2">
        <v>493.2</v>
      </c>
      <c r="CG363" s="2">
        <v>465.3</v>
      </c>
      <c r="CH363" s="2">
        <v>439.38</v>
      </c>
      <c r="CI363" s="2">
        <v>436.68</v>
      </c>
    </row>
    <row r="364" spans="1:87" x14ac:dyDescent="0.2">
      <c r="A364" s="7">
        <v>44550</v>
      </c>
      <c r="B364" s="12">
        <f>SUMIFS('[1]STO prim'!$C:$C,'[1]STO prim'!$B:$B,[1]Sheet3!A364)</f>
        <v>0</v>
      </c>
      <c r="C364" s="12">
        <f>SUMIFS('[1]STO prim'!$D:$D,'[1]STO prim'!$B:$B,A364)</f>
        <v>10.221</v>
      </c>
      <c r="D364" s="12">
        <f>SUMIFS('[1]STO prim'!$E:$E,'[1]STO prim'!$B:$B,A364)</f>
        <v>9.6150000000000002</v>
      </c>
      <c r="E364" s="12">
        <f>SUMIFS('[1]STO prim'!$F:$F,'[1]STO prim'!$B:$B,A364)</f>
        <v>8.8979999999999979</v>
      </c>
      <c r="F364" s="12">
        <f>SUMIFS('[1]STO prim'!$G:$G,'[1]STO prim'!$B:$B,A364)</f>
        <v>8.2650000000000006</v>
      </c>
      <c r="G364" s="12">
        <f>SUMIFS('[1]STO prim'!$H:$H,'[1]STO prim'!$B:$B,A364)</f>
        <v>8.8289999999999988</v>
      </c>
      <c r="H364" s="12">
        <f>SUMIFS('[1]STO prim'!$I:$I,'[1]STO prim'!$B:$B,A364)</f>
        <v>7.83</v>
      </c>
      <c r="I364" s="12">
        <f>SUMIFS('[1]STO prim'!$J:$J,'[1]STO prim'!$B:$B,A364)</f>
        <v>7.0499999999999989</v>
      </c>
      <c r="J364" s="12">
        <f>SUMIFS('[1]STO prim'!$K:$K,'[1]STO prim'!$B:$B,A364)</f>
        <v>6.6150000000000002</v>
      </c>
      <c r="K364" s="12">
        <f>SUMIFS('[1]STO prim'!$L:$L,'[1]STO prim'!$B:$B,A364)</f>
        <v>8.1000000000000014</v>
      </c>
      <c r="L364" s="12">
        <f>SUMIFS('[1]STO prim'!$M:$M,'[1]STO prim'!$B:$B,A364)</f>
        <v>11.138999999999999</v>
      </c>
      <c r="M364" s="12">
        <f>SUMIFS('[1]STO prim'!$N:$N,'[1]STO prim'!$B:$B,A364)</f>
        <v>6.0090000000000003</v>
      </c>
      <c r="N364" s="12">
        <f>SUMIFS('[1]STO prim'!$O:$O,'[1]STO prim'!$B:$B,A364)</f>
        <v>9.6539999999999999</v>
      </c>
      <c r="O364" s="12">
        <f>SUMIFS('[1]STO prim'!$P:$P,'[1]STO prim'!$B:$B,A364)</f>
        <v>8.7749999999999986</v>
      </c>
      <c r="P364" s="12">
        <f>SUMIFS('[1]STO prim'!$Q:$Q,'[1]STO prim'!$B:$B,A364)</f>
        <v>9.6539999999999999</v>
      </c>
      <c r="Q364" s="12">
        <f>SUMIFS('[1]STO prim'!$R:$R,'[1]STO prim'!$B:$B,A364)</f>
        <v>9.695999999999998</v>
      </c>
      <c r="R364" s="12">
        <f>SUMIFS('[1]STO prim'!$S:$S,'[1]STO prim'!$B:$B,A364)</f>
        <v>12.516</v>
      </c>
      <c r="S364" s="12">
        <f>SUMIFS('[1]STO prim'!$T:$T,'[1]STO prim'!$B:$B,A364)</f>
        <v>11.556000000000001</v>
      </c>
      <c r="T364" s="12">
        <f>SUMIFS('[1]STO prim'!$U:$U,'[1]STO prim'!$B:$B,A364)</f>
        <v>15.189000000000002</v>
      </c>
      <c r="U364" s="12">
        <f>SUMIFS('[1]STO prim'!$V:$V,'[1]STO prim'!$B:$B,A364)</f>
        <v>21.33</v>
      </c>
      <c r="V364" s="12">
        <f>SUMIFS('[1]STO prim'!$W:$W,'[1]STO prim'!$B:$B,A364)</f>
        <v>18.428999999999998</v>
      </c>
      <c r="W364" s="12">
        <f>SUMIFS('[1]STO prim'!$X:$X,'[1]STO prim'!$B:$B,A364)</f>
        <v>11.301</v>
      </c>
      <c r="X364" s="12">
        <f>SUMIFS('[1]STO prim'!$Y:$Y,'[1]STO prim'!$B:$B,A364)</f>
        <v>12.315</v>
      </c>
      <c r="Y364" s="12">
        <f>SUMIFS('[1]STO prim'!$Z:$Z,'[1]STO prim'!$B:$B,A364)</f>
        <v>10.356</v>
      </c>
      <c r="AA364" s="2">
        <f t="shared" si="50"/>
        <v>21.33</v>
      </c>
      <c r="AB364" s="2">
        <f t="shared" si="57"/>
        <v>9.695999999999998</v>
      </c>
      <c r="AC364" s="2">
        <f t="shared" si="58"/>
        <v>18.428999999999998</v>
      </c>
      <c r="AE364" s="9">
        <v>3</v>
      </c>
      <c r="AF364" s="2">
        <f t="shared" si="51"/>
        <v>99.504000000000005</v>
      </c>
      <c r="AG364" s="2">
        <f t="shared" si="52"/>
        <v>37.778999999999996</v>
      </c>
      <c r="AH364" s="2">
        <f t="shared" si="53"/>
        <v>106.05899999999997</v>
      </c>
      <c r="AI364" s="2">
        <f t="shared" si="54"/>
        <v>243.34199999999996</v>
      </c>
      <c r="AK364">
        <f t="shared" si="55"/>
        <v>12</v>
      </c>
      <c r="AL364">
        <f t="shared" si="56"/>
        <v>2021</v>
      </c>
      <c r="BL364" s="2">
        <v>434.16</v>
      </c>
      <c r="BM364" s="2">
        <v>597.96</v>
      </c>
      <c r="BN364" s="2">
        <v>698.94</v>
      </c>
      <c r="BO364" s="2">
        <v>695.16</v>
      </c>
      <c r="BP364" s="2">
        <v>696.06</v>
      </c>
      <c r="BQ364" s="2">
        <v>702.36</v>
      </c>
      <c r="BR364" s="2">
        <v>716.04</v>
      </c>
      <c r="BS364" s="2">
        <v>703.8</v>
      </c>
      <c r="BT364" s="2">
        <v>765.72</v>
      </c>
      <c r="BU364" s="2">
        <v>852.3</v>
      </c>
      <c r="BV364" s="2">
        <v>834.12</v>
      </c>
      <c r="BW364" s="2">
        <v>835.38</v>
      </c>
      <c r="BX364" s="2">
        <v>828.36</v>
      </c>
      <c r="BY364" s="2">
        <v>811.62</v>
      </c>
      <c r="BZ364" s="2">
        <v>798.66</v>
      </c>
      <c r="CA364" s="2">
        <v>791.46</v>
      </c>
      <c r="CB364" s="2">
        <v>803.7</v>
      </c>
      <c r="CC364" s="2">
        <v>810.54</v>
      </c>
      <c r="CD364" s="2">
        <v>705.78</v>
      </c>
      <c r="CE364" s="2">
        <v>578.88</v>
      </c>
      <c r="CF364" s="2">
        <v>535.14</v>
      </c>
      <c r="CG364" s="2">
        <v>505.08</v>
      </c>
      <c r="CH364" s="2">
        <v>488.16</v>
      </c>
      <c r="CI364" s="2">
        <v>495.36</v>
      </c>
    </row>
    <row r="365" spans="1:87" x14ac:dyDescent="0.2">
      <c r="A365" s="7">
        <v>44551</v>
      </c>
      <c r="B365" s="12">
        <f>SUMIFS('[1]STO prim'!$C:$C,'[1]STO prim'!$B:$B,[1]Sheet3!A365)</f>
        <v>0</v>
      </c>
      <c r="C365" s="12">
        <f>SUMIFS('[1]STO prim'!$D:$D,'[1]STO prim'!$B:$B,A365)</f>
        <v>9.1410000000000018</v>
      </c>
      <c r="D365" s="12">
        <f>SUMIFS('[1]STO prim'!$E:$E,'[1]STO prim'!$B:$B,A365)</f>
        <v>9.234</v>
      </c>
      <c r="E365" s="12">
        <f>SUMIFS('[1]STO prim'!$F:$F,'[1]STO prim'!$B:$B,A365)</f>
        <v>8.1959999999999997</v>
      </c>
      <c r="F365" s="12">
        <f>SUMIFS('[1]STO prim'!$G:$G,'[1]STO prim'!$B:$B,A365)</f>
        <v>9.0750000000000011</v>
      </c>
      <c r="G365" s="12">
        <f>SUMIFS('[1]STO prim'!$H:$H,'[1]STO prim'!$B:$B,A365)</f>
        <v>8.1539999999999999</v>
      </c>
      <c r="H365" s="12">
        <f>SUMIFS('[1]STO prim'!$I:$I,'[1]STO prim'!$B:$B,A365)</f>
        <v>8.8710000000000022</v>
      </c>
      <c r="I365" s="12">
        <f>SUMIFS('[1]STO prim'!$J:$J,'[1]STO prim'!$B:$B,A365)</f>
        <v>6.3480000000000008</v>
      </c>
      <c r="J365" s="12">
        <f>SUMIFS('[1]STO prim'!$K:$K,'[1]STO prim'!$B:$B,A365)</f>
        <v>9.6539999999999999</v>
      </c>
      <c r="K365" s="12">
        <f>SUMIFS('[1]STO prim'!$L:$L,'[1]STO prim'!$B:$B,A365)</f>
        <v>8.4390000000000001</v>
      </c>
      <c r="L365" s="12">
        <f>SUMIFS('[1]STO prim'!$M:$M,'[1]STO prim'!$B:$B,A365)</f>
        <v>5.4</v>
      </c>
      <c r="M365" s="12">
        <f>SUMIFS('[1]STO prim'!$N:$N,'[1]STO prim'!$B:$B,A365)</f>
        <v>6.5489999999999995</v>
      </c>
      <c r="N365" s="12">
        <f>SUMIFS('[1]STO prim'!$O:$O,'[1]STO prim'!$B:$B,A365)</f>
        <v>6.48</v>
      </c>
      <c r="O365" s="12">
        <f>SUMIFS('[1]STO prim'!$P:$P,'[1]STO prim'!$B:$B,A365)</f>
        <v>6.75</v>
      </c>
      <c r="P365" s="12">
        <f>SUMIFS('[1]STO prim'!$Q:$Q,'[1]STO prim'!$B:$B,A365)</f>
        <v>6.6150000000000002</v>
      </c>
      <c r="Q365" s="12">
        <f>SUMIFS('[1]STO prim'!$R:$R,'[1]STO prim'!$B:$B,A365)</f>
        <v>9.5849999999999991</v>
      </c>
      <c r="R365" s="12">
        <f>SUMIFS('[1]STO prim'!$S:$S,'[1]STO prim'!$B:$B,A365)</f>
        <v>12.299999999999999</v>
      </c>
      <c r="S365" s="12">
        <f>SUMIFS('[1]STO prim'!$T:$T,'[1]STO prim'!$B:$B,A365)</f>
        <v>12.759</v>
      </c>
      <c r="T365" s="12">
        <f>SUMIFS('[1]STO prim'!$U:$U,'[1]STO prim'!$B:$B,A365)</f>
        <v>13.839</v>
      </c>
      <c r="U365" s="12">
        <f>SUMIFS('[1]STO prim'!$V:$V,'[1]STO prim'!$B:$B,A365)</f>
        <v>13.974000000000002</v>
      </c>
      <c r="V365" s="12">
        <f>SUMIFS('[1]STO prim'!$W:$W,'[1]STO prim'!$B:$B,A365)</f>
        <v>10.26</v>
      </c>
      <c r="W365" s="12">
        <f>SUMIFS('[1]STO prim'!$X:$X,'[1]STO prim'!$B:$B,A365)</f>
        <v>8.7750000000000021</v>
      </c>
      <c r="X365" s="12">
        <f>SUMIFS('[1]STO prim'!$Y:$Y,'[1]STO prim'!$B:$B,A365)</f>
        <v>16.5</v>
      </c>
      <c r="Y365" s="12">
        <f>SUMIFS('[1]STO prim'!$Z:$Z,'[1]STO prim'!$B:$B,A365)</f>
        <v>13.596</v>
      </c>
      <c r="AA365" s="2">
        <f t="shared" si="50"/>
        <v>13.974000000000002</v>
      </c>
      <c r="AB365" s="2">
        <f t="shared" si="57"/>
        <v>9.5849999999999991</v>
      </c>
      <c r="AC365" s="2">
        <f t="shared" si="58"/>
        <v>16.5</v>
      </c>
      <c r="AE365" s="9">
        <v>4</v>
      </c>
      <c r="AF365" s="2">
        <f t="shared" si="51"/>
        <v>89.262</v>
      </c>
      <c r="AG365" s="2">
        <f t="shared" si="52"/>
        <v>29.43</v>
      </c>
      <c r="AH365" s="2">
        <f t="shared" si="53"/>
        <v>101.80199999999999</v>
      </c>
      <c r="AI365" s="2">
        <f t="shared" si="54"/>
        <v>220.494</v>
      </c>
      <c r="AK365">
        <f t="shared" si="55"/>
        <v>12</v>
      </c>
      <c r="AL365">
        <f t="shared" si="56"/>
        <v>2021</v>
      </c>
      <c r="BL365" s="2">
        <v>499.32</v>
      </c>
      <c r="BM365" s="2">
        <v>640.79999999999995</v>
      </c>
      <c r="BN365" s="2">
        <v>752.76</v>
      </c>
      <c r="BO365" s="2">
        <v>742.32</v>
      </c>
      <c r="BP365" s="2">
        <v>726.12</v>
      </c>
      <c r="BQ365" s="2">
        <v>729.9</v>
      </c>
      <c r="BR365" s="2">
        <v>772.56</v>
      </c>
      <c r="BS365" s="2">
        <v>766.62</v>
      </c>
      <c r="BT365" s="2">
        <v>750.6</v>
      </c>
      <c r="BU365" s="2">
        <v>783.54</v>
      </c>
      <c r="BV365" s="2">
        <v>807.66</v>
      </c>
      <c r="BW365" s="2">
        <v>800.64</v>
      </c>
      <c r="BX365" s="2">
        <v>778.5</v>
      </c>
      <c r="BY365" s="2">
        <v>764.1</v>
      </c>
      <c r="BZ365" s="2">
        <v>752.22</v>
      </c>
      <c r="CA365" s="2">
        <v>742.5</v>
      </c>
      <c r="CB365" s="2">
        <v>762.84</v>
      </c>
      <c r="CC365" s="2">
        <v>758.16</v>
      </c>
      <c r="CD365" s="2">
        <v>640.98</v>
      </c>
      <c r="CE365" s="2">
        <v>466.2</v>
      </c>
      <c r="CF365" s="2">
        <v>445.14</v>
      </c>
      <c r="CG365" s="2">
        <v>446.94</v>
      </c>
      <c r="CH365" s="2">
        <v>449.82</v>
      </c>
      <c r="CI365" s="2">
        <v>449.1</v>
      </c>
    </row>
    <row r="366" spans="1:87" x14ac:dyDescent="0.2">
      <c r="A366" s="7">
        <v>44552</v>
      </c>
      <c r="B366" s="12">
        <f>SUMIFS('[1]STO prim'!$C:$C,'[1]STO prim'!$B:$B,[1]Sheet3!A366)</f>
        <v>0</v>
      </c>
      <c r="C366" s="12">
        <f>SUMIFS('[1]STO prim'!$D:$D,'[1]STO prim'!$B:$B,A366)</f>
        <v>10.83</v>
      </c>
      <c r="D366" s="12">
        <f>SUMIFS('[1]STO prim'!$E:$E,'[1]STO prim'!$B:$B,A366)</f>
        <v>10.382999999999999</v>
      </c>
      <c r="E366" s="12">
        <f>SUMIFS('[1]STO prim'!$F:$F,'[1]STO prim'!$B:$B,A366)</f>
        <v>9.1410000000000018</v>
      </c>
      <c r="F366" s="12">
        <f>SUMIFS('[1]STO prim'!$G:$G,'[1]STO prim'!$B:$B,A366)</f>
        <v>8.8979999999999979</v>
      </c>
      <c r="G366" s="12">
        <f>SUMIFS('[1]STO prim'!$H:$H,'[1]STO prim'!$B:$B,A366)</f>
        <v>8.1959999999999997</v>
      </c>
      <c r="H366" s="12">
        <f>SUMIFS('[1]STO prim'!$I:$I,'[1]STO prim'!$B:$B,A366)</f>
        <v>9.0060000000000002</v>
      </c>
      <c r="I366" s="12">
        <f>SUMIFS('[1]STO prim'!$J:$J,'[1]STO prim'!$B:$B,A366)</f>
        <v>7.5749999999999993</v>
      </c>
      <c r="J366" s="12">
        <f>SUMIFS('[1]STO prim'!$K:$K,'[1]STO prim'!$B:$B,A366)</f>
        <v>6.5909999999999993</v>
      </c>
      <c r="K366" s="12">
        <f>SUMIFS('[1]STO prim'!$L:$L,'[1]STO prim'!$B:$B,A366)</f>
        <v>5.9399999999999995</v>
      </c>
      <c r="L366" s="12">
        <f>SUMIFS('[1]STO prim'!$M:$M,'[1]STO prim'!$B:$B,A366)</f>
        <v>10.059000000000001</v>
      </c>
      <c r="M366" s="12">
        <f>SUMIFS('[1]STO prim'!$N:$N,'[1]STO prim'!$B:$B,A366)</f>
        <v>7.4250000000000007</v>
      </c>
      <c r="N366" s="12">
        <f>SUMIFS('[1]STO prim'!$O:$O,'[1]STO prim'!$B:$B,A366)</f>
        <v>6.8849999999999998</v>
      </c>
      <c r="O366" s="12">
        <f>SUMIFS('[1]STO prim'!$P:$P,'[1]STO prim'!$B:$B,A366)</f>
        <v>9.8550000000000004</v>
      </c>
      <c r="P366" s="12">
        <f>SUMIFS('[1]STO prim'!$Q:$Q,'[1]STO prim'!$B:$B,A366)</f>
        <v>11.286</v>
      </c>
      <c r="Q366" s="12">
        <f>SUMIFS('[1]STO prim'!$R:$R,'[1]STO prim'!$B:$B,A366)</f>
        <v>15.066000000000001</v>
      </c>
      <c r="R366" s="12">
        <f>SUMIFS('[1]STO prim'!$S:$S,'[1]STO prim'!$B:$B,A366)</f>
        <v>11.246999999999998</v>
      </c>
      <c r="S366" s="12">
        <f>SUMIFS('[1]STO prim'!$T:$T,'[1]STO prim'!$B:$B,A366)</f>
        <v>14.016</v>
      </c>
      <c r="T366" s="12">
        <f>SUMIFS('[1]STO prim'!$U:$U,'[1]STO prim'!$B:$B,A366)</f>
        <v>15.026999999999999</v>
      </c>
      <c r="U366" s="12">
        <f>SUMIFS('[1]STO prim'!$V:$V,'[1]STO prim'!$B:$B,A366)</f>
        <v>12.866999999999999</v>
      </c>
      <c r="V366" s="12">
        <f>SUMIFS('[1]STO prim'!$W:$W,'[1]STO prim'!$B:$B,A366)</f>
        <v>11.409000000000001</v>
      </c>
      <c r="W366" s="12">
        <f>SUMIFS('[1]STO prim'!$X:$X,'[1]STO prim'!$B:$B,A366)</f>
        <v>10.155000000000001</v>
      </c>
      <c r="X366" s="12">
        <f>SUMIFS('[1]STO prim'!$Y:$Y,'[1]STO prim'!$B:$B,A366)</f>
        <v>14.745000000000003</v>
      </c>
      <c r="Y366" s="12">
        <f>SUMIFS('[1]STO prim'!$Z:$Z,'[1]STO prim'!$B:$B,A366)</f>
        <v>13.731</v>
      </c>
      <c r="AA366" s="2">
        <f t="shared" si="50"/>
        <v>15.026999999999999</v>
      </c>
      <c r="AB366" s="2">
        <f t="shared" si="57"/>
        <v>15.066000000000001</v>
      </c>
      <c r="AC366" s="2">
        <f t="shared" si="58"/>
        <v>14.745000000000003</v>
      </c>
      <c r="AE366" s="9">
        <v>5</v>
      </c>
      <c r="AF366" s="2">
        <f t="shared" si="51"/>
        <v>90.747</v>
      </c>
      <c r="AG366" s="2">
        <f t="shared" si="52"/>
        <v>43.092000000000006</v>
      </c>
      <c r="AH366" s="2">
        <f t="shared" si="53"/>
        <v>106.49399999999994</v>
      </c>
      <c r="AI366" s="2">
        <f t="shared" si="54"/>
        <v>240.33299999999994</v>
      </c>
      <c r="AK366">
        <f t="shared" si="55"/>
        <v>12</v>
      </c>
      <c r="AL366">
        <f t="shared" si="56"/>
        <v>2021</v>
      </c>
      <c r="BL366" s="2">
        <v>459.72</v>
      </c>
      <c r="BM366" s="2">
        <v>582.66</v>
      </c>
      <c r="BN366" s="2">
        <v>669.6</v>
      </c>
      <c r="BO366" s="2">
        <v>683.46</v>
      </c>
      <c r="BP366" s="2">
        <v>672.66</v>
      </c>
      <c r="BQ366" s="2">
        <v>665.46</v>
      </c>
      <c r="BR366" s="2">
        <v>680.22</v>
      </c>
      <c r="BS366" s="2">
        <v>658.44</v>
      </c>
      <c r="BT366" s="2">
        <v>689.22</v>
      </c>
      <c r="BU366" s="2">
        <v>735.12</v>
      </c>
      <c r="BV366" s="2">
        <v>748.98</v>
      </c>
      <c r="BW366" s="2">
        <v>748.98</v>
      </c>
      <c r="BX366" s="2">
        <v>763.92</v>
      </c>
      <c r="BY366" s="2">
        <v>756.54</v>
      </c>
      <c r="BZ366" s="2">
        <v>752.94</v>
      </c>
      <c r="CA366" s="2">
        <v>741.24</v>
      </c>
      <c r="CB366" s="2">
        <v>761.58</v>
      </c>
      <c r="CC366" s="2">
        <v>755.82</v>
      </c>
      <c r="CD366" s="2">
        <v>676.8</v>
      </c>
      <c r="CE366" s="2">
        <v>516.78</v>
      </c>
      <c r="CF366" s="2">
        <v>471.42</v>
      </c>
      <c r="CG366" s="2">
        <v>442.8</v>
      </c>
      <c r="CH366" s="2">
        <v>426.42</v>
      </c>
      <c r="CI366" s="2">
        <v>427.68</v>
      </c>
    </row>
    <row r="367" spans="1:87" x14ac:dyDescent="0.2">
      <c r="A367" s="7">
        <v>44553</v>
      </c>
      <c r="B367" s="12">
        <f>SUMIFS('[1]STO prim'!$C:$C,'[1]STO prim'!$B:$B,[1]Sheet3!A367)</f>
        <v>0</v>
      </c>
      <c r="C367" s="12">
        <f>SUMIFS('[1]STO prim'!$D:$D,'[1]STO prim'!$B:$B,A367)</f>
        <v>12.920999999999999</v>
      </c>
      <c r="D367" s="12">
        <f>SUMIFS('[1]STO prim'!$E:$E,'[1]STO prim'!$B:$B,A367)</f>
        <v>10.086</v>
      </c>
      <c r="E367" s="12">
        <f>SUMIFS('[1]STO prim'!$F:$F,'[1]STO prim'!$B:$B,A367)</f>
        <v>9.4110000000000014</v>
      </c>
      <c r="F367" s="12">
        <f>SUMIFS('[1]STO prim'!$G:$G,'[1]STO prim'!$B:$B,A367)</f>
        <v>9.3450000000000006</v>
      </c>
      <c r="G367" s="12">
        <f>SUMIFS('[1]STO prim'!$H:$H,'[1]STO prim'!$B:$B,A367)</f>
        <v>8.088000000000001</v>
      </c>
      <c r="H367" s="12">
        <f>SUMIFS('[1]STO prim'!$I:$I,'[1]STO prim'!$B:$B,A367)</f>
        <v>9.1410000000000018</v>
      </c>
      <c r="I367" s="12">
        <f>SUMIFS('[1]STO prim'!$J:$J,'[1]STO prim'!$B:$B,A367)</f>
        <v>7.4399999999999995</v>
      </c>
      <c r="J367" s="12">
        <f>SUMIFS('[1]STO prim'!$K:$K,'[1]STO prim'!$B:$B,A367)</f>
        <v>6.8849999999999998</v>
      </c>
      <c r="K367" s="12">
        <f>SUMIFS('[1]STO prim'!$L:$L,'[1]STO prim'!$B:$B,A367)</f>
        <v>6.3450000000000006</v>
      </c>
      <c r="L367" s="12">
        <f>SUMIFS('[1]STO prim'!$M:$M,'[1]STO prim'!$B:$B,A367)</f>
        <v>12.084</v>
      </c>
      <c r="M367" s="12">
        <f>SUMIFS('[1]STO prim'!$N:$N,'[1]STO prim'!$B:$B,A367)</f>
        <v>13.029</v>
      </c>
      <c r="N367" s="12">
        <f>SUMIFS('[1]STO prim'!$O:$O,'[1]STO prim'!$B:$B,A367)</f>
        <v>9.3149999999999995</v>
      </c>
      <c r="O367" s="12">
        <f>SUMIFS('[1]STO prim'!$P:$P,'[1]STO prim'!$B:$B,A367)</f>
        <v>9.113999999999999</v>
      </c>
      <c r="P367" s="12">
        <f>SUMIFS('[1]STO prim'!$Q:$Q,'[1]STO prim'!$B:$B,A367)</f>
        <v>8.91</v>
      </c>
      <c r="Q367" s="12">
        <f>SUMIFS('[1]STO prim'!$R:$R,'[1]STO prim'!$B:$B,A367)</f>
        <v>9.4920000000000009</v>
      </c>
      <c r="R367" s="12">
        <f>SUMIFS('[1]STO prim'!$S:$S,'[1]STO prim'!$B:$B,A367)</f>
        <v>10.869000000000002</v>
      </c>
      <c r="S367" s="12">
        <f>SUMIFS('[1]STO prim'!$T:$T,'[1]STO prim'!$B:$B,A367)</f>
        <v>10.706999999999999</v>
      </c>
      <c r="T367" s="12">
        <f>SUMIFS('[1]STO prim'!$U:$U,'[1]STO prim'!$B:$B,A367)</f>
        <v>16.716000000000001</v>
      </c>
      <c r="U367" s="12">
        <f>SUMIFS('[1]STO prim'!$V:$V,'[1]STO prim'!$B:$B,A367)</f>
        <v>19.281000000000002</v>
      </c>
      <c r="V367" s="12">
        <f>SUMIFS('[1]STO prim'!$W:$W,'[1]STO prim'!$B:$B,A367)</f>
        <v>12.045</v>
      </c>
      <c r="W367" s="12">
        <f>SUMIFS('[1]STO prim'!$X:$X,'[1]STO prim'!$B:$B,A367)</f>
        <v>10.032</v>
      </c>
      <c r="X367" s="12">
        <f>SUMIFS('[1]STO prim'!$Y:$Y,'[1]STO prim'!$B:$B,A367)</f>
        <v>9.9510000000000005</v>
      </c>
      <c r="Y367" s="12">
        <f>SUMIFS('[1]STO prim'!$Z:$Z,'[1]STO prim'!$B:$B,A367)</f>
        <v>11.706</v>
      </c>
      <c r="AA367" s="2">
        <f t="shared" si="50"/>
        <v>19.281000000000002</v>
      </c>
      <c r="AB367" s="2">
        <f t="shared" si="57"/>
        <v>9.4920000000000009</v>
      </c>
      <c r="AC367" s="2">
        <f t="shared" si="58"/>
        <v>12.920999999999999</v>
      </c>
      <c r="AE367" s="9">
        <v>6</v>
      </c>
      <c r="AF367" s="2">
        <f t="shared" si="51"/>
        <v>103.35599999999999</v>
      </c>
      <c r="AG367" s="2">
        <f t="shared" si="52"/>
        <v>36.831000000000003</v>
      </c>
      <c r="AH367" s="2">
        <f t="shared" si="53"/>
        <v>102.72599999999998</v>
      </c>
      <c r="AI367" s="2">
        <f t="shared" si="54"/>
        <v>242.91299999999998</v>
      </c>
      <c r="AK367">
        <f t="shared" si="55"/>
        <v>12</v>
      </c>
      <c r="AL367">
        <f t="shared" si="56"/>
        <v>2021</v>
      </c>
      <c r="BL367" s="2">
        <v>423.18</v>
      </c>
      <c r="BM367" s="2">
        <v>565.20000000000005</v>
      </c>
      <c r="BN367" s="2">
        <v>667.98</v>
      </c>
      <c r="BO367" s="2">
        <v>651.6</v>
      </c>
      <c r="BP367" s="2">
        <v>651.24</v>
      </c>
      <c r="BQ367" s="2">
        <v>652.32000000000005</v>
      </c>
      <c r="BR367" s="2">
        <v>666.72</v>
      </c>
      <c r="BS367" s="2">
        <v>650.70000000000005</v>
      </c>
      <c r="BT367" s="2">
        <v>684</v>
      </c>
      <c r="BU367" s="2">
        <v>725.58</v>
      </c>
      <c r="BV367" s="2">
        <v>727.74</v>
      </c>
      <c r="BW367" s="2">
        <v>729.54</v>
      </c>
      <c r="BX367" s="2">
        <v>723.42</v>
      </c>
      <c r="BY367" s="2">
        <v>724.86</v>
      </c>
      <c r="BZ367" s="2">
        <v>708.12</v>
      </c>
      <c r="CA367" s="2">
        <v>705.42</v>
      </c>
      <c r="CB367" s="2">
        <v>717.3</v>
      </c>
      <c r="CC367" s="2">
        <v>728.64</v>
      </c>
      <c r="CD367" s="2">
        <v>641.70000000000005</v>
      </c>
      <c r="CE367" s="2">
        <v>508.5</v>
      </c>
      <c r="CF367" s="2">
        <v>472.14</v>
      </c>
      <c r="CG367" s="2">
        <v>443.52</v>
      </c>
      <c r="CH367" s="2">
        <v>441.18</v>
      </c>
      <c r="CI367" s="2">
        <v>448.92</v>
      </c>
    </row>
    <row r="368" spans="1:87" x14ac:dyDescent="0.2">
      <c r="A368" s="7">
        <v>44554</v>
      </c>
      <c r="B368" s="12">
        <f>SUMIFS('[1]STO prim'!$C:$C,'[1]STO prim'!$B:$B,[1]Sheet3!A368)</f>
        <v>0</v>
      </c>
      <c r="C368" s="12">
        <f>SUMIFS('[1]STO prim'!$D:$D,'[1]STO prim'!$B:$B,A368)</f>
        <v>9.4110000000000014</v>
      </c>
      <c r="D368" s="12">
        <f>SUMIFS('[1]STO prim'!$E:$E,'[1]STO prim'!$B:$B,A368)</f>
        <v>10.464</v>
      </c>
      <c r="E368" s="12">
        <f>SUMIFS('[1]STO prim'!$F:$F,'[1]STO prim'!$B:$B,A368)</f>
        <v>9.2100000000000009</v>
      </c>
      <c r="F368" s="12">
        <f>SUMIFS('[1]STO prim'!$G:$G,'[1]STO prim'!$B:$B,A368)</f>
        <v>10.221</v>
      </c>
      <c r="G368" s="12">
        <f>SUMIFS('[1]STO prim'!$H:$H,'[1]STO prim'!$B:$B,A368)</f>
        <v>10.113</v>
      </c>
      <c r="H368" s="12">
        <f>SUMIFS('[1]STO prim'!$I:$I,'[1]STO prim'!$B:$B,A368)</f>
        <v>9.2490000000000006</v>
      </c>
      <c r="I368" s="12">
        <f>SUMIFS('[1]STO prim'!$J:$J,'[1]STO prim'!$B:$B,A368)</f>
        <v>8.6820000000000004</v>
      </c>
      <c r="J368" s="12">
        <f>SUMIFS('[1]STO prim'!$K:$K,'[1]STO prim'!$B:$B,A368)</f>
        <v>8.1690000000000005</v>
      </c>
      <c r="K368" s="12">
        <f>SUMIFS('[1]STO prim'!$L:$L,'[1]STO prim'!$B:$B,A368)</f>
        <v>7.5600000000000005</v>
      </c>
      <c r="L368" s="12">
        <f>SUMIFS('[1]STO prim'!$M:$M,'[1]STO prim'!$B:$B,A368)</f>
        <v>10.26</v>
      </c>
      <c r="M368" s="12">
        <f>SUMIFS('[1]STO prim'!$N:$N,'[1]STO prim'!$B:$B,A368)</f>
        <v>8.5739999999999998</v>
      </c>
      <c r="N368" s="12">
        <f>SUMIFS('[1]STO prim'!$O:$O,'[1]STO prim'!$B:$B,A368)</f>
        <v>8.7089999999999996</v>
      </c>
      <c r="O368" s="12">
        <f>SUMIFS('[1]STO prim'!$P:$P,'[1]STO prim'!$B:$B,A368)</f>
        <v>7.9649999999999999</v>
      </c>
      <c r="P368" s="12">
        <f>SUMIFS('[1]STO prim'!$Q:$Q,'[1]STO prim'!$B:$B,A368)</f>
        <v>8.7089999999999996</v>
      </c>
      <c r="Q368" s="12">
        <f>SUMIFS('[1]STO prim'!$R:$R,'[1]STO prim'!$B:$B,A368)</f>
        <v>9.7349999999999994</v>
      </c>
      <c r="R368" s="12">
        <f>SUMIFS('[1]STO prim'!$S:$S,'[1]STO prim'!$B:$B,A368)</f>
        <v>12.084000000000001</v>
      </c>
      <c r="S368" s="12">
        <f>SUMIFS('[1]STO prim'!$T:$T,'[1]STO prim'!$B:$B,A368)</f>
        <v>11.450999999999999</v>
      </c>
      <c r="T368" s="12">
        <f>SUMIFS('[1]STO prim'!$U:$U,'[1]STO prim'!$B:$B,A368)</f>
        <v>12.462</v>
      </c>
      <c r="U368" s="12">
        <f>SUMIFS('[1]STO prim'!$V:$V,'[1]STO prim'!$B:$B,A368)</f>
        <v>14.715000000000002</v>
      </c>
      <c r="V368" s="12">
        <f>SUMIFS('[1]STO prim'!$W:$W,'[1]STO prim'!$B:$B,A368)</f>
        <v>11.409000000000001</v>
      </c>
      <c r="W368" s="12">
        <f>SUMIFS('[1]STO prim'!$X:$X,'[1]STO prim'!$B:$B,A368)</f>
        <v>10.155000000000001</v>
      </c>
      <c r="X368" s="12">
        <f>SUMIFS('[1]STO prim'!$Y:$Y,'[1]STO prim'!$B:$B,A368)</f>
        <v>18.186</v>
      </c>
      <c r="Y368" s="12">
        <f>SUMIFS('[1]STO prim'!$Z:$Z,'[1]STO prim'!$B:$B,A368)</f>
        <v>15.015000000000002</v>
      </c>
      <c r="AA368" s="2">
        <f t="shared" si="50"/>
        <v>0</v>
      </c>
      <c r="AB368" s="2">
        <f t="shared" si="57"/>
        <v>14.715000000000002</v>
      </c>
      <c r="AC368" s="2">
        <f t="shared" si="58"/>
        <v>18.186</v>
      </c>
      <c r="AE368" s="9">
        <v>7</v>
      </c>
      <c r="AF368" s="2">
        <f t="shared" si="51"/>
        <v>0</v>
      </c>
      <c r="AG368" s="2">
        <f t="shared" si="52"/>
        <v>129.07499999999999</v>
      </c>
      <c r="AH368" s="2">
        <f t="shared" si="53"/>
        <v>113.43300000000002</v>
      </c>
      <c r="AI368" s="2">
        <f t="shared" si="54"/>
        <v>242.50800000000001</v>
      </c>
      <c r="AK368">
        <f t="shared" si="55"/>
        <v>12</v>
      </c>
      <c r="AL368">
        <f t="shared" si="56"/>
        <v>2021</v>
      </c>
      <c r="BL368" s="2">
        <v>456.3</v>
      </c>
      <c r="BM368" s="2">
        <v>602.1</v>
      </c>
      <c r="BN368" s="2">
        <v>679.5</v>
      </c>
      <c r="BO368" s="2">
        <v>658.08</v>
      </c>
      <c r="BP368" s="2">
        <v>661.5</v>
      </c>
      <c r="BQ368" s="2">
        <v>657.36</v>
      </c>
      <c r="BR368" s="2">
        <v>689.22</v>
      </c>
      <c r="BS368" s="2">
        <v>682.92</v>
      </c>
      <c r="BT368" s="2">
        <v>714.78</v>
      </c>
      <c r="BU368" s="2">
        <v>746.28</v>
      </c>
      <c r="BV368" s="2">
        <v>781.92</v>
      </c>
      <c r="BW368" s="2">
        <v>769.32</v>
      </c>
      <c r="BX368" s="2">
        <v>763.02</v>
      </c>
      <c r="BY368" s="2">
        <v>759.42</v>
      </c>
      <c r="BZ368" s="2">
        <v>762.12</v>
      </c>
      <c r="CA368" s="2">
        <v>757.44</v>
      </c>
      <c r="CB368" s="2">
        <v>758.88</v>
      </c>
      <c r="CC368" s="2">
        <v>762.66</v>
      </c>
      <c r="CD368" s="2">
        <v>673.74</v>
      </c>
      <c r="CE368" s="2">
        <v>536.94000000000005</v>
      </c>
      <c r="CF368" s="2">
        <v>503.82</v>
      </c>
      <c r="CG368" s="2">
        <v>481.86</v>
      </c>
      <c r="CH368" s="2">
        <v>472.5</v>
      </c>
      <c r="CI368" s="2">
        <v>474.12</v>
      </c>
    </row>
    <row r="369" spans="1:87" x14ac:dyDescent="0.2">
      <c r="A369" s="7">
        <v>44555</v>
      </c>
      <c r="B369" s="12">
        <f>SUMIFS('[1]STO prim'!$C:$C,'[1]STO prim'!$B:$B,[1]Sheet3!A369)</f>
        <v>0</v>
      </c>
      <c r="C369" s="12">
        <f>SUMIFS('[1]STO prim'!$D:$D,'[1]STO prim'!$B:$B,A369)</f>
        <v>11.409000000000001</v>
      </c>
      <c r="D369" s="12">
        <f>SUMIFS('[1]STO prim'!$E:$E,'[1]STO prim'!$B:$B,A369)</f>
        <v>8.088000000000001</v>
      </c>
      <c r="E369" s="12">
        <f>SUMIFS('[1]STO prim'!$F:$F,'[1]STO prim'!$B:$B,A369)</f>
        <v>9.0989999999999984</v>
      </c>
      <c r="F369" s="12">
        <f>SUMIFS('[1]STO prim'!$G:$G,'[1]STO prim'!$B:$B,A369)</f>
        <v>8.0609999999999999</v>
      </c>
      <c r="G369" s="12">
        <f>SUMIFS('[1]STO prim'!$H:$H,'[1]STO prim'!$B:$B,A369)</f>
        <v>9.0750000000000011</v>
      </c>
      <c r="H369" s="12">
        <f>SUMIFS('[1]STO prim'!$I:$I,'[1]STO prim'!$B:$B,A369)</f>
        <v>8.0190000000000001</v>
      </c>
      <c r="I369" s="12">
        <f>SUMIFS('[1]STO prim'!$J:$J,'[1]STO prim'!$B:$B,A369)</f>
        <v>7.8840000000000003</v>
      </c>
      <c r="J369" s="12">
        <f>SUMIFS('[1]STO prim'!$K:$K,'[1]STO prim'!$B:$B,A369)</f>
        <v>6.657</v>
      </c>
      <c r="K369" s="12">
        <f>SUMIFS('[1]STO prim'!$L:$L,'[1]STO prim'!$B:$B,A369)</f>
        <v>9.4499999999999993</v>
      </c>
      <c r="L369" s="12">
        <f>SUMIFS('[1]STO prim'!$M:$M,'[1]STO prim'!$B:$B,A369)</f>
        <v>8.3039999999999985</v>
      </c>
      <c r="M369" s="12">
        <f>SUMIFS('[1]STO prim'!$N:$N,'[1]STO prim'!$B:$B,A369)</f>
        <v>7.2900000000000009</v>
      </c>
      <c r="N369" s="12">
        <f>SUMIFS('[1]STO prim'!$O:$O,'[1]STO prim'!$B:$B,A369)</f>
        <v>9.3840000000000003</v>
      </c>
      <c r="O369" s="12">
        <f>SUMIFS('[1]STO prim'!$P:$P,'[1]STO prim'!$B:$B,A369)</f>
        <v>9.7200000000000006</v>
      </c>
      <c r="P369" s="12">
        <f>SUMIFS('[1]STO prim'!$Q:$Q,'[1]STO prim'!$B:$B,A369)</f>
        <v>16.808999999999997</v>
      </c>
      <c r="Q369" s="12">
        <f>SUMIFS('[1]STO prim'!$R:$R,'[1]STO prim'!$B:$B,A369)</f>
        <v>15.173999999999999</v>
      </c>
      <c r="R369" s="12">
        <f>SUMIFS('[1]STO prim'!$S:$S,'[1]STO prim'!$B:$B,A369)</f>
        <v>13.5</v>
      </c>
      <c r="S369" s="12">
        <f>SUMIFS('[1]STO prim'!$T:$T,'[1]STO prim'!$B:$B,A369)</f>
        <v>15.795000000000002</v>
      </c>
      <c r="T369" s="12">
        <f>SUMIFS('[1]STO prim'!$U:$U,'[1]STO prim'!$B:$B,A369)</f>
        <v>13.272</v>
      </c>
      <c r="U369" s="12">
        <f>SUMIFS('[1]STO prim'!$V:$V,'[1]STO prim'!$B:$B,A369)</f>
        <v>10.665000000000001</v>
      </c>
      <c r="V369" s="12">
        <f>SUMIFS('[1]STO prim'!$W:$W,'[1]STO prim'!$B:$B,A369)</f>
        <v>10.761000000000001</v>
      </c>
      <c r="W369" s="12">
        <f>SUMIFS('[1]STO prim'!$X:$X,'[1]STO prim'!$B:$B,A369)</f>
        <v>10.83</v>
      </c>
      <c r="X369" s="12">
        <f>SUMIFS('[1]STO prim'!$Y:$Y,'[1]STO prim'!$B:$B,A369)</f>
        <v>10.086</v>
      </c>
      <c r="Y369" s="12">
        <f>SUMIFS('[1]STO prim'!$Z:$Z,'[1]STO prim'!$B:$B,A369)</f>
        <v>12.920999999999999</v>
      </c>
      <c r="AA369" s="2">
        <f t="shared" si="50"/>
        <v>0</v>
      </c>
      <c r="AB369" s="2">
        <f t="shared" si="57"/>
        <v>16.808999999999997</v>
      </c>
      <c r="AC369" s="2">
        <f t="shared" si="58"/>
        <v>12.920999999999999</v>
      </c>
      <c r="AE369" s="9">
        <v>8</v>
      </c>
      <c r="AF369" s="2">
        <f t="shared" si="51"/>
        <v>0</v>
      </c>
      <c r="AG369" s="2">
        <f t="shared" si="52"/>
        <v>143.904</v>
      </c>
      <c r="AH369" s="2">
        <f t="shared" si="53"/>
        <v>98.349000000000018</v>
      </c>
      <c r="AI369" s="2">
        <f t="shared" si="54"/>
        <v>242.25300000000001</v>
      </c>
      <c r="AK369">
        <f t="shared" si="55"/>
        <v>12</v>
      </c>
      <c r="AL369">
        <f t="shared" si="56"/>
        <v>2021</v>
      </c>
      <c r="BL369" s="2">
        <v>483.66</v>
      </c>
      <c r="BM369" s="2">
        <v>641.16</v>
      </c>
      <c r="BN369" s="2">
        <v>718.74</v>
      </c>
      <c r="BO369" s="2">
        <v>708.84</v>
      </c>
      <c r="BP369" s="2">
        <v>710.82</v>
      </c>
      <c r="BQ369" s="2">
        <v>700.92</v>
      </c>
      <c r="BR369" s="2">
        <v>705.96</v>
      </c>
      <c r="BS369" s="2">
        <v>675</v>
      </c>
      <c r="BT369" s="2">
        <v>698.76</v>
      </c>
      <c r="BU369" s="2">
        <v>727.56</v>
      </c>
      <c r="BV369" s="2">
        <v>714.96</v>
      </c>
      <c r="BW369" s="2">
        <v>703.62</v>
      </c>
      <c r="BX369" s="2">
        <v>699.84</v>
      </c>
      <c r="BY369" s="2">
        <v>690.84</v>
      </c>
      <c r="BZ369" s="2">
        <v>667.62</v>
      </c>
      <c r="CA369" s="2">
        <v>655.56</v>
      </c>
      <c r="CB369" s="2">
        <v>657.9</v>
      </c>
      <c r="CC369" s="2">
        <v>633.96</v>
      </c>
      <c r="CD369" s="2">
        <v>540.36</v>
      </c>
      <c r="CE369" s="2">
        <v>402.66</v>
      </c>
      <c r="CF369" s="2">
        <v>400.14</v>
      </c>
      <c r="CG369" s="2">
        <v>391.32</v>
      </c>
      <c r="CH369" s="2">
        <v>379.98</v>
      </c>
      <c r="CI369" s="2">
        <v>375.66</v>
      </c>
    </row>
    <row r="370" spans="1:87" x14ac:dyDescent="0.2">
      <c r="A370" s="7">
        <v>44556</v>
      </c>
      <c r="B370" s="12">
        <f>SUMIFS('[1]STO prim'!$C:$C,'[1]STO prim'!$B:$B,[1]Sheet3!A370)</f>
        <v>0</v>
      </c>
      <c r="C370" s="12">
        <f>SUMIFS('[1]STO prim'!$D:$D,'[1]STO prim'!$B:$B,A370)</f>
        <v>10.935</v>
      </c>
      <c r="D370" s="12">
        <f>SUMIFS('[1]STO prim'!$E:$E,'[1]STO prim'!$B:$B,A370)</f>
        <v>8.4659999999999993</v>
      </c>
      <c r="E370" s="12">
        <f>SUMIFS('[1]STO prim'!$F:$F,'[1]STO prim'!$B:$B,A370)</f>
        <v>9.2759999999999998</v>
      </c>
      <c r="F370" s="12">
        <f>SUMIFS('[1]STO prim'!$G:$G,'[1]STO prim'!$B:$B,A370)</f>
        <v>8.1300000000000008</v>
      </c>
      <c r="G370" s="12">
        <f>SUMIFS('[1]STO prim'!$H:$H,'[1]STO prim'!$B:$B,A370)</f>
        <v>9.3450000000000006</v>
      </c>
      <c r="H370" s="12">
        <f>SUMIFS('[1]STO prim'!$I:$I,'[1]STO prim'!$B:$B,A370)</f>
        <v>8.3580000000000005</v>
      </c>
      <c r="I370" s="12">
        <f>SUMIFS('[1]STO prim'!$J:$J,'[1]STO prim'!$B:$B,A370)</f>
        <v>8.2620000000000005</v>
      </c>
      <c r="J370" s="12">
        <f>SUMIFS('[1]STO prim'!$K:$K,'[1]STO prim'!$B:$B,A370)</f>
        <v>5.9399999999999995</v>
      </c>
      <c r="K370" s="12">
        <f>SUMIFS('[1]STO prim'!$L:$L,'[1]STO prim'!$B:$B,A370)</f>
        <v>10.329000000000001</v>
      </c>
      <c r="L370" s="12">
        <f>SUMIFS('[1]STO prim'!$M:$M,'[1]STO prim'!$B:$B,A370)</f>
        <v>9.3840000000000003</v>
      </c>
      <c r="M370" s="12">
        <f>SUMIFS('[1]STO prim'!$N:$N,'[1]STO prim'!$B:$B,A370)</f>
        <v>9.8550000000000004</v>
      </c>
      <c r="N370" s="12">
        <f>SUMIFS('[1]STO prim'!$O:$O,'[1]STO prim'!$B:$B,A370)</f>
        <v>9.5190000000000001</v>
      </c>
      <c r="O370" s="12">
        <f>SUMIFS('[1]STO prim'!$P:$P,'[1]STO prim'!$B:$B,A370)</f>
        <v>10.53</v>
      </c>
      <c r="P370" s="12">
        <f>SUMIFS('[1]STO prim'!$Q:$Q,'[1]STO prim'!$B:$B,A370)</f>
        <v>9.113999999999999</v>
      </c>
      <c r="Q370" s="12">
        <f>SUMIFS('[1]STO prim'!$R:$R,'[1]STO prim'!$B:$B,A370)</f>
        <v>10.911</v>
      </c>
      <c r="R370" s="12">
        <f>SUMIFS('[1]STO prim'!$S:$S,'[1]STO prim'!$B:$B,A370)</f>
        <v>17.619</v>
      </c>
      <c r="S370" s="12">
        <f>SUMIFS('[1]STO prim'!$T:$T,'[1]STO prim'!$B:$B,A370)</f>
        <v>11.721</v>
      </c>
      <c r="T370" s="12">
        <f>SUMIFS('[1]STO prim'!$U:$U,'[1]STO prim'!$B:$B,A370)</f>
        <v>26.841000000000005</v>
      </c>
      <c r="U370" s="12">
        <f>SUMIFS('[1]STO prim'!$V:$V,'[1]STO prim'!$B:$B,A370)</f>
        <v>18.266999999999999</v>
      </c>
      <c r="V370" s="12">
        <f>SUMIFS('[1]STO prim'!$W:$W,'[1]STO prim'!$B:$B,A370)</f>
        <v>21.237000000000002</v>
      </c>
      <c r="W370" s="12">
        <f>SUMIFS('[1]STO prim'!$X:$X,'[1]STO prim'!$B:$B,A370)</f>
        <v>10.371</v>
      </c>
      <c r="X370" s="12">
        <f>SUMIFS('[1]STO prim'!$Y:$Y,'[1]STO prim'!$B:$B,A370)</f>
        <v>16.175999999999998</v>
      </c>
      <c r="Y370" s="12">
        <f>SUMIFS('[1]STO prim'!$Z:$Z,'[1]STO prim'!$B:$B,A370)</f>
        <v>13.001999999999999</v>
      </c>
      <c r="AA370" s="2">
        <f t="shared" si="50"/>
        <v>26.841000000000005</v>
      </c>
      <c r="AB370" s="2">
        <f t="shared" si="57"/>
        <v>10.911</v>
      </c>
      <c r="AC370" s="2">
        <f t="shared" si="58"/>
        <v>21.237000000000002</v>
      </c>
      <c r="AE370" s="9">
        <v>2</v>
      </c>
      <c r="AF370" s="2">
        <f t="shared" si="51"/>
        <v>118.218</v>
      </c>
      <c r="AG370" s="2">
        <f t="shared" si="52"/>
        <v>40.073999999999998</v>
      </c>
      <c r="AH370" s="2">
        <f t="shared" si="53"/>
        <v>115.29600000000001</v>
      </c>
      <c r="AI370" s="2">
        <f t="shared" si="54"/>
        <v>273.58800000000002</v>
      </c>
      <c r="AK370">
        <f t="shared" si="55"/>
        <v>12</v>
      </c>
      <c r="AL370">
        <f t="shared" si="56"/>
        <v>2021</v>
      </c>
      <c r="BL370" s="2">
        <v>377.1</v>
      </c>
      <c r="BM370" s="2">
        <v>524.88</v>
      </c>
      <c r="BN370" s="2">
        <v>607.86</v>
      </c>
      <c r="BO370" s="2">
        <v>609.66</v>
      </c>
      <c r="BP370" s="2">
        <v>641.88</v>
      </c>
      <c r="BQ370" s="2">
        <v>637.55999999999995</v>
      </c>
      <c r="BR370" s="2">
        <v>662.22</v>
      </c>
      <c r="BS370" s="2">
        <v>652.86</v>
      </c>
      <c r="BT370" s="2">
        <v>650.52</v>
      </c>
      <c r="BU370" s="2">
        <v>663.12</v>
      </c>
      <c r="BV370" s="2">
        <v>694.62</v>
      </c>
      <c r="BW370" s="2">
        <v>692.28</v>
      </c>
      <c r="BX370" s="2">
        <v>694.08</v>
      </c>
      <c r="BY370" s="2">
        <v>692.82</v>
      </c>
      <c r="BZ370" s="2">
        <v>665.46</v>
      </c>
      <c r="CA370" s="2">
        <v>633.78</v>
      </c>
      <c r="CB370" s="2">
        <v>640.98</v>
      </c>
      <c r="CC370" s="2">
        <v>618.12</v>
      </c>
      <c r="CD370" s="2">
        <v>532.62</v>
      </c>
      <c r="CE370" s="2">
        <v>376.92</v>
      </c>
      <c r="CF370" s="2">
        <v>377.82</v>
      </c>
      <c r="CG370" s="2">
        <v>373.14</v>
      </c>
      <c r="CH370" s="2">
        <v>365.94</v>
      </c>
      <c r="CI370" s="2">
        <v>362.34</v>
      </c>
    </row>
    <row r="371" spans="1:87" x14ac:dyDescent="0.2">
      <c r="A371" s="7">
        <v>44557</v>
      </c>
      <c r="B371" s="12">
        <f>SUMIFS('[1]STO prim'!$C:$C,'[1]STO prim'!$B:$B,[1]Sheet3!A371)</f>
        <v>0</v>
      </c>
      <c r="C371" s="12">
        <f>SUMIFS('[1]STO prim'!$D:$D,'[1]STO prim'!$B:$B,A371)</f>
        <v>9.99</v>
      </c>
      <c r="D371" s="12">
        <f>SUMIFS('[1]STO prim'!$E:$E,'[1]STO prim'!$B:$B,A371)</f>
        <v>9.4260000000000002</v>
      </c>
      <c r="E371" s="12">
        <f>SUMIFS('[1]STO prim'!$F:$F,'[1]STO prim'!$B:$B,A371)</f>
        <v>9.1410000000000018</v>
      </c>
      <c r="F371" s="12">
        <f>SUMIFS('[1]STO prim'!$G:$G,'[1]STO prim'!$B:$B,A371)</f>
        <v>8.2350000000000012</v>
      </c>
      <c r="G371" s="12">
        <f>SUMIFS('[1]STO prim'!$H:$H,'[1]STO prim'!$B:$B,A371)</f>
        <v>8.8440000000000012</v>
      </c>
      <c r="H371" s="12">
        <f>SUMIFS('[1]STO prim'!$I:$I,'[1]STO prim'!$B:$B,A371)</f>
        <v>7.9950000000000001</v>
      </c>
      <c r="I371" s="12">
        <f>SUMIFS('[1]STO prim'!$J:$J,'[1]STO prim'!$B:$B,A371)</f>
        <v>7.2780000000000005</v>
      </c>
      <c r="J371" s="12">
        <f>SUMIFS('[1]STO prim'!$K:$K,'[1]STO prim'!$B:$B,A371)</f>
        <v>6.2099999999999991</v>
      </c>
      <c r="K371" s="12">
        <f>SUMIFS('[1]STO prim'!$L:$L,'[1]STO prim'!$B:$B,A371)</f>
        <v>5.6040000000000001</v>
      </c>
      <c r="L371" s="12">
        <f>SUMIFS('[1]STO prim'!$M:$M,'[1]STO prim'!$B:$B,A371)</f>
        <v>9.2490000000000006</v>
      </c>
      <c r="M371" s="12">
        <f>SUMIFS('[1]STO prim'!$N:$N,'[1]STO prim'!$B:$B,A371)</f>
        <v>7.0890000000000004</v>
      </c>
      <c r="N371" s="12">
        <f>SUMIFS('[1]STO prim'!$O:$O,'[1]STO prim'!$B:$B,A371)</f>
        <v>10.53</v>
      </c>
      <c r="O371" s="12">
        <f>SUMIFS('[1]STO prim'!$P:$P,'[1]STO prim'!$B:$B,A371)</f>
        <v>9.3149999999999995</v>
      </c>
      <c r="P371" s="12">
        <f>SUMIFS('[1]STO prim'!$Q:$Q,'[1]STO prim'!$B:$B,A371)</f>
        <v>10.059000000000001</v>
      </c>
      <c r="Q371" s="12">
        <f>SUMIFS('[1]STO prim'!$R:$R,'[1]STO prim'!$B:$B,A371)</f>
        <v>11.138999999999999</v>
      </c>
      <c r="R371" s="12">
        <f>SUMIFS('[1]STO prim'!$S:$S,'[1]STO prim'!$B:$B,A371)</f>
        <v>12.474</v>
      </c>
      <c r="S371" s="12">
        <f>SUMIFS('[1]STO prim'!$T:$T,'[1]STO prim'!$B:$B,A371)</f>
        <v>11.180999999999999</v>
      </c>
      <c r="T371" s="12">
        <f>SUMIFS('[1]STO prim'!$U:$U,'[1]STO prim'!$B:$B,A371)</f>
        <v>12.855</v>
      </c>
      <c r="U371" s="12">
        <f>SUMIFS('[1]STO prim'!$V:$V,'[1]STO prim'!$B:$B,A371)</f>
        <v>16.47</v>
      </c>
      <c r="V371" s="12">
        <f>SUMIFS('[1]STO prim'!$W:$W,'[1]STO prim'!$B:$B,A371)</f>
        <v>15.231</v>
      </c>
      <c r="W371" s="12">
        <f>SUMIFS('[1]STO prim'!$X:$X,'[1]STO prim'!$B:$B,A371)</f>
        <v>11.234999999999999</v>
      </c>
      <c r="X371" s="12">
        <f>SUMIFS('[1]STO prim'!$Y:$Y,'[1]STO prim'!$B:$B,A371)</f>
        <v>14.271000000000001</v>
      </c>
      <c r="Y371" s="12">
        <f>SUMIFS('[1]STO prim'!$Z:$Z,'[1]STO prim'!$B:$B,A371)</f>
        <v>12.516</v>
      </c>
      <c r="AA371" s="2">
        <f t="shared" si="50"/>
        <v>16.47</v>
      </c>
      <c r="AB371" s="2">
        <f t="shared" si="57"/>
        <v>11.138999999999999</v>
      </c>
      <c r="AC371" s="2">
        <f t="shared" si="58"/>
        <v>15.231</v>
      </c>
      <c r="AE371" s="9">
        <v>3</v>
      </c>
      <c r="AF371" s="2">
        <f t="shared" si="51"/>
        <v>88.41</v>
      </c>
      <c r="AG371" s="2">
        <f t="shared" si="52"/>
        <v>41.042999999999999</v>
      </c>
      <c r="AH371" s="2">
        <f t="shared" si="53"/>
        <v>106.88399999999996</v>
      </c>
      <c r="AI371" s="2">
        <f t="shared" si="54"/>
        <v>236.33699999999996</v>
      </c>
      <c r="AK371">
        <f t="shared" si="55"/>
        <v>12</v>
      </c>
      <c r="AL371">
        <f t="shared" si="56"/>
        <v>2021</v>
      </c>
      <c r="BL371" s="2">
        <v>367.2</v>
      </c>
      <c r="BM371" s="2">
        <v>504.72</v>
      </c>
      <c r="BN371" s="2">
        <v>580.67999999999995</v>
      </c>
      <c r="BO371" s="2">
        <v>575.1</v>
      </c>
      <c r="BP371" s="2">
        <v>586.44000000000005</v>
      </c>
      <c r="BQ371" s="2">
        <v>604.62</v>
      </c>
      <c r="BR371" s="2">
        <v>617.4</v>
      </c>
      <c r="BS371" s="2">
        <v>614.34</v>
      </c>
      <c r="BT371" s="2">
        <v>642.6</v>
      </c>
      <c r="BU371" s="2">
        <v>675.54</v>
      </c>
      <c r="BV371" s="2">
        <v>716.76</v>
      </c>
      <c r="BW371" s="2">
        <v>713.88</v>
      </c>
      <c r="BX371" s="2">
        <v>712.8</v>
      </c>
      <c r="BY371" s="2">
        <v>714.42</v>
      </c>
      <c r="BZ371" s="2">
        <v>704.88</v>
      </c>
      <c r="CA371" s="2">
        <v>703.26</v>
      </c>
      <c r="CB371" s="2">
        <v>715.14</v>
      </c>
      <c r="CC371" s="2">
        <v>726.12</v>
      </c>
      <c r="CD371" s="2">
        <v>634.86</v>
      </c>
      <c r="CE371" s="2">
        <v>502.38</v>
      </c>
      <c r="CF371" s="2">
        <v>482.76</v>
      </c>
      <c r="CG371" s="2">
        <v>468.36</v>
      </c>
      <c r="CH371" s="2">
        <v>460.08</v>
      </c>
      <c r="CI371" s="2">
        <v>459.72</v>
      </c>
    </row>
    <row r="372" spans="1:87" x14ac:dyDescent="0.2">
      <c r="A372" s="7">
        <v>44558</v>
      </c>
      <c r="B372" s="12">
        <f>SUMIFS('[1]STO prim'!$C:$C,'[1]STO prim'!$B:$B,[1]Sheet3!A372)</f>
        <v>0</v>
      </c>
      <c r="C372" s="12">
        <f>SUMIFS('[1]STO prim'!$D:$D,'[1]STO prim'!$B:$B,A372)</f>
        <v>11.031000000000001</v>
      </c>
      <c r="D372" s="12">
        <f>SUMIFS('[1]STO prim'!$E:$E,'[1]STO prim'!$B:$B,A372)</f>
        <v>8.1539999999999999</v>
      </c>
      <c r="E372" s="12">
        <f>SUMIFS('[1]STO prim'!$F:$F,'[1]STO prim'!$B:$B,A372)</f>
        <v>9.1410000000000018</v>
      </c>
      <c r="F372" s="12">
        <f>SUMIFS('[1]STO prim'!$G:$G,'[1]STO prim'!$B:$B,A372)</f>
        <v>8.8979999999999979</v>
      </c>
      <c r="G372" s="12">
        <f>SUMIFS('[1]STO prim'!$H:$H,'[1]STO prim'!$B:$B,A372)</f>
        <v>8.088000000000001</v>
      </c>
      <c r="H372" s="12">
        <f>SUMIFS('[1]STO prim'!$I:$I,'[1]STO prim'!$B:$B,A372)</f>
        <v>8.8440000000000012</v>
      </c>
      <c r="I372" s="12">
        <f>SUMIFS('[1]STO prim'!$J:$J,'[1]STO prim'!$B:$B,A372)</f>
        <v>6.5879999999999992</v>
      </c>
      <c r="J372" s="12">
        <f>SUMIFS('[1]STO prim'!$K:$K,'[1]STO prim'!$B:$B,A372)</f>
        <v>6.75</v>
      </c>
      <c r="K372" s="12">
        <f>SUMIFS('[1]STO prim'!$L:$L,'[1]STO prim'!$B:$B,A372)</f>
        <v>5.4689999999999994</v>
      </c>
      <c r="L372" s="12">
        <f>SUMIFS('[1]STO prim'!$M:$M,'[1]STO prim'!$B:$B,A372)</f>
        <v>8.0339999999999989</v>
      </c>
      <c r="M372" s="12">
        <f>SUMIFS('[1]STO prim'!$N:$N,'[1]STO prim'!$B:$B,A372)</f>
        <v>7.0890000000000004</v>
      </c>
      <c r="N372" s="12">
        <f>SUMIFS('[1]STO prim'!$O:$O,'[1]STO prim'!$B:$B,A372)</f>
        <v>10.26</v>
      </c>
      <c r="O372" s="12">
        <f>SUMIFS('[1]STO prim'!$P:$P,'[1]STO prim'!$B:$B,A372)</f>
        <v>10.26</v>
      </c>
      <c r="P372" s="12">
        <f>SUMIFS('[1]STO prim'!$Q:$Q,'[1]STO prim'!$B:$B,A372)</f>
        <v>10.773</v>
      </c>
      <c r="Q372" s="12">
        <f>SUMIFS('[1]STO prim'!$R:$R,'[1]STO prim'!$B:$B,A372)</f>
        <v>11.300999999999998</v>
      </c>
      <c r="R372" s="12">
        <f>SUMIFS('[1]STO prim'!$S:$S,'[1]STO prim'!$B:$B,A372)</f>
        <v>10.734</v>
      </c>
      <c r="S372" s="12">
        <f>SUMIFS('[1]STO prim'!$T:$T,'[1]STO prim'!$B:$B,A372)</f>
        <v>12.936</v>
      </c>
      <c r="T372" s="12">
        <f>SUMIFS('[1]STO prim'!$U:$U,'[1]STO prim'!$B:$B,A372)</f>
        <v>15.795000000000002</v>
      </c>
      <c r="U372" s="12">
        <f>SUMIFS('[1]STO prim'!$V:$V,'[1]STO prim'!$B:$B,A372)</f>
        <v>19.169999999999998</v>
      </c>
      <c r="V372" s="12">
        <f>SUMIFS('[1]STO prim'!$W:$W,'[1]STO prim'!$B:$B,A372)</f>
        <v>10.665000000000001</v>
      </c>
      <c r="W372" s="12">
        <f>SUMIFS('[1]STO prim'!$X:$X,'[1]STO prim'!$B:$B,A372)</f>
        <v>15.729000000000001</v>
      </c>
      <c r="X372" s="12">
        <f>SUMIFS('[1]STO prim'!$Y:$Y,'[1]STO prim'!$B:$B,A372)</f>
        <v>13.260000000000002</v>
      </c>
      <c r="Y372" s="12">
        <f>SUMIFS('[1]STO prim'!$Z:$Z,'[1]STO prim'!$B:$B,A372)</f>
        <v>12.516</v>
      </c>
      <c r="AA372" s="2">
        <f t="shared" si="50"/>
        <v>19.169999999999998</v>
      </c>
      <c r="AB372" s="2">
        <f t="shared" si="57"/>
        <v>11.300999999999998</v>
      </c>
      <c r="AC372" s="2">
        <f t="shared" si="58"/>
        <v>15.729000000000001</v>
      </c>
      <c r="AE372" s="9">
        <v>4</v>
      </c>
      <c r="AF372" s="2">
        <f t="shared" si="51"/>
        <v>92.565000000000012</v>
      </c>
      <c r="AG372" s="2">
        <f t="shared" si="52"/>
        <v>42.593999999999994</v>
      </c>
      <c r="AH372" s="2">
        <f t="shared" si="53"/>
        <v>106.32599999999996</v>
      </c>
      <c r="AI372" s="2">
        <f t="shared" si="54"/>
        <v>241.48499999999996</v>
      </c>
      <c r="AK372">
        <f t="shared" si="55"/>
        <v>12</v>
      </c>
      <c r="AL372">
        <f t="shared" si="56"/>
        <v>2021</v>
      </c>
      <c r="BL372" s="2">
        <v>455.94</v>
      </c>
      <c r="BM372" s="2">
        <v>594.17999999999995</v>
      </c>
      <c r="BN372" s="2">
        <v>711.18</v>
      </c>
      <c r="BO372" s="2">
        <v>695.7</v>
      </c>
      <c r="BP372" s="2">
        <v>679.14</v>
      </c>
      <c r="BQ372" s="2">
        <v>705.96</v>
      </c>
      <c r="BR372" s="2">
        <v>718.38</v>
      </c>
      <c r="BS372" s="2">
        <v>716.4</v>
      </c>
      <c r="BT372" s="2">
        <v>714.78</v>
      </c>
      <c r="BU372" s="2">
        <v>732.42</v>
      </c>
      <c r="BV372" s="2">
        <v>758.16</v>
      </c>
      <c r="BW372" s="2">
        <v>793.44</v>
      </c>
      <c r="BX372" s="2">
        <v>778.86</v>
      </c>
      <c r="BY372" s="2">
        <v>761.04</v>
      </c>
      <c r="BZ372" s="2">
        <v>755.82</v>
      </c>
      <c r="CA372" s="2">
        <v>744.66</v>
      </c>
      <c r="CB372" s="2">
        <v>741.78</v>
      </c>
      <c r="CC372" s="2">
        <v>715.68</v>
      </c>
      <c r="CD372" s="2">
        <v>612</v>
      </c>
      <c r="CE372" s="2">
        <v>474.66</v>
      </c>
      <c r="CF372" s="2">
        <v>481.14</v>
      </c>
      <c r="CG372" s="2">
        <v>481.14</v>
      </c>
      <c r="CH372" s="2">
        <v>458.82</v>
      </c>
      <c r="CI372" s="2">
        <v>459.9</v>
      </c>
    </row>
    <row r="373" spans="1:87" x14ac:dyDescent="0.2">
      <c r="A373" s="7">
        <v>44559</v>
      </c>
      <c r="B373" s="12">
        <f>SUMIFS('[1]STO prim'!$C:$C,'[1]STO prim'!$B:$B,[1]Sheet3!A373)</f>
        <v>0</v>
      </c>
      <c r="C373" s="12">
        <f>SUMIFS('[1]STO prim'!$D:$D,'[1]STO prim'!$B:$B,A373)</f>
        <v>10.988999999999999</v>
      </c>
      <c r="D373" s="12">
        <f>SUMIFS('[1]STO prim'!$E:$E,'[1]STO prim'!$B:$B,A373)</f>
        <v>9.5459999999999994</v>
      </c>
      <c r="E373" s="12">
        <f>SUMIFS('[1]STO prim'!$F:$F,'[1]STO prim'!$B:$B,A373)</f>
        <v>9.3450000000000006</v>
      </c>
      <c r="F373" s="12">
        <f>SUMIFS('[1]STO prim'!$G:$G,'[1]STO prim'!$B:$B,A373)</f>
        <v>9.168000000000001</v>
      </c>
      <c r="G373" s="12">
        <f>SUMIFS('[1]STO prim'!$H:$H,'[1]STO prim'!$B:$B,A373)</f>
        <v>8.4</v>
      </c>
      <c r="H373" s="12">
        <f>SUMIFS('[1]STO prim'!$I:$I,'[1]STO prim'!$B:$B,A373)</f>
        <v>8.1300000000000008</v>
      </c>
      <c r="I373" s="12">
        <f>SUMIFS('[1]STO prim'!$J:$J,'[1]STO prim'!$B:$B,A373)</f>
        <v>8.6820000000000004</v>
      </c>
      <c r="J373" s="12">
        <f>SUMIFS('[1]STO prim'!$K:$K,'[1]STO prim'!$B:$B,A373)</f>
        <v>7.02</v>
      </c>
      <c r="K373" s="12">
        <f>SUMIFS('[1]STO prim'!$L:$L,'[1]STO prim'!$B:$B,A373)</f>
        <v>8.4390000000000001</v>
      </c>
      <c r="L373" s="12">
        <f>SUMIFS('[1]STO prim'!$M:$M,'[1]STO prim'!$B:$B,A373)</f>
        <v>7.2240000000000002</v>
      </c>
      <c r="M373" s="12">
        <f>SUMIFS('[1]STO prim'!$N:$N,'[1]STO prim'!$B:$B,A373)</f>
        <v>7.02</v>
      </c>
      <c r="N373" s="12">
        <f>SUMIFS('[1]STO prim'!$O:$O,'[1]STO prim'!$B:$B,A373)</f>
        <v>12.759</v>
      </c>
      <c r="O373" s="12">
        <f>SUMIFS('[1]STO prim'!$P:$P,'[1]STO prim'!$B:$B,A373)</f>
        <v>9.3149999999999995</v>
      </c>
      <c r="P373" s="12">
        <f>SUMIFS('[1]STO prim'!$Q:$Q,'[1]STO prim'!$B:$B,A373)</f>
        <v>9.3840000000000003</v>
      </c>
      <c r="Q373" s="12">
        <f>SUMIFS('[1]STO prim'!$R:$R,'[1]STO prim'!$B:$B,A373)</f>
        <v>9.3569999999999993</v>
      </c>
      <c r="R373" s="12">
        <f>SUMIFS('[1]STO prim'!$S:$S,'[1]STO prim'!$B:$B,A373)</f>
        <v>12.015000000000001</v>
      </c>
      <c r="S373" s="12">
        <f>SUMIFS('[1]STO prim'!$T:$T,'[1]STO prim'!$B:$B,A373)</f>
        <v>12.462</v>
      </c>
      <c r="T373" s="12">
        <f>SUMIFS('[1]STO prim'!$U:$U,'[1]STO prim'!$B:$B,A373)</f>
        <v>11.516999999999999</v>
      </c>
      <c r="U373" s="12">
        <f>SUMIFS('[1]STO prim'!$V:$V,'[1]STO prim'!$B:$B,A373)</f>
        <v>18.765000000000001</v>
      </c>
      <c r="V373" s="12">
        <f>SUMIFS('[1]STO prim'!$W:$W,'[1]STO prim'!$B:$B,A373)</f>
        <v>12.825000000000001</v>
      </c>
      <c r="W373" s="12">
        <f>SUMIFS('[1]STO prim'!$X:$X,'[1]STO prim'!$B:$B,A373)</f>
        <v>10.761000000000001</v>
      </c>
      <c r="X373" s="12">
        <f>SUMIFS('[1]STO prim'!$Y:$Y,'[1]STO prim'!$B:$B,A373)</f>
        <v>10.356</v>
      </c>
      <c r="Y373" s="12">
        <f>SUMIFS('[1]STO prim'!$Z:$Z,'[1]STO prim'!$B:$B,A373)</f>
        <v>14.405999999999999</v>
      </c>
      <c r="AA373" s="2">
        <f t="shared" si="50"/>
        <v>18.765000000000001</v>
      </c>
      <c r="AB373" s="2">
        <f t="shared" si="57"/>
        <v>12.759</v>
      </c>
      <c r="AC373" s="2">
        <f t="shared" si="58"/>
        <v>14.405999999999999</v>
      </c>
      <c r="AE373" s="9">
        <v>5</v>
      </c>
      <c r="AF373" s="2">
        <f t="shared" si="51"/>
        <v>93.143999999999991</v>
      </c>
      <c r="AG373" s="2">
        <f t="shared" si="52"/>
        <v>40.814999999999998</v>
      </c>
      <c r="AH373" s="2">
        <f t="shared" si="53"/>
        <v>103.92599999999999</v>
      </c>
      <c r="AI373" s="2">
        <f t="shared" si="54"/>
        <v>237.88499999999996</v>
      </c>
      <c r="AK373">
        <f t="shared" si="55"/>
        <v>12</v>
      </c>
      <c r="AL373">
        <f t="shared" si="56"/>
        <v>2021</v>
      </c>
      <c r="BL373" s="2">
        <v>475.38</v>
      </c>
      <c r="BM373" s="2">
        <v>644.58000000000004</v>
      </c>
      <c r="BN373" s="2">
        <v>728.28</v>
      </c>
      <c r="BO373" s="2">
        <v>727.2</v>
      </c>
      <c r="BP373" s="2">
        <v>726.84</v>
      </c>
      <c r="BQ373" s="2">
        <v>721.98</v>
      </c>
      <c r="BR373" s="2">
        <v>726.48</v>
      </c>
      <c r="BS373" s="2">
        <v>697.86</v>
      </c>
      <c r="BT373" s="2">
        <v>716.04</v>
      </c>
      <c r="BU373" s="2">
        <v>737.1</v>
      </c>
      <c r="BV373" s="2">
        <v>754.74</v>
      </c>
      <c r="BW373" s="2">
        <v>744.12</v>
      </c>
      <c r="BX373" s="2">
        <v>726.84</v>
      </c>
      <c r="BY373" s="2">
        <v>724.86</v>
      </c>
      <c r="BZ373" s="2">
        <v>721.8</v>
      </c>
      <c r="CA373" s="2">
        <v>714.06</v>
      </c>
      <c r="CB373" s="2">
        <v>728.46</v>
      </c>
      <c r="CC373" s="2">
        <v>706.5</v>
      </c>
      <c r="CD373" s="2">
        <v>601.74</v>
      </c>
      <c r="CE373" s="2">
        <v>441</v>
      </c>
      <c r="CF373" s="2">
        <v>421.38</v>
      </c>
      <c r="CG373" s="2">
        <v>421.38</v>
      </c>
      <c r="CH373" s="2">
        <v>407.7</v>
      </c>
      <c r="CI373" s="2">
        <v>397.62</v>
      </c>
    </row>
    <row r="374" spans="1:87" x14ac:dyDescent="0.2">
      <c r="A374" s="7">
        <v>44560</v>
      </c>
      <c r="B374" s="12">
        <f>SUMIFS('[1]STO prim'!$C:$C,'[1]STO prim'!$B:$B,[1]Sheet3!A374)</f>
        <v>0</v>
      </c>
      <c r="C374" s="12">
        <f>SUMIFS('[1]STO prim'!$D:$D,'[1]STO prim'!$B:$B,A374)</f>
        <v>10.896000000000001</v>
      </c>
      <c r="D374" s="12">
        <f>SUMIFS('[1]STO prim'!$E:$E,'[1]STO prim'!$B:$B,A374)</f>
        <v>8.1</v>
      </c>
      <c r="E374" s="12">
        <f>SUMIFS('[1]STO prim'!$F:$F,'[1]STO prim'!$B:$B,A374)</f>
        <v>9.2100000000000009</v>
      </c>
      <c r="F374" s="12">
        <f>SUMIFS('[1]STO prim'!$G:$G,'[1]STO prim'!$B:$B,A374)</f>
        <v>9.0750000000000011</v>
      </c>
      <c r="G374" s="12">
        <f>SUMIFS('[1]STO prim'!$H:$H,'[1]STO prim'!$B:$B,A374)</f>
        <v>7.9259999999999993</v>
      </c>
      <c r="H374" s="12">
        <f>SUMIFS('[1]STO prim'!$I:$I,'[1]STO prim'!$B:$B,A374)</f>
        <v>8.8440000000000012</v>
      </c>
      <c r="I374" s="12">
        <f>SUMIFS('[1]STO prim'!$J:$J,'[1]STO prim'!$B:$B,A374)</f>
        <v>7.7909999999999995</v>
      </c>
      <c r="J374" s="12">
        <f>SUMIFS('[1]STO prim'!$K:$K,'[1]STO prim'!$B:$B,A374)</f>
        <v>7.1969999999999992</v>
      </c>
      <c r="K374" s="12">
        <f>SUMIFS('[1]STO prim'!$L:$L,'[1]STO prim'!$B:$B,A374)</f>
        <v>8.1000000000000014</v>
      </c>
      <c r="L374" s="12">
        <f>SUMIFS('[1]STO prim'!$M:$M,'[1]STO prim'!$B:$B,A374)</f>
        <v>8.7749999999999986</v>
      </c>
      <c r="M374" s="12">
        <f>SUMIFS('[1]STO prim'!$N:$N,'[1]STO prim'!$B:$B,A374)</f>
        <v>6.8190000000000008</v>
      </c>
      <c r="N374" s="12">
        <f>SUMIFS('[1]STO prim'!$O:$O,'[1]STO prim'!$B:$B,A374)</f>
        <v>7.899</v>
      </c>
      <c r="O374" s="12">
        <f>SUMIFS('[1]STO prim'!$P:$P,'[1]STO prim'!$B:$B,A374)</f>
        <v>12.084</v>
      </c>
      <c r="P374" s="12">
        <f>SUMIFS('[1]STO prim'!$Q:$Q,'[1]STO prim'!$B:$B,A374)</f>
        <v>9.2490000000000006</v>
      </c>
      <c r="Q374" s="12">
        <f>SUMIFS('[1]STO prim'!$R:$R,'[1]STO prim'!$B:$B,A374)</f>
        <v>8.9099999999999984</v>
      </c>
      <c r="R374" s="12">
        <f>SUMIFS('[1]STO prim'!$S:$S,'[1]STO prim'!$B:$B,A374)</f>
        <v>11.88</v>
      </c>
      <c r="S374" s="12">
        <f>SUMIFS('[1]STO prim'!$T:$T,'[1]STO prim'!$B:$B,A374)</f>
        <v>12.084000000000001</v>
      </c>
      <c r="T374" s="12">
        <f>SUMIFS('[1]STO prim'!$U:$U,'[1]STO prim'!$B:$B,A374)</f>
        <v>13.365</v>
      </c>
      <c r="U374" s="12">
        <f>SUMIFS('[1]STO prim'!$V:$V,'[1]STO prim'!$B:$B,A374)</f>
        <v>11.975999999999999</v>
      </c>
      <c r="V374" s="12">
        <f>SUMIFS('[1]STO prim'!$W:$W,'[1]STO prim'!$B:$B,A374)</f>
        <v>9.8850000000000016</v>
      </c>
      <c r="W374" s="12">
        <f>SUMIFS('[1]STO prim'!$X:$X,'[1]STO prim'!$B:$B,A374)</f>
        <v>11.234999999999999</v>
      </c>
      <c r="X374" s="12">
        <f>SUMIFS('[1]STO prim'!$Y:$Y,'[1]STO prim'!$B:$B,A374)</f>
        <v>17.943000000000005</v>
      </c>
      <c r="Y374" s="12">
        <f>SUMIFS('[1]STO prim'!$Z:$Z,'[1]STO prim'!$B:$B,A374)</f>
        <v>12.069000000000001</v>
      </c>
      <c r="AA374" s="2">
        <f t="shared" si="50"/>
        <v>13.365</v>
      </c>
      <c r="AB374" s="2">
        <f t="shared" si="57"/>
        <v>12.084</v>
      </c>
      <c r="AC374" s="2">
        <f t="shared" si="58"/>
        <v>17.943000000000005</v>
      </c>
      <c r="AE374" s="9">
        <v>6</v>
      </c>
      <c r="AF374" s="2">
        <f t="shared" si="51"/>
        <v>87.987000000000009</v>
      </c>
      <c r="AG374" s="2">
        <f t="shared" si="52"/>
        <v>38.141999999999996</v>
      </c>
      <c r="AH374" s="2">
        <f t="shared" si="53"/>
        <v>105.18299999999999</v>
      </c>
      <c r="AI374" s="2">
        <f t="shared" si="54"/>
        <v>231.31200000000001</v>
      </c>
      <c r="AK374">
        <f t="shared" si="55"/>
        <v>12</v>
      </c>
      <c r="AL374">
        <f t="shared" si="56"/>
        <v>2021</v>
      </c>
      <c r="BL374" s="2">
        <v>408.96</v>
      </c>
      <c r="BM374" s="2">
        <v>553.67999999999995</v>
      </c>
      <c r="BN374" s="2">
        <v>634.5</v>
      </c>
      <c r="BO374" s="2">
        <v>626.22</v>
      </c>
      <c r="BP374" s="2">
        <v>617.22</v>
      </c>
      <c r="BQ374" s="2">
        <v>628.91999999999996</v>
      </c>
      <c r="BR374" s="2">
        <v>650.70000000000005</v>
      </c>
      <c r="BS374" s="2">
        <v>651.41999999999996</v>
      </c>
      <c r="BT374" s="2">
        <v>690.48</v>
      </c>
      <c r="BU374" s="2">
        <v>734.4</v>
      </c>
      <c r="BV374" s="2">
        <v>752.94</v>
      </c>
      <c r="BW374" s="2">
        <v>777.06</v>
      </c>
      <c r="BX374" s="2">
        <v>778.14</v>
      </c>
      <c r="BY374" s="2">
        <v>784.98</v>
      </c>
      <c r="BZ374" s="2">
        <v>786.6</v>
      </c>
      <c r="CA374" s="2">
        <v>790.74</v>
      </c>
      <c r="CB374" s="2">
        <v>804.78</v>
      </c>
      <c r="CC374" s="2">
        <v>793.44</v>
      </c>
      <c r="CD374" s="2">
        <v>700.2</v>
      </c>
      <c r="CE374" s="2">
        <v>539.28</v>
      </c>
      <c r="CF374" s="2">
        <v>514.26</v>
      </c>
      <c r="CG374" s="2">
        <v>523.62</v>
      </c>
      <c r="CH374" s="2">
        <v>505.98</v>
      </c>
      <c r="CI374" s="2">
        <v>499.14</v>
      </c>
    </row>
    <row r="375" spans="1:87" x14ac:dyDescent="0.2">
      <c r="A375" s="7">
        <v>44561</v>
      </c>
      <c r="B375" s="12">
        <f>SUMIFS('[1]STO prim'!$C:$C,'[1]STO prim'!$B:$B,[1]Sheet3!A375)</f>
        <v>0</v>
      </c>
      <c r="C375" s="12">
        <f>SUMIFS('[1]STO prim'!$D:$D,'[1]STO prim'!$B:$B,A375)</f>
        <v>10.613999999999997</v>
      </c>
      <c r="D375" s="12">
        <f>SUMIFS('[1]STO prim'!$E:$E,'[1]STO prim'!$B:$B,A375)</f>
        <v>9.5039999999999996</v>
      </c>
      <c r="E375" s="12">
        <f>SUMIFS('[1]STO prim'!$F:$F,'[1]STO prim'!$B:$B,A375)</f>
        <v>8.9939999999999998</v>
      </c>
      <c r="F375" s="12">
        <f>SUMIFS('[1]STO prim'!$G:$G,'[1]STO prim'!$B:$B,A375)</f>
        <v>8.3580000000000005</v>
      </c>
      <c r="G375" s="12">
        <f>SUMIFS('[1]STO prim'!$H:$H,'[1]STO prim'!$B:$B,A375)</f>
        <v>9.0599999999999987</v>
      </c>
      <c r="H375" s="12">
        <f>SUMIFS('[1]STO prim'!$I:$I,'[1]STO prim'!$B:$B,A375)</f>
        <v>8.2650000000000006</v>
      </c>
      <c r="I375" s="12">
        <f>SUMIFS('[1]STO prim'!$J:$J,'[1]STO prim'!$B:$B,A375)</f>
        <v>6.5069999999999997</v>
      </c>
      <c r="J375" s="12">
        <f>SUMIFS('[1]STO prim'!$K:$K,'[1]STO prim'!$B:$B,A375)</f>
        <v>7.1549999999999994</v>
      </c>
      <c r="K375" s="12">
        <f>SUMIFS('[1]STO prim'!$L:$L,'[1]STO prim'!$B:$B,A375)</f>
        <v>5.4</v>
      </c>
      <c r="L375" s="12">
        <f>SUMIFS('[1]STO prim'!$M:$M,'[1]STO prim'!$B:$B,A375)</f>
        <v>8.91</v>
      </c>
      <c r="M375" s="12">
        <f>SUMIFS('[1]STO prim'!$N:$N,'[1]STO prim'!$B:$B,A375)</f>
        <v>10.194000000000001</v>
      </c>
      <c r="N375" s="12">
        <f>SUMIFS('[1]STO prim'!$O:$O,'[1]STO prim'!$B:$B,A375)</f>
        <v>9.18</v>
      </c>
      <c r="O375" s="12">
        <f>SUMIFS('[1]STO prim'!$P:$P,'[1]STO prim'!$B:$B,A375)</f>
        <v>9.4499999999999993</v>
      </c>
      <c r="P375" s="12">
        <f>SUMIFS('[1]STO prim'!$Q:$Q,'[1]STO prim'!$B:$B,A375)</f>
        <v>8.3039999999999985</v>
      </c>
      <c r="Q375" s="12">
        <f>SUMIFS('[1]STO prim'!$R:$R,'[1]STO prim'!$B:$B,A375)</f>
        <v>8.370000000000001</v>
      </c>
      <c r="R375" s="12">
        <f>SUMIFS('[1]STO prim'!$S:$S,'[1]STO prim'!$B:$B,A375)</f>
        <v>11.933999999999999</v>
      </c>
      <c r="S375" s="12">
        <f>SUMIFS('[1]STO prim'!$T:$T,'[1]STO prim'!$B:$B,A375)</f>
        <v>10.56</v>
      </c>
      <c r="T375" s="12">
        <f>SUMIFS('[1]STO prim'!$U:$U,'[1]STO prim'!$B:$B,A375)</f>
        <v>16.065000000000001</v>
      </c>
      <c r="U375" s="12">
        <f>SUMIFS('[1]STO prim'!$V:$V,'[1]STO prim'!$B:$B,A375)</f>
        <v>15.891000000000002</v>
      </c>
      <c r="V375" s="12">
        <f>SUMIFS('[1]STO prim'!$W:$W,'[1]STO prim'!$B:$B,A375)</f>
        <v>10.449</v>
      </c>
      <c r="W375" s="12">
        <f>SUMIFS('[1]STO prim'!$X:$X,'[1]STO prim'!$B:$B,A375)</f>
        <v>9.7740000000000009</v>
      </c>
      <c r="X375" s="12">
        <f>SUMIFS('[1]STO prim'!$Y:$Y,'[1]STO prim'!$B:$B,A375)</f>
        <v>10.761000000000001</v>
      </c>
      <c r="Y375" s="12">
        <f>SUMIFS('[1]STO prim'!$Z:$Z,'[1]STO prim'!$B:$B,A375)</f>
        <v>13.892999999999999</v>
      </c>
      <c r="AA375" s="2">
        <f t="shared" si="50"/>
        <v>0</v>
      </c>
      <c r="AB375" s="2">
        <f t="shared" si="57"/>
        <v>16.065000000000001</v>
      </c>
      <c r="AC375" s="2">
        <f t="shared" si="58"/>
        <v>13.892999999999999</v>
      </c>
      <c r="AE375" s="9">
        <v>7</v>
      </c>
      <c r="AF375" s="2">
        <f t="shared" si="51"/>
        <v>0</v>
      </c>
      <c r="AG375" s="2">
        <f t="shared" si="52"/>
        <v>127.92</v>
      </c>
      <c r="AH375" s="2">
        <f t="shared" si="53"/>
        <v>99.671999999999983</v>
      </c>
      <c r="AI375" s="2">
        <f t="shared" si="54"/>
        <v>227.59199999999998</v>
      </c>
      <c r="AK375">
        <f t="shared" si="55"/>
        <v>12</v>
      </c>
      <c r="AL375">
        <f t="shared" si="56"/>
        <v>2021</v>
      </c>
      <c r="BL375" s="2">
        <v>521.1</v>
      </c>
      <c r="BM375" s="2">
        <v>699.12</v>
      </c>
      <c r="BN375" s="2">
        <v>797.76</v>
      </c>
      <c r="BO375" s="2">
        <v>790.38</v>
      </c>
      <c r="BP375" s="2">
        <v>776.16</v>
      </c>
      <c r="BQ375" s="2">
        <v>775.26</v>
      </c>
      <c r="BR375" s="2">
        <v>774.18</v>
      </c>
      <c r="BS375" s="2">
        <v>788.22</v>
      </c>
      <c r="BT375" s="2">
        <v>824.58</v>
      </c>
      <c r="BU375" s="2">
        <v>854.82</v>
      </c>
      <c r="BV375" s="2">
        <v>855.72</v>
      </c>
      <c r="BW375" s="2">
        <v>860.94</v>
      </c>
      <c r="BX375" s="2">
        <v>827.64</v>
      </c>
      <c r="BY375" s="2">
        <v>807.48</v>
      </c>
      <c r="BZ375" s="2">
        <v>806.58</v>
      </c>
      <c r="CA375" s="2">
        <v>798.12</v>
      </c>
      <c r="CB375" s="2">
        <v>803.16</v>
      </c>
      <c r="CC375" s="2">
        <v>779.76</v>
      </c>
      <c r="CD375" s="2">
        <v>697.32</v>
      </c>
      <c r="CE375" s="2">
        <v>518.58000000000004</v>
      </c>
      <c r="CF375" s="2">
        <v>488.16</v>
      </c>
      <c r="CG375" s="2">
        <v>469.08</v>
      </c>
      <c r="CH375" s="2">
        <v>463.68</v>
      </c>
      <c r="CI375" s="2">
        <v>462.24</v>
      </c>
    </row>
    <row r="376" spans="1:87" x14ac:dyDescent="0.2">
      <c r="A376" s="7">
        <v>44562</v>
      </c>
      <c r="B376" s="12">
        <f>SUMIFS('[1]STO prim'!$C:$C,'[1]STO prim'!$B:$B,[1]Sheet3!A376)</f>
        <v>0</v>
      </c>
      <c r="C376" s="12">
        <f>SUMIFS('[1]STO prim'!$D:$D,'[1]STO prim'!$B:$B,A376)</f>
        <v>11.462999999999999</v>
      </c>
      <c r="D376" s="12">
        <f>SUMIFS('[1]STO prim'!$E:$E,'[1]STO prim'!$B:$B,A376)</f>
        <v>9.9779999999999998</v>
      </c>
      <c r="E376" s="12">
        <f>SUMIFS('[1]STO prim'!$F:$F,'[1]STO prim'!$B:$B,A376)</f>
        <v>9.4380000000000006</v>
      </c>
      <c r="F376" s="12">
        <f>SUMIFS('[1]STO prim'!$G:$G,'[1]STO prim'!$B:$B,A376)</f>
        <v>8.2889999999999997</v>
      </c>
      <c r="G376" s="12">
        <f>SUMIFS('[1]STO prim'!$H:$H,'[1]STO prim'!$B:$B,A376)</f>
        <v>8.9249999999999989</v>
      </c>
      <c r="H376" s="12">
        <f>SUMIFS('[1]STO prim'!$I:$I,'[1]STO prim'!$B:$B,A376)</f>
        <v>8.088000000000001</v>
      </c>
      <c r="I376" s="12">
        <f>SUMIFS('[1]STO prim'!$J:$J,'[1]STO prim'!$B:$B,A376)</f>
        <v>7.4399999999999995</v>
      </c>
      <c r="J376" s="12">
        <f>SUMIFS('[1]STO prim'!$K:$K,'[1]STO prim'!$B:$B,A376)</f>
        <v>5.9399999999999995</v>
      </c>
      <c r="K376" s="12">
        <f>SUMIFS('[1]STO prim'!$L:$L,'[1]STO prim'!$B:$B,A376)</f>
        <v>6.2789999999999999</v>
      </c>
      <c r="L376" s="12">
        <f>SUMIFS('[1]STO prim'!$M:$M,'[1]STO prim'!$B:$B,A376)</f>
        <v>5.6040000000000001</v>
      </c>
      <c r="M376" s="12">
        <f>SUMIFS('[1]STO prim'!$N:$N,'[1]STO prim'!$B:$B,A376)</f>
        <v>9.9239999999999995</v>
      </c>
      <c r="N376" s="12">
        <f>SUMIFS('[1]STO prim'!$O:$O,'[1]STO prim'!$B:$B,A376)</f>
        <v>7.359</v>
      </c>
      <c r="O376" s="12">
        <f>SUMIFS('[1]STO prim'!$P:$P,'[1]STO prim'!$B:$B,A376)</f>
        <v>8.504999999999999</v>
      </c>
      <c r="P376" s="12">
        <f>SUMIFS('[1]STO prim'!$Q:$Q,'[1]STO prim'!$B:$B,A376)</f>
        <v>10.329000000000001</v>
      </c>
      <c r="Q376" s="12">
        <f>SUMIFS('[1]STO prim'!$R:$R,'[1]STO prim'!$B:$B,A376)</f>
        <v>9.8849999999999998</v>
      </c>
      <c r="R376" s="12">
        <f>SUMIFS('[1]STO prim'!$S:$S,'[1]STO prim'!$B:$B,A376)</f>
        <v>10.761000000000001</v>
      </c>
      <c r="S376" s="12">
        <f>SUMIFS('[1]STO prim'!$T:$T,'[1]STO prim'!$B:$B,A376)</f>
        <v>10.965</v>
      </c>
      <c r="T376" s="12">
        <f>SUMIFS('[1]STO prim'!$U:$U,'[1]STO prim'!$B:$B,A376)</f>
        <v>10.965</v>
      </c>
      <c r="U376" s="12">
        <f>SUMIFS('[1]STO prim'!$V:$V,'[1]STO prim'!$B:$B,A376)</f>
        <v>10.935</v>
      </c>
      <c r="V376" s="12">
        <f>SUMIFS('[1]STO prim'!$W:$W,'[1]STO prim'!$B:$B,A376)</f>
        <v>10.221</v>
      </c>
      <c r="W376" s="12">
        <f>SUMIFS('[1]STO prim'!$X:$X,'[1]STO prim'!$B:$B,A376)</f>
        <v>10.086</v>
      </c>
      <c r="X376" s="12">
        <f>SUMIFS('[1]STO prim'!$Y:$Y,'[1]STO prim'!$B:$B,A376)</f>
        <v>9.2759999999999998</v>
      </c>
      <c r="Y376" s="12">
        <f>SUMIFS('[1]STO prim'!$Z:$Z,'[1]STO prim'!$B:$B,A376)</f>
        <v>17.780999999999999</v>
      </c>
      <c r="AA376" s="2">
        <f t="shared" si="50"/>
        <v>0</v>
      </c>
      <c r="AB376" s="2">
        <f t="shared" si="57"/>
        <v>10.965</v>
      </c>
      <c r="AC376" s="2">
        <f t="shared" si="58"/>
        <v>17.780999999999999</v>
      </c>
      <c r="AE376" s="9">
        <v>8</v>
      </c>
      <c r="AF376" s="2">
        <f t="shared" si="51"/>
        <v>0</v>
      </c>
      <c r="AG376" s="2">
        <f t="shared" si="52"/>
        <v>114.89100000000001</v>
      </c>
      <c r="AH376" s="2">
        <f t="shared" si="53"/>
        <v>103.54500000000003</v>
      </c>
      <c r="AI376" s="2">
        <f t="shared" si="54"/>
        <v>218.43600000000004</v>
      </c>
      <c r="AK376">
        <f t="shared" si="55"/>
        <v>1</v>
      </c>
      <c r="AL376">
        <f t="shared" si="56"/>
        <v>2022</v>
      </c>
      <c r="BL376" s="2">
        <v>464.04</v>
      </c>
      <c r="BM376" s="2">
        <v>600.12</v>
      </c>
      <c r="BN376" s="2">
        <v>690.48</v>
      </c>
      <c r="BO376" s="2">
        <v>685.98</v>
      </c>
      <c r="BP376" s="2">
        <v>675.72</v>
      </c>
      <c r="BQ376" s="2">
        <v>674.1</v>
      </c>
      <c r="BR376" s="2">
        <v>690.3</v>
      </c>
      <c r="BS376" s="2">
        <v>673.02</v>
      </c>
      <c r="BT376" s="2">
        <v>686.88</v>
      </c>
      <c r="BU376" s="2">
        <v>703.98</v>
      </c>
      <c r="BV376" s="2">
        <v>707.76</v>
      </c>
      <c r="BW376" s="2">
        <v>725.04</v>
      </c>
      <c r="BX376" s="2">
        <v>743.22</v>
      </c>
      <c r="BY376" s="2">
        <v>733.68</v>
      </c>
      <c r="BZ376" s="2">
        <v>732.24</v>
      </c>
      <c r="CA376" s="2">
        <v>749.16</v>
      </c>
      <c r="CB376" s="2">
        <v>743.04</v>
      </c>
      <c r="CC376" s="2">
        <v>726.84</v>
      </c>
      <c r="CD376" s="2">
        <v>618.66</v>
      </c>
      <c r="CE376" s="2">
        <v>476.1</v>
      </c>
      <c r="CF376" s="2">
        <v>477.18</v>
      </c>
      <c r="CG376" s="2">
        <v>495.9</v>
      </c>
      <c r="CH376" s="2">
        <v>477</v>
      </c>
      <c r="CI376" s="2">
        <v>476.46</v>
      </c>
    </row>
    <row r="377" spans="1:87" x14ac:dyDescent="0.2">
      <c r="A377" s="7">
        <v>44563</v>
      </c>
      <c r="B377" s="12">
        <f>SUMIFS('[1]STO prim'!$C:$C,'[1]STO prim'!$B:$B,[1]Sheet3!A377)</f>
        <v>0</v>
      </c>
      <c r="C377" s="12">
        <f>SUMIFS('[1]STO prim'!$D:$D,'[1]STO prim'!$B:$B,A377)</f>
        <v>10.788</v>
      </c>
      <c r="D377" s="12">
        <f>SUMIFS('[1]STO prim'!$E:$E,'[1]STO prim'!$B:$B,A377)</f>
        <v>9.843</v>
      </c>
      <c r="E377" s="12">
        <f>SUMIFS('[1]STO prim'!$F:$F,'[1]STO prim'!$B:$B,A377)</f>
        <v>9.234</v>
      </c>
      <c r="F377" s="12">
        <f>SUMIFS('[1]STO prim'!$G:$G,'[1]STO prim'!$B:$B,A377)</f>
        <v>9.3030000000000008</v>
      </c>
      <c r="G377" s="12">
        <f>SUMIFS('[1]STO prim'!$H:$H,'[1]STO prim'!$B:$B,A377)</f>
        <v>8.1539999999999999</v>
      </c>
      <c r="H377" s="12">
        <f>SUMIFS('[1]STO prim'!$I:$I,'[1]STO prim'!$B:$B,A377)</f>
        <v>9.0989999999999984</v>
      </c>
      <c r="I377" s="12">
        <f>SUMIFS('[1]STO prim'!$J:$J,'[1]STO prim'!$B:$B,A377)</f>
        <v>7.2089999999999996</v>
      </c>
      <c r="J377" s="12">
        <f>SUMIFS('[1]STO prim'!$K:$K,'[1]STO prim'!$B:$B,A377)</f>
        <v>6.6840000000000011</v>
      </c>
      <c r="K377" s="12">
        <f>SUMIFS('[1]STO prim'!$L:$L,'[1]STO prim'!$B:$B,A377)</f>
        <v>6.6840000000000011</v>
      </c>
      <c r="L377" s="12">
        <f>SUMIFS('[1]STO prim'!$M:$M,'[1]STO prim'!$B:$B,A377)</f>
        <v>8.1690000000000005</v>
      </c>
      <c r="M377" s="12">
        <f>SUMIFS('[1]STO prim'!$N:$N,'[1]STO prim'!$B:$B,A377)</f>
        <v>8.64</v>
      </c>
      <c r="N377" s="12">
        <f>SUMIFS('[1]STO prim'!$O:$O,'[1]STO prim'!$B:$B,A377)</f>
        <v>6.75</v>
      </c>
      <c r="O377" s="12">
        <f>SUMIFS('[1]STO prim'!$P:$P,'[1]STO prim'!$B:$B,A377)</f>
        <v>7.0890000000000004</v>
      </c>
      <c r="P377" s="12">
        <f>SUMIFS('[1]STO prim'!$Q:$Q,'[1]STO prim'!$B:$B,A377)</f>
        <v>5.8049999999999997</v>
      </c>
      <c r="Q377" s="12">
        <f>SUMIFS('[1]STO prim'!$R:$R,'[1]STO prim'!$B:$B,A377)</f>
        <v>11.990999999999998</v>
      </c>
      <c r="R377" s="12">
        <f>SUMIFS('[1]STO prim'!$S:$S,'[1]STO prim'!$B:$B,A377)</f>
        <v>10.329000000000002</v>
      </c>
      <c r="S377" s="12">
        <f>SUMIFS('[1]STO prim'!$T:$T,'[1]STO prim'!$B:$B,A377)</f>
        <v>19.169999999999998</v>
      </c>
      <c r="T377" s="12">
        <f>SUMIFS('[1]STO prim'!$U:$U,'[1]STO prim'!$B:$B,A377)</f>
        <v>20.427000000000003</v>
      </c>
      <c r="U377" s="12">
        <f>SUMIFS('[1]STO prim'!$V:$V,'[1]STO prim'!$B:$B,A377)</f>
        <v>17.106000000000002</v>
      </c>
      <c r="V377" s="12">
        <f>SUMIFS('[1]STO prim'!$W:$W,'[1]STO prim'!$B:$B,A377)</f>
        <v>14.001000000000001</v>
      </c>
      <c r="W377" s="12">
        <f>SUMIFS('[1]STO prim'!$X:$X,'[1]STO prim'!$B:$B,A377)</f>
        <v>11.504999999999999</v>
      </c>
      <c r="X377" s="12">
        <f>SUMIFS('[1]STO prim'!$Y:$Y,'[1]STO prim'!$B:$B,A377)</f>
        <v>9.6539999999999999</v>
      </c>
      <c r="Y377" s="12">
        <f>SUMIFS('[1]STO prim'!$Z:$Z,'[1]STO prim'!$B:$B,A377)</f>
        <v>13.731</v>
      </c>
      <c r="AA377" s="2">
        <f t="shared" si="50"/>
        <v>20.427000000000003</v>
      </c>
      <c r="AB377" s="2">
        <f t="shared" si="57"/>
        <v>11.990999999999998</v>
      </c>
      <c r="AC377" s="2">
        <f t="shared" si="58"/>
        <v>14.001000000000001</v>
      </c>
      <c r="AE377" s="9">
        <v>2</v>
      </c>
      <c r="AF377" s="2">
        <f t="shared" si="51"/>
        <v>104.41800000000001</v>
      </c>
      <c r="AG377" s="2">
        <f t="shared" si="52"/>
        <v>31.634999999999998</v>
      </c>
      <c r="AH377" s="2">
        <f t="shared" si="53"/>
        <v>105.31199999999995</v>
      </c>
      <c r="AI377" s="2">
        <f t="shared" si="54"/>
        <v>241.36499999999995</v>
      </c>
      <c r="AK377">
        <f t="shared" si="55"/>
        <v>1</v>
      </c>
      <c r="AL377">
        <f t="shared" si="56"/>
        <v>2022</v>
      </c>
      <c r="BL377" s="2">
        <v>480.96</v>
      </c>
      <c r="BM377" s="2">
        <v>635.22</v>
      </c>
      <c r="BN377" s="2">
        <v>738</v>
      </c>
      <c r="BO377" s="2">
        <v>734.04</v>
      </c>
      <c r="BP377" s="2">
        <v>745.2</v>
      </c>
      <c r="BQ377" s="2">
        <v>741.96</v>
      </c>
      <c r="BR377" s="2">
        <v>763.74</v>
      </c>
      <c r="BS377" s="2">
        <v>749.7</v>
      </c>
      <c r="BT377" s="2">
        <v>768.96</v>
      </c>
      <c r="BU377" s="2">
        <v>760.68</v>
      </c>
      <c r="BV377" s="2">
        <v>748.26</v>
      </c>
      <c r="BW377" s="2">
        <v>770.58</v>
      </c>
      <c r="BX377" s="2">
        <v>796.5</v>
      </c>
      <c r="BY377" s="2">
        <v>768.96</v>
      </c>
      <c r="BZ377" s="2">
        <v>759.06</v>
      </c>
      <c r="CA377" s="2">
        <v>754.2</v>
      </c>
      <c r="CB377" s="2">
        <v>766.98</v>
      </c>
      <c r="CC377" s="2">
        <v>763.2</v>
      </c>
      <c r="CD377" s="2">
        <v>634.67999999999995</v>
      </c>
      <c r="CE377" s="2">
        <v>505.26</v>
      </c>
      <c r="CF377" s="2">
        <v>505.26</v>
      </c>
      <c r="CG377" s="2">
        <v>498.96</v>
      </c>
      <c r="CH377" s="2">
        <v>478.62</v>
      </c>
      <c r="CI377" s="2">
        <v>483.84</v>
      </c>
    </row>
    <row r="378" spans="1:87" x14ac:dyDescent="0.2">
      <c r="A378" s="7">
        <v>44564</v>
      </c>
      <c r="B378" s="12">
        <f>SUMIFS('[1]STO prim'!$C:$C,'[1]STO prim'!$B:$B,[1]Sheet3!A378)</f>
        <v>0</v>
      </c>
      <c r="C378" s="12">
        <f>SUMIFS('[1]STO prim'!$D:$D,'[1]STO prim'!$B:$B,A378)</f>
        <v>12.690000000000001</v>
      </c>
      <c r="D378" s="12">
        <f>SUMIFS('[1]STO prim'!$E:$E,'[1]STO prim'!$B:$B,A378)</f>
        <v>9.48</v>
      </c>
      <c r="E378" s="12">
        <f>SUMIFS('[1]STO prim'!$F:$F,'[1]STO prim'!$B:$B,A378)</f>
        <v>10.395</v>
      </c>
      <c r="F378" s="12">
        <f>SUMIFS('[1]STO prim'!$G:$G,'[1]STO prim'!$B:$B,A378)</f>
        <v>10.626000000000001</v>
      </c>
      <c r="G378" s="12">
        <f>SUMIFS('[1]STO prim'!$H:$H,'[1]STO prim'!$B:$B,A378)</f>
        <v>9.8550000000000004</v>
      </c>
      <c r="H378" s="12">
        <f>SUMIFS('[1]STO prim'!$I:$I,'[1]STO prim'!$B:$B,A378)</f>
        <v>10.194000000000001</v>
      </c>
      <c r="I378" s="12">
        <f>SUMIFS('[1]STO prim'!$J:$J,'[1]STO prim'!$B:$B,A378)</f>
        <v>9.6959999999999997</v>
      </c>
      <c r="J378" s="12">
        <f>SUMIFS('[1]STO prim'!$K:$K,'[1]STO prim'!$B:$B,A378)</f>
        <v>8.0339999999999989</v>
      </c>
      <c r="K378" s="12">
        <f>SUMIFS('[1]STO prim'!$L:$L,'[1]STO prim'!$B:$B,A378)</f>
        <v>12.015000000000001</v>
      </c>
      <c r="L378" s="12">
        <f>SUMIFS('[1]STO prim'!$M:$M,'[1]STO prim'!$B:$B,A378)</f>
        <v>9.113999999999999</v>
      </c>
      <c r="M378" s="12">
        <f>SUMIFS('[1]STO prim'!$N:$N,'[1]STO prim'!$B:$B,A378)</f>
        <v>7.5600000000000005</v>
      </c>
      <c r="N378" s="12">
        <f>SUMIFS('[1]STO prim'!$O:$O,'[1]STO prim'!$B:$B,A378)</f>
        <v>7.9649999999999999</v>
      </c>
      <c r="O378" s="12">
        <f>SUMIFS('[1]STO prim'!$P:$P,'[1]STO prim'!$B:$B,A378)</f>
        <v>6.8190000000000008</v>
      </c>
      <c r="P378" s="12">
        <f>SUMIFS('[1]STO prim'!$Q:$Q,'[1]STO prim'!$B:$B,A378)</f>
        <v>7.7640000000000002</v>
      </c>
      <c r="Q378" s="12">
        <f>SUMIFS('[1]STO prim'!$R:$R,'[1]STO prim'!$B:$B,A378)</f>
        <v>8.6429999999999989</v>
      </c>
      <c r="R378" s="12">
        <f>SUMIFS('[1]STO prim'!$S:$S,'[1]STO prim'!$B:$B,A378)</f>
        <v>10.842000000000001</v>
      </c>
      <c r="S378" s="12">
        <f>SUMIFS('[1]STO prim'!$T:$T,'[1]STO prim'!$B:$B,A378)</f>
        <v>12.260999999999999</v>
      </c>
      <c r="T378" s="12">
        <f>SUMIFS('[1]STO prim'!$U:$U,'[1]STO prim'!$B:$B,A378)</f>
        <v>11.921999999999999</v>
      </c>
      <c r="U378" s="12">
        <f>SUMIFS('[1]STO prim'!$V:$V,'[1]STO prim'!$B:$B,A378)</f>
        <v>10.436999999999999</v>
      </c>
      <c r="V378" s="12">
        <f>SUMIFS('[1]STO prim'!$W:$W,'[1]STO prim'!$B:$B,A378)</f>
        <v>11.180999999999999</v>
      </c>
      <c r="W378" s="12">
        <f>SUMIFS('[1]STO prim'!$X:$X,'[1]STO prim'!$B:$B,A378)</f>
        <v>13.071</v>
      </c>
      <c r="X378" s="12">
        <f>SUMIFS('[1]STO prim'!$Y:$Y,'[1]STO prim'!$B:$B,A378)</f>
        <v>14.081999999999999</v>
      </c>
      <c r="Y378" s="12">
        <f>SUMIFS('[1]STO prim'!$Z:$Z,'[1]STO prim'!$B:$B,A378)</f>
        <v>11.679000000000002</v>
      </c>
      <c r="AA378" s="2">
        <f t="shared" si="50"/>
        <v>12.260999999999999</v>
      </c>
      <c r="AB378" s="2">
        <f t="shared" si="57"/>
        <v>8.6429999999999989</v>
      </c>
      <c r="AC378" s="2">
        <f t="shared" si="58"/>
        <v>14.081999999999999</v>
      </c>
      <c r="AE378" s="9">
        <v>3</v>
      </c>
      <c r="AF378" s="2">
        <f t="shared" si="51"/>
        <v>91.880999999999986</v>
      </c>
      <c r="AG378" s="2">
        <f t="shared" si="52"/>
        <v>31.191000000000003</v>
      </c>
      <c r="AH378" s="2">
        <f t="shared" si="53"/>
        <v>113.25300000000007</v>
      </c>
      <c r="AI378" s="2">
        <f t="shared" si="54"/>
        <v>236.32500000000005</v>
      </c>
      <c r="AK378">
        <f t="shared" si="55"/>
        <v>1</v>
      </c>
      <c r="AL378">
        <f t="shared" si="56"/>
        <v>2022</v>
      </c>
      <c r="BL378" s="2">
        <v>485.64</v>
      </c>
      <c r="BM378" s="2">
        <v>644.94000000000005</v>
      </c>
      <c r="BN378" s="2">
        <v>726.12</v>
      </c>
      <c r="BO378" s="2">
        <v>724.14</v>
      </c>
      <c r="BP378" s="2">
        <v>736.2</v>
      </c>
      <c r="BQ378" s="2">
        <v>720.9</v>
      </c>
      <c r="BR378" s="2">
        <v>738.36</v>
      </c>
      <c r="BS378" s="2">
        <v>719.64</v>
      </c>
      <c r="BT378" s="2">
        <v>716.22</v>
      </c>
      <c r="BU378" s="2">
        <v>737.82</v>
      </c>
      <c r="BV378" s="2">
        <v>754.56</v>
      </c>
      <c r="BW378" s="2">
        <v>736.74</v>
      </c>
      <c r="BX378" s="2">
        <v>744.84</v>
      </c>
      <c r="BY378" s="2">
        <v>742.32</v>
      </c>
      <c r="BZ378" s="2">
        <v>741.78</v>
      </c>
      <c r="CA378" s="2">
        <v>738</v>
      </c>
      <c r="CB378" s="2">
        <v>742.32</v>
      </c>
      <c r="CC378" s="2">
        <v>762.3</v>
      </c>
      <c r="CD378" s="2">
        <v>648.17999999999995</v>
      </c>
      <c r="CE378" s="2">
        <v>464.94</v>
      </c>
      <c r="CF378" s="2">
        <v>464.04</v>
      </c>
      <c r="CG378" s="2">
        <v>458.1</v>
      </c>
      <c r="CH378" s="2">
        <v>454.5</v>
      </c>
      <c r="CI378" s="2">
        <v>458.82</v>
      </c>
    </row>
    <row r="379" spans="1:87" x14ac:dyDescent="0.2">
      <c r="A379" s="7">
        <v>44565</v>
      </c>
      <c r="B379" s="12">
        <f>SUMIFS('[1]STO prim'!$C:$C,'[1]STO prim'!$B:$B,[1]Sheet3!A379)</f>
        <v>0</v>
      </c>
      <c r="C379" s="12">
        <f>SUMIFS('[1]STO prim'!$D:$D,'[1]STO prim'!$B:$B,A379)</f>
        <v>9.8550000000000004</v>
      </c>
      <c r="D379" s="12">
        <f>SUMIFS('[1]STO prim'!$E:$E,'[1]STO prim'!$B:$B,A379)</f>
        <v>10.869000000000002</v>
      </c>
      <c r="E379" s="12">
        <f>SUMIFS('[1]STO prim'!$F:$F,'[1]STO prim'!$B:$B,A379)</f>
        <v>10.464</v>
      </c>
      <c r="F379" s="12">
        <f>SUMIFS('[1]STO prim'!$G:$G,'[1]STO prim'!$B:$B,A379)</f>
        <v>10.436999999999999</v>
      </c>
      <c r="G379" s="12">
        <f>SUMIFS('[1]STO prim'!$H:$H,'[1]STO prim'!$B:$B,A379)</f>
        <v>10.626000000000001</v>
      </c>
      <c r="H379" s="12">
        <f>SUMIFS('[1]STO prim'!$I:$I,'[1]STO prim'!$B:$B,A379)</f>
        <v>9.4500000000000011</v>
      </c>
      <c r="I379" s="12">
        <f>SUMIFS('[1]STO prim'!$J:$J,'[1]STO prim'!$B:$B,A379)</f>
        <v>9.048</v>
      </c>
      <c r="J379" s="12">
        <f>SUMIFS('[1]STO prim'!$K:$K,'[1]STO prim'!$B:$B,A379)</f>
        <v>7.83</v>
      </c>
      <c r="K379" s="12">
        <f>SUMIFS('[1]STO prim'!$L:$L,'[1]STO prim'!$B:$B,A379)</f>
        <v>13.164</v>
      </c>
      <c r="L379" s="12">
        <f>SUMIFS('[1]STO prim'!$M:$M,'[1]STO prim'!$B:$B,A379)</f>
        <v>12.015000000000001</v>
      </c>
      <c r="M379" s="12">
        <f>SUMIFS('[1]STO prim'!$N:$N,'[1]STO prim'!$B:$B,A379)</f>
        <v>17.82</v>
      </c>
      <c r="N379" s="12">
        <f>SUMIFS('[1]STO prim'!$O:$O,'[1]STO prim'!$B:$B,A379)</f>
        <v>16.875</v>
      </c>
      <c r="O379" s="12">
        <f>SUMIFS('[1]STO prim'!$P:$P,'[1]STO prim'!$B:$B,A379)</f>
        <v>11.07</v>
      </c>
      <c r="P379" s="12">
        <f>SUMIFS('[1]STO prim'!$Q:$Q,'[1]STO prim'!$B:$B,A379)</f>
        <v>9.99</v>
      </c>
      <c r="Q379" s="12">
        <f>SUMIFS('[1]STO prim'!$R:$R,'[1]STO prim'!$B:$B,A379)</f>
        <v>9.113999999999999</v>
      </c>
      <c r="R379" s="12">
        <f>SUMIFS('[1]STO prim'!$S:$S,'[1]STO prim'!$B:$B,A379)</f>
        <v>10.923</v>
      </c>
      <c r="S379" s="12">
        <f>SUMIFS('[1]STO prim'!$T:$T,'[1]STO prim'!$B:$B,A379)</f>
        <v>18.266999999999999</v>
      </c>
      <c r="T379" s="12">
        <f>SUMIFS('[1]STO prim'!$U:$U,'[1]STO prim'!$B:$B,A379)</f>
        <v>21.734999999999999</v>
      </c>
      <c r="U379" s="12">
        <f>SUMIFS('[1]STO prim'!$V:$V,'[1]STO prim'!$B:$B,A379)</f>
        <v>12.315</v>
      </c>
      <c r="V379" s="12">
        <f>SUMIFS('[1]STO prim'!$W:$W,'[1]STO prim'!$B:$B,A379)</f>
        <v>11.544</v>
      </c>
      <c r="W379" s="12">
        <f>SUMIFS('[1]STO prim'!$X:$X,'[1]STO prim'!$B:$B,A379)</f>
        <v>11.91</v>
      </c>
      <c r="X379" s="12">
        <f>SUMIFS('[1]STO prim'!$Y:$Y,'[1]STO prim'!$B:$B,A379)</f>
        <v>13.029</v>
      </c>
      <c r="Y379" s="12">
        <f>SUMIFS('[1]STO prim'!$Z:$Z,'[1]STO prim'!$B:$B,A379)</f>
        <v>11.475000000000001</v>
      </c>
      <c r="AA379" s="2">
        <f t="shared" si="50"/>
        <v>21.734999999999999</v>
      </c>
      <c r="AB379" s="2">
        <f t="shared" si="57"/>
        <v>16.875</v>
      </c>
      <c r="AC379" s="2">
        <f t="shared" si="58"/>
        <v>13.029</v>
      </c>
      <c r="AE379" s="9">
        <v>4</v>
      </c>
      <c r="AF379" s="2">
        <f t="shared" si="51"/>
        <v>123.11699999999999</v>
      </c>
      <c r="AG379" s="2">
        <f t="shared" si="52"/>
        <v>47.048999999999999</v>
      </c>
      <c r="AH379" s="2">
        <f t="shared" si="53"/>
        <v>109.65900000000005</v>
      </c>
      <c r="AI379" s="2">
        <f t="shared" si="54"/>
        <v>279.82500000000005</v>
      </c>
      <c r="AK379">
        <f t="shared" si="55"/>
        <v>1</v>
      </c>
      <c r="AL379">
        <f t="shared" si="56"/>
        <v>2022</v>
      </c>
      <c r="BL379" s="2">
        <v>462.42</v>
      </c>
      <c r="BM379" s="2">
        <v>617.94000000000005</v>
      </c>
      <c r="BN379" s="2">
        <v>715.86</v>
      </c>
      <c r="BO379" s="2">
        <v>720</v>
      </c>
      <c r="BP379" s="2">
        <v>718.92</v>
      </c>
      <c r="BQ379" s="2">
        <v>722.34</v>
      </c>
      <c r="BR379" s="2">
        <v>737.82</v>
      </c>
      <c r="BS379" s="2">
        <v>739.26</v>
      </c>
      <c r="BT379" s="2">
        <v>730.62</v>
      </c>
      <c r="BU379" s="2">
        <v>735.12</v>
      </c>
      <c r="BV379" s="2">
        <v>765.36</v>
      </c>
      <c r="BW379" s="2">
        <v>795.96</v>
      </c>
      <c r="BX379" s="2">
        <v>778.86</v>
      </c>
      <c r="BY379" s="2">
        <v>762.12</v>
      </c>
      <c r="BZ379" s="2">
        <v>766.8</v>
      </c>
      <c r="CA379" s="2">
        <v>758.88</v>
      </c>
      <c r="CB379" s="2">
        <v>771.66</v>
      </c>
      <c r="CC379" s="2">
        <v>737.1</v>
      </c>
      <c r="CD379" s="2">
        <v>601.20000000000005</v>
      </c>
      <c r="CE379" s="2">
        <v>471.6</v>
      </c>
      <c r="CF379" s="2">
        <v>474.66</v>
      </c>
      <c r="CG379" s="2">
        <v>469.98</v>
      </c>
      <c r="CH379" s="2">
        <v>459.9</v>
      </c>
      <c r="CI379" s="2">
        <v>453.42</v>
      </c>
    </row>
    <row r="380" spans="1:87" x14ac:dyDescent="0.2">
      <c r="A380" s="7">
        <v>44566</v>
      </c>
      <c r="B380" s="12">
        <f>SUMIFS('[1]STO prim'!$C:$C,'[1]STO prim'!$B:$B,[1]Sheet3!A380)</f>
        <v>0</v>
      </c>
      <c r="C380" s="12">
        <f>SUMIFS('[1]STO prim'!$D:$D,'[1]STO prim'!$B:$B,A380)</f>
        <v>9.99</v>
      </c>
      <c r="D380" s="12">
        <f>SUMIFS('[1]STO prim'!$E:$E,'[1]STO prim'!$B:$B,A380)</f>
        <v>10.221</v>
      </c>
      <c r="E380" s="12">
        <f>SUMIFS('[1]STO prim'!$F:$F,'[1]STO prim'!$B:$B,A380)</f>
        <v>9.368999999999998</v>
      </c>
      <c r="F380" s="12">
        <f>SUMIFS('[1]STO prim'!$G:$G,'[1]STO prim'!$B:$B,A380)</f>
        <v>8.0609999999999999</v>
      </c>
      <c r="G380" s="12">
        <f>SUMIFS('[1]STO prim'!$H:$H,'[1]STO prim'!$B:$B,A380)</f>
        <v>8.8979999999999979</v>
      </c>
      <c r="H380" s="12">
        <f>SUMIFS('[1]STO prim'!$I:$I,'[1]STO prim'!$B:$B,A380)</f>
        <v>8.7360000000000007</v>
      </c>
      <c r="I380" s="12">
        <f>SUMIFS('[1]STO prim'!$J:$J,'[1]STO prim'!$B:$B,A380)</f>
        <v>6.213000000000001</v>
      </c>
      <c r="J380" s="12">
        <f>SUMIFS('[1]STO prim'!$K:$K,'[1]STO prim'!$B:$B,A380)</f>
        <v>8.7089999999999996</v>
      </c>
      <c r="K380" s="12">
        <f>SUMIFS('[1]STO prim'!$L:$L,'[1]STO prim'!$B:$B,A380)</f>
        <v>12.084</v>
      </c>
      <c r="L380" s="12">
        <f>SUMIFS('[1]STO prim'!$M:$M,'[1]STO prim'!$B:$B,A380)</f>
        <v>9.4499999999999993</v>
      </c>
      <c r="M380" s="12">
        <f>SUMIFS('[1]STO prim'!$N:$N,'[1]STO prim'!$B:$B,A380)</f>
        <v>10.464</v>
      </c>
      <c r="N380" s="12">
        <f>SUMIFS('[1]STO prim'!$O:$O,'[1]STO prim'!$B:$B,A380)</f>
        <v>9.5849999999999991</v>
      </c>
      <c r="O380" s="12">
        <f>SUMIFS('[1]STO prim'!$P:$P,'[1]STO prim'!$B:$B,A380)</f>
        <v>9.0449999999999999</v>
      </c>
      <c r="P380" s="12">
        <f>SUMIFS('[1]STO prim'!$Q:$Q,'[1]STO prim'!$B:$B,A380)</f>
        <v>9.3149999999999995</v>
      </c>
      <c r="Q380" s="12">
        <f>SUMIFS('[1]STO prim'!$R:$R,'[1]STO prim'!$B:$B,A380)</f>
        <v>9.8849999999999998</v>
      </c>
      <c r="R380" s="12">
        <f>SUMIFS('[1]STO prim'!$S:$S,'[1]STO prim'!$B:$B,A380)</f>
        <v>11.679000000000002</v>
      </c>
      <c r="S380" s="12">
        <f>SUMIFS('[1]STO prim'!$T:$T,'[1]STO prim'!$B:$B,A380)</f>
        <v>11.139000000000001</v>
      </c>
      <c r="T380" s="12">
        <f>SUMIFS('[1]STO prim'!$U:$U,'[1]STO prim'!$B:$B,A380)</f>
        <v>11.571</v>
      </c>
      <c r="U380" s="12">
        <f>SUMIFS('[1]STO prim'!$V:$V,'[1]STO prim'!$B:$B,A380)</f>
        <v>14.811</v>
      </c>
      <c r="V380" s="12">
        <f>SUMIFS('[1]STO prim'!$W:$W,'[1]STO prim'!$B:$B,A380)</f>
        <v>9.8850000000000016</v>
      </c>
      <c r="W380" s="12">
        <f>SUMIFS('[1]STO prim'!$X:$X,'[1]STO prim'!$B:$B,A380)</f>
        <v>14.811</v>
      </c>
      <c r="X380" s="12">
        <f>SUMIFS('[1]STO prim'!$Y:$Y,'[1]STO prim'!$B:$B,A380)</f>
        <v>11.166</v>
      </c>
      <c r="Y380" s="12">
        <f>SUMIFS('[1]STO prim'!$Z:$Z,'[1]STO prim'!$B:$B,A380)</f>
        <v>13.839</v>
      </c>
      <c r="AA380" s="2">
        <f t="shared" si="50"/>
        <v>14.811</v>
      </c>
      <c r="AB380" s="2">
        <f t="shared" si="57"/>
        <v>9.8849999999999998</v>
      </c>
      <c r="AC380" s="2">
        <f t="shared" si="58"/>
        <v>14.811</v>
      </c>
      <c r="AE380" s="9">
        <v>5</v>
      </c>
      <c r="AF380" s="2">
        <f t="shared" si="51"/>
        <v>96.12</v>
      </c>
      <c r="AG380" s="2">
        <f t="shared" si="52"/>
        <v>37.83</v>
      </c>
      <c r="AH380" s="2">
        <f t="shared" si="53"/>
        <v>104.97599999999998</v>
      </c>
      <c r="AI380" s="2">
        <f t="shared" si="54"/>
        <v>238.92599999999999</v>
      </c>
      <c r="AK380">
        <f t="shared" si="55"/>
        <v>1</v>
      </c>
      <c r="AL380">
        <f t="shared" si="56"/>
        <v>2022</v>
      </c>
      <c r="BL380" s="2">
        <v>469.44</v>
      </c>
      <c r="BM380" s="2">
        <v>617.58000000000004</v>
      </c>
      <c r="BN380" s="2">
        <v>699.3</v>
      </c>
      <c r="BO380" s="2">
        <v>689.22</v>
      </c>
      <c r="BP380" s="2">
        <v>701.28</v>
      </c>
      <c r="BQ380" s="2">
        <v>689.22</v>
      </c>
      <c r="BR380" s="2">
        <v>701.64</v>
      </c>
      <c r="BS380" s="2">
        <v>698.76</v>
      </c>
      <c r="BT380" s="2">
        <v>734.04</v>
      </c>
      <c r="BU380" s="2">
        <v>748.8</v>
      </c>
      <c r="BV380" s="2">
        <v>779.94</v>
      </c>
      <c r="BW380" s="2">
        <v>787.86</v>
      </c>
      <c r="BX380" s="2">
        <v>772.56</v>
      </c>
      <c r="BY380" s="2">
        <v>756</v>
      </c>
      <c r="BZ380" s="2">
        <v>769.5</v>
      </c>
      <c r="CA380" s="2">
        <v>761.4</v>
      </c>
      <c r="CB380" s="2">
        <v>774.36</v>
      </c>
      <c r="CC380" s="2">
        <v>767.52</v>
      </c>
      <c r="CD380" s="2">
        <v>653.22</v>
      </c>
      <c r="CE380" s="2">
        <v>474.12</v>
      </c>
      <c r="CF380" s="2">
        <v>454.5</v>
      </c>
      <c r="CG380" s="2">
        <v>448.92</v>
      </c>
      <c r="CH380" s="2">
        <v>430.38</v>
      </c>
      <c r="CI380" s="2">
        <v>433.26</v>
      </c>
    </row>
    <row r="381" spans="1:87" x14ac:dyDescent="0.2">
      <c r="A381" s="7">
        <v>44567</v>
      </c>
      <c r="B381" s="12">
        <f>SUMIFS('[1]STO prim'!$C:$C,'[1]STO prim'!$B:$B,[1]Sheet3!A381)</f>
        <v>0</v>
      </c>
      <c r="C381" s="12">
        <f>SUMIFS('[1]STO prim'!$D:$D,'[1]STO prim'!$B:$B,A381)</f>
        <v>10.436999999999999</v>
      </c>
      <c r="D381" s="12">
        <f>SUMIFS('[1]STO prim'!$E:$E,'[1]STO prim'!$B:$B,A381)</f>
        <v>9.2910000000000004</v>
      </c>
      <c r="E381" s="12">
        <f>SUMIFS('[1]STO prim'!$F:$F,'[1]STO prim'!$B:$B,A381)</f>
        <v>8.3460000000000001</v>
      </c>
      <c r="F381" s="12">
        <f>SUMIFS('[1]STO prim'!$G:$G,'[1]STO prim'!$B:$B,A381)</f>
        <v>9.1800000000000015</v>
      </c>
      <c r="G381" s="12">
        <f>SUMIFS('[1]STO prim'!$H:$H,'[1]STO prim'!$B:$B,A381)</f>
        <v>8.0760000000000005</v>
      </c>
      <c r="H381" s="12">
        <f>SUMIFS('[1]STO prim'!$I:$I,'[1]STO prim'!$B:$B,A381)</f>
        <v>9.020999999999999</v>
      </c>
      <c r="I381" s="12">
        <f>SUMIFS('[1]STO prim'!$J:$J,'[1]STO prim'!$B:$B,A381)</f>
        <v>6.819</v>
      </c>
      <c r="J381" s="12">
        <f>SUMIFS('[1]STO prim'!$K:$K,'[1]STO prim'!$B:$B,A381)</f>
        <v>12.354000000000001</v>
      </c>
      <c r="K381" s="12">
        <f>SUMIFS('[1]STO prim'!$L:$L,'[1]STO prim'!$B:$B,A381)</f>
        <v>6.75</v>
      </c>
      <c r="L381" s="12">
        <f>SUMIFS('[1]STO prim'!$M:$M,'[1]STO prim'!$B:$B,A381)</f>
        <v>7.1549999999999994</v>
      </c>
      <c r="M381" s="12">
        <f>SUMIFS('[1]STO prim'!$N:$N,'[1]STO prim'!$B:$B,A381)</f>
        <v>8.64</v>
      </c>
      <c r="N381" s="12">
        <f>SUMIFS('[1]STO prim'!$O:$O,'[1]STO prim'!$B:$B,A381)</f>
        <v>6.8849999999999998</v>
      </c>
      <c r="O381" s="12">
        <f>SUMIFS('[1]STO prim'!$P:$P,'[1]STO prim'!$B:$B,A381)</f>
        <v>6.6840000000000011</v>
      </c>
      <c r="P381" s="12">
        <f>SUMIFS('[1]STO prim'!$Q:$Q,'[1]STO prim'!$B:$B,A381)</f>
        <v>5.4689999999999994</v>
      </c>
      <c r="Q381" s="12">
        <f>SUMIFS('[1]STO prim'!$R:$R,'[1]STO prim'!$B:$B,A381)</f>
        <v>6.3209999999999997</v>
      </c>
      <c r="R381" s="12">
        <f>SUMIFS('[1]STO prim'!$S:$S,'[1]STO prim'!$B:$B,A381)</f>
        <v>9.048</v>
      </c>
      <c r="S381" s="12">
        <f>SUMIFS('[1]STO prim'!$T:$T,'[1]STO prim'!$B:$B,A381)</f>
        <v>9.6959999999999997</v>
      </c>
      <c r="T381" s="12">
        <f>SUMIFS('[1]STO prim'!$U:$U,'[1]STO prim'!$B:$B,A381)</f>
        <v>10.235999999999999</v>
      </c>
      <c r="U381" s="12">
        <f>SUMIFS('[1]STO prim'!$V:$V,'[1]STO prim'!$B:$B,A381)</f>
        <v>14.555999999999999</v>
      </c>
      <c r="V381" s="12">
        <f>SUMIFS('[1]STO prim'!$W:$W,'[1]STO prim'!$B:$B,A381)</f>
        <v>12.57</v>
      </c>
      <c r="W381" s="12">
        <f>SUMIFS('[1]STO prim'!$X:$X,'[1]STO prim'!$B:$B,A381)</f>
        <v>9.8309999999999995</v>
      </c>
      <c r="X381" s="12">
        <f>SUMIFS('[1]STO prim'!$Y:$Y,'[1]STO prim'!$B:$B,A381)</f>
        <v>10.235999999999999</v>
      </c>
      <c r="Y381" s="12">
        <f>SUMIFS('[1]STO prim'!$Z:$Z,'[1]STO prim'!$B:$B,A381)</f>
        <v>11.112</v>
      </c>
      <c r="AA381" s="2">
        <f t="shared" si="50"/>
        <v>14.555999999999999</v>
      </c>
      <c r="AB381" s="2">
        <f t="shared" si="57"/>
        <v>6.8849999999999998</v>
      </c>
      <c r="AC381" s="2">
        <f t="shared" si="58"/>
        <v>12.57</v>
      </c>
      <c r="AE381" s="9">
        <v>6</v>
      </c>
      <c r="AF381" s="2">
        <f t="shared" si="51"/>
        <v>85.254000000000005</v>
      </c>
      <c r="AG381" s="2">
        <f t="shared" si="52"/>
        <v>25.359000000000002</v>
      </c>
      <c r="AH381" s="2">
        <f t="shared" si="53"/>
        <v>98.099999999999966</v>
      </c>
      <c r="AI381" s="2">
        <f t="shared" si="54"/>
        <v>208.71299999999997</v>
      </c>
      <c r="AK381">
        <f t="shared" si="55"/>
        <v>1</v>
      </c>
      <c r="AL381">
        <f t="shared" si="56"/>
        <v>2022</v>
      </c>
      <c r="BL381" s="2">
        <v>434.88</v>
      </c>
      <c r="BM381" s="2">
        <v>576.9</v>
      </c>
      <c r="BN381" s="2">
        <v>668.34</v>
      </c>
      <c r="BO381" s="2">
        <v>670.32</v>
      </c>
      <c r="BP381" s="2">
        <v>664.56</v>
      </c>
      <c r="BQ381" s="2">
        <v>661.68</v>
      </c>
      <c r="BR381" s="2">
        <v>675.18</v>
      </c>
      <c r="BS381" s="2">
        <v>662.04</v>
      </c>
      <c r="BT381" s="2">
        <v>707.76</v>
      </c>
      <c r="BU381" s="2">
        <v>735.12</v>
      </c>
      <c r="BV381" s="2">
        <v>765</v>
      </c>
      <c r="BW381" s="2">
        <v>774.18</v>
      </c>
      <c r="BX381" s="2">
        <v>761.94</v>
      </c>
      <c r="BY381" s="2">
        <v>744.48</v>
      </c>
      <c r="BZ381" s="2">
        <v>746.64</v>
      </c>
      <c r="CA381" s="2">
        <v>742.14</v>
      </c>
      <c r="CB381" s="2">
        <v>757.44</v>
      </c>
      <c r="CC381" s="2">
        <v>763.56</v>
      </c>
      <c r="CD381" s="2">
        <v>656.46</v>
      </c>
      <c r="CE381" s="2">
        <v>460.62</v>
      </c>
      <c r="CF381" s="2">
        <v>440.64</v>
      </c>
      <c r="CG381" s="2">
        <v>426.78</v>
      </c>
      <c r="CH381" s="2">
        <v>413.64</v>
      </c>
      <c r="CI381" s="2">
        <v>410.04</v>
      </c>
    </row>
    <row r="382" spans="1:87" x14ac:dyDescent="0.2">
      <c r="A382" s="7">
        <v>44568</v>
      </c>
      <c r="B382" s="12">
        <f>SUMIFS('[1]STO prim'!$C:$C,'[1]STO prim'!$B:$B,[1]Sheet3!A382)</f>
        <v>0</v>
      </c>
      <c r="C382" s="12">
        <f>SUMIFS('[1]STO prim'!$D:$D,'[1]STO prim'!$B:$B,A382)</f>
        <v>9.5850000000000009</v>
      </c>
      <c r="D382" s="12">
        <f>SUMIFS('[1]STO prim'!$E:$E,'[1]STO prim'!$B:$B,A382)</f>
        <v>9.1140000000000008</v>
      </c>
      <c r="E382" s="12">
        <f>SUMIFS('[1]STO prim'!$F:$F,'[1]STO prim'!$B:$B,A382)</f>
        <v>8.3040000000000003</v>
      </c>
      <c r="F382" s="12">
        <f>SUMIFS('[1]STO prim'!$G:$G,'[1]STO prim'!$B:$B,A382)</f>
        <v>8.8979999999999979</v>
      </c>
      <c r="G382" s="12">
        <f>SUMIFS('[1]STO prim'!$H:$H,'[1]STO prim'!$B:$B,A382)</f>
        <v>8.088000000000001</v>
      </c>
      <c r="H382" s="12">
        <f>SUMIFS('[1]STO prim'!$I:$I,'[1]STO prim'!$B:$B,A382)</f>
        <v>8.8049999999999997</v>
      </c>
      <c r="I382" s="12">
        <f>SUMIFS('[1]STO prim'!$J:$J,'[1]STO prim'!$B:$B,A382)</f>
        <v>7.4130000000000003</v>
      </c>
      <c r="J382" s="12">
        <f>SUMIFS('[1]STO prim'!$K:$K,'[1]STO prim'!$B:$B,A382)</f>
        <v>7.02</v>
      </c>
      <c r="K382" s="12">
        <f>SUMIFS('[1]STO prim'!$L:$L,'[1]STO prim'!$B:$B,A382)</f>
        <v>9.5609999999999999</v>
      </c>
      <c r="L382" s="12">
        <f>SUMIFS('[1]STO prim'!$M:$M,'[1]STO prim'!$B:$B,A382)</f>
        <v>8.5739999999999998</v>
      </c>
      <c r="M382" s="12">
        <f>SUMIFS('[1]STO prim'!$N:$N,'[1]STO prim'!$B:$B,A382)</f>
        <v>7.17</v>
      </c>
      <c r="N382" s="12">
        <f>SUMIFS('[1]STO prim'!$O:$O,'[1]STO prim'!$B:$B,A382)</f>
        <v>10.086</v>
      </c>
      <c r="O382" s="12">
        <f>SUMIFS('[1]STO prim'!$P:$P,'[1]STO prim'!$B:$B,A382)</f>
        <v>14.58</v>
      </c>
      <c r="P382" s="12">
        <f>SUMIFS('[1]STO prim'!$Q:$Q,'[1]STO prim'!$B:$B,A382)</f>
        <v>14.985000000000001</v>
      </c>
      <c r="Q382" s="12">
        <f>SUMIFS('[1]STO prim'!$R:$R,'[1]STO prim'!$B:$B,A382)</f>
        <v>14.040000000000001</v>
      </c>
      <c r="R382" s="12">
        <f>SUMIFS('[1]STO prim'!$S:$S,'[1]STO prim'!$B:$B,A382)</f>
        <v>11.814000000000002</v>
      </c>
      <c r="S382" s="12">
        <f>SUMIFS('[1]STO prim'!$T:$T,'[1]STO prim'!$B:$B,A382)</f>
        <v>15.324000000000002</v>
      </c>
      <c r="T382" s="12">
        <f>SUMIFS('[1]STO prim'!$U:$U,'[1]STO prim'!$B:$B,A382)</f>
        <v>14.040000000000001</v>
      </c>
      <c r="U382" s="12">
        <f>SUMIFS('[1]STO prim'!$V:$V,'[1]STO prim'!$B:$B,A382)</f>
        <v>11.88</v>
      </c>
      <c r="V382" s="12">
        <f>SUMIFS('[1]STO prim'!$W:$W,'[1]STO prim'!$B:$B,A382)</f>
        <v>9.8850000000000016</v>
      </c>
      <c r="W382" s="12">
        <f>SUMIFS('[1]STO prim'!$X:$X,'[1]STO prim'!$B:$B,A382)</f>
        <v>9.75</v>
      </c>
      <c r="X382" s="12">
        <f>SUMIFS('[1]STO prim'!$Y:$Y,'[1]STO prim'!$B:$B,A382)</f>
        <v>14.205000000000002</v>
      </c>
      <c r="Y382" s="12">
        <f>SUMIFS('[1]STO prim'!$Z:$Z,'[1]STO prim'!$B:$B,A382)</f>
        <v>12.516</v>
      </c>
      <c r="AA382" s="2">
        <f t="shared" si="50"/>
        <v>0</v>
      </c>
      <c r="AB382" s="2">
        <f t="shared" si="57"/>
        <v>15.324000000000002</v>
      </c>
      <c r="AC382" s="2">
        <f t="shared" si="58"/>
        <v>14.205000000000002</v>
      </c>
      <c r="AE382" s="9">
        <v>7</v>
      </c>
      <c r="AF382" s="2">
        <f t="shared" si="51"/>
        <v>0</v>
      </c>
      <c r="AG382" s="2">
        <f t="shared" si="52"/>
        <v>146.48699999999999</v>
      </c>
      <c r="AH382" s="2">
        <f t="shared" si="53"/>
        <v>99.149999999999977</v>
      </c>
      <c r="AI382" s="2">
        <f t="shared" si="54"/>
        <v>245.63699999999997</v>
      </c>
      <c r="AK382">
        <f t="shared" si="55"/>
        <v>1</v>
      </c>
      <c r="AL382">
        <f t="shared" si="56"/>
        <v>2022</v>
      </c>
      <c r="BL382" s="2">
        <v>425.7</v>
      </c>
      <c r="BM382" s="2">
        <v>568.62</v>
      </c>
      <c r="BN382" s="2">
        <v>659.34</v>
      </c>
      <c r="BO382" s="2">
        <v>665.46</v>
      </c>
      <c r="BP382" s="2">
        <v>659.52</v>
      </c>
      <c r="BQ382" s="2">
        <v>665.28</v>
      </c>
      <c r="BR382" s="2">
        <v>672.84</v>
      </c>
      <c r="BS382" s="2">
        <v>667.98</v>
      </c>
      <c r="BT382" s="2">
        <v>701.28</v>
      </c>
      <c r="BU382" s="2">
        <v>741.6</v>
      </c>
      <c r="BV382" s="2">
        <v>785.52</v>
      </c>
      <c r="BW382" s="2">
        <v>795.6</v>
      </c>
      <c r="BX382" s="2">
        <v>784.8</v>
      </c>
      <c r="BY382" s="2">
        <v>768.06</v>
      </c>
      <c r="BZ382" s="2">
        <v>765.36</v>
      </c>
      <c r="CA382" s="2">
        <v>762.12</v>
      </c>
      <c r="CB382" s="2">
        <v>763.02</v>
      </c>
      <c r="CC382" s="2">
        <v>766.98</v>
      </c>
      <c r="CD382" s="2">
        <v>670.86</v>
      </c>
      <c r="CE382" s="2">
        <v>490.86</v>
      </c>
      <c r="CF382" s="2">
        <v>465.12</v>
      </c>
      <c r="CG382" s="2">
        <v>450.54</v>
      </c>
      <c r="CH382" s="2">
        <v>432.18</v>
      </c>
      <c r="CI382" s="2">
        <v>427.14</v>
      </c>
    </row>
    <row r="383" spans="1:87" x14ac:dyDescent="0.2">
      <c r="A383" s="7">
        <v>44569</v>
      </c>
      <c r="B383" s="12">
        <f>SUMIFS('[1]STO prim'!$C:$C,'[1]STO prim'!$B:$B,[1]Sheet3!A383)</f>
        <v>0</v>
      </c>
      <c r="C383" s="12">
        <f>SUMIFS('[1]STO prim'!$D:$D,'[1]STO prim'!$B:$B,A383)</f>
        <v>9.8850000000000016</v>
      </c>
      <c r="D383" s="12">
        <f>SUMIFS('[1]STO prim'!$E:$E,'[1]STO prim'!$B:$B,A383)</f>
        <v>10.194000000000001</v>
      </c>
      <c r="E383" s="12">
        <f>SUMIFS('[1]STO prim'!$F:$F,'[1]STO prim'!$B:$B,A383)</f>
        <v>9.6810000000000009</v>
      </c>
      <c r="F383" s="12">
        <f>SUMIFS('[1]STO prim'!$G:$G,'[1]STO prim'!$B:$B,A383)</f>
        <v>8.7360000000000007</v>
      </c>
      <c r="G383" s="12">
        <f>SUMIFS('[1]STO prim'!$H:$H,'[1]STO prim'!$B:$B,A383)</f>
        <v>8.8049999999999997</v>
      </c>
      <c r="H383" s="12">
        <f>SUMIFS('[1]STO prim'!$I:$I,'[1]STO prim'!$B:$B,A383)</f>
        <v>8.1959999999999997</v>
      </c>
      <c r="I383" s="12">
        <f>SUMIFS('[1]STO prim'!$J:$J,'[1]STO prim'!$B:$B,A383)</f>
        <v>10.086</v>
      </c>
      <c r="J383" s="12">
        <f>SUMIFS('[1]STO prim'!$K:$K,'[1]STO prim'!$B:$B,A383)</f>
        <v>8.1959999999999997</v>
      </c>
      <c r="K383" s="12">
        <f>SUMIFS('[1]STO prim'!$L:$L,'[1]STO prim'!$B:$B,A383)</f>
        <v>8.7089999999999996</v>
      </c>
      <c r="L383" s="12">
        <f>SUMIFS('[1]STO prim'!$M:$M,'[1]STO prim'!$B:$B,A383)</f>
        <v>8.2349999999999994</v>
      </c>
      <c r="M383" s="12">
        <f>SUMIFS('[1]STO prim'!$N:$N,'[1]STO prim'!$B:$B,A383)</f>
        <v>6.6840000000000011</v>
      </c>
      <c r="N383" s="12">
        <f>SUMIFS('[1]STO prim'!$O:$O,'[1]STO prim'!$B:$B,A383)</f>
        <v>8.1000000000000014</v>
      </c>
      <c r="O383" s="12">
        <f>SUMIFS('[1]STO prim'!$P:$P,'[1]STO prim'!$B:$B,A383)</f>
        <v>6.9540000000000006</v>
      </c>
      <c r="P383" s="12">
        <f>SUMIFS('[1]STO prim'!$Q:$Q,'[1]STO prim'!$B:$B,A383)</f>
        <v>7.4250000000000007</v>
      </c>
      <c r="Q383" s="12">
        <f>SUMIFS('[1]STO prim'!$R:$R,'[1]STO prim'!$B:$B,A383)</f>
        <v>7.8990000000000018</v>
      </c>
      <c r="R383" s="12">
        <f>SUMIFS('[1]STO prim'!$S:$S,'[1]STO prim'!$B:$B,A383)</f>
        <v>8.9100000000000019</v>
      </c>
      <c r="S383" s="12">
        <f>SUMIFS('[1]STO prim'!$T:$T,'[1]STO prim'!$B:$B,A383)</f>
        <v>15.972</v>
      </c>
      <c r="T383" s="12">
        <f>SUMIFS('[1]STO prim'!$U:$U,'[1]STO prim'!$B:$B,A383)</f>
        <v>14.757</v>
      </c>
      <c r="U383" s="12">
        <f>SUMIFS('[1]STO prim'!$V:$V,'[1]STO prim'!$B:$B,A383)</f>
        <v>16.875</v>
      </c>
      <c r="V383" s="12">
        <f>SUMIFS('[1]STO prim'!$W:$W,'[1]STO prim'!$B:$B,A383)</f>
        <v>9.5190000000000001</v>
      </c>
      <c r="W383" s="12">
        <f>SUMIFS('[1]STO prim'!$X:$X,'[1]STO prim'!$B:$B,A383)</f>
        <v>8.7750000000000021</v>
      </c>
      <c r="X383" s="12">
        <f>SUMIFS('[1]STO prim'!$Y:$Y,'[1]STO prim'!$B:$B,A383)</f>
        <v>9.5190000000000001</v>
      </c>
      <c r="Y383" s="12">
        <f>SUMIFS('[1]STO prim'!$Z:$Z,'[1]STO prim'!$B:$B,A383)</f>
        <v>11.070000000000002</v>
      </c>
      <c r="AA383" s="2">
        <f t="shared" si="50"/>
        <v>0</v>
      </c>
      <c r="AB383" s="2">
        <f t="shared" si="57"/>
        <v>16.875</v>
      </c>
      <c r="AC383" s="2">
        <f t="shared" si="58"/>
        <v>11.070000000000002</v>
      </c>
      <c r="AE383" s="9">
        <v>1</v>
      </c>
      <c r="AF383" s="2">
        <f t="shared" si="51"/>
        <v>0</v>
      </c>
      <c r="AG383" s="2">
        <f t="shared" si="52"/>
        <v>128.80199999999999</v>
      </c>
      <c r="AH383" s="2">
        <f t="shared" si="53"/>
        <v>94.380000000000052</v>
      </c>
      <c r="AI383" s="2">
        <f t="shared" si="54"/>
        <v>223.18200000000004</v>
      </c>
      <c r="AK383">
        <f t="shared" si="55"/>
        <v>1</v>
      </c>
      <c r="AL383">
        <f t="shared" si="56"/>
        <v>2022</v>
      </c>
      <c r="BL383" s="2">
        <v>446.94</v>
      </c>
      <c r="BM383" s="2">
        <v>596.16</v>
      </c>
      <c r="BN383" s="2">
        <v>682.56</v>
      </c>
      <c r="BO383" s="2">
        <v>677.16</v>
      </c>
      <c r="BP383" s="2">
        <v>677.88</v>
      </c>
      <c r="BQ383" s="2">
        <v>664.02</v>
      </c>
      <c r="BR383" s="2">
        <v>687.96</v>
      </c>
      <c r="BS383" s="2">
        <v>686.7</v>
      </c>
      <c r="BT383" s="2">
        <v>704.88</v>
      </c>
      <c r="BU383" s="2">
        <v>725.76</v>
      </c>
      <c r="BV383" s="2">
        <v>750.78</v>
      </c>
      <c r="BW383" s="2">
        <v>761.94</v>
      </c>
      <c r="BX383" s="2">
        <v>756.18</v>
      </c>
      <c r="BY383" s="2">
        <v>738.54</v>
      </c>
      <c r="BZ383" s="2">
        <v>752.76</v>
      </c>
      <c r="CA383" s="2">
        <v>741.78</v>
      </c>
      <c r="CB383" s="2">
        <v>759.96</v>
      </c>
      <c r="CC383" s="2">
        <v>767.16</v>
      </c>
      <c r="CD383" s="2">
        <v>675.18</v>
      </c>
      <c r="CE383" s="2">
        <v>482.58</v>
      </c>
      <c r="CF383" s="2">
        <v>460.08</v>
      </c>
      <c r="CG383" s="2">
        <v>453.6</v>
      </c>
      <c r="CH383" s="2">
        <v>439.92</v>
      </c>
      <c r="CI383" s="2">
        <v>442.08</v>
      </c>
    </row>
    <row r="384" spans="1:87" x14ac:dyDescent="0.2">
      <c r="A384" s="7">
        <v>44570</v>
      </c>
      <c r="B384" s="12">
        <f>SUMIFS('[1]STO prim'!$C:$C,'[1]STO prim'!$B:$B,[1]Sheet3!A384)</f>
        <v>0</v>
      </c>
      <c r="C384" s="12">
        <f>SUMIFS('[1]STO prim'!$D:$D,'[1]STO prim'!$B:$B,A384)</f>
        <v>10.059000000000003</v>
      </c>
      <c r="D384" s="12">
        <f>SUMIFS('[1]STO prim'!$E:$E,'[1]STO prim'!$B:$B,A384)</f>
        <v>9.3150000000000013</v>
      </c>
      <c r="E384" s="12">
        <f>SUMIFS('[1]STO prim'!$F:$F,'[1]STO prim'!$B:$B,A384)</f>
        <v>8.979000000000001</v>
      </c>
      <c r="F384" s="12">
        <f>SUMIFS('[1]STO prim'!$G:$G,'[1]STO prim'!$B:$B,A384)</f>
        <v>8.2650000000000006</v>
      </c>
      <c r="G384" s="12">
        <f>SUMIFS('[1]STO prim'!$H:$H,'[1]STO prim'!$B:$B,A384)</f>
        <v>8.979000000000001</v>
      </c>
      <c r="H384" s="12">
        <f>SUMIFS('[1]STO prim'!$I:$I,'[1]STO prim'!$B:$B,A384)</f>
        <v>8.088000000000001</v>
      </c>
      <c r="I384" s="12">
        <f>SUMIFS('[1]STO prim'!$J:$J,'[1]STO prim'!$B:$B,A384)</f>
        <v>7.8180000000000005</v>
      </c>
      <c r="J384" s="12">
        <f>SUMIFS('[1]STO prim'!$K:$K,'[1]STO prim'!$B:$B,A384)</f>
        <v>7.1549999999999994</v>
      </c>
      <c r="K384" s="12">
        <f>SUMIFS('[1]STO prim'!$L:$L,'[1]STO prim'!$B:$B,A384)</f>
        <v>7.9409999999999998</v>
      </c>
      <c r="L384" s="12">
        <f>SUMIFS('[1]STO prim'!$M:$M,'[1]STO prim'!$B:$B,A384)</f>
        <v>12.690000000000001</v>
      </c>
      <c r="M384" s="12">
        <f>SUMIFS('[1]STO prim'!$N:$N,'[1]STO prim'!$B:$B,A384)</f>
        <v>8.4390000000000001</v>
      </c>
      <c r="N384" s="12">
        <f>SUMIFS('[1]STO prim'!$O:$O,'[1]STO prim'!$B:$B,A384)</f>
        <v>8.1690000000000005</v>
      </c>
      <c r="O384" s="12">
        <f>SUMIFS('[1]STO prim'!$P:$P,'[1]STO prim'!$B:$B,A384)</f>
        <v>11.949</v>
      </c>
      <c r="P384" s="12">
        <f>SUMIFS('[1]STO prim'!$Q:$Q,'[1]STO prim'!$B:$B,A384)</f>
        <v>14.04</v>
      </c>
      <c r="Q384" s="12">
        <f>SUMIFS('[1]STO prim'!$R:$R,'[1]STO prim'!$B:$B,A384)</f>
        <v>25.652999999999999</v>
      </c>
      <c r="R384" s="12">
        <f>SUMIFS('[1]STO prim'!$S:$S,'[1]STO prim'!$B:$B,A384)</f>
        <v>22.614000000000001</v>
      </c>
      <c r="S384" s="12">
        <f>SUMIFS('[1]STO prim'!$T:$T,'[1]STO prim'!$B:$B,A384)</f>
        <v>20.184000000000001</v>
      </c>
      <c r="T384" s="12">
        <f>SUMIFS('[1]STO prim'!$U:$U,'[1]STO prim'!$B:$B,A384)</f>
        <v>14.445000000000002</v>
      </c>
      <c r="U384" s="12">
        <f>SUMIFS('[1]STO prim'!$V:$V,'[1]STO prim'!$B:$B,A384)</f>
        <v>13.434000000000003</v>
      </c>
      <c r="V384" s="12">
        <f>SUMIFS('[1]STO prim'!$W:$W,'[1]STO prim'!$B:$B,A384)</f>
        <v>10.491000000000001</v>
      </c>
      <c r="W384" s="12">
        <f>SUMIFS('[1]STO prim'!$X:$X,'[1]STO prim'!$B:$B,A384)</f>
        <v>10.425000000000001</v>
      </c>
      <c r="X384" s="12">
        <f>SUMIFS('[1]STO prim'!$Y:$Y,'[1]STO prim'!$B:$B,A384)</f>
        <v>14.945999999999998</v>
      </c>
      <c r="Y384" s="12">
        <f>SUMIFS('[1]STO prim'!$Z:$Z,'[1]STO prim'!$B:$B,A384)</f>
        <v>12.542999999999999</v>
      </c>
      <c r="AA384" s="2">
        <f t="shared" si="50"/>
        <v>22.614000000000001</v>
      </c>
      <c r="AB384" s="2">
        <f t="shared" si="57"/>
        <v>25.652999999999999</v>
      </c>
      <c r="AC384" s="2">
        <f t="shared" si="58"/>
        <v>14.945999999999998</v>
      </c>
      <c r="AE384" s="9">
        <v>2</v>
      </c>
      <c r="AF384" s="2">
        <f t="shared" si="51"/>
        <v>114.72</v>
      </c>
      <c r="AG384" s="2">
        <f t="shared" si="52"/>
        <v>59.811</v>
      </c>
      <c r="AH384" s="2">
        <f t="shared" si="53"/>
        <v>102.08999999999997</v>
      </c>
      <c r="AI384" s="2">
        <f t="shared" si="54"/>
        <v>276.62099999999998</v>
      </c>
      <c r="AK384">
        <f t="shared" si="55"/>
        <v>1</v>
      </c>
      <c r="AL384">
        <f t="shared" si="56"/>
        <v>2022</v>
      </c>
      <c r="BL384" s="2">
        <v>456.48</v>
      </c>
      <c r="BM384" s="2">
        <v>597.78</v>
      </c>
      <c r="BN384" s="2">
        <v>712.08</v>
      </c>
      <c r="BO384" s="2">
        <v>706.68</v>
      </c>
      <c r="BP384" s="2">
        <v>703.98</v>
      </c>
      <c r="BQ384" s="2">
        <v>693.72</v>
      </c>
      <c r="BR384" s="2">
        <v>694.8</v>
      </c>
      <c r="BS384" s="2">
        <v>685.08</v>
      </c>
      <c r="BT384" s="2">
        <v>706.5</v>
      </c>
      <c r="BU384" s="2">
        <v>738.9</v>
      </c>
      <c r="BV384" s="2">
        <v>794.7</v>
      </c>
      <c r="BW384" s="2">
        <v>806.22</v>
      </c>
      <c r="BX384" s="2">
        <v>802.98</v>
      </c>
      <c r="BY384" s="2">
        <v>778.32</v>
      </c>
      <c r="BZ384" s="2">
        <v>779.58</v>
      </c>
      <c r="CA384" s="2">
        <v>771.12</v>
      </c>
      <c r="CB384" s="2">
        <v>782.64</v>
      </c>
      <c r="CC384" s="2">
        <v>782.64</v>
      </c>
      <c r="CD384" s="2">
        <v>683.64</v>
      </c>
      <c r="CE384" s="2">
        <v>491.94</v>
      </c>
      <c r="CF384" s="2">
        <v>500.58</v>
      </c>
      <c r="CG384" s="2">
        <v>482.4</v>
      </c>
      <c r="CH384" s="2">
        <v>467.64</v>
      </c>
      <c r="CI384" s="2">
        <v>450.54</v>
      </c>
    </row>
    <row r="385" spans="1:87" x14ac:dyDescent="0.2">
      <c r="A385" s="7">
        <v>44571</v>
      </c>
      <c r="B385" s="12">
        <f>SUMIFS('[1]STO prim'!$C:$C,'[1]STO prim'!$B:$B,[1]Sheet3!A385)</f>
        <v>0</v>
      </c>
      <c r="C385" s="12">
        <f>SUMIFS('[1]STO prim'!$D:$D,'[1]STO prim'!$B:$B,A385)</f>
        <v>9.4380000000000006</v>
      </c>
      <c r="D385" s="12">
        <f>SUMIFS('[1]STO prim'!$E:$E,'[1]STO prim'!$B:$B,A385)</f>
        <v>9.1410000000000018</v>
      </c>
      <c r="E385" s="12">
        <f>SUMIFS('[1]STO prim'!$F:$F,'[1]STO prim'!$B:$B,A385)</f>
        <v>8.4239999999999995</v>
      </c>
      <c r="F385" s="12">
        <f>SUMIFS('[1]STO prim'!$G:$G,'[1]STO prim'!$B:$B,A385)</f>
        <v>8.2650000000000006</v>
      </c>
      <c r="G385" s="12">
        <f>SUMIFS('[1]STO prim'!$H:$H,'[1]STO prim'!$B:$B,A385)</f>
        <v>9.0750000000000011</v>
      </c>
      <c r="H385" s="12">
        <f>SUMIFS('[1]STO prim'!$I:$I,'[1]STO prim'!$B:$B,A385)</f>
        <v>7.7909999999999995</v>
      </c>
      <c r="I385" s="12">
        <f>SUMIFS('[1]STO prim'!$J:$J,'[1]STO prim'!$B:$B,A385)</f>
        <v>7.1970000000000001</v>
      </c>
      <c r="J385" s="12">
        <f>SUMIFS('[1]STO prim'!$K:$K,'[1]STO prim'!$B:$B,A385)</f>
        <v>5.8739999999999997</v>
      </c>
      <c r="K385" s="12">
        <f>SUMIFS('[1]STO prim'!$L:$L,'[1]STO prim'!$B:$B,A385)</f>
        <v>8.8439999999999994</v>
      </c>
      <c r="L385" s="12">
        <f>SUMIFS('[1]STO prim'!$M:$M,'[1]STO prim'!$B:$B,A385)</f>
        <v>6.48</v>
      </c>
      <c r="M385" s="12">
        <f>SUMIFS('[1]STO prim'!$N:$N,'[1]STO prim'!$B:$B,A385)</f>
        <v>6.9540000000000006</v>
      </c>
      <c r="N385" s="12">
        <f>SUMIFS('[1]STO prim'!$O:$O,'[1]STO prim'!$B:$B,A385)</f>
        <v>8.504999999999999</v>
      </c>
      <c r="O385" s="12">
        <f>SUMIFS('[1]STO prim'!$P:$P,'[1]STO prim'!$B:$B,A385)</f>
        <v>10.464</v>
      </c>
      <c r="P385" s="12">
        <f>SUMIFS('[1]STO prim'!$Q:$Q,'[1]STO prim'!$B:$B,A385)</f>
        <v>9.99</v>
      </c>
      <c r="Q385" s="12">
        <f>SUMIFS('[1]STO prim'!$R:$R,'[1]STO prim'!$B:$B,A385)</f>
        <v>9.3149999999999995</v>
      </c>
      <c r="R385" s="12">
        <f>SUMIFS('[1]STO prim'!$S:$S,'[1]STO prim'!$B:$B,A385)</f>
        <v>13.935</v>
      </c>
      <c r="S385" s="12">
        <f>SUMIFS('[1]STO prim'!$T:$T,'[1]STO prim'!$B:$B,A385)</f>
        <v>12.705</v>
      </c>
      <c r="T385" s="12">
        <f>SUMIFS('[1]STO prim'!$U:$U,'[1]STO prim'!$B:$B,A385)</f>
        <v>12.192</v>
      </c>
      <c r="U385" s="12">
        <f>SUMIFS('[1]STO prim'!$V:$V,'[1]STO prim'!$B:$B,A385)</f>
        <v>18.239999999999998</v>
      </c>
      <c r="V385" s="12">
        <f>SUMIFS('[1]STO prim'!$W:$W,'[1]STO prim'!$B:$B,A385)</f>
        <v>10.599000000000002</v>
      </c>
      <c r="W385" s="12">
        <f>SUMIFS('[1]STO prim'!$X:$X,'[1]STO prim'!$B:$B,A385)</f>
        <v>12.420000000000002</v>
      </c>
      <c r="X385" s="12">
        <f>SUMIFS('[1]STO prim'!$Y:$Y,'[1]STO prim'!$B:$B,A385)</f>
        <v>12.246</v>
      </c>
      <c r="Y385" s="12">
        <f>SUMIFS('[1]STO prim'!$Z:$Z,'[1]STO prim'!$B:$B,A385)</f>
        <v>11.045999999999999</v>
      </c>
      <c r="AA385" s="2">
        <f t="shared" si="50"/>
        <v>18.239999999999998</v>
      </c>
      <c r="AB385" s="2">
        <f t="shared" si="57"/>
        <v>10.464</v>
      </c>
      <c r="AC385" s="2">
        <f t="shared" si="58"/>
        <v>12.420000000000002</v>
      </c>
      <c r="AE385" s="9">
        <v>3</v>
      </c>
      <c r="AF385" s="2">
        <f t="shared" si="51"/>
        <v>92.421000000000006</v>
      </c>
      <c r="AG385" s="2">
        <f t="shared" si="52"/>
        <v>38.274000000000001</v>
      </c>
      <c r="AH385" s="2">
        <f t="shared" si="53"/>
        <v>98.444999999999993</v>
      </c>
      <c r="AI385" s="2">
        <f t="shared" si="54"/>
        <v>229.14000000000001</v>
      </c>
      <c r="AK385">
        <f t="shared" si="55"/>
        <v>1</v>
      </c>
      <c r="AL385">
        <f t="shared" si="56"/>
        <v>2022</v>
      </c>
      <c r="BL385" s="2">
        <v>472.14</v>
      </c>
      <c r="BM385" s="2">
        <v>621.17999999999995</v>
      </c>
      <c r="BN385" s="2">
        <v>713.52</v>
      </c>
      <c r="BO385" s="2">
        <v>707.4</v>
      </c>
      <c r="BP385" s="2">
        <v>728.82</v>
      </c>
      <c r="BQ385" s="2">
        <v>747.72</v>
      </c>
      <c r="BR385" s="2">
        <v>755.64</v>
      </c>
      <c r="BS385" s="2">
        <v>726.3</v>
      </c>
      <c r="BT385" s="2">
        <v>721.26</v>
      </c>
      <c r="BU385" s="2">
        <v>735.66</v>
      </c>
      <c r="BV385" s="2">
        <v>773.28</v>
      </c>
      <c r="BW385" s="2">
        <v>789.3</v>
      </c>
      <c r="BX385" s="2">
        <v>767.52</v>
      </c>
      <c r="BY385" s="2">
        <v>753.84</v>
      </c>
      <c r="BZ385" s="2">
        <v>741.06</v>
      </c>
      <c r="CA385" s="2">
        <v>739.44</v>
      </c>
      <c r="CB385" s="2">
        <v>742.5</v>
      </c>
      <c r="CC385" s="2">
        <v>746.64</v>
      </c>
      <c r="CD385" s="2">
        <v>649.79999999999995</v>
      </c>
      <c r="CE385" s="2">
        <v>478.44</v>
      </c>
      <c r="CF385" s="2">
        <v>450.72</v>
      </c>
      <c r="CG385" s="2">
        <v>447.3</v>
      </c>
      <c r="CH385" s="2">
        <v>421.92</v>
      </c>
      <c r="CI385" s="2">
        <v>427.5</v>
      </c>
    </row>
    <row r="386" spans="1:87" x14ac:dyDescent="0.2">
      <c r="A386" s="7">
        <v>44572</v>
      </c>
      <c r="B386" s="12">
        <f>SUMIFS('[1]STO prim'!$C:$C,'[1]STO prim'!$B:$B,[1]Sheet3!A386)</f>
        <v>0</v>
      </c>
      <c r="C386" s="12">
        <f>SUMIFS('[1]STO prim'!$D:$D,'[1]STO prim'!$B:$B,A386)</f>
        <v>10.505999999999998</v>
      </c>
      <c r="D386" s="12">
        <f>SUMIFS('[1]STO prim'!$E:$E,'[1]STO prim'!$B:$B,A386)</f>
        <v>9.1560000000000006</v>
      </c>
      <c r="E386" s="12">
        <f>SUMIFS('[1]STO prim'!$F:$F,'[1]STO prim'!$B:$B,A386)</f>
        <v>9.1560000000000006</v>
      </c>
      <c r="F386" s="12">
        <f>SUMIFS('[1]STO prim'!$G:$G,'[1]STO prim'!$B:$B,A386)</f>
        <v>8.1419999999999995</v>
      </c>
      <c r="G386" s="12">
        <f>SUMIFS('[1]STO prim'!$H:$H,'[1]STO prim'!$B:$B,A386)</f>
        <v>8.952</v>
      </c>
      <c r="H386" s="12">
        <f>SUMIFS('[1]STO prim'!$I:$I,'[1]STO prim'!$B:$B,A386)</f>
        <v>7.8059999999999992</v>
      </c>
      <c r="I386" s="12">
        <f>SUMIFS('[1]STO prim'!$J:$J,'[1]STO prim'!$B:$B,A386)</f>
        <v>6.588000000000001</v>
      </c>
      <c r="J386" s="12">
        <f>SUMIFS('[1]STO prim'!$K:$K,'[1]STO prim'!$B:$B,A386)</f>
        <v>6.1440000000000001</v>
      </c>
      <c r="K386" s="12">
        <f>SUMIFS('[1]STO prim'!$L:$L,'[1]STO prim'!$B:$B,A386)</f>
        <v>9.7200000000000006</v>
      </c>
      <c r="L386" s="12">
        <f>SUMIFS('[1]STO prim'!$M:$M,'[1]STO prim'!$B:$B,A386)</f>
        <v>9.99</v>
      </c>
      <c r="M386" s="12">
        <f>SUMIFS('[1]STO prim'!$N:$N,'[1]STO prim'!$B:$B,A386)</f>
        <v>10.059000000000001</v>
      </c>
      <c r="N386" s="12">
        <f>SUMIFS('[1]STO prim'!$O:$O,'[1]STO prim'!$B:$B,A386)</f>
        <v>9.6539999999999999</v>
      </c>
      <c r="O386" s="12">
        <f>SUMIFS('[1]STO prim'!$P:$P,'[1]STO prim'!$B:$B,A386)</f>
        <v>9.8550000000000004</v>
      </c>
      <c r="P386" s="12">
        <f>SUMIFS('[1]STO prim'!$Q:$Q,'[1]STO prim'!$B:$B,A386)</f>
        <v>9.6539999999999999</v>
      </c>
      <c r="Q386" s="12">
        <f>SUMIFS('[1]STO prim'!$R:$R,'[1]STO prim'!$B:$B,A386)</f>
        <v>9.0449999999999999</v>
      </c>
      <c r="R386" s="12">
        <f>SUMIFS('[1]STO prim'!$S:$S,'[1]STO prim'!$B:$B,A386)</f>
        <v>10.853999999999999</v>
      </c>
      <c r="S386" s="12">
        <f>SUMIFS('[1]STO prim'!$T:$T,'[1]STO prim'!$B:$B,A386)</f>
        <v>11.382</v>
      </c>
      <c r="T386" s="12">
        <f>SUMIFS('[1]STO prim'!$U:$U,'[1]STO prim'!$B:$B,A386)</f>
        <v>12.03</v>
      </c>
      <c r="U386" s="12">
        <f>SUMIFS('[1]STO prim'!$V:$V,'[1]STO prim'!$B:$B,A386)</f>
        <v>13.176</v>
      </c>
      <c r="V386" s="12">
        <f>SUMIFS('[1]STO prim'!$W:$W,'[1]STO prim'!$B:$B,A386)</f>
        <v>10.544999999999998</v>
      </c>
      <c r="W386" s="12">
        <f>SUMIFS('[1]STO prim'!$X:$X,'[1]STO prim'!$B:$B,A386)</f>
        <v>11.666999999999998</v>
      </c>
      <c r="X386" s="12">
        <f>SUMIFS('[1]STO prim'!$Y:$Y,'[1]STO prim'!$B:$B,A386)</f>
        <v>18.471</v>
      </c>
      <c r="Y386" s="12">
        <f>SUMIFS('[1]STO prim'!$Z:$Z,'[1]STO prim'!$B:$B,A386)</f>
        <v>13.850999999999999</v>
      </c>
      <c r="AA386" s="2">
        <f t="shared" si="50"/>
        <v>13.176</v>
      </c>
      <c r="AB386" s="2">
        <f t="shared" si="57"/>
        <v>9.8550000000000004</v>
      </c>
      <c r="AC386" s="2">
        <f t="shared" si="58"/>
        <v>18.471</v>
      </c>
      <c r="AE386" s="9">
        <v>4</v>
      </c>
      <c r="AF386" s="2">
        <f t="shared" si="51"/>
        <v>89.943000000000012</v>
      </c>
      <c r="AG386" s="2">
        <f t="shared" si="52"/>
        <v>38.207999999999998</v>
      </c>
      <c r="AH386" s="2">
        <f t="shared" si="53"/>
        <v>108.25199999999992</v>
      </c>
      <c r="AI386" s="2">
        <f t="shared" si="54"/>
        <v>236.40299999999993</v>
      </c>
      <c r="AK386">
        <f t="shared" si="55"/>
        <v>1</v>
      </c>
      <c r="AL386">
        <f t="shared" si="56"/>
        <v>2022</v>
      </c>
      <c r="BL386" s="2">
        <v>434.7</v>
      </c>
      <c r="BM386" s="2">
        <v>577.26</v>
      </c>
      <c r="BN386" s="2">
        <v>687.06</v>
      </c>
      <c r="BO386" s="2">
        <v>681.3</v>
      </c>
      <c r="BP386" s="2">
        <v>688.68</v>
      </c>
      <c r="BQ386" s="2">
        <v>687.78</v>
      </c>
      <c r="BR386" s="2">
        <v>704.7</v>
      </c>
      <c r="BS386" s="2">
        <v>710.28</v>
      </c>
      <c r="BT386" s="2">
        <v>725.76</v>
      </c>
      <c r="BU386" s="2">
        <v>736.74</v>
      </c>
      <c r="BV386" s="2">
        <v>749.16</v>
      </c>
      <c r="BW386" s="2">
        <v>795.42</v>
      </c>
      <c r="BX386" s="2">
        <v>779.58</v>
      </c>
      <c r="BY386" s="2">
        <v>759.96</v>
      </c>
      <c r="BZ386" s="2">
        <v>742.86</v>
      </c>
      <c r="CA386" s="2">
        <v>743.76</v>
      </c>
      <c r="CB386" s="2">
        <v>758.34</v>
      </c>
      <c r="CC386" s="2">
        <v>719.28</v>
      </c>
      <c r="CD386" s="2">
        <v>624.05999999999995</v>
      </c>
      <c r="CE386" s="2">
        <v>482.4</v>
      </c>
      <c r="CF386" s="2">
        <v>480.96</v>
      </c>
      <c r="CG386" s="2">
        <v>489.42</v>
      </c>
      <c r="CH386" s="2">
        <v>470.7</v>
      </c>
      <c r="CI386" s="2">
        <v>473.58</v>
      </c>
    </row>
    <row r="387" spans="1:87" x14ac:dyDescent="0.2">
      <c r="A387" s="7">
        <v>44573</v>
      </c>
      <c r="B387" s="12">
        <f>SUMIFS('[1]STO prim'!$C:$C,'[1]STO prim'!$B:$B,[1]Sheet3!A387)</f>
        <v>0</v>
      </c>
      <c r="C387" s="12">
        <f>SUMIFS('[1]STO prim'!$D:$D,'[1]STO prim'!$B:$B,A387)</f>
        <v>10.745999999999999</v>
      </c>
      <c r="D387" s="12">
        <f>SUMIFS('[1]STO prim'!$E:$E,'[1]STO prim'!$B:$B,A387)</f>
        <v>10.775999999999998</v>
      </c>
      <c r="E387" s="12">
        <f>SUMIFS('[1]STO prim'!$F:$F,'[1]STO prim'!$B:$B,A387)</f>
        <v>9.9659999999999993</v>
      </c>
      <c r="F387" s="12">
        <f>SUMIFS('[1]STO prim'!$G:$G,'[1]STO prim'!$B:$B,A387)</f>
        <v>9.0869999999999997</v>
      </c>
      <c r="G387" s="12">
        <f>SUMIFS('[1]STO prim'!$H:$H,'[1]STO prim'!$B:$B,A387)</f>
        <v>9.8970000000000002</v>
      </c>
      <c r="H387" s="12">
        <f>SUMIFS('[1]STO prim'!$I:$I,'[1]STO prim'!$B:$B,A387)</f>
        <v>8.8859999999999992</v>
      </c>
      <c r="I387" s="12">
        <f>SUMIFS('[1]STO prim'!$J:$J,'[1]STO prim'!$B:$B,A387)</f>
        <v>8.4659999999999993</v>
      </c>
      <c r="J387" s="12">
        <f>SUMIFS('[1]STO prim'!$K:$K,'[1]STO prim'!$B:$B,A387)</f>
        <v>9.0449999999999999</v>
      </c>
      <c r="K387" s="12">
        <f>SUMIFS('[1]STO prim'!$L:$L,'[1]STO prim'!$B:$B,A387)</f>
        <v>11.475000000000001</v>
      </c>
      <c r="L387" s="12">
        <f>SUMIFS('[1]STO prim'!$M:$M,'[1]STO prim'!$B:$B,A387)</f>
        <v>9.9239999999999995</v>
      </c>
      <c r="M387" s="12">
        <f>SUMIFS('[1]STO prim'!$N:$N,'[1]STO prim'!$B:$B,A387)</f>
        <v>8.64</v>
      </c>
      <c r="N387" s="12">
        <f>SUMIFS('[1]STO prim'!$O:$O,'[1]STO prim'!$B:$B,A387)</f>
        <v>8.4390000000000001</v>
      </c>
      <c r="O387" s="12">
        <f>SUMIFS('[1]STO prim'!$P:$P,'[1]STO prim'!$B:$B,A387)</f>
        <v>8.91</v>
      </c>
      <c r="P387" s="12">
        <f>SUMIFS('[1]STO prim'!$Q:$Q,'[1]STO prim'!$B:$B,A387)</f>
        <v>8.7749999999999986</v>
      </c>
      <c r="Q387" s="12">
        <f>SUMIFS('[1]STO prim'!$R:$R,'[1]STO prim'!$B:$B,A387)</f>
        <v>9.4499999999999993</v>
      </c>
      <c r="R387" s="12">
        <f>SUMIFS('[1]STO prim'!$S:$S,'[1]STO prim'!$B:$B,A387)</f>
        <v>13.368</v>
      </c>
      <c r="S387" s="12">
        <f>SUMIFS('[1]STO prim'!$T:$T,'[1]STO prim'!$B:$B,A387)</f>
        <v>13.880999999999998</v>
      </c>
      <c r="T387" s="12">
        <f>SUMIFS('[1]STO prim'!$U:$U,'[1]STO prim'!$B:$B,A387)</f>
        <v>21.465</v>
      </c>
      <c r="U387" s="12">
        <f>SUMIFS('[1]STO prim'!$V:$V,'[1]STO prim'!$B:$B,A387)</f>
        <v>24.299999999999997</v>
      </c>
      <c r="V387" s="12">
        <f>SUMIFS('[1]STO prim'!$W:$W,'[1]STO prim'!$B:$B,A387)</f>
        <v>11.475000000000001</v>
      </c>
      <c r="W387" s="12">
        <f>SUMIFS('[1]STO prim'!$X:$X,'[1]STO prim'!$B:$B,A387)</f>
        <v>12.015000000000001</v>
      </c>
      <c r="X387" s="12">
        <f>SUMIFS('[1]STO prim'!$Y:$Y,'[1]STO prim'!$B:$B,A387)</f>
        <v>17.04</v>
      </c>
      <c r="Y387" s="12">
        <f>SUMIFS('[1]STO prim'!$Z:$Z,'[1]STO prim'!$B:$B,A387)</f>
        <v>14.610000000000003</v>
      </c>
      <c r="AA387" s="2">
        <f t="shared" si="50"/>
        <v>24.299999999999997</v>
      </c>
      <c r="AB387" s="2">
        <f t="shared" si="57"/>
        <v>9.4499999999999993</v>
      </c>
      <c r="AC387" s="2">
        <f t="shared" si="58"/>
        <v>17.04</v>
      </c>
      <c r="AE387" s="9">
        <v>5</v>
      </c>
      <c r="AF387" s="2">
        <f t="shared" si="51"/>
        <v>120.56399999999999</v>
      </c>
      <c r="AG387" s="2">
        <f t="shared" si="52"/>
        <v>35.573999999999998</v>
      </c>
      <c r="AH387" s="2">
        <f t="shared" si="53"/>
        <v>114.49800000000003</v>
      </c>
      <c r="AI387" s="2">
        <f t="shared" si="54"/>
        <v>270.63600000000002</v>
      </c>
      <c r="AK387">
        <f t="shared" si="55"/>
        <v>1</v>
      </c>
      <c r="AL387">
        <f t="shared" si="56"/>
        <v>2022</v>
      </c>
      <c r="BL387" s="2">
        <v>470.52</v>
      </c>
      <c r="BM387" s="2">
        <v>625.67999999999995</v>
      </c>
      <c r="BN387" s="2">
        <v>689.04</v>
      </c>
      <c r="BO387" s="2">
        <v>712.98</v>
      </c>
      <c r="BP387" s="2">
        <v>742.68</v>
      </c>
      <c r="BQ387" s="2">
        <v>747.9</v>
      </c>
      <c r="BR387" s="2">
        <v>774.36</v>
      </c>
      <c r="BS387" s="2">
        <v>761.58</v>
      </c>
      <c r="BT387" s="2">
        <v>793.8</v>
      </c>
      <c r="BU387" s="2">
        <v>828.72</v>
      </c>
      <c r="BV387" s="2">
        <v>828.9</v>
      </c>
      <c r="BW387" s="2">
        <v>849.6</v>
      </c>
      <c r="BX387" s="2">
        <v>820.98</v>
      </c>
      <c r="BY387" s="2">
        <v>794.52</v>
      </c>
      <c r="BZ387" s="2">
        <v>800.1</v>
      </c>
      <c r="CA387" s="2">
        <v>784.62</v>
      </c>
      <c r="CB387" s="2">
        <v>796.86</v>
      </c>
      <c r="CC387" s="2">
        <v>790.02</v>
      </c>
      <c r="CD387" s="2">
        <v>656.46</v>
      </c>
      <c r="CE387" s="2">
        <v>509.76</v>
      </c>
      <c r="CF387" s="2">
        <v>487.08</v>
      </c>
      <c r="CG387" s="2">
        <v>484.74</v>
      </c>
      <c r="CH387" s="2">
        <v>472.5</v>
      </c>
      <c r="CI387" s="2">
        <v>468.36</v>
      </c>
    </row>
    <row r="388" spans="1:87" x14ac:dyDescent="0.2">
      <c r="A388" s="7">
        <v>44574</v>
      </c>
      <c r="B388" s="12">
        <f>SUMIFS('[1]STO prim'!$C:$C,'[1]STO prim'!$B:$B,[1]Sheet3!A388)</f>
        <v>0</v>
      </c>
      <c r="C388" s="12">
        <f>SUMIFS('[1]STO prim'!$D:$D,'[1]STO prim'!$B:$B,A388)</f>
        <v>9.1410000000000018</v>
      </c>
      <c r="D388" s="12">
        <f>SUMIFS('[1]STO prim'!$E:$E,'[1]STO prim'!$B:$B,A388)</f>
        <v>8.1959999999999997</v>
      </c>
      <c r="E388" s="12">
        <f>SUMIFS('[1]STO prim'!$F:$F,'[1]STO prim'!$B:$B,A388)</f>
        <v>9.0750000000000011</v>
      </c>
      <c r="F388" s="12">
        <f>SUMIFS('[1]STO prim'!$G:$G,'[1]STO prim'!$B:$B,A388)</f>
        <v>8.0609999999999999</v>
      </c>
      <c r="G388" s="12">
        <f>SUMIFS('[1]STO prim'!$H:$H,'[1]STO prim'!$B:$B,A388)</f>
        <v>8.7629999999999999</v>
      </c>
      <c r="H388" s="12">
        <f>SUMIFS('[1]STO prim'!$I:$I,'[1]STO prim'!$B:$B,A388)</f>
        <v>7.9259999999999993</v>
      </c>
      <c r="I388" s="12">
        <f>SUMIFS('[1]STO prim'!$J:$J,'[1]STO prim'!$B:$B,A388)</f>
        <v>7.4400000000000013</v>
      </c>
      <c r="J388" s="12">
        <f>SUMIFS('[1]STO prim'!$K:$K,'[1]STO prim'!$B:$B,A388)</f>
        <v>7.02</v>
      </c>
      <c r="K388" s="12">
        <f>SUMIFS('[1]STO prim'!$L:$L,'[1]STO prim'!$B:$B,A388)</f>
        <v>8.64</v>
      </c>
      <c r="L388" s="12">
        <f>SUMIFS('[1]STO prim'!$M:$M,'[1]STO prim'!$B:$B,A388)</f>
        <v>10.599</v>
      </c>
      <c r="M388" s="12">
        <f>SUMIFS('[1]STO prim'!$N:$N,'[1]STO prim'!$B:$B,A388)</f>
        <v>11.34</v>
      </c>
      <c r="N388" s="12">
        <f>SUMIFS('[1]STO prim'!$O:$O,'[1]STO prim'!$B:$B,A388)</f>
        <v>6.6840000000000011</v>
      </c>
      <c r="O388" s="12">
        <f>SUMIFS('[1]STO prim'!$P:$P,'[1]STO prim'!$B:$B,A388)</f>
        <v>6.8849999999999998</v>
      </c>
      <c r="P388" s="12">
        <f>SUMIFS('[1]STO prim'!$Q:$Q,'[1]STO prim'!$B:$B,A388)</f>
        <v>5.4689999999999994</v>
      </c>
      <c r="Q388" s="12">
        <f>SUMIFS('[1]STO prim'!$R:$R,'[1]STO prim'!$B:$B,A388)</f>
        <v>9.7889999999999997</v>
      </c>
      <c r="R388" s="12">
        <f>SUMIFS('[1]STO prim'!$S:$S,'[1]STO prim'!$B:$B,A388)</f>
        <v>9.5730000000000004</v>
      </c>
      <c r="S388" s="12">
        <f>SUMIFS('[1]STO prim'!$T:$T,'[1]STO prim'!$B:$B,A388)</f>
        <v>10.302</v>
      </c>
      <c r="T388" s="12">
        <f>SUMIFS('[1]STO prim'!$U:$U,'[1]STO prim'!$B:$B,A388)</f>
        <v>15.054000000000002</v>
      </c>
      <c r="U388" s="12">
        <f>SUMIFS('[1]STO prim'!$V:$V,'[1]STO prim'!$B:$B,A388)</f>
        <v>12.489000000000001</v>
      </c>
      <c r="V388" s="12">
        <f>SUMIFS('[1]STO prim'!$W:$W,'[1]STO prim'!$B:$B,A388)</f>
        <v>10.935</v>
      </c>
      <c r="W388" s="12">
        <f>SUMIFS('[1]STO prim'!$X:$X,'[1]STO prim'!$B:$B,A388)</f>
        <v>14.919000000000002</v>
      </c>
      <c r="X388" s="12">
        <f>SUMIFS('[1]STO prim'!$Y:$Y,'[1]STO prim'!$B:$B,A388)</f>
        <v>11.651999999999999</v>
      </c>
      <c r="Y388" s="12">
        <f>SUMIFS('[1]STO prim'!$Z:$Z,'[1]STO prim'!$B:$B,A388)</f>
        <v>11.112</v>
      </c>
      <c r="AA388" s="2">
        <f t="shared" si="50"/>
        <v>15.054000000000002</v>
      </c>
      <c r="AB388" s="2">
        <f t="shared" si="57"/>
        <v>9.7889999999999997</v>
      </c>
      <c r="AC388" s="2">
        <f t="shared" si="58"/>
        <v>14.919000000000002</v>
      </c>
      <c r="AE388" s="9">
        <v>6</v>
      </c>
      <c r="AF388" s="2">
        <f t="shared" si="51"/>
        <v>92.457000000000008</v>
      </c>
      <c r="AG388" s="2">
        <f t="shared" si="52"/>
        <v>28.826999999999998</v>
      </c>
      <c r="AH388" s="2">
        <f t="shared" si="53"/>
        <v>99.779999999999973</v>
      </c>
      <c r="AI388" s="2">
        <f t="shared" si="54"/>
        <v>221.06399999999999</v>
      </c>
      <c r="AK388">
        <f t="shared" si="55"/>
        <v>1</v>
      </c>
      <c r="AL388">
        <f t="shared" si="56"/>
        <v>2022</v>
      </c>
      <c r="BL388" s="2">
        <v>484.74</v>
      </c>
      <c r="BM388" s="2">
        <v>645.48</v>
      </c>
      <c r="BN388" s="2">
        <v>712.8</v>
      </c>
      <c r="BO388" s="2">
        <v>721.08</v>
      </c>
      <c r="BP388" s="2">
        <v>740.88</v>
      </c>
      <c r="BQ388" s="2">
        <v>771.84</v>
      </c>
      <c r="BR388" s="2">
        <v>774.9</v>
      </c>
      <c r="BS388" s="2">
        <v>742.14</v>
      </c>
      <c r="BT388" s="2">
        <v>750.24</v>
      </c>
      <c r="BU388" s="2">
        <v>757.8</v>
      </c>
      <c r="BV388" s="2">
        <v>790.38</v>
      </c>
      <c r="BW388" s="2">
        <v>800.64</v>
      </c>
      <c r="BX388" s="2">
        <v>781.02</v>
      </c>
      <c r="BY388" s="2">
        <v>761.94</v>
      </c>
      <c r="BZ388" s="2">
        <v>756</v>
      </c>
      <c r="CA388" s="2">
        <v>750.06</v>
      </c>
      <c r="CB388" s="2">
        <v>747.72</v>
      </c>
      <c r="CC388" s="2">
        <v>751.68</v>
      </c>
      <c r="CD388" s="2">
        <v>640.62</v>
      </c>
      <c r="CE388" s="2">
        <v>480.24</v>
      </c>
      <c r="CF388" s="2">
        <v>461.16</v>
      </c>
      <c r="CG388" s="2">
        <v>459.9</v>
      </c>
      <c r="CH388" s="2">
        <v>438.12</v>
      </c>
      <c r="CI388" s="2">
        <v>434.7</v>
      </c>
    </row>
    <row r="389" spans="1:87" x14ac:dyDescent="0.2">
      <c r="A389" s="7">
        <v>44575</v>
      </c>
      <c r="B389" s="12">
        <f>SUMIFS('[1]STO prim'!$C:$C,'[1]STO prim'!$B:$B,[1]Sheet3!A389)</f>
        <v>0</v>
      </c>
      <c r="C389" s="12">
        <f>SUMIFS('[1]STO prim'!$D:$D,'[1]STO prim'!$B:$B,A389)</f>
        <v>9.5190000000000001</v>
      </c>
      <c r="D389" s="12">
        <f>SUMIFS('[1]STO prim'!$E:$E,'[1]STO prim'!$B:$B,A389)</f>
        <v>9.2490000000000006</v>
      </c>
      <c r="E389" s="12">
        <f>SUMIFS('[1]STO prim'!$F:$F,'[1]STO prim'!$B:$B,A389)</f>
        <v>9.1410000000000018</v>
      </c>
      <c r="F389" s="12">
        <f>SUMIFS('[1]STO prim'!$G:$G,'[1]STO prim'!$B:$B,A389)</f>
        <v>8.1959999999999997</v>
      </c>
      <c r="G389" s="12">
        <f>SUMIFS('[1]STO prim'!$H:$H,'[1]STO prim'!$B:$B,A389)</f>
        <v>8.5350000000000001</v>
      </c>
      <c r="H389" s="12">
        <f>SUMIFS('[1]STO prim'!$I:$I,'[1]STO prim'!$B:$B,A389)</f>
        <v>8.3309999999999995</v>
      </c>
      <c r="I389" s="12">
        <f>SUMIFS('[1]STO prim'!$J:$J,'[1]STO prim'!$B:$B,A389)</f>
        <v>6.468</v>
      </c>
      <c r="J389" s="12">
        <f>SUMIFS('[1]STO prim'!$K:$K,'[1]STO prim'!$B:$B,A389)</f>
        <v>8.3039999999999985</v>
      </c>
      <c r="K389" s="12">
        <f>SUMIFS('[1]STO prim'!$L:$L,'[1]STO prim'!$B:$B,A389)</f>
        <v>11.879999999999999</v>
      </c>
      <c r="L389" s="12">
        <f>SUMIFS('[1]STO prim'!$M:$M,'[1]STO prim'!$B:$B,A389)</f>
        <v>7.2900000000000009</v>
      </c>
      <c r="M389" s="12">
        <f>SUMIFS('[1]STO prim'!$N:$N,'[1]STO prim'!$B:$B,A389)</f>
        <v>9.9239999999999995</v>
      </c>
      <c r="N389" s="12">
        <f>SUMIFS('[1]STO prim'!$O:$O,'[1]STO prim'!$B:$B,A389)</f>
        <v>10.599</v>
      </c>
      <c r="O389" s="12">
        <f>SUMIFS('[1]STO prim'!$P:$P,'[1]STO prim'!$B:$B,A389)</f>
        <v>9.2490000000000006</v>
      </c>
      <c r="P389" s="12">
        <f>SUMIFS('[1]STO prim'!$Q:$Q,'[1]STO prim'!$B:$B,A389)</f>
        <v>8.7749999999999986</v>
      </c>
      <c r="Q389" s="12">
        <f>SUMIFS('[1]STO prim'!$R:$R,'[1]STO prim'!$B:$B,A389)</f>
        <v>9.18</v>
      </c>
      <c r="R389" s="12">
        <f>SUMIFS('[1]STO prim'!$S:$S,'[1]STO prim'!$B:$B,A389)</f>
        <v>12.530999999999999</v>
      </c>
      <c r="S389" s="12">
        <f>SUMIFS('[1]STO prim'!$T:$T,'[1]STO prim'!$B:$B,A389)</f>
        <v>15.255000000000003</v>
      </c>
      <c r="T389" s="12">
        <f>SUMIFS('[1]STO prim'!$U:$U,'[1]STO prim'!$B:$B,A389)</f>
        <v>17.849999999999998</v>
      </c>
      <c r="U389" s="12">
        <f>SUMIFS('[1]STO prim'!$V:$V,'[1]STO prim'!$B:$B,A389)</f>
        <v>17.55</v>
      </c>
      <c r="V389" s="12">
        <f>SUMIFS('[1]STO prim'!$W:$W,'[1]STO prim'!$B:$B,A389)</f>
        <v>11.475000000000001</v>
      </c>
      <c r="W389" s="12">
        <f>SUMIFS('[1]STO prim'!$X:$X,'[1]STO prim'!$B:$B,A389)</f>
        <v>11.544</v>
      </c>
      <c r="X389" s="12">
        <f>SUMIFS('[1]STO prim'!$Y:$Y,'[1]STO prim'!$B:$B,A389)</f>
        <v>13.071</v>
      </c>
      <c r="Y389" s="12">
        <f>SUMIFS('[1]STO prim'!$Z:$Z,'[1]STO prim'!$B:$B,A389)</f>
        <v>13.569000000000001</v>
      </c>
      <c r="AA389" s="2">
        <f t="shared" si="50"/>
        <v>0</v>
      </c>
      <c r="AB389" s="2">
        <f t="shared" si="57"/>
        <v>17.849999999999998</v>
      </c>
      <c r="AC389" s="2">
        <f t="shared" si="58"/>
        <v>13.569000000000001</v>
      </c>
      <c r="AE389" s="9">
        <v>7</v>
      </c>
      <c r="AF389" s="2">
        <f t="shared" si="51"/>
        <v>0</v>
      </c>
      <c r="AG389" s="2">
        <f t="shared" si="52"/>
        <v>144.85500000000002</v>
      </c>
      <c r="AH389" s="2">
        <f t="shared" si="53"/>
        <v>102.63</v>
      </c>
      <c r="AI389" s="2">
        <f t="shared" si="54"/>
        <v>247.48500000000001</v>
      </c>
      <c r="AK389">
        <f t="shared" si="55"/>
        <v>1</v>
      </c>
      <c r="AL389">
        <f t="shared" si="56"/>
        <v>2022</v>
      </c>
      <c r="BL389" s="2">
        <v>448.92</v>
      </c>
      <c r="BM389" s="2">
        <v>594.36</v>
      </c>
      <c r="BN389" s="2">
        <v>667.26</v>
      </c>
      <c r="BO389" s="2">
        <v>664.56</v>
      </c>
      <c r="BP389" s="2">
        <v>650.70000000000005</v>
      </c>
      <c r="BQ389" s="2">
        <v>656.1</v>
      </c>
      <c r="BR389" s="2">
        <v>673.56</v>
      </c>
      <c r="BS389" s="2">
        <v>661.68</v>
      </c>
      <c r="BT389" s="2">
        <v>679.5</v>
      </c>
      <c r="BU389" s="2">
        <v>716.94</v>
      </c>
      <c r="BV389" s="2">
        <v>745.38</v>
      </c>
      <c r="BW389" s="2">
        <v>758.34</v>
      </c>
      <c r="BX389" s="2">
        <v>743.76</v>
      </c>
      <c r="BY389" s="2">
        <v>747.18</v>
      </c>
      <c r="BZ389" s="2">
        <v>748.8</v>
      </c>
      <c r="CA389" s="2">
        <v>745.38</v>
      </c>
      <c r="CB389" s="2">
        <v>761.22</v>
      </c>
      <c r="CC389" s="2">
        <v>753.12</v>
      </c>
      <c r="CD389" s="2">
        <v>644.94000000000005</v>
      </c>
      <c r="CE389" s="2">
        <v>474.84</v>
      </c>
      <c r="CF389" s="2">
        <v>446.58</v>
      </c>
      <c r="CG389" s="2">
        <v>438.66</v>
      </c>
      <c r="CH389" s="2">
        <v>418.5</v>
      </c>
      <c r="CI389" s="2">
        <v>421.02</v>
      </c>
    </row>
    <row r="390" spans="1:87" x14ac:dyDescent="0.2">
      <c r="A390" s="7">
        <v>44576</v>
      </c>
      <c r="B390" s="12">
        <f>SUMIFS('[1]STO prim'!$C:$C,'[1]STO prim'!$B:$B,[1]Sheet3!A390)</f>
        <v>0</v>
      </c>
      <c r="C390" s="12">
        <f>SUMIFS('[1]STO prim'!$D:$D,'[1]STO prim'!$B:$B,A390)</f>
        <v>10.194000000000001</v>
      </c>
      <c r="D390" s="12">
        <f>SUMIFS('[1]STO prim'!$E:$E,'[1]STO prim'!$B:$B,A390)</f>
        <v>9.1800000000000015</v>
      </c>
      <c r="E390" s="12">
        <f>SUMIFS('[1]STO prim'!$F:$F,'[1]STO prim'!$B:$B,A390)</f>
        <v>8.4809999999999999</v>
      </c>
      <c r="F390" s="12">
        <f>SUMIFS('[1]STO prim'!$G:$G,'[1]STO prim'!$B:$B,A390)</f>
        <v>9.0750000000000011</v>
      </c>
      <c r="G390" s="12">
        <f>SUMIFS('[1]STO prim'!$H:$H,'[1]STO prim'!$B:$B,A390)</f>
        <v>8.3460000000000001</v>
      </c>
      <c r="H390" s="12">
        <f>SUMIFS('[1]STO prim'!$I:$I,'[1]STO prim'!$B:$B,A390)</f>
        <v>8.979000000000001</v>
      </c>
      <c r="I390" s="12">
        <f>SUMIFS('[1]STO prim'!$J:$J,'[1]STO prim'!$B:$B,A390)</f>
        <v>5.9429999999999996</v>
      </c>
      <c r="J390" s="12">
        <f>SUMIFS('[1]STO prim'!$K:$K,'[1]STO prim'!$B:$B,A390)</f>
        <v>7.1549999999999994</v>
      </c>
      <c r="K390" s="12">
        <f>SUMIFS('[1]STO prim'!$L:$L,'[1]STO prim'!$B:$B,A390)</f>
        <v>7.6950000000000003</v>
      </c>
      <c r="L390" s="12">
        <f>SUMIFS('[1]STO prim'!$M:$M,'[1]STO prim'!$B:$B,A390)</f>
        <v>10.26</v>
      </c>
      <c r="M390" s="12">
        <f>SUMIFS('[1]STO prim'!$N:$N,'[1]STO prim'!$B:$B,A390)</f>
        <v>10.125</v>
      </c>
      <c r="N390" s="12">
        <f>SUMIFS('[1]STO prim'!$O:$O,'[1]STO prim'!$B:$B,A390)</f>
        <v>9.5849999999999991</v>
      </c>
      <c r="O390" s="12">
        <f>SUMIFS('[1]STO prim'!$P:$P,'[1]STO prim'!$B:$B,A390)</f>
        <v>10.059000000000001</v>
      </c>
      <c r="P390" s="12">
        <f>SUMIFS('[1]STO prim'!$Q:$Q,'[1]STO prim'!$B:$B,A390)</f>
        <v>12.624000000000001</v>
      </c>
      <c r="Q390" s="12">
        <f>SUMIFS('[1]STO prim'!$R:$R,'[1]STO prim'!$B:$B,A390)</f>
        <v>9.4499999999999993</v>
      </c>
      <c r="R390" s="12">
        <f>SUMIFS('[1]STO prim'!$S:$S,'[1]STO prim'!$B:$B,A390)</f>
        <v>10.950000000000001</v>
      </c>
      <c r="S390" s="12">
        <f>SUMIFS('[1]STO prim'!$T:$T,'[1]STO prim'!$B:$B,A390)</f>
        <v>17.97</v>
      </c>
      <c r="T390" s="12">
        <f>SUMIFS('[1]STO prim'!$U:$U,'[1]STO prim'!$B:$B,A390)</f>
        <v>21.372</v>
      </c>
      <c r="U390" s="12">
        <f>SUMIFS('[1]STO prim'!$V:$V,'[1]STO prim'!$B:$B,A390)</f>
        <v>15.729000000000001</v>
      </c>
      <c r="V390" s="12">
        <f>SUMIFS('[1]STO prim'!$W:$W,'[1]STO prim'!$B:$B,A390)</f>
        <v>11.246999999999998</v>
      </c>
      <c r="W390" s="12">
        <f>SUMIFS('[1]STO prim'!$X:$X,'[1]STO prim'!$B:$B,A390)</f>
        <v>12.759</v>
      </c>
      <c r="X390" s="12">
        <f>SUMIFS('[1]STO prim'!$Y:$Y,'[1]STO prim'!$B:$B,A390)</f>
        <v>13.001999999999999</v>
      </c>
      <c r="Y390" s="12">
        <f>SUMIFS('[1]STO prim'!$Z:$Z,'[1]STO prim'!$B:$B,A390)</f>
        <v>12.015000000000001</v>
      </c>
      <c r="AA390" s="2">
        <f t="shared" si="50"/>
        <v>0</v>
      </c>
      <c r="AB390" s="2">
        <f t="shared" si="57"/>
        <v>21.372</v>
      </c>
      <c r="AC390" s="2">
        <f t="shared" si="58"/>
        <v>13.001999999999999</v>
      </c>
      <c r="AE390" s="9">
        <v>8</v>
      </c>
      <c r="AF390" s="2">
        <f t="shared" si="51"/>
        <v>0</v>
      </c>
      <c r="AG390" s="2">
        <f t="shared" si="52"/>
        <v>148.917</v>
      </c>
      <c r="AH390" s="2">
        <f t="shared" si="53"/>
        <v>103.27799999999999</v>
      </c>
      <c r="AI390" s="2">
        <f t="shared" si="54"/>
        <v>252.19499999999999</v>
      </c>
      <c r="AK390">
        <f t="shared" si="55"/>
        <v>1</v>
      </c>
      <c r="AL390">
        <f t="shared" si="56"/>
        <v>2022</v>
      </c>
      <c r="BL390" s="2">
        <v>439.92</v>
      </c>
      <c r="BM390" s="2">
        <v>588.96</v>
      </c>
      <c r="BN390" s="2">
        <v>661.86</v>
      </c>
      <c r="BO390" s="2">
        <v>643.67999999999995</v>
      </c>
      <c r="BP390" s="2">
        <v>640.98</v>
      </c>
      <c r="BQ390" s="2">
        <v>646.55999999999995</v>
      </c>
      <c r="BR390" s="2">
        <v>663.12</v>
      </c>
      <c r="BS390" s="2">
        <v>655.38</v>
      </c>
      <c r="BT390" s="2">
        <v>678.24</v>
      </c>
      <c r="BU390" s="2">
        <v>711.18</v>
      </c>
      <c r="BV390" s="2">
        <v>718.02</v>
      </c>
      <c r="BW390" s="2">
        <v>730.44</v>
      </c>
      <c r="BX390" s="2">
        <v>711.72</v>
      </c>
      <c r="BY390" s="2">
        <v>724.14</v>
      </c>
      <c r="BZ390" s="2">
        <v>723.78</v>
      </c>
      <c r="CA390" s="2">
        <v>727.56</v>
      </c>
      <c r="CB390" s="2">
        <v>730.98</v>
      </c>
      <c r="CC390" s="2">
        <v>739.62</v>
      </c>
      <c r="CD390" s="2">
        <v>628.55999999999995</v>
      </c>
      <c r="CE390" s="2">
        <v>481.5</v>
      </c>
      <c r="CF390" s="2">
        <v>450.36</v>
      </c>
      <c r="CG390" s="2">
        <v>438.66</v>
      </c>
      <c r="CH390" s="2">
        <v>419.22</v>
      </c>
      <c r="CI390" s="2">
        <v>439.56</v>
      </c>
    </row>
    <row r="391" spans="1:87" x14ac:dyDescent="0.2">
      <c r="A391" s="7">
        <v>44577</v>
      </c>
      <c r="B391" s="12">
        <f>SUMIFS('[1]STO prim'!$C:$C,'[1]STO prim'!$B:$B,[1]Sheet3!A391)</f>
        <v>0</v>
      </c>
      <c r="C391" s="12">
        <f>SUMIFS('[1]STO prim'!$D:$D,'[1]STO prim'!$B:$B,A391)</f>
        <v>9.1800000000000015</v>
      </c>
      <c r="D391" s="12">
        <f>SUMIFS('[1]STO prim'!$E:$E,'[1]STO prim'!$B:$B,A391)</f>
        <v>9.2219999999999995</v>
      </c>
      <c r="E391" s="12">
        <f>SUMIFS('[1]STO prim'!$F:$F,'[1]STO prim'!$B:$B,A391)</f>
        <v>9.1140000000000008</v>
      </c>
      <c r="F391" s="12">
        <f>SUMIFS('[1]STO prim'!$G:$G,'[1]STO prim'!$B:$B,A391)</f>
        <v>8.0609999999999999</v>
      </c>
      <c r="G391" s="12">
        <f>SUMIFS('[1]STO prim'!$H:$H,'[1]STO prim'!$B:$B,A391)</f>
        <v>9.1800000000000015</v>
      </c>
      <c r="H391" s="12">
        <f>SUMIFS('[1]STO prim'!$I:$I,'[1]STO prim'!$B:$B,A391)</f>
        <v>9.0450000000000017</v>
      </c>
      <c r="I391" s="12">
        <f>SUMIFS('[1]STO prim'!$J:$J,'[1]STO prim'!$B:$B,A391)</f>
        <v>5.6850000000000005</v>
      </c>
      <c r="J391" s="12">
        <f>SUMIFS('[1]STO prim'!$K:$K,'[1]STO prim'!$B:$B,A391)</f>
        <v>8.1690000000000005</v>
      </c>
      <c r="K391" s="12">
        <f>SUMIFS('[1]STO prim'!$L:$L,'[1]STO prim'!$B:$B,A391)</f>
        <v>10.059000000000001</v>
      </c>
      <c r="L391" s="12">
        <f>SUMIFS('[1]STO prim'!$M:$M,'[1]STO prim'!$B:$B,A391)</f>
        <v>9.2490000000000006</v>
      </c>
      <c r="M391" s="12">
        <f>SUMIFS('[1]STO prim'!$N:$N,'[1]STO prim'!$B:$B,A391)</f>
        <v>10.599</v>
      </c>
      <c r="N391" s="12">
        <f>SUMIFS('[1]STO prim'!$O:$O,'[1]STO prim'!$B:$B,A391)</f>
        <v>10.869</v>
      </c>
      <c r="O391" s="12">
        <f>SUMIFS('[1]STO prim'!$P:$P,'[1]STO prim'!$B:$B,A391)</f>
        <v>9.0449999999999999</v>
      </c>
      <c r="P391" s="12">
        <f>SUMIFS('[1]STO prim'!$Q:$Q,'[1]STO prim'!$B:$B,A391)</f>
        <v>12.015000000000001</v>
      </c>
      <c r="Q391" s="12">
        <f>SUMIFS('[1]STO prim'!$R:$R,'[1]STO prim'!$B:$B,A391)</f>
        <v>11.879999999999999</v>
      </c>
      <c r="R391" s="12">
        <f>SUMIFS('[1]STO prim'!$S:$S,'[1]STO prim'!$B:$B,A391)</f>
        <v>13.854000000000001</v>
      </c>
      <c r="S391" s="12">
        <f>SUMIFS('[1]STO prim'!$T:$T,'[1]STO prim'!$B:$B,A391)</f>
        <v>13.649999999999999</v>
      </c>
      <c r="T391" s="12">
        <f>SUMIFS('[1]STO prim'!$U:$U,'[1]STO prim'!$B:$B,A391)</f>
        <v>11.651999999999999</v>
      </c>
      <c r="U391" s="12">
        <f>SUMIFS('[1]STO prim'!$V:$V,'[1]STO prim'!$B:$B,A391)</f>
        <v>13.299000000000001</v>
      </c>
      <c r="V391" s="12">
        <f>SUMIFS('[1]STO prim'!$W:$W,'[1]STO prim'!$B:$B,A391)</f>
        <v>10.329000000000002</v>
      </c>
      <c r="W391" s="12">
        <f>SUMIFS('[1]STO prim'!$X:$X,'[1]STO prim'!$B:$B,A391)</f>
        <v>15.972</v>
      </c>
      <c r="X391" s="12">
        <f>SUMIFS('[1]STO prim'!$Y:$Y,'[1]STO prim'!$B:$B,A391)</f>
        <v>17.684999999999999</v>
      </c>
      <c r="Y391" s="12">
        <f>SUMIFS('[1]STO prim'!$Z:$Z,'[1]STO prim'!$B:$B,A391)</f>
        <v>11.91</v>
      </c>
      <c r="AA391" s="2">
        <f t="shared" si="50"/>
        <v>13.854000000000001</v>
      </c>
      <c r="AB391" s="2">
        <f t="shared" si="57"/>
        <v>12.015000000000001</v>
      </c>
      <c r="AC391" s="2">
        <f t="shared" si="58"/>
        <v>17.684999999999999</v>
      </c>
      <c r="AE391" s="9">
        <v>2</v>
      </c>
      <c r="AF391" s="2">
        <f t="shared" si="51"/>
        <v>96.216000000000022</v>
      </c>
      <c r="AG391" s="2">
        <f t="shared" si="52"/>
        <v>43.808999999999997</v>
      </c>
      <c r="AH391" s="2">
        <f t="shared" si="53"/>
        <v>109.69800000000001</v>
      </c>
      <c r="AI391" s="2">
        <f t="shared" si="54"/>
        <v>249.72300000000004</v>
      </c>
      <c r="AK391">
        <f t="shared" si="55"/>
        <v>1</v>
      </c>
      <c r="AL391">
        <f t="shared" si="56"/>
        <v>2022</v>
      </c>
      <c r="BL391" s="2">
        <v>439.2</v>
      </c>
      <c r="BM391" s="2">
        <v>585.72</v>
      </c>
      <c r="BN391" s="2">
        <v>663.12</v>
      </c>
      <c r="BO391" s="2">
        <v>646.02</v>
      </c>
      <c r="BP391" s="2">
        <v>645.12</v>
      </c>
      <c r="BQ391" s="2">
        <v>649.62</v>
      </c>
      <c r="BR391" s="2">
        <v>664.92</v>
      </c>
      <c r="BS391" s="2">
        <v>652.86</v>
      </c>
      <c r="BT391" s="2">
        <v>686.7</v>
      </c>
      <c r="BU391" s="2">
        <v>697.86</v>
      </c>
      <c r="BV391" s="2">
        <v>726.66</v>
      </c>
      <c r="BW391" s="2">
        <v>741.06</v>
      </c>
      <c r="BX391" s="2">
        <v>734.22</v>
      </c>
      <c r="BY391" s="2">
        <v>725.76</v>
      </c>
      <c r="BZ391" s="2">
        <v>723.24</v>
      </c>
      <c r="CA391" s="2">
        <v>716.94</v>
      </c>
      <c r="CB391" s="2">
        <v>737.46</v>
      </c>
      <c r="CC391" s="2">
        <v>756.72</v>
      </c>
      <c r="CD391" s="2">
        <v>656.28</v>
      </c>
      <c r="CE391" s="2">
        <v>487.26</v>
      </c>
      <c r="CF391" s="2">
        <v>461.34</v>
      </c>
      <c r="CG391" s="2">
        <v>461.7</v>
      </c>
      <c r="CH391" s="2">
        <v>464.04</v>
      </c>
      <c r="CI391" s="2">
        <v>449.82</v>
      </c>
    </row>
    <row r="392" spans="1:87" x14ac:dyDescent="0.2">
      <c r="A392" s="7">
        <v>44578</v>
      </c>
      <c r="B392" s="12">
        <f>SUMIFS('[1]STO prim'!$C:$C,'[1]STO prim'!$B:$B,[1]Sheet3!A392)</f>
        <v>0</v>
      </c>
      <c r="C392" s="12">
        <f>SUMIFS('[1]STO prim'!$D:$D,'[1]STO prim'!$B:$B,A392)</f>
        <v>10.464</v>
      </c>
      <c r="D392" s="12">
        <f>SUMIFS('[1]STO prim'!$E:$E,'[1]STO prim'!$B:$B,A392)</f>
        <v>9.7889999999999997</v>
      </c>
      <c r="E392" s="12">
        <f>SUMIFS('[1]STO prim'!$F:$F,'[1]STO prim'!$B:$B,A392)</f>
        <v>10.599000000000002</v>
      </c>
      <c r="F392" s="12">
        <f>SUMIFS('[1]STO prim'!$G:$G,'[1]STO prim'!$B:$B,A392)</f>
        <v>10.290000000000001</v>
      </c>
      <c r="G392" s="12">
        <f>SUMIFS('[1]STO prim'!$H:$H,'[1]STO prim'!$B:$B,A392)</f>
        <v>10.491000000000001</v>
      </c>
      <c r="H392" s="12">
        <f>SUMIFS('[1]STO prim'!$I:$I,'[1]STO prim'!$B:$B,A392)</f>
        <v>9.5190000000000001</v>
      </c>
      <c r="I392" s="12">
        <f>SUMIFS('[1]STO prim'!$J:$J,'[1]STO prim'!$B:$B,A392)</f>
        <v>9.5729999999999986</v>
      </c>
      <c r="J392" s="12">
        <f>SUMIFS('[1]STO prim'!$K:$K,'[1]STO prim'!$B:$B,A392)</f>
        <v>9.0449999999999999</v>
      </c>
      <c r="K392" s="12">
        <f>SUMIFS('[1]STO prim'!$L:$L,'[1]STO prim'!$B:$B,A392)</f>
        <v>11.544</v>
      </c>
      <c r="L392" s="12">
        <f>SUMIFS('[1]STO prim'!$M:$M,'[1]STO prim'!$B:$B,A392)</f>
        <v>12.435</v>
      </c>
      <c r="M392" s="12">
        <f>SUMIFS('[1]STO prim'!$N:$N,'[1]STO prim'!$B:$B,A392)</f>
        <v>9.1829999999999998</v>
      </c>
      <c r="N392" s="12">
        <f>SUMIFS('[1]STO prim'!$O:$O,'[1]STO prim'!$B:$B,A392)</f>
        <v>10.734</v>
      </c>
      <c r="O392" s="12">
        <f>SUMIFS('[1]STO prim'!$P:$P,'[1]STO prim'!$B:$B,A392)</f>
        <v>9.2490000000000006</v>
      </c>
      <c r="P392" s="12">
        <f>SUMIFS('[1]STO prim'!$Q:$Q,'[1]STO prim'!$B:$B,A392)</f>
        <v>9.8550000000000004</v>
      </c>
      <c r="Q392" s="12">
        <f>SUMIFS('[1]STO prim'!$R:$R,'[1]STO prim'!$B:$B,A392)</f>
        <v>9.9239999999999995</v>
      </c>
      <c r="R392" s="12">
        <f>SUMIFS('[1]STO prim'!$S:$S,'[1]STO prim'!$B:$B,A392)</f>
        <v>11.301</v>
      </c>
      <c r="S392" s="12">
        <f>SUMIFS('[1]STO prim'!$T:$T,'[1]STO prim'!$B:$B,A392)</f>
        <v>12.327</v>
      </c>
      <c r="T392" s="12">
        <f>SUMIFS('[1]STO prim'!$U:$U,'[1]STO prim'!$B:$B,A392)</f>
        <v>17.010000000000002</v>
      </c>
      <c r="U392" s="12">
        <f>SUMIFS('[1]STO prim'!$V:$V,'[1]STO prim'!$B:$B,A392)</f>
        <v>14.379000000000001</v>
      </c>
      <c r="V392" s="12">
        <f>SUMIFS('[1]STO prim'!$W:$W,'[1]STO prim'!$B:$B,A392)</f>
        <v>9.6810000000000009</v>
      </c>
      <c r="W392" s="12">
        <f>SUMIFS('[1]STO prim'!$X:$X,'[1]STO prim'!$B:$B,A392)</f>
        <v>10.382999999999999</v>
      </c>
      <c r="X392" s="12">
        <f>SUMIFS('[1]STO prim'!$Y:$Y,'[1]STO prim'!$B:$B,A392)</f>
        <v>15.621000000000002</v>
      </c>
      <c r="Y392" s="12">
        <f>SUMIFS('[1]STO prim'!$Z:$Z,'[1]STO prim'!$B:$B,A392)</f>
        <v>13.353</v>
      </c>
      <c r="AA392" s="2">
        <f t="shared" si="50"/>
        <v>17.010000000000002</v>
      </c>
      <c r="AB392" s="2">
        <f t="shared" si="57"/>
        <v>10.734</v>
      </c>
      <c r="AC392" s="2">
        <f t="shared" si="58"/>
        <v>15.621000000000002</v>
      </c>
      <c r="AE392" s="9">
        <v>3</v>
      </c>
      <c r="AF392" s="2">
        <f t="shared" si="51"/>
        <v>106.79700000000001</v>
      </c>
      <c r="AG392" s="2">
        <f t="shared" si="52"/>
        <v>39.762</v>
      </c>
      <c r="AH392" s="2">
        <f t="shared" si="53"/>
        <v>110.18999999999994</v>
      </c>
      <c r="AI392" s="2">
        <f t="shared" si="54"/>
        <v>256.74899999999997</v>
      </c>
      <c r="AK392">
        <f t="shared" si="55"/>
        <v>1</v>
      </c>
      <c r="AL392">
        <f t="shared" si="56"/>
        <v>2022</v>
      </c>
      <c r="BL392" s="2">
        <v>473.94</v>
      </c>
      <c r="BM392" s="2">
        <v>636.66</v>
      </c>
      <c r="BN392" s="2">
        <v>699.84</v>
      </c>
      <c r="BO392" s="2">
        <v>684</v>
      </c>
      <c r="BP392" s="2">
        <v>667.08</v>
      </c>
      <c r="BQ392" s="2">
        <v>678.42</v>
      </c>
      <c r="BR392" s="2">
        <v>682.02</v>
      </c>
      <c r="BS392" s="2">
        <v>670.32</v>
      </c>
      <c r="BT392" s="2">
        <v>682.02</v>
      </c>
      <c r="BU392" s="2">
        <v>700.92</v>
      </c>
      <c r="BV392" s="2">
        <v>743.94</v>
      </c>
      <c r="BW392" s="2">
        <v>746.28</v>
      </c>
      <c r="BX392" s="2">
        <v>743.22</v>
      </c>
      <c r="BY392" s="2">
        <v>748.62</v>
      </c>
      <c r="BZ392" s="2">
        <v>768.42</v>
      </c>
      <c r="CA392" s="2">
        <v>755.28</v>
      </c>
      <c r="CB392" s="2">
        <v>760.14</v>
      </c>
      <c r="CC392" s="2">
        <v>751.32</v>
      </c>
      <c r="CD392" s="2">
        <v>632.34</v>
      </c>
      <c r="CE392" s="2">
        <v>478.44</v>
      </c>
      <c r="CF392" s="2">
        <v>439.38</v>
      </c>
      <c r="CG392" s="2">
        <v>429.84</v>
      </c>
      <c r="CH392" s="2">
        <v>429.48</v>
      </c>
      <c r="CI392" s="2">
        <v>396</v>
      </c>
    </row>
    <row r="393" spans="1:87" x14ac:dyDescent="0.2">
      <c r="A393" s="7">
        <v>44579</v>
      </c>
      <c r="B393" s="12">
        <f>SUMIFS('[1]STO prim'!$C:$C,'[1]STO prim'!$B:$B,[1]Sheet3!A393)</f>
        <v>0</v>
      </c>
      <c r="C393" s="12">
        <f>SUMIFS('[1]STO prim'!$D:$D,'[1]STO prim'!$B:$B,A393)</f>
        <v>9.843</v>
      </c>
      <c r="D393" s="12">
        <f>SUMIFS('[1]STO prim'!$E:$E,'[1]STO prim'!$B:$B,A393)</f>
        <v>9.6689999999999987</v>
      </c>
      <c r="E393" s="12">
        <f>SUMIFS('[1]STO prim'!$F:$F,'[1]STO prim'!$B:$B,A393)</f>
        <v>8.9249999999999989</v>
      </c>
      <c r="F393" s="12">
        <f>SUMIFS('[1]STO prim'!$G:$G,'[1]STO prim'!$B:$B,A393)</f>
        <v>9.843</v>
      </c>
      <c r="G393" s="12">
        <f>SUMIFS('[1]STO prim'!$H:$H,'[1]STO prim'!$B:$B,A393)</f>
        <v>8.9640000000000004</v>
      </c>
      <c r="H393" s="12">
        <f>SUMIFS('[1]STO prim'!$I:$I,'[1]STO prim'!$B:$B,A393)</f>
        <v>9.6390000000000011</v>
      </c>
      <c r="I393" s="12">
        <f>SUMIFS('[1]STO prim'!$J:$J,'[1]STO prim'!$B:$B,A393)</f>
        <v>6.8460000000000001</v>
      </c>
      <c r="J393" s="12">
        <f>SUMIFS('[1]STO prim'!$K:$K,'[1]STO prim'!$B:$B,A393)</f>
        <v>8.8439999999999994</v>
      </c>
      <c r="K393" s="12">
        <f>SUMIFS('[1]STO prim'!$L:$L,'[1]STO prim'!$B:$B,A393)</f>
        <v>8.504999999999999</v>
      </c>
      <c r="L393" s="12">
        <f>SUMIFS('[1]STO prim'!$M:$M,'[1]STO prim'!$B:$B,A393)</f>
        <v>11.814</v>
      </c>
      <c r="M393" s="12">
        <f>SUMIFS('[1]STO prim'!$N:$N,'[1]STO prim'!$B:$B,A393)</f>
        <v>9.7200000000000006</v>
      </c>
      <c r="N393" s="12">
        <f>SUMIFS('[1]STO prim'!$O:$O,'[1]STO prim'!$B:$B,A393)</f>
        <v>7.6950000000000003</v>
      </c>
      <c r="O393" s="12">
        <f>SUMIFS('[1]STO prim'!$P:$P,'[1]STO prim'!$B:$B,A393)</f>
        <v>9.18</v>
      </c>
      <c r="P393" s="12">
        <f>SUMIFS('[1]STO prim'!$Q:$Q,'[1]STO prim'!$B:$B,A393)</f>
        <v>8.504999999999999</v>
      </c>
      <c r="Q393" s="12">
        <f>SUMIFS('[1]STO prim'!$R:$R,'[1]STO prim'!$B:$B,A393)</f>
        <v>8.9789999999999992</v>
      </c>
      <c r="R393" s="12">
        <f>SUMIFS('[1]STO prim'!$S:$S,'[1]STO prim'!$B:$B,A393)</f>
        <v>10.221</v>
      </c>
      <c r="S393" s="12">
        <f>SUMIFS('[1]STO prim'!$T:$T,'[1]STO prim'!$B:$B,A393)</f>
        <v>11.475000000000001</v>
      </c>
      <c r="T393" s="12">
        <f>SUMIFS('[1]STO prim'!$U:$U,'[1]STO prim'!$B:$B,A393)</f>
        <v>13.071</v>
      </c>
      <c r="U393" s="12">
        <f>SUMIFS('[1]STO prim'!$V:$V,'[1]STO prim'!$B:$B,A393)</f>
        <v>11.180999999999999</v>
      </c>
      <c r="V393" s="12">
        <f>SUMIFS('[1]STO prim'!$W:$W,'[1]STO prim'!$B:$B,A393)</f>
        <v>16.716000000000001</v>
      </c>
      <c r="W393" s="12">
        <f>SUMIFS('[1]STO prim'!$X:$X,'[1]STO prim'!$B:$B,A393)</f>
        <v>11.139000000000001</v>
      </c>
      <c r="X393" s="12">
        <f>SUMIFS('[1]STO prim'!$Y:$Y,'[1]STO prim'!$B:$B,A393)</f>
        <v>14.31</v>
      </c>
      <c r="Y393" s="12">
        <f>SUMIFS('[1]STO prim'!$Z:$Z,'[1]STO prim'!$B:$B,A393)</f>
        <v>13.137</v>
      </c>
      <c r="AA393" s="2">
        <f t="shared" si="50"/>
        <v>13.071</v>
      </c>
      <c r="AB393" s="2">
        <f t="shared" si="57"/>
        <v>9.18</v>
      </c>
      <c r="AC393" s="2">
        <f t="shared" si="58"/>
        <v>16.716000000000001</v>
      </c>
      <c r="AE393" s="9">
        <v>4</v>
      </c>
      <c r="AF393" s="2">
        <f t="shared" si="51"/>
        <v>91.677000000000007</v>
      </c>
      <c r="AG393" s="2">
        <f t="shared" si="52"/>
        <v>34.358999999999995</v>
      </c>
      <c r="AH393" s="2">
        <f t="shared" si="53"/>
        <v>112.18500000000004</v>
      </c>
      <c r="AI393" s="2">
        <f t="shared" si="54"/>
        <v>238.22100000000003</v>
      </c>
      <c r="AK393">
        <f t="shared" si="55"/>
        <v>1</v>
      </c>
      <c r="AL393">
        <f t="shared" si="56"/>
        <v>2022</v>
      </c>
      <c r="BL393" s="2">
        <v>405.9</v>
      </c>
      <c r="BM393" s="2">
        <v>588.96</v>
      </c>
      <c r="BN393" s="2">
        <v>649.08000000000004</v>
      </c>
      <c r="BO393" s="2">
        <v>637.38</v>
      </c>
      <c r="BP393" s="2">
        <v>635.76</v>
      </c>
      <c r="BQ393" s="2">
        <v>628.91999999999996</v>
      </c>
      <c r="BR393" s="2">
        <v>658.98</v>
      </c>
      <c r="BS393" s="2">
        <v>655.38</v>
      </c>
      <c r="BT393" s="2">
        <v>658.44</v>
      </c>
      <c r="BU393" s="2">
        <v>704.88</v>
      </c>
      <c r="BV393" s="2">
        <v>726.12</v>
      </c>
      <c r="BW393" s="2">
        <v>766.8</v>
      </c>
      <c r="BX393" s="2">
        <v>755.1</v>
      </c>
      <c r="BY393" s="2">
        <v>720.72</v>
      </c>
      <c r="BZ393" s="2">
        <v>732.42</v>
      </c>
      <c r="CA393" s="2">
        <v>734.58</v>
      </c>
      <c r="CB393" s="2">
        <v>740.7</v>
      </c>
      <c r="CC393" s="2">
        <v>703.8</v>
      </c>
      <c r="CD393" s="2">
        <v>562.86</v>
      </c>
      <c r="CE393" s="2">
        <v>447.48</v>
      </c>
      <c r="CF393" s="2">
        <v>454.32</v>
      </c>
      <c r="CG393" s="2">
        <v>460.62</v>
      </c>
      <c r="CH393" s="2">
        <v>455.76</v>
      </c>
      <c r="CI393" s="2">
        <v>448.56</v>
      </c>
    </row>
    <row r="394" spans="1:87" x14ac:dyDescent="0.2">
      <c r="A394" s="7">
        <v>44580</v>
      </c>
      <c r="B394" s="12">
        <f>SUMIFS('[1]STO prim'!$C:$C,'[1]STO prim'!$B:$B,[1]Sheet3!A394)</f>
        <v>0</v>
      </c>
      <c r="C394" s="12">
        <f>SUMIFS('[1]STO prim'!$D:$D,'[1]STO prim'!$B:$B,A394)</f>
        <v>11.234999999999999</v>
      </c>
      <c r="D394" s="12">
        <f>SUMIFS('[1]STO prim'!$E:$E,'[1]STO prim'!$B:$B,A394)</f>
        <v>11.205</v>
      </c>
      <c r="E394" s="12">
        <f>SUMIFS('[1]STO prim'!$F:$F,'[1]STO prim'!$B:$B,A394)</f>
        <v>9.99</v>
      </c>
      <c r="F394" s="12">
        <f>SUMIFS('[1]STO prim'!$G:$G,'[1]STO prim'!$B:$B,A394)</f>
        <v>8.9400000000000013</v>
      </c>
      <c r="G394" s="12">
        <f>SUMIFS('[1]STO prim'!$H:$H,'[1]STO prim'!$B:$B,A394)</f>
        <v>9.8970000000000002</v>
      </c>
      <c r="H394" s="12">
        <f>SUMIFS('[1]STO prim'!$I:$I,'[1]STO prim'!$B:$B,A394)</f>
        <v>8.67</v>
      </c>
      <c r="I394" s="12">
        <f>SUMIFS('[1]STO prim'!$J:$J,'[1]STO prim'!$B:$B,A394)</f>
        <v>7.2900000000000009</v>
      </c>
      <c r="J394" s="12">
        <f>SUMIFS('[1]STO prim'!$K:$K,'[1]STO prim'!$B:$B,A394)</f>
        <v>6.9540000000000006</v>
      </c>
      <c r="K394" s="12">
        <f>SUMIFS('[1]STO prim'!$L:$L,'[1]STO prim'!$B:$B,A394)</f>
        <v>9.113999999999999</v>
      </c>
      <c r="L394" s="12">
        <f>SUMIFS('[1]STO prim'!$M:$M,'[1]STO prim'!$B:$B,A394)</f>
        <v>12.690000000000001</v>
      </c>
      <c r="M394" s="12">
        <f>SUMIFS('[1]STO prim'!$N:$N,'[1]STO prim'!$B:$B,A394)</f>
        <v>9.113999999999999</v>
      </c>
      <c r="N394" s="12">
        <f>SUMIFS('[1]STO prim'!$O:$O,'[1]STO prim'!$B:$B,A394)</f>
        <v>9.4499999999999993</v>
      </c>
      <c r="O394" s="12">
        <f>SUMIFS('[1]STO prim'!$P:$P,'[1]STO prim'!$B:$B,A394)</f>
        <v>11.274000000000001</v>
      </c>
      <c r="P394" s="12">
        <f>SUMIFS('[1]STO prim'!$Q:$Q,'[1]STO prim'!$B:$B,A394)</f>
        <v>14.540999999999999</v>
      </c>
      <c r="Q394" s="12">
        <f>SUMIFS('[1]STO prim'!$R:$R,'[1]STO prim'!$B:$B,A394)</f>
        <v>12.801</v>
      </c>
      <c r="R394" s="12">
        <f>SUMIFS('[1]STO prim'!$S:$S,'[1]STO prim'!$B:$B,A394)</f>
        <v>12.624000000000001</v>
      </c>
      <c r="S394" s="12">
        <f>SUMIFS('[1]STO prim'!$T:$T,'[1]STO prim'!$B:$B,A394)</f>
        <v>14.826000000000001</v>
      </c>
      <c r="T394" s="12">
        <f>SUMIFS('[1]STO prim'!$U:$U,'[1]STO prim'!$B:$B,A394)</f>
        <v>18.564</v>
      </c>
      <c r="U394" s="12">
        <f>SUMIFS('[1]STO prim'!$V:$V,'[1]STO prim'!$B:$B,A394)</f>
        <v>14.379000000000001</v>
      </c>
      <c r="V394" s="12">
        <f>SUMIFS('[1]STO prim'!$W:$W,'[1]STO prim'!$B:$B,A394)</f>
        <v>10.965</v>
      </c>
      <c r="W394" s="12">
        <f>SUMIFS('[1]STO prim'!$X:$X,'[1]STO prim'!$B:$B,A394)</f>
        <v>10.800000000000002</v>
      </c>
      <c r="X394" s="12">
        <f>SUMIFS('[1]STO prim'!$Y:$Y,'[1]STO prim'!$B:$B,A394)</f>
        <v>18.549000000000003</v>
      </c>
      <c r="Y394" s="12">
        <f>SUMIFS('[1]STO prim'!$Z:$Z,'[1]STO prim'!$B:$B,A394)</f>
        <v>12.920999999999999</v>
      </c>
      <c r="AA394" s="2">
        <f t="shared" si="50"/>
        <v>18.564</v>
      </c>
      <c r="AB394" s="2">
        <f t="shared" si="57"/>
        <v>14.540999999999999</v>
      </c>
      <c r="AC394" s="2">
        <f t="shared" si="58"/>
        <v>18.549000000000003</v>
      </c>
      <c r="AE394" s="9">
        <v>5</v>
      </c>
      <c r="AF394" s="2">
        <f t="shared" si="51"/>
        <v>105.55499999999999</v>
      </c>
      <c r="AG394" s="2">
        <f t="shared" si="52"/>
        <v>48.066000000000003</v>
      </c>
      <c r="AH394" s="2">
        <f t="shared" si="53"/>
        <v>113.172</v>
      </c>
      <c r="AI394" s="2">
        <f t="shared" si="54"/>
        <v>266.79300000000001</v>
      </c>
      <c r="AK394">
        <f t="shared" si="55"/>
        <v>1</v>
      </c>
      <c r="AL394">
        <f t="shared" si="56"/>
        <v>2022</v>
      </c>
      <c r="BL394" s="2">
        <v>461.52</v>
      </c>
      <c r="BM394" s="2">
        <v>627.66</v>
      </c>
      <c r="BN394" s="2">
        <v>680.04</v>
      </c>
      <c r="BO394" s="2">
        <v>654.66</v>
      </c>
      <c r="BP394" s="2">
        <v>659.52</v>
      </c>
      <c r="BQ394" s="2">
        <v>674.64</v>
      </c>
      <c r="BR394" s="2">
        <v>682.02</v>
      </c>
      <c r="BS394" s="2">
        <v>666.9</v>
      </c>
      <c r="BT394" s="2">
        <v>702.72</v>
      </c>
      <c r="BU394" s="2">
        <v>719.82</v>
      </c>
      <c r="BV394" s="2">
        <v>769.14</v>
      </c>
      <c r="BW394" s="2">
        <v>775.98</v>
      </c>
      <c r="BX394" s="2">
        <v>760.5</v>
      </c>
      <c r="BY394" s="2">
        <v>752.04</v>
      </c>
      <c r="BZ394" s="2">
        <v>755.82</v>
      </c>
      <c r="CA394" s="2">
        <v>748.44</v>
      </c>
      <c r="CB394" s="2">
        <v>763.02</v>
      </c>
      <c r="CC394" s="2">
        <v>777.24</v>
      </c>
      <c r="CD394" s="2">
        <v>644.58000000000004</v>
      </c>
      <c r="CE394" s="2">
        <v>489.24</v>
      </c>
      <c r="CF394" s="2">
        <v>479.88</v>
      </c>
      <c r="CG394" s="2">
        <v>480.78</v>
      </c>
      <c r="CH394" s="2">
        <v>465.48</v>
      </c>
      <c r="CI394" s="2">
        <v>474.66</v>
      </c>
    </row>
    <row r="395" spans="1:87" x14ac:dyDescent="0.2">
      <c r="A395" s="7">
        <v>44581</v>
      </c>
      <c r="B395" s="12">
        <f>SUMIFS('[1]STO prim'!$C:$C,'[1]STO prim'!$B:$B,[1]Sheet3!A395)</f>
        <v>0</v>
      </c>
      <c r="C395" s="12">
        <f>SUMIFS('[1]STO prim'!$D:$D,'[1]STO prim'!$B:$B,A395)</f>
        <v>10.626000000000001</v>
      </c>
      <c r="D395" s="12">
        <f>SUMIFS('[1]STO prim'!$E:$E,'[1]STO prim'!$B:$B,A395)</f>
        <v>11.37</v>
      </c>
      <c r="E395" s="12">
        <f>SUMIFS('[1]STO prim'!$F:$F,'[1]STO prim'!$B:$B,A395)</f>
        <v>9.0750000000000011</v>
      </c>
      <c r="F395" s="12">
        <f>SUMIFS('[1]STO prim'!$G:$G,'[1]STO prim'!$B:$B,A395)</f>
        <v>9.6810000000000009</v>
      </c>
      <c r="G395" s="12">
        <f>SUMIFS('[1]STO prim'!$H:$H,'[1]STO prim'!$B:$B,A395)</f>
        <v>8.9400000000000013</v>
      </c>
      <c r="H395" s="12">
        <f>SUMIFS('[1]STO prim'!$I:$I,'[1]STO prim'!$B:$B,A395)</f>
        <v>9.8160000000000007</v>
      </c>
      <c r="I395" s="12">
        <f>SUMIFS('[1]STO prim'!$J:$J,'[1]STO prim'!$B:$B,A395)</f>
        <v>8.8170000000000002</v>
      </c>
      <c r="J395" s="12">
        <f>SUMIFS('[1]STO prim'!$K:$K,'[1]STO prim'!$B:$B,A395)</f>
        <v>8.2080000000000002</v>
      </c>
      <c r="K395" s="12">
        <f>SUMIFS('[1]STO prim'!$L:$L,'[1]STO prim'!$B:$B,A395)</f>
        <v>8.2349999999999994</v>
      </c>
      <c r="L395" s="12">
        <f>SUMIFS('[1]STO prim'!$M:$M,'[1]STO prim'!$B:$B,A395)</f>
        <v>9.4499999999999993</v>
      </c>
      <c r="M395" s="12">
        <f>SUMIFS('[1]STO prim'!$N:$N,'[1]STO prim'!$B:$B,A395)</f>
        <v>11.879999999999999</v>
      </c>
      <c r="N395" s="12">
        <f>SUMIFS('[1]STO prim'!$O:$O,'[1]STO prim'!$B:$B,A395)</f>
        <v>9.6539999999999999</v>
      </c>
      <c r="O395" s="12">
        <f>SUMIFS('[1]STO prim'!$P:$P,'[1]STO prim'!$B:$B,A395)</f>
        <v>10.329000000000001</v>
      </c>
      <c r="P395" s="12">
        <f>SUMIFS('[1]STO prim'!$Q:$Q,'[1]STO prim'!$B:$B,A395)</f>
        <v>10.869</v>
      </c>
      <c r="Q395" s="12">
        <f>SUMIFS('[1]STO prim'!$R:$R,'[1]STO prim'!$B:$B,A395)</f>
        <v>11.004000000000001</v>
      </c>
      <c r="R395" s="12">
        <f>SUMIFS('[1]STO prim'!$S:$S,'[1]STO prim'!$B:$B,A395)</f>
        <v>11.019</v>
      </c>
      <c r="S395" s="12">
        <f>SUMIFS('[1]STO prim'!$T:$T,'[1]STO prim'!$B:$B,A395)</f>
        <v>10.935</v>
      </c>
      <c r="T395" s="12">
        <f>SUMIFS('[1]STO prim'!$U:$U,'[1]STO prim'!$B:$B,A395)</f>
        <v>13.947000000000001</v>
      </c>
      <c r="U395" s="12">
        <f>SUMIFS('[1]STO prim'!$V:$V,'[1]STO prim'!$B:$B,A395)</f>
        <v>12.531000000000001</v>
      </c>
      <c r="V395" s="12">
        <f>SUMIFS('[1]STO prim'!$W:$W,'[1]STO prim'!$B:$B,A395)</f>
        <v>10.032</v>
      </c>
      <c r="W395" s="12">
        <f>SUMIFS('[1]STO prim'!$X:$X,'[1]STO prim'!$B:$B,A395)</f>
        <v>10.869000000000002</v>
      </c>
      <c r="X395" s="12">
        <f>SUMIFS('[1]STO prim'!$Y:$Y,'[1]STO prim'!$B:$B,A395)</f>
        <v>12.597</v>
      </c>
      <c r="Y395" s="12">
        <f>SUMIFS('[1]STO prim'!$Z:$Z,'[1]STO prim'!$B:$B,A395)</f>
        <v>15.459000000000001</v>
      </c>
      <c r="AA395" s="2">
        <f t="shared" ref="AA395:AA458" si="59">IF(AND(AE395&gt;1,AE395&lt;7),MAX(I395:M395,R395:U395),0)</f>
        <v>13.947000000000001</v>
      </c>
      <c r="AB395" s="2">
        <f t="shared" si="57"/>
        <v>11.004000000000001</v>
      </c>
      <c r="AC395" s="2">
        <f t="shared" si="58"/>
        <v>15.459000000000001</v>
      </c>
      <c r="AE395" s="9">
        <v>6</v>
      </c>
      <c r="AF395" s="2">
        <f t="shared" ref="AF395:AF458" si="60">IF(AND(AE395&gt;1,AE395&lt;7),SUM(I395:M395,R395:U395),0)</f>
        <v>95.021999999999991</v>
      </c>
      <c r="AG395" s="2">
        <f t="shared" ref="AG395:AG458" si="61">IF(AND(AE395&gt;1,AE395&lt;7),SUM(N395:Q395),SUM(I395:U395))</f>
        <v>41.856000000000002</v>
      </c>
      <c r="AH395" s="2">
        <f t="shared" ref="AH395:AH458" si="62">SUM(B395:Y395)-AF395-AG395</f>
        <v>108.46500000000006</v>
      </c>
      <c r="AI395" s="2">
        <f t="shared" ref="AI395:AI458" si="63">SUM(B395:Y395)</f>
        <v>245.34300000000005</v>
      </c>
      <c r="AK395">
        <f t="shared" ref="AK395:AK458" si="64">MONTH(A395)</f>
        <v>1</v>
      </c>
      <c r="AL395">
        <f t="shared" ref="AL395:AL458" si="65">YEAR(A395)</f>
        <v>2022</v>
      </c>
      <c r="BL395" s="2">
        <v>486.72</v>
      </c>
      <c r="BM395" s="2">
        <v>667.98</v>
      </c>
      <c r="BN395" s="2">
        <v>739.98</v>
      </c>
      <c r="BO395" s="2">
        <v>749.52</v>
      </c>
      <c r="BP395" s="2">
        <v>786.78</v>
      </c>
      <c r="BQ395" s="2">
        <v>782.28</v>
      </c>
      <c r="BR395" s="2">
        <v>798.3</v>
      </c>
      <c r="BS395" s="2">
        <v>761.22</v>
      </c>
      <c r="BT395" s="2">
        <v>772.38</v>
      </c>
      <c r="BU395" s="2">
        <v>794.7</v>
      </c>
      <c r="BV395" s="2">
        <v>844.02</v>
      </c>
      <c r="BW395" s="2">
        <v>858.96</v>
      </c>
      <c r="BX395" s="2">
        <v>835.74</v>
      </c>
      <c r="BY395" s="2">
        <v>815.58</v>
      </c>
      <c r="BZ395" s="2">
        <v>805.5</v>
      </c>
      <c r="CA395" s="2">
        <v>805.5</v>
      </c>
      <c r="CB395" s="2">
        <v>809.46</v>
      </c>
      <c r="CC395" s="2">
        <v>810.36</v>
      </c>
      <c r="CD395" s="2">
        <v>682.38</v>
      </c>
      <c r="CE395" s="2">
        <v>532.08000000000004</v>
      </c>
      <c r="CF395" s="2">
        <v>496.08</v>
      </c>
      <c r="CG395" s="2">
        <v>498.42</v>
      </c>
      <c r="CH395" s="2">
        <v>474.3</v>
      </c>
      <c r="CI395" s="2">
        <v>511.56</v>
      </c>
    </row>
    <row r="396" spans="1:87" x14ac:dyDescent="0.2">
      <c r="A396" s="7">
        <v>44582</v>
      </c>
      <c r="B396" s="12">
        <f>SUMIFS('[1]STO prim'!$C:$C,'[1]STO prim'!$B:$B,[1]Sheet3!A396)</f>
        <v>0</v>
      </c>
      <c r="C396" s="12">
        <f>SUMIFS('[1]STO prim'!$D:$D,'[1]STO prim'!$B:$B,A396)</f>
        <v>12.759</v>
      </c>
      <c r="D396" s="12">
        <f>SUMIFS('[1]STO prim'!$E:$E,'[1]STO prim'!$B:$B,A396)</f>
        <v>9.0450000000000017</v>
      </c>
      <c r="E396" s="12">
        <f>SUMIFS('[1]STO prim'!$F:$F,'[1]STO prim'!$B:$B,A396)</f>
        <v>9.99</v>
      </c>
      <c r="F396" s="12">
        <f>SUMIFS('[1]STO prim'!$G:$G,'[1]STO prim'!$B:$B,A396)</f>
        <v>9.1140000000000008</v>
      </c>
      <c r="G396" s="12">
        <f>SUMIFS('[1]STO prim'!$H:$H,'[1]STO prim'!$B:$B,A396)</f>
        <v>9.99</v>
      </c>
      <c r="H396" s="12">
        <f>SUMIFS('[1]STO prim'!$I:$I,'[1]STO prim'!$B:$B,A396)</f>
        <v>8.8440000000000012</v>
      </c>
      <c r="I396" s="12">
        <f>SUMIFS('[1]STO prim'!$J:$J,'[1]STO prim'!$B:$B,A396)</f>
        <v>7.8870000000000005</v>
      </c>
      <c r="J396" s="12">
        <f>SUMIFS('[1]STO prim'!$K:$K,'[1]STO prim'!$B:$B,A396)</f>
        <v>9.6539999999999999</v>
      </c>
      <c r="K396" s="12">
        <f>SUMIFS('[1]STO prim'!$L:$L,'[1]STO prim'!$B:$B,A396)</f>
        <v>8.1690000000000005</v>
      </c>
      <c r="L396" s="12">
        <f>SUMIFS('[1]STO prim'!$M:$M,'[1]STO prim'!$B:$B,A396)</f>
        <v>13.095000000000001</v>
      </c>
      <c r="M396" s="12">
        <f>SUMIFS('[1]STO prim'!$N:$N,'[1]STO prim'!$B:$B,A396)</f>
        <v>9.7889999999999997</v>
      </c>
      <c r="N396" s="12">
        <f>SUMIFS('[1]STO prim'!$O:$O,'[1]STO prim'!$B:$B,A396)</f>
        <v>9.18</v>
      </c>
      <c r="O396" s="12">
        <f>SUMIFS('[1]STO prim'!$P:$P,'[1]STO prim'!$B:$B,A396)</f>
        <v>9.8550000000000004</v>
      </c>
      <c r="P396" s="12">
        <f>SUMIFS('[1]STO prim'!$Q:$Q,'[1]STO prim'!$B:$B,A396)</f>
        <v>9.9239999999999995</v>
      </c>
      <c r="Q396" s="12">
        <f>SUMIFS('[1]STO prim'!$R:$R,'[1]STO prim'!$B:$B,A396)</f>
        <v>10.125</v>
      </c>
      <c r="R396" s="12">
        <f>SUMIFS('[1]STO prim'!$S:$S,'[1]STO prim'!$B:$B,A396)</f>
        <v>10.571999999999999</v>
      </c>
      <c r="S396" s="12">
        <f>SUMIFS('[1]STO prim'!$T:$T,'[1]STO prim'!$B:$B,A396)</f>
        <v>11.516999999999999</v>
      </c>
      <c r="T396" s="12">
        <f>SUMIFS('[1]STO prim'!$U:$U,'[1]STO prim'!$B:$B,A396)</f>
        <v>11.721</v>
      </c>
      <c r="U396" s="12">
        <f>SUMIFS('[1]STO prim'!$V:$V,'[1]STO prim'!$B:$B,A396)</f>
        <v>16.716000000000001</v>
      </c>
      <c r="V396" s="12">
        <f>SUMIFS('[1]STO prim'!$W:$W,'[1]STO prim'!$B:$B,A396)</f>
        <v>15.905999999999999</v>
      </c>
      <c r="W396" s="12">
        <f>SUMIFS('[1]STO prim'!$X:$X,'[1]STO prim'!$B:$B,A396)</f>
        <v>11.246999999999998</v>
      </c>
      <c r="X396" s="12">
        <f>SUMIFS('[1]STO prim'!$Y:$Y,'[1]STO prim'!$B:$B,A396)</f>
        <v>16.446000000000002</v>
      </c>
      <c r="Y396" s="12">
        <f>SUMIFS('[1]STO prim'!$Z:$Z,'[1]STO prim'!$B:$B,A396)</f>
        <v>15.135</v>
      </c>
      <c r="AA396" s="2">
        <f t="shared" si="59"/>
        <v>0</v>
      </c>
      <c r="AB396" s="2">
        <f t="shared" ref="AB396:AB459" si="66">IF(AND(AE396&gt;1,AE396&lt;7),MAX(N396:Q396),MAX(I396:U396))</f>
        <v>16.716000000000001</v>
      </c>
      <c r="AC396" s="2">
        <f t="shared" ref="AC396:AC459" si="67">MAX(B396:H396,V396:Y396)</f>
        <v>16.446000000000002</v>
      </c>
      <c r="AE396" s="9">
        <v>7</v>
      </c>
      <c r="AF396" s="2">
        <f t="shared" si="60"/>
        <v>0</v>
      </c>
      <c r="AG396" s="2">
        <f t="shared" si="61"/>
        <v>138.20400000000001</v>
      </c>
      <c r="AH396" s="2">
        <f t="shared" si="62"/>
        <v>118.476</v>
      </c>
      <c r="AI396" s="2">
        <f t="shared" si="63"/>
        <v>256.68</v>
      </c>
      <c r="AK396">
        <f t="shared" si="64"/>
        <v>1</v>
      </c>
      <c r="AL396">
        <f t="shared" si="65"/>
        <v>2022</v>
      </c>
      <c r="BL396" s="2">
        <v>533.16</v>
      </c>
      <c r="BM396" s="2">
        <v>702.72</v>
      </c>
      <c r="BN396" s="2">
        <v>777.96</v>
      </c>
      <c r="BO396" s="2">
        <v>782.82</v>
      </c>
      <c r="BP396" s="2">
        <v>782.64</v>
      </c>
      <c r="BQ396" s="2">
        <v>779.58</v>
      </c>
      <c r="BR396" s="2">
        <v>800.82</v>
      </c>
      <c r="BS396" s="2">
        <v>792.18</v>
      </c>
      <c r="BT396" s="2">
        <v>826.2</v>
      </c>
      <c r="BU396" s="2">
        <v>809.1</v>
      </c>
      <c r="BV396" s="2">
        <v>835.92</v>
      </c>
      <c r="BW396" s="2">
        <v>837.72</v>
      </c>
      <c r="BX396" s="2">
        <v>826.92</v>
      </c>
      <c r="BY396" s="2">
        <v>808.02</v>
      </c>
      <c r="BZ396" s="2">
        <v>795.24</v>
      </c>
      <c r="CA396" s="2">
        <v>799.74</v>
      </c>
      <c r="CB396" s="2">
        <v>788.94</v>
      </c>
      <c r="CC396" s="2">
        <v>804.24</v>
      </c>
      <c r="CD396" s="2">
        <v>675.18</v>
      </c>
      <c r="CE396" s="2">
        <v>510.3</v>
      </c>
      <c r="CF396" s="2">
        <v>491.04</v>
      </c>
      <c r="CG396" s="2">
        <v>491.4</v>
      </c>
      <c r="CH396" s="2">
        <v>466.74</v>
      </c>
      <c r="CI396" s="2">
        <v>484.02</v>
      </c>
    </row>
    <row r="397" spans="1:87" x14ac:dyDescent="0.2">
      <c r="A397" s="7">
        <v>44583</v>
      </c>
      <c r="B397" s="12">
        <f>SUMIFS('[1]STO prim'!$C:$C,'[1]STO prim'!$B:$B,[1]Sheet3!A397)</f>
        <v>0</v>
      </c>
      <c r="C397" s="12">
        <f>SUMIFS('[1]STO prim'!$D:$D,'[1]STO prim'!$B:$B,A397)</f>
        <v>12.057</v>
      </c>
      <c r="D397" s="12">
        <f>SUMIFS('[1]STO prim'!$E:$E,'[1]STO prim'!$B:$B,A397)</f>
        <v>10.395</v>
      </c>
      <c r="E397" s="12">
        <f>SUMIFS('[1]STO prim'!$F:$F,'[1]STO prim'!$B:$B,A397)</f>
        <v>9.4500000000000011</v>
      </c>
      <c r="F397" s="12">
        <f>SUMIFS('[1]STO prim'!$G:$G,'[1]STO prim'!$B:$B,A397)</f>
        <v>10.371</v>
      </c>
      <c r="G397" s="12">
        <f>SUMIFS('[1]STO prim'!$H:$H,'[1]STO prim'!$B:$B,A397)</f>
        <v>9.9240000000000013</v>
      </c>
      <c r="H397" s="12">
        <f>SUMIFS('[1]STO prim'!$I:$I,'[1]STO prim'!$B:$B,A397)</f>
        <v>9.6959999999999997</v>
      </c>
      <c r="I397" s="12">
        <f>SUMIFS('[1]STO prim'!$J:$J,'[1]STO prim'!$B:$B,A397)</f>
        <v>7.3049999999999997</v>
      </c>
      <c r="J397" s="12">
        <f>SUMIFS('[1]STO prim'!$K:$K,'[1]STO prim'!$B:$B,A397)</f>
        <v>8.1690000000000005</v>
      </c>
      <c r="K397" s="12">
        <f>SUMIFS('[1]STO prim'!$L:$L,'[1]STO prim'!$B:$B,A397)</f>
        <v>10.125</v>
      </c>
      <c r="L397" s="12">
        <f>SUMIFS('[1]STO prim'!$M:$M,'[1]STO prim'!$B:$B,A397)</f>
        <v>11.205</v>
      </c>
      <c r="M397" s="12">
        <f>SUMIFS('[1]STO prim'!$N:$N,'[1]STO prim'!$B:$B,A397)</f>
        <v>10.125</v>
      </c>
      <c r="N397" s="12">
        <f>SUMIFS('[1]STO prim'!$O:$O,'[1]STO prim'!$B:$B,A397)</f>
        <v>9.6539999999999999</v>
      </c>
      <c r="O397" s="12">
        <f>SUMIFS('[1]STO prim'!$P:$P,'[1]STO prim'!$B:$B,A397)</f>
        <v>11.745000000000001</v>
      </c>
      <c r="P397" s="12">
        <f>SUMIFS('[1]STO prim'!$Q:$Q,'[1]STO prim'!$B:$B,A397)</f>
        <v>18.36</v>
      </c>
      <c r="Q397" s="12">
        <f>SUMIFS('[1]STO prim'!$R:$R,'[1]STO prim'!$B:$B,A397)</f>
        <v>22.544999999999998</v>
      </c>
      <c r="R397" s="12">
        <f>SUMIFS('[1]STO prim'!$S:$S,'[1]STO prim'!$B:$B,A397)</f>
        <v>13.446</v>
      </c>
      <c r="S397" s="12">
        <f>SUMIFS('[1]STO prim'!$T:$T,'[1]STO prim'!$B:$B,A397)</f>
        <v>16.446000000000002</v>
      </c>
      <c r="T397" s="12">
        <f>SUMIFS('[1]STO prim'!$U:$U,'[1]STO prim'!$B:$B,A397)</f>
        <v>15.120000000000003</v>
      </c>
      <c r="U397" s="12">
        <f>SUMIFS('[1]STO prim'!$V:$V,'[1]STO prim'!$B:$B,A397)</f>
        <v>13.610999999999999</v>
      </c>
      <c r="V397" s="12">
        <f>SUMIFS('[1]STO prim'!$W:$W,'[1]STO prim'!$B:$B,A397)</f>
        <v>11.409000000000001</v>
      </c>
      <c r="W397" s="12">
        <f>SUMIFS('[1]STO prim'!$X:$X,'[1]STO prim'!$B:$B,A397)</f>
        <v>11.516999999999999</v>
      </c>
      <c r="X397" s="12">
        <f>SUMIFS('[1]STO prim'!$Y:$Y,'[1]STO prim'!$B:$B,A397)</f>
        <v>12.894</v>
      </c>
      <c r="Y397" s="12">
        <f>SUMIFS('[1]STO prim'!$Z:$Z,'[1]STO prim'!$B:$B,A397)</f>
        <v>12.260999999999999</v>
      </c>
      <c r="AA397" s="2">
        <f t="shared" si="59"/>
        <v>0</v>
      </c>
      <c r="AB397" s="2">
        <f t="shared" si="66"/>
        <v>22.544999999999998</v>
      </c>
      <c r="AC397" s="2">
        <f t="shared" si="67"/>
        <v>12.894</v>
      </c>
      <c r="AE397" s="9">
        <v>1</v>
      </c>
      <c r="AF397" s="2">
        <f t="shared" si="60"/>
        <v>0</v>
      </c>
      <c r="AG397" s="2">
        <f t="shared" si="61"/>
        <v>167.85599999999999</v>
      </c>
      <c r="AH397" s="2">
        <f t="shared" si="62"/>
        <v>109.97399999999999</v>
      </c>
      <c r="AI397" s="2">
        <f t="shared" si="63"/>
        <v>277.83</v>
      </c>
      <c r="AK397">
        <f t="shared" si="64"/>
        <v>1</v>
      </c>
      <c r="AL397">
        <f t="shared" si="65"/>
        <v>2022</v>
      </c>
      <c r="BL397" s="2">
        <v>526.67999999999995</v>
      </c>
      <c r="BM397" s="2">
        <v>713.34</v>
      </c>
      <c r="BN397" s="2">
        <v>788.4</v>
      </c>
      <c r="BO397" s="2">
        <v>790.74</v>
      </c>
      <c r="BP397" s="2">
        <v>795.96</v>
      </c>
      <c r="BQ397" s="2">
        <v>820.44</v>
      </c>
      <c r="BR397" s="2">
        <v>837.54</v>
      </c>
      <c r="BS397" s="2">
        <v>828.18</v>
      </c>
      <c r="BT397" s="2">
        <v>844.74</v>
      </c>
      <c r="BU397" s="2">
        <v>851.4</v>
      </c>
      <c r="BV397" s="2">
        <v>853.92</v>
      </c>
      <c r="BW397" s="2">
        <v>835.02</v>
      </c>
      <c r="BX397" s="2">
        <v>827.82</v>
      </c>
      <c r="BY397" s="2">
        <v>836.1</v>
      </c>
      <c r="BZ397" s="2">
        <v>806.94</v>
      </c>
      <c r="CA397" s="2">
        <v>802.62</v>
      </c>
      <c r="CB397" s="2">
        <v>814.32</v>
      </c>
      <c r="CC397" s="2">
        <v>809.82</v>
      </c>
      <c r="CD397" s="2">
        <v>685.44</v>
      </c>
      <c r="CE397" s="2">
        <v>525.96</v>
      </c>
      <c r="CF397" s="2">
        <v>503.64</v>
      </c>
      <c r="CG397" s="2">
        <v>506.52</v>
      </c>
      <c r="CH397" s="2">
        <v>483.84</v>
      </c>
      <c r="CI397" s="2">
        <v>488.16</v>
      </c>
    </row>
    <row r="398" spans="1:87" x14ac:dyDescent="0.2">
      <c r="A398" s="7">
        <v>44584</v>
      </c>
      <c r="B398" s="12">
        <f>SUMIFS('[1]STO prim'!$C:$C,'[1]STO prim'!$B:$B,[1]Sheet3!A398)</f>
        <v>0</v>
      </c>
      <c r="C398" s="12">
        <f>SUMIFS('[1]STO prim'!$D:$D,'[1]STO prim'!$B:$B,A398)</f>
        <v>11.814000000000002</v>
      </c>
      <c r="D398" s="12">
        <f>SUMIFS('[1]STO prim'!$E:$E,'[1]STO prim'!$B:$B,A398)</f>
        <v>10.530000000000003</v>
      </c>
      <c r="E398" s="12">
        <f>SUMIFS('[1]STO prim'!$F:$F,'[1]STO prim'!$B:$B,A398)</f>
        <v>9.6539999999999999</v>
      </c>
      <c r="F398" s="12">
        <f>SUMIFS('[1]STO prim'!$G:$G,'[1]STO prim'!$B:$B,A398)</f>
        <v>10.464</v>
      </c>
      <c r="G398" s="12">
        <f>SUMIFS('[1]STO prim'!$H:$H,'[1]STO prim'!$B:$B,A398)</f>
        <v>9.5850000000000009</v>
      </c>
      <c r="H398" s="12">
        <f>SUMIFS('[1]STO prim'!$I:$I,'[1]STO prim'!$B:$B,A398)</f>
        <v>10.356</v>
      </c>
      <c r="I398" s="12">
        <f>SUMIFS('[1]STO prim'!$J:$J,'[1]STO prim'!$B:$B,A398)</f>
        <v>7.2509999999999994</v>
      </c>
      <c r="J398" s="12">
        <f>SUMIFS('[1]STO prim'!$K:$K,'[1]STO prim'!$B:$B,A398)</f>
        <v>6.8849999999999998</v>
      </c>
      <c r="K398" s="12">
        <f>SUMIFS('[1]STO prim'!$L:$L,'[1]STO prim'!$B:$B,A398)</f>
        <v>10.125</v>
      </c>
      <c r="L398" s="12">
        <f>SUMIFS('[1]STO prim'!$M:$M,'[1]STO prim'!$B:$B,A398)</f>
        <v>11.34</v>
      </c>
      <c r="M398" s="12">
        <f>SUMIFS('[1]STO prim'!$N:$N,'[1]STO prim'!$B:$B,A398)</f>
        <v>11.475000000000001</v>
      </c>
      <c r="N398" s="12">
        <f>SUMIFS('[1]STO prim'!$O:$O,'[1]STO prim'!$B:$B,A398)</f>
        <v>8.2349999999999994</v>
      </c>
      <c r="O398" s="12">
        <f>SUMIFS('[1]STO prim'!$P:$P,'[1]STO prim'!$B:$B,A398)</f>
        <v>10.734</v>
      </c>
      <c r="P398" s="12">
        <f>SUMIFS('[1]STO prim'!$Q:$Q,'[1]STO prim'!$B:$B,A398)</f>
        <v>9.3840000000000003</v>
      </c>
      <c r="Q398" s="12">
        <f>SUMIFS('[1]STO prim'!$R:$R,'[1]STO prim'!$B:$B,A398)</f>
        <v>9.99</v>
      </c>
      <c r="R398" s="12">
        <f>SUMIFS('[1]STO prim'!$S:$S,'[1]STO prim'!$B:$B,A398)</f>
        <v>17.052</v>
      </c>
      <c r="S398" s="12">
        <f>SUMIFS('[1]STO prim'!$T:$T,'[1]STO prim'!$B:$B,A398)</f>
        <v>26.459999999999997</v>
      </c>
      <c r="T398" s="12">
        <f>SUMIFS('[1]STO prim'!$U:$U,'[1]STO prim'!$B:$B,A398)</f>
        <v>28.731000000000002</v>
      </c>
      <c r="U398" s="12">
        <f>SUMIFS('[1]STO prim'!$V:$V,'[1]STO prim'!$B:$B,A398)</f>
        <v>24.747000000000003</v>
      </c>
      <c r="V398" s="12">
        <f>SUMIFS('[1]STO prim'!$W:$W,'[1]STO prim'!$B:$B,A398)</f>
        <v>17.753999999999998</v>
      </c>
      <c r="W398" s="12">
        <f>SUMIFS('[1]STO prim'!$X:$X,'[1]STO prim'!$B:$B,A398)</f>
        <v>10.641</v>
      </c>
      <c r="X398" s="12">
        <f>SUMIFS('[1]STO prim'!$Y:$Y,'[1]STO prim'!$B:$B,A398)</f>
        <v>15.972</v>
      </c>
      <c r="Y398" s="12">
        <f>SUMIFS('[1]STO prim'!$Z:$Z,'[1]STO prim'!$B:$B,A398)</f>
        <v>13.095000000000001</v>
      </c>
      <c r="AA398" s="2">
        <f t="shared" si="59"/>
        <v>28.731000000000002</v>
      </c>
      <c r="AB398" s="2">
        <f t="shared" si="66"/>
        <v>10.734</v>
      </c>
      <c r="AC398" s="2">
        <f t="shared" si="67"/>
        <v>17.753999999999998</v>
      </c>
      <c r="AE398" s="9">
        <v>2</v>
      </c>
      <c r="AF398" s="2">
        <f t="shared" si="60"/>
        <v>144.066</v>
      </c>
      <c r="AG398" s="2">
        <f t="shared" si="61"/>
        <v>38.343000000000004</v>
      </c>
      <c r="AH398" s="2">
        <f t="shared" si="62"/>
        <v>119.86500000000005</v>
      </c>
      <c r="AI398" s="2">
        <f t="shared" si="63"/>
        <v>302.27400000000006</v>
      </c>
      <c r="AK398">
        <f t="shared" si="64"/>
        <v>1</v>
      </c>
      <c r="AL398">
        <f t="shared" si="65"/>
        <v>2022</v>
      </c>
      <c r="BL398" s="2">
        <v>522.36</v>
      </c>
      <c r="BM398" s="2">
        <v>693.54</v>
      </c>
      <c r="BN398" s="2">
        <v>759.78</v>
      </c>
      <c r="BO398" s="2">
        <v>764.46</v>
      </c>
      <c r="BP398" s="2">
        <v>767.34</v>
      </c>
      <c r="BQ398" s="2">
        <v>757.8</v>
      </c>
      <c r="BR398" s="2">
        <v>769.68</v>
      </c>
      <c r="BS398" s="2">
        <v>744.66</v>
      </c>
      <c r="BT398" s="2">
        <v>742.14</v>
      </c>
      <c r="BU398" s="2">
        <v>786.78</v>
      </c>
      <c r="BV398" s="2">
        <v>816.66</v>
      </c>
      <c r="BW398" s="2">
        <v>814.86</v>
      </c>
      <c r="BX398" s="2">
        <v>798.84</v>
      </c>
      <c r="BY398" s="2">
        <v>776.34</v>
      </c>
      <c r="BZ398" s="2">
        <v>758.88</v>
      </c>
      <c r="CA398" s="2">
        <v>745.92</v>
      </c>
      <c r="CB398" s="2">
        <v>751.32</v>
      </c>
      <c r="CC398" s="2">
        <v>760.14</v>
      </c>
      <c r="CD398" s="2">
        <v>641.88</v>
      </c>
      <c r="CE398" s="2">
        <v>491.58</v>
      </c>
      <c r="CF398" s="2">
        <v>484.02</v>
      </c>
      <c r="CG398" s="2">
        <v>476.82</v>
      </c>
      <c r="CH398" s="2">
        <v>459.36</v>
      </c>
      <c r="CI398" s="2">
        <v>450.18</v>
      </c>
    </row>
    <row r="399" spans="1:87" x14ac:dyDescent="0.2">
      <c r="A399" s="7">
        <v>44585</v>
      </c>
      <c r="B399" s="12">
        <f>SUMIFS('[1]STO prim'!$C:$C,'[1]STO prim'!$B:$B,[1]Sheet3!A399)</f>
        <v>0</v>
      </c>
      <c r="C399" s="12">
        <f>SUMIFS('[1]STO prim'!$D:$D,'[1]STO prim'!$B:$B,A399)</f>
        <v>11.409000000000001</v>
      </c>
      <c r="D399" s="12">
        <f>SUMIFS('[1]STO prim'!$E:$E,'[1]STO prim'!$B:$B,A399)</f>
        <v>11.340000000000002</v>
      </c>
      <c r="E399" s="12">
        <f>SUMIFS('[1]STO prim'!$F:$F,'[1]STO prim'!$B:$B,A399)</f>
        <v>10.329000000000002</v>
      </c>
      <c r="F399" s="12">
        <f>SUMIFS('[1]STO prim'!$G:$G,'[1]STO prim'!$B:$B,A399)</f>
        <v>9.4919999999999991</v>
      </c>
      <c r="G399" s="12">
        <f>SUMIFS('[1]STO prim'!$H:$H,'[1]STO prim'!$B:$B,A399)</f>
        <v>10.125</v>
      </c>
      <c r="H399" s="12">
        <f>SUMIFS('[1]STO prim'!$I:$I,'[1]STO prim'!$B:$B,A399)</f>
        <v>9.0750000000000011</v>
      </c>
      <c r="I399" s="12">
        <f>SUMIFS('[1]STO prim'!$J:$J,'[1]STO prim'!$B:$B,A399)</f>
        <v>7.737000000000001</v>
      </c>
      <c r="J399" s="12">
        <f>SUMIFS('[1]STO prim'!$K:$K,'[1]STO prim'!$B:$B,A399)</f>
        <v>8.0339999999999989</v>
      </c>
      <c r="K399" s="12">
        <f>SUMIFS('[1]STO prim'!$L:$L,'[1]STO prim'!$B:$B,A399)</f>
        <v>10.059000000000001</v>
      </c>
      <c r="L399" s="12">
        <f>SUMIFS('[1]STO prim'!$M:$M,'[1]STO prim'!$B:$B,A399)</f>
        <v>11.004000000000001</v>
      </c>
      <c r="M399" s="12">
        <f>SUMIFS('[1]STO prim'!$N:$N,'[1]STO prim'!$B:$B,A399)</f>
        <v>9.5849999999999991</v>
      </c>
      <c r="N399" s="12">
        <f>SUMIFS('[1]STO prim'!$O:$O,'[1]STO prim'!$B:$B,A399)</f>
        <v>8.7749999999999986</v>
      </c>
      <c r="O399" s="12">
        <f>SUMIFS('[1]STO prim'!$P:$P,'[1]STO prim'!$B:$B,A399)</f>
        <v>9.5190000000000001</v>
      </c>
      <c r="P399" s="12">
        <f>SUMIFS('[1]STO prim'!$Q:$Q,'[1]STO prim'!$B:$B,A399)</f>
        <v>9.7200000000000006</v>
      </c>
      <c r="Q399" s="12">
        <f>SUMIFS('[1]STO prim'!$R:$R,'[1]STO prim'!$B:$B,A399)</f>
        <v>8.0339999999999989</v>
      </c>
      <c r="R399" s="12">
        <f>SUMIFS('[1]STO prim'!$S:$S,'[1]STO prim'!$B:$B,A399)</f>
        <v>9.911999999999999</v>
      </c>
      <c r="S399" s="12">
        <f>SUMIFS('[1]STO prim'!$T:$T,'[1]STO prim'!$B:$B,A399)</f>
        <v>12.666</v>
      </c>
      <c r="T399" s="12">
        <f>SUMIFS('[1]STO prim'!$U:$U,'[1]STO prim'!$B:$B,A399)</f>
        <v>13.542</v>
      </c>
      <c r="U399" s="12">
        <f>SUMIFS('[1]STO prim'!$V:$V,'[1]STO prim'!$B:$B,A399)</f>
        <v>11.856</v>
      </c>
      <c r="V399" s="12">
        <f>SUMIFS('[1]STO prim'!$W:$W,'[1]STO prim'!$B:$B,A399)</f>
        <v>10.911</v>
      </c>
      <c r="W399" s="12">
        <f>SUMIFS('[1]STO prim'!$X:$X,'[1]STO prim'!$B:$B,A399)</f>
        <v>11.112</v>
      </c>
      <c r="X399" s="12">
        <f>SUMIFS('[1]STO prim'!$Y:$Y,'[1]STO prim'!$B:$B,A399)</f>
        <v>12.555000000000001</v>
      </c>
      <c r="Y399" s="12">
        <f>SUMIFS('[1]STO prim'!$Z:$Z,'[1]STO prim'!$B:$B,A399)</f>
        <v>12.96</v>
      </c>
      <c r="AA399" s="2">
        <f t="shared" si="59"/>
        <v>13.542</v>
      </c>
      <c r="AB399" s="2">
        <f t="shared" si="66"/>
        <v>9.7200000000000006</v>
      </c>
      <c r="AC399" s="2">
        <f t="shared" si="67"/>
        <v>12.96</v>
      </c>
      <c r="AE399" s="9">
        <v>3</v>
      </c>
      <c r="AF399" s="2">
        <f t="shared" si="60"/>
        <v>94.394999999999996</v>
      </c>
      <c r="AG399" s="2">
        <f t="shared" si="61"/>
        <v>36.047999999999995</v>
      </c>
      <c r="AH399" s="2">
        <f t="shared" si="62"/>
        <v>109.30799999999999</v>
      </c>
      <c r="AI399" s="2">
        <f t="shared" si="63"/>
        <v>239.751</v>
      </c>
      <c r="AK399">
        <f t="shared" si="64"/>
        <v>1</v>
      </c>
      <c r="AL399">
        <f t="shared" si="65"/>
        <v>2022</v>
      </c>
      <c r="BL399" s="2">
        <v>463.86</v>
      </c>
      <c r="BM399" s="2">
        <v>634.14</v>
      </c>
      <c r="BN399" s="2">
        <v>713.88</v>
      </c>
      <c r="BO399" s="2">
        <v>739.08</v>
      </c>
      <c r="BP399" s="2">
        <v>744.66</v>
      </c>
      <c r="BQ399" s="2">
        <v>731.7</v>
      </c>
      <c r="BR399" s="2">
        <v>727.38</v>
      </c>
      <c r="BS399" s="2">
        <v>718.02</v>
      </c>
      <c r="BT399" s="2">
        <v>770.4</v>
      </c>
      <c r="BU399" s="2">
        <v>764.46</v>
      </c>
      <c r="BV399" s="2">
        <v>790.56</v>
      </c>
      <c r="BW399" s="2">
        <v>792.18</v>
      </c>
      <c r="BX399" s="2">
        <v>801.18</v>
      </c>
      <c r="BY399" s="2">
        <v>781.38</v>
      </c>
      <c r="BZ399" s="2">
        <v>782.28</v>
      </c>
      <c r="CA399" s="2">
        <v>784.62</v>
      </c>
      <c r="CB399" s="2">
        <v>792.54</v>
      </c>
      <c r="CC399" s="2">
        <v>801.18</v>
      </c>
      <c r="CD399" s="2">
        <v>688.86</v>
      </c>
      <c r="CE399" s="2">
        <v>536.94000000000005</v>
      </c>
      <c r="CF399" s="2">
        <v>510.66</v>
      </c>
      <c r="CG399" s="2">
        <v>548.82000000000005</v>
      </c>
      <c r="CH399" s="2">
        <v>535.67999999999995</v>
      </c>
      <c r="CI399" s="2">
        <v>545.76</v>
      </c>
    </row>
    <row r="400" spans="1:87" x14ac:dyDescent="0.2">
      <c r="A400" s="7">
        <v>44586</v>
      </c>
      <c r="B400" s="12">
        <f>SUMIFS('[1]STO prim'!$C:$C,'[1]STO prim'!$B:$B,[1]Sheet3!A400)</f>
        <v>0</v>
      </c>
      <c r="C400" s="12">
        <f>SUMIFS('[1]STO prim'!$D:$D,'[1]STO prim'!$B:$B,A400)</f>
        <v>11.004000000000001</v>
      </c>
      <c r="D400" s="12">
        <f>SUMIFS('[1]STO prim'!$E:$E,'[1]STO prim'!$B:$B,A400)</f>
        <v>11.949000000000002</v>
      </c>
      <c r="E400" s="12">
        <f>SUMIFS('[1]STO prim'!$F:$F,'[1]STO prim'!$B:$B,A400)</f>
        <v>9.7200000000000006</v>
      </c>
      <c r="F400" s="12">
        <f>SUMIFS('[1]STO prim'!$G:$G,'[1]STO prim'!$B:$B,A400)</f>
        <v>10.395</v>
      </c>
      <c r="G400" s="12">
        <f>SUMIFS('[1]STO prim'!$H:$H,'[1]STO prim'!$B:$B,A400)</f>
        <v>9.2759999999999998</v>
      </c>
      <c r="H400" s="12">
        <f>SUMIFS('[1]STO prim'!$I:$I,'[1]STO prim'!$B:$B,A400)</f>
        <v>10.032</v>
      </c>
      <c r="I400" s="12">
        <f>SUMIFS('[1]STO prim'!$J:$J,'[1]STO prim'!$B:$B,A400)</f>
        <v>9.2910000000000004</v>
      </c>
      <c r="J400" s="12">
        <f>SUMIFS('[1]STO prim'!$K:$K,'[1]STO prim'!$B:$B,A400)</f>
        <v>11.840999999999999</v>
      </c>
      <c r="K400" s="12">
        <f>SUMIFS('[1]STO prim'!$L:$L,'[1]STO prim'!$B:$B,A400)</f>
        <v>8.7509999999999994</v>
      </c>
      <c r="L400" s="12">
        <f>SUMIFS('[1]STO prim'!$M:$M,'[1]STO prim'!$B:$B,A400)</f>
        <v>9.6809999999999992</v>
      </c>
      <c r="M400" s="12">
        <f>SUMIFS('[1]STO prim'!$N:$N,'[1]STO prim'!$B:$B,A400)</f>
        <v>13.53</v>
      </c>
      <c r="N400" s="12">
        <f>SUMIFS('[1]STO prim'!$O:$O,'[1]STO prim'!$B:$B,A400)</f>
        <v>9.7200000000000006</v>
      </c>
      <c r="O400" s="12">
        <f>SUMIFS('[1]STO prim'!$P:$P,'[1]STO prim'!$B:$B,A400)</f>
        <v>8.370000000000001</v>
      </c>
      <c r="P400" s="12">
        <f>SUMIFS('[1]STO prim'!$Q:$Q,'[1]STO prim'!$B:$B,A400)</f>
        <v>9.5190000000000001</v>
      </c>
      <c r="Q400" s="12">
        <f>SUMIFS('[1]STO prim'!$R:$R,'[1]STO prim'!$B:$B,A400)</f>
        <v>12.149999999999999</v>
      </c>
      <c r="R400" s="12">
        <f>SUMIFS('[1]STO prim'!$S:$S,'[1]STO prim'!$B:$B,A400)</f>
        <v>12.084000000000001</v>
      </c>
      <c r="S400" s="12">
        <f>SUMIFS('[1]STO prim'!$T:$T,'[1]STO prim'!$B:$B,A400)</f>
        <v>12.731999999999999</v>
      </c>
      <c r="T400" s="12">
        <f>SUMIFS('[1]STO prim'!$U:$U,'[1]STO prim'!$B:$B,A400)</f>
        <v>15.366</v>
      </c>
      <c r="U400" s="12">
        <f>SUMIFS('[1]STO prim'!$V:$V,'[1]STO prim'!$B:$B,A400)</f>
        <v>13.340999999999999</v>
      </c>
      <c r="V400" s="12">
        <f>SUMIFS('[1]STO prim'!$W:$W,'[1]STO prim'!$B:$B,A400)</f>
        <v>11.382</v>
      </c>
      <c r="W400" s="12">
        <f>SUMIFS('[1]STO prim'!$X:$X,'[1]STO prim'!$B:$B,A400)</f>
        <v>16.809000000000001</v>
      </c>
      <c r="X400" s="12">
        <f>SUMIFS('[1]STO prim'!$Y:$Y,'[1]STO prim'!$B:$B,A400)</f>
        <v>13.974000000000002</v>
      </c>
      <c r="Y400" s="12">
        <f>SUMIFS('[1]STO prim'!$Z:$Z,'[1]STO prim'!$B:$B,A400)</f>
        <v>10.505999999999998</v>
      </c>
      <c r="AA400" s="2">
        <f t="shared" si="59"/>
        <v>15.366</v>
      </c>
      <c r="AB400" s="2">
        <f t="shared" si="66"/>
        <v>12.149999999999999</v>
      </c>
      <c r="AC400" s="2">
        <f t="shared" si="67"/>
        <v>16.809000000000001</v>
      </c>
      <c r="AE400" s="9">
        <v>4</v>
      </c>
      <c r="AF400" s="2">
        <f t="shared" si="60"/>
        <v>106.61699999999999</v>
      </c>
      <c r="AG400" s="2">
        <f t="shared" si="61"/>
        <v>39.759</v>
      </c>
      <c r="AH400" s="2">
        <f t="shared" si="62"/>
        <v>115.04700000000001</v>
      </c>
      <c r="AI400" s="2">
        <f t="shared" si="63"/>
        <v>261.423</v>
      </c>
      <c r="AK400">
        <f t="shared" si="64"/>
        <v>1</v>
      </c>
      <c r="AL400">
        <f t="shared" si="65"/>
        <v>2022</v>
      </c>
      <c r="BL400" s="2">
        <v>580.67999999999995</v>
      </c>
      <c r="BM400" s="2">
        <v>746.28</v>
      </c>
      <c r="BN400" s="2">
        <v>807.48</v>
      </c>
      <c r="BO400" s="2">
        <v>820.44</v>
      </c>
      <c r="BP400" s="2">
        <v>806.4</v>
      </c>
      <c r="BQ400" s="2">
        <v>830.16</v>
      </c>
      <c r="BR400" s="2">
        <v>856.98</v>
      </c>
      <c r="BS400" s="2">
        <v>827.1</v>
      </c>
      <c r="BT400" s="2">
        <v>849.42</v>
      </c>
      <c r="BU400" s="2">
        <v>855.36</v>
      </c>
      <c r="BV400" s="2">
        <v>865.98</v>
      </c>
      <c r="BW400" s="2">
        <v>893.52</v>
      </c>
      <c r="BX400" s="2">
        <v>851.58</v>
      </c>
      <c r="BY400" s="2">
        <v>835.74</v>
      </c>
      <c r="BZ400" s="2">
        <v>837</v>
      </c>
      <c r="CA400" s="2">
        <v>829.8</v>
      </c>
      <c r="CB400" s="2">
        <v>830.7</v>
      </c>
      <c r="CC400" s="2">
        <v>790.38</v>
      </c>
      <c r="CD400" s="2">
        <v>649.26</v>
      </c>
      <c r="CE400" s="2">
        <v>548.1</v>
      </c>
      <c r="CF400" s="2">
        <v>557.64</v>
      </c>
      <c r="CG400" s="2">
        <v>570.96</v>
      </c>
      <c r="CH400" s="2">
        <v>551.70000000000005</v>
      </c>
      <c r="CI400" s="2">
        <v>550.62</v>
      </c>
    </row>
    <row r="401" spans="1:87" x14ac:dyDescent="0.2">
      <c r="A401" s="7">
        <v>44587</v>
      </c>
      <c r="B401" s="12">
        <f>SUMIFS('[1]STO prim'!$C:$C,'[1]STO prim'!$B:$B,[1]Sheet3!A401)</f>
        <v>0</v>
      </c>
      <c r="C401" s="12">
        <f>SUMIFS('[1]STO prim'!$D:$D,'[1]STO prim'!$B:$B,A401)</f>
        <v>11.409000000000001</v>
      </c>
      <c r="D401" s="12">
        <f>SUMIFS('[1]STO prim'!$E:$E,'[1]STO prim'!$B:$B,A401)</f>
        <v>11.679000000000002</v>
      </c>
      <c r="E401" s="12">
        <f>SUMIFS('[1]STO prim'!$F:$F,'[1]STO prim'!$B:$B,A401)</f>
        <v>9.3840000000000003</v>
      </c>
      <c r="F401" s="12">
        <f>SUMIFS('[1]STO prim'!$G:$G,'[1]STO prim'!$B:$B,A401)</f>
        <v>10.302</v>
      </c>
      <c r="G401" s="12">
        <f>SUMIFS('[1]STO prim'!$H:$H,'[1]STO prim'!$B:$B,A401)</f>
        <v>9.1800000000000015</v>
      </c>
      <c r="H401" s="12">
        <f>SUMIFS('[1]STO prim'!$I:$I,'[1]STO prim'!$B:$B,A401)</f>
        <v>10.302</v>
      </c>
      <c r="I401" s="12">
        <f>SUMIFS('[1]STO prim'!$J:$J,'[1]STO prim'!$B:$B,A401)</f>
        <v>8.8440000000000012</v>
      </c>
      <c r="J401" s="12">
        <f>SUMIFS('[1]STO prim'!$K:$K,'[1]STO prim'!$B:$B,A401)</f>
        <v>9.3569999999999993</v>
      </c>
      <c r="K401" s="12">
        <f>SUMIFS('[1]STO prim'!$L:$L,'[1]STO prim'!$B:$B,A401)</f>
        <v>9.3840000000000003</v>
      </c>
      <c r="L401" s="12">
        <f>SUMIFS('[1]STO prim'!$M:$M,'[1]STO prim'!$B:$B,A401)</f>
        <v>12.084</v>
      </c>
      <c r="M401" s="12">
        <f>SUMIFS('[1]STO prim'!$N:$N,'[1]STO prim'!$B:$B,A401)</f>
        <v>9.8550000000000004</v>
      </c>
      <c r="N401" s="12">
        <f>SUMIFS('[1]STO prim'!$O:$O,'[1]STO prim'!$B:$B,A401)</f>
        <v>8.1690000000000005</v>
      </c>
      <c r="O401" s="12">
        <f>SUMIFS('[1]STO prim'!$P:$P,'[1]STO prim'!$B:$B,A401)</f>
        <v>10.395</v>
      </c>
      <c r="P401" s="12">
        <f>SUMIFS('[1]STO prim'!$Q:$Q,'[1]STO prim'!$B:$B,A401)</f>
        <v>8.370000000000001</v>
      </c>
      <c r="Q401" s="12">
        <f>SUMIFS('[1]STO prim'!$R:$R,'[1]STO prim'!$B:$B,A401)</f>
        <v>10.206000000000001</v>
      </c>
      <c r="R401" s="12">
        <f>SUMIFS('[1]STO prim'!$S:$S,'[1]STO prim'!$B:$B,A401)</f>
        <v>11.139000000000001</v>
      </c>
      <c r="S401" s="12">
        <f>SUMIFS('[1]STO prim'!$T:$T,'[1]STO prim'!$B:$B,A401)</f>
        <v>11.355</v>
      </c>
      <c r="T401" s="12">
        <f>SUMIFS('[1]STO prim'!$U:$U,'[1]STO prim'!$B:$B,A401)</f>
        <v>18.510000000000002</v>
      </c>
      <c r="U401" s="12">
        <f>SUMIFS('[1]STO prim'!$V:$V,'[1]STO prim'!$B:$B,A401)</f>
        <v>19.574999999999999</v>
      </c>
      <c r="V401" s="12">
        <f>SUMIFS('[1]STO prim'!$W:$W,'[1]STO prim'!$B:$B,A401)</f>
        <v>10.706999999999999</v>
      </c>
      <c r="W401" s="12">
        <f>SUMIFS('[1]STO prim'!$X:$X,'[1]STO prim'!$B:$B,A401)</f>
        <v>10.167</v>
      </c>
      <c r="X401" s="12">
        <f>SUMIFS('[1]STO prim'!$Y:$Y,'[1]STO prim'!$B:$B,A401)</f>
        <v>11.76</v>
      </c>
      <c r="Y401" s="12">
        <f>SUMIFS('[1]STO prim'!$Z:$Z,'[1]STO prim'!$B:$B,A401)</f>
        <v>11.421000000000001</v>
      </c>
      <c r="AA401" s="2">
        <f t="shared" si="59"/>
        <v>19.574999999999999</v>
      </c>
      <c r="AB401" s="2">
        <f t="shared" si="66"/>
        <v>10.395</v>
      </c>
      <c r="AC401" s="2">
        <f t="shared" si="67"/>
        <v>11.76</v>
      </c>
      <c r="AE401" s="9">
        <v>5</v>
      </c>
      <c r="AF401" s="2">
        <f t="shared" si="60"/>
        <v>110.10300000000001</v>
      </c>
      <c r="AG401" s="2">
        <f t="shared" si="61"/>
        <v>37.14</v>
      </c>
      <c r="AH401" s="2">
        <f t="shared" si="62"/>
        <v>106.31099999999994</v>
      </c>
      <c r="AI401" s="2">
        <f t="shared" si="63"/>
        <v>253.55399999999995</v>
      </c>
      <c r="AK401">
        <f t="shared" si="64"/>
        <v>1</v>
      </c>
      <c r="AL401">
        <f t="shared" si="65"/>
        <v>2022</v>
      </c>
      <c r="BL401" s="2">
        <v>573.48</v>
      </c>
      <c r="BM401" s="2">
        <v>768.42</v>
      </c>
      <c r="BN401" s="2">
        <v>819.9</v>
      </c>
      <c r="BO401" s="2">
        <v>806.94</v>
      </c>
      <c r="BP401" s="2">
        <v>828.18</v>
      </c>
      <c r="BQ401" s="2">
        <v>809.82</v>
      </c>
      <c r="BR401" s="2">
        <v>844.56</v>
      </c>
      <c r="BS401" s="2">
        <v>822.96</v>
      </c>
      <c r="BT401" s="2">
        <v>815.58</v>
      </c>
      <c r="BU401" s="2">
        <v>835.74</v>
      </c>
      <c r="BV401" s="2">
        <v>846.18</v>
      </c>
      <c r="BW401" s="2">
        <v>830.7</v>
      </c>
      <c r="BX401" s="2">
        <v>831.96</v>
      </c>
      <c r="BY401" s="2">
        <v>819.54</v>
      </c>
      <c r="BZ401" s="2">
        <v>804.24</v>
      </c>
      <c r="CA401" s="2">
        <v>791.46</v>
      </c>
      <c r="CB401" s="2">
        <v>801</v>
      </c>
      <c r="CC401" s="2">
        <v>821.88</v>
      </c>
      <c r="CD401" s="2">
        <v>666.54</v>
      </c>
      <c r="CE401" s="2">
        <v>519.12</v>
      </c>
      <c r="CF401" s="2">
        <v>501.3</v>
      </c>
      <c r="CG401" s="2">
        <v>503.46</v>
      </c>
      <c r="CH401" s="2">
        <v>496.44</v>
      </c>
      <c r="CI401" s="2">
        <v>518.04</v>
      </c>
    </row>
    <row r="402" spans="1:87" x14ac:dyDescent="0.2">
      <c r="A402" s="7">
        <v>44588</v>
      </c>
      <c r="B402" s="12">
        <f>SUMIFS('[1]STO prim'!$C:$C,'[1]STO prim'!$B:$B,[1]Sheet3!A402)</f>
        <v>0</v>
      </c>
      <c r="C402" s="12">
        <f>SUMIFS('[1]STO prim'!$D:$D,'[1]STO prim'!$B:$B,A402)</f>
        <v>13.001999999999999</v>
      </c>
      <c r="D402" s="12">
        <f>SUMIFS('[1]STO prim'!$E:$E,'[1]STO prim'!$B:$B,A402)</f>
        <v>9.7889999999999997</v>
      </c>
      <c r="E402" s="12">
        <f>SUMIFS('[1]STO prim'!$F:$F,'[1]STO prim'!$B:$B,A402)</f>
        <v>10.734</v>
      </c>
      <c r="F402" s="12">
        <f>SUMIFS('[1]STO prim'!$G:$G,'[1]STO prim'!$B:$B,A402)</f>
        <v>10.167</v>
      </c>
      <c r="G402" s="12">
        <f>SUMIFS('[1]STO prim'!$H:$H,'[1]STO prim'!$B:$B,A402)</f>
        <v>10.071</v>
      </c>
      <c r="H402" s="12">
        <f>SUMIFS('[1]STO prim'!$I:$I,'[1]STO prim'!$B:$B,A402)</f>
        <v>9.8309999999999995</v>
      </c>
      <c r="I402" s="12">
        <f>SUMIFS('[1]STO prim'!$J:$J,'[1]STO prim'!$B:$B,A402)</f>
        <v>9.7469999999999999</v>
      </c>
      <c r="J402" s="12">
        <f>SUMIFS('[1]STO prim'!$K:$K,'[1]STO prim'!$B:$B,A402)</f>
        <v>8.3039999999999985</v>
      </c>
      <c r="K402" s="12">
        <f>SUMIFS('[1]STO prim'!$L:$L,'[1]STO prim'!$B:$B,A402)</f>
        <v>12.624000000000001</v>
      </c>
      <c r="L402" s="12">
        <f>SUMIFS('[1]STO prim'!$M:$M,'[1]STO prim'!$B:$B,A402)</f>
        <v>11.678999999999998</v>
      </c>
      <c r="M402" s="12">
        <f>SUMIFS('[1]STO prim'!$N:$N,'[1]STO prim'!$B:$B,A402)</f>
        <v>9.2490000000000006</v>
      </c>
      <c r="N402" s="12">
        <f>SUMIFS('[1]STO prim'!$O:$O,'[1]STO prim'!$B:$B,A402)</f>
        <v>10.395</v>
      </c>
      <c r="O402" s="12">
        <f>SUMIFS('[1]STO prim'!$P:$P,'[1]STO prim'!$B:$B,A402)</f>
        <v>10.53</v>
      </c>
      <c r="P402" s="12">
        <f>SUMIFS('[1]STO prim'!$Q:$Q,'[1]STO prim'!$B:$B,A402)</f>
        <v>9.5190000000000001</v>
      </c>
      <c r="Q402" s="12">
        <f>SUMIFS('[1]STO prim'!$R:$R,'[1]STO prim'!$B:$B,A402)</f>
        <v>9.6</v>
      </c>
      <c r="R402" s="12">
        <f>SUMIFS('[1]STO prim'!$S:$S,'[1]STO prim'!$B:$B,A402)</f>
        <v>12.894</v>
      </c>
      <c r="S402" s="12">
        <f>SUMIFS('[1]STO prim'!$T:$T,'[1]STO prim'!$B:$B,A402)</f>
        <v>10.911</v>
      </c>
      <c r="T402" s="12">
        <f>SUMIFS('[1]STO prim'!$U:$U,'[1]STO prim'!$B:$B,A402)</f>
        <v>13.407</v>
      </c>
      <c r="U402" s="12">
        <f>SUMIFS('[1]STO prim'!$V:$V,'[1]STO prim'!$B:$B,A402)</f>
        <v>12.635999999999999</v>
      </c>
      <c r="V402" s="12">
        <f>SUMIFS('[1]STO prim'!$W:$W,'[1]STO prim'!$B:$B,A402)</f>
        <v>11.340000000000002</v>
      </c>
      <c r="W402" s="12">
        <f>SUMIFS('[1]STO prim'!$X:$X,'[1]STO prim'!$B:$B,A402)</f>
        <v>13.434000000000003</v>
      </c>
      <c r="X402" s="12">
        <f>SUMIFS('[1]STO prim'!$Y:$Y,'[1]STO prim'!$B:$B,A402)</f>
        <v>15.660000000000002</v>
      </c>
      <c r="Y402" s="12">
        <f>SUMIFS('[1]STO prim'!$Z:$Z,'[1]STO prim'!$B:$B,A402)</f>
        <v>11.921999999999999</v>
      </c>
      <c r="AA402" s="2">
        <f t="shared" si="59"/>
        <v>13.407</v>
      </c>
      <c r="AB402" s="2">
        <f t="shared" si="66"/>
        <v>10.53</v>
      </c>
      <c r="AC402" s="2">
        <f t="shared" si="67"/>
        <v>15.660000000000002</v>
      </c>
      <c r="AE402" s="9">
        <v>6</v>
      </c>
      <c r="AF402" s="2">
        <f t="shared" si="60"/>
        <v>101.45099999999999</v>
      </c>
      <c r="AG402" s="2">
        <f t="shared" si="61"/>
        <v>40.043999999999997</v>
      </c>
      <c r="AH402" s="2">
        <f t="shared" si="62"/>
        <v>115.95</v>
      </c>
      <c r="AI402" s="2">
        <f t="shared" si="63"/>
        <v>257.44499999999999</v>
      </c>
      <c r="AK402">
        <f t="shared" si="64"/>
        <v>1</v>
      </c>
      <c r="AL402">
        <f t="shared" si="65"/>
        <v>2022</v>
      </c>
      <c r="BL402" s="2">
        <v>531.72</v>
      </c>
      <c r="BM402" s="2">
        <v>695.88</v>
      </c>
      <c r="BN402" s="2">
        <v>781.92</v>
      </c>
      <c r="BO402" s="2">
        <v>781.02</v>
      </c>
      <c r="BP402" s="2">
        <v>775.44</v>
      </c>
      <c r="BQ402" s="2">
        <v>792.18</v>
      </c>
      <c r="BR402" s="2">
        <v>798.3</v>
      </c>
      <c r="BS402" s="2">
        <v>811.8</v>
      </c>
      <c r="BT402" s="2">
        <v>827.46</v>
      </c>
      <c r="BU402" s="2">
        <v>837.72</v>
      </c>
      <c r="BV402" s="2">
        <v>840.78</v>
      </c>
      <c r="BW402" s="2">
        <v>846.9</v>
      </c>
      <c r="BX402" s="2">
        <v>816.66</v>
      </c>
      <c r="BY402" s="2">
        <v>805.32</v>
      </c>
      <c r="BZ402" s="2">
        <v>781.92</v>
      </c>
      <c r="CA402" s="2">
        <v>766.8</v>
      </c>
      <c r="CB402" s="2">
        <v>770.4</v>
      </c>
      <c r="CC402" s="2">
        <v>794.88</v>
      </c>
      <c r="CD402" s="2">
        <v>662.76</v>
      </c>
      <c r="CE402" s="2">
        <v>527.22</v>
      </c>
      <c r="CF402" s="2">
        <v>491.04</v>
      </c>
      <c r="CG402" s="2">
        <v>493.56</v>
      </c>
      <c r="CH402" s="2">
        <v>475.56</v>
      </c>
      <c r="CI402" s="2">
        <v>472.5</v>
      </c>
    </row>
    <row r="403" spans="1:87" x14ac:dyDescent="0.2">
      <c r="A403" s="7">
        <v>44589</v>
      </c>
      <c r="B403" s="12">
        <f>SUMIFS('[1]STO prim'!$C:$C,'[1]STO prim'!$B:$B,[1]Sheet3!A403)</f>
        <v>0</v>
      </c>
      <c r="C403" s="12">
        <f>SUMIFS('[1]STO prim'!$D:$D,'[1]STO prim'!$B:$B,A403)</f>
        <v>10.371</v>
      </c>
      <c r="D403" s="12">
        <f>SUMIFS('[1]STO prim'!$E:$E,'[1]STO prim'!$B:$B,A403)</f>
        <v>10.059000000000003</v>
      </c>
      <c r="E403" s="12">
        <f>SUMIFS('[1]STO prim'!$F:$F,'[1]STO prim'!$B:$B,A403)</f>
        <v>9.4919999999999991</v>
      </c>
      <c r="F403" s="12">
        <f>SUMIFS('[1]STO prim'!$G:$G,'[1]STO prim'!$B:$B,A403)</f>
        <v>10.425000000000001</v>
      </c>
      <c r="G403" s="12">
        <f>SUMIFS('[1]STO prim'!$H:$H,'[1]STO prim'!$B:$B,A403)</f>
        <v>9.48</v>
      </c>
      <c r="H403" s="12">
        <f>SUMIFS('[1]STO prim'!$I:$I,'[1]STO prim'!$B:$B,A403)</f>
        <v>10.059000000000003</v>
      </c>
      <c r="I403" s="12">
        <f>SUMIFS('[1]STO prim'!$J:$J,'[1]STO prim'!$B:$B,A403)</f>
        <v>9.0750000000000011</v>
      </c>
      <c r="J403" s="12">
        <f>SUMIFS('[1]STO prim'!$K:$K,'[1]STO prim'!$B:$B,A403)</f>
        <v>10.463999999999999</v>
      </c>
      <c r="K403" s="12">
        <f>SUMIFS('[1]STO prim'!$L:$L,'[1]STO prim'!$B:$B,A403)</f>
        <v>12.219000000000001</v>
      </c>
      <c r="L403" s="12">
        <f>SUMIFS('[1]STO prim'!$M:$M,'[1]STO prim'!$B:$B,A403)</f>
        <v>10.53</v>
      </c>
      <c r="M403" s="12">
        <f>SUMIFS('[1]STO prim'!$N:$N,'[1]STO prim'!$B:$B,A403)</f>
        <v>9.4499999999999993</v>
      </c>
      <c r="N403" s="12">
        <f>SUMIFS('[1]STO prim'!$O:$O,'[1]STO prim'!$B:$B,A403)</f>
        <v>8.8439999999999994</v>
      </c>
      <c r="O403" s="12">
        <f>SUMIFS('[1]STO prim'!$P:$P,'[1]STO prim'!$B:$B,A403)</f>
        <v>9.5190000000000001</v>
      </c>
      <c r="P403" s="12">
        <f>SUMIFS('[1]STO prim'!$Q:$Q,'[1]STO prim'!$B:$B,A403)</f>
        <v>9.4499999999999993</v>
      </c>
      <c r="Q403" s="12">
        <f>SUMIFS('[1]STO prim'!$R:$R,'[1]STO prim'!$B:$B,A403)</f>
        <v>9.4770000000000003</v>
      </c>
      <c r="R403" s="12">
        <f>SUMIFS('[1]STO prim'!$S:$S,'[1]STO prim'!$B:$B,A403)</f>
        <v>11.166</v>
      </c>
      <c r="S403" s="12">
        <f>SUMIFS('[1]STO prim'!$T:$T,'[1]STO prim'!$B:$B,A403)</f>
        <v>11.679000000000002</v>
      </c>
      <c r="T403" s="12">
        <f>SUMIFS('[1]STO prim'!$U:$U,'[1]STO prim'!$B:$B,A403)</f>
        <v>13.610999999999999</v>
      </c>
      <c r="U403" s="12">
        <f>SUMIFS('[1]STO prim'!$V:$V,'[1]STO prim'!$B:$B,A403)</f>
        <v>11.450999999999999</v>
      </c>
      <c r="V403" s="12">
        <f>SUMIFS('[1]STO prim'!$W:$W,'[1]STO prim'!$B:$B,A403)</f>
        <v>11.450999999999999</v>
      </c>
      <c r="W403" s="12">
        <f>SUMIFS('[1]STO prim'!$X:$X,'[1]STO prim'!$B:$B,A403)</f>
        <v>15.432</v>
      </c>
      <c r="X403" s="12">
        <f>SUMIFS('[1]STO prim'!$Y:$Y,'[1]STO prim'!$B:$B,A403)</f>
        <v>12.462</v>
      </c>
      <c r="Y403" s="12">
        <f>SUMIFS('[1]STO prim'!$Z:$Z,'[1]STO prim'!$B:$B,A403)</f>
        <v>11.585999999999999</v>
      </c>
      <c r="AA403" s="2">
        <f t="shared" si="59"/>
        <v>0</v>
      </c>
      <c r="AB403" s="2">
        <f t="shared" si="66"/>
        <v>13.610999999999999</v>
      </c>
      <c r="AC403" s="2">
        <f t="shared" si="67"/>
        <v>15.432</v>
      </c>
      <c r="AE403" s="9">
        <v>7</v>
      </c>
      <c r="AF403" s="2">
        <f t="shared" si="60"/>
        <v>0</v>
      </c>
      <c r="AG403" s="2">
        <f t="shared" si="61"/>
        <v>136.935</v>
      </c>
      <c r="AH403" s="2">
        <f t="shared" si="62"/>
        <v>110.81699999999995</v>
      </c>
      <c r="AI403" s="2">
        <f t="shared" si="63"/>
        <v>247.75199999999995</v>
      </c>
      <c r="AK403">
        <f t="shared" si="64"/>
        <v>1</v>
      </c>
      <c r="AL403">
        <f t="shared" si="65"/>
        <v>2022</v>
      </c>
      <c r="BL403" s="2">
        <v>479.34</v>
      </c>
      <c r="BM403" s="2">
        <v>648.36</v>
      </c>
      <c r="BN403" s="2">
        <v>718.74</v>
      </c>
      <c r="BO403" s="2">
        <v>707.4</v>
      </c>
      <c r="BP403" s="2">
        <v>717.84</v>
      </c>
      <c r="BQ403" s="2">
        <v>700.38</v>
      </c>
      <c r="BR403" s="2">
        <v>712.26</v>
      </c>
      <c r="BS403" s="2">
        <v>700.56</v>
      </c>
      <c r="BT403" s="2">
        <v>738.72</v>
      </c>
      <c r="BU403" s="2">
        <v>764.64</v>
      </c>
      <c r="BV403" s="2">
        <v>764.82</v>
      </c>
      <c r="BW403" s="2">
        <v>782.28</v>
      </c>
      <c r="BX403" s="2">
        <v>760.68</v>
      </c>
      <c r="BY403" s="2">
        <v>737.28</v>
      </c>
      <c r="BZ403" s="2">
        <v>740.16</v>
      </c>
      <c r="CA403" s="2">
        <v>744.66</v>
      </c>
      <c r="CB403" s="2">
        <v>732.96</v>
      </c>
      <c r="CC403" s="2">
        <v>747.9</v>
      </c>
      <c r="CD403" s="2">
        <v>624.05999999999995</v>
      </c>
      <c r="CE403" s="2">
        <v>473.22</v>
      </c>
      <c r="CF403" s="2">
        <v>459.36</v>
      </c>
      <c r="CG403" s="2">
        <v>471.42</v>
      </c>
      <c r="CH403" s="2">
        <v>461.7</v>
      </c>
      <c r="CI403" s="2">
        <v>456.48</v>
      </c>
    </row>
    <row r="404" spans="1:87" x14ac:dyDescent="0.2">
      <c r="A404" s="7">
        <v>44590</v>
      </c>
      <c r="B404" s="12">
        <f>SUMIFS('[1]STO prim'!$C:$C,'[1]STO prim'!$B:$B,[1]Sheet3!A404)</f>
        <v>0</v>
      </c>
      <c r="C404" s="12">
        <f>SUMIFS('[1]STO prim'!$D:$D,'[1]STO prim'!$B:$B,A404)</f>
        <v>11.679000000000002</v>
      </c>
      <c r="D404" s="12">
        <f>SUMIFS('[1]STO prim'!$E:$E,'[1]STO prim'!$B:$B,A404)</f>
        <v>10.505999999999998</v>
      </c>
      <c r="E404" s="12">
        <f>SUMIFS('[1]STO prim'!$F:$F,'[1]STO prim'!$B:$B,A404)</f>
        <v>10.125</v>
      </c>
      <c r="F404" s="12">
        <f>SUMIFS('[1]STO prim'!$G:$G,'[1]STO prim'!$B:$B,A404)</f>
        <v>9.5190000000000001</v>
      </c>
      <c r="G404" s="12">
        <f>SUMIFS('[1]STO prim'!$H:$H,'[1]STO prim'!$B:$B,A404)</f>
        <v>10.194000000000001</v>
      </c>
      <c r="H404" s="12">
        <f>SUMIFS('[1]STO prim'!$I:$I,'[1]STO prim'!$B:$B,A404)</f>
        <v>9.3150000000000013</v>
      </c>
      <c r="I404" s="12">
        <f>SUMIFS('[1]STO prim'!$J:$J,'[1]STO prim'!$B:$B,A404)</f>
        <v>9.1259999999999994</v>
      </c>
      <c r="J404" s="12">
        <f>SUMIFS('[1]STO prim'!$K:$K,'[1]STO prim'!$B:$B,A404)</f>
        <v>11.652000000000001</v>
      </c>
      <c r="K404" s="12">
        <f>SUMIFS('[1]STO prim'!$L:$L,'[1]STO prim'!$B:$B,A404)</f>
        <v>10.328999999999999</v>
      </c>
      <c r="L404" s="12">
        <f>SUMIFS('[1]STO prim'!$M:$M,'[1]STO prim'!$B:$B,A404)</f>
        <v>13.125</v>
      </c>
      <c r="M404" s="12">
        <f>SUMIFS('[1]STO prim'!$N:$N,'[1]STO prim'!$B:$B,A404)</f>
        <v>8.9939999999999998</v>
      </c>
      <c r="N404" s="12">
        <f>SUMIFS('[1]STO prim'!$O:$O,'[1]STO prim'!$B:$B,A404)</f>
        <v>10.41</v>
      </c>
      <c r="O404" s="12">
        <f>SUMIFS('[1]STO prim'!$P:$P,'[1]STO prim'!$B:$B,A404)</f>
        <v>9.7469999999999999</v>
      </c>
      <c r="P404" s="12">
        <f>SUMIFS('[1]STO prim'!$Q:$Q,'[1]STO prim'!$B:$B,A404)</f>
        <v>8.370000000000001</v>
      </c>
      <c r="Q404" s="12">
        <f>SUMIFS('[1]STO prim'!$R:$R,'[1]STO prim'!$B:$B,A404)</f>
        <v>9.18</v>
      </c>
      <c r="R404" s="12">
        <f>SUMIFS('[1]STO prim'!$S:$S,'[1]STO prim'!$B:$B,A404)</f>
        <v>11.991</v>
      </c>
      <c r="S404" s="12">
        <f>SUMIFS('[1]STO prim'!$T:$T,'[1]STO prim'!$B:$B,A404)</f>
        <v>17.322000000000003</v>
      </c>
      <c r="T404" s="12">
        <f>SUMIFS('[1]STO prim'!$U:$U,'[1]STO prim'!$B:$B,A404)</f>
        <v>20.091000000000001</v>
      </c>
      <c r="U404" s="12">
        <f>SUMIFS('[1]STO prim'!$V:$V,'[1]STO prim'!$B:$B,A404)</f>
        <v>16.376999999999999</v>
      </c>
      <c r="V404" s="12">
        <f>SUMIFS('[1]STO prim'!$W:$W,'[1]STO prim'!$B:$B,A404)</f>
        <v>11.721</v>
      </c>
      <c r="W404" s="12">
        <f>SUMIFS('[1]STO prim'!$X:$X,'[1]STO prim'!$B:$B,A404)</f>
        <v>15.366</v>
      </c>
      <c r="X404" s="12">
        <f>SUMIFS('[1]STO prim'!$Y:$Y,'[1]STO prim'!$B:$B,A404)</f>
        <v>14.784000000000002</v>
      </c>
      <c r="Y404" s="12">
        <f>SUMIFS('[1]STO prim'!$Z:$Z,'[1]STO prim'!$B:$B,A404)</f>
        <v>12.192</v>
      </c>
      <c r="AA404" s="2">
        <f t="shared" si="59"/>
        <v>0</v>
      </c>
      <c r="AB404" s="2">
        <f t="shared" si="66"/>
        <v>20.091000000000001</v>
      </c>
      <c r="AC404" s="2">
        <f t="shared" si="67"/>
        <v>15.366</v>
      </c>
      <c r="AE404" s="9">
        <v>1</v>
      </c>
      <c r="AF404" s="2">
        <f t="shared" si="60"/>
        <v>0</v>
      </c>
      <c r="AG404" s="2">
        <f t="shared" si="61"/>
        <v>156.714</v>
      </c>
      <c r="AH404" s="2">
        <f t="shared" si="62"/>
        <v>115.40100000000001</v>
      </c>
      <c r="AI404" s="2">
        <f t="shared" si="63"/>
        <v>272.11500000000001</v>
      </c>
      <c r="AK404">
        <f t="shared" si="64"/>
        <v>1</v>
      </c>
      <c r="AL404">
        <f t="shared" si="65"/>
        <v>2022</v>
      </c>
      <c r="BL404" s="2">
        <v>473.58</v>
      </c>
      <c r="BM404" s="2">
        <v>637.02</v>
      </c>
      <c r="BN404" s="2">
        <v>712.08</v>
      </c>
      <c r="BO404" s="2">
        <v>692.46</v>
      </c>
      <c r="BP404" s="2">
        <v>688.68</v>
      </c>
      <c r="BQ404" s="2">
        <v>696.42</v>
      </c>
      <c r="BR404" s="2">
        <v>705.42</v>
      </c>
      <c r="BS404" s="2">
        <v>679.5</v>
      </c>
      <c r="BT404" s="2">
        <v>705.96</v>
      </c>
      <c r="BU404" s="2">
        <v>736.74</v>
      </c>
      <c r="BV404" s="2">
        <v>770.94</v>
      </c>
      <c r="BW404" s="2">
        <v>789.48</v>
      </c>
      <c r="BX404" s="2">
        <v>770.22</v>
      </c>
      <c r="BY404" s="2">
        <v>767.52</v>
      </c>
      <c r="BZ404" s="2">
        <v>762.48</v>
      </c>
      <c r="CA404" s="2">
        <v>765.54</v>
      </c>
      <c r="CB404" s="2">
        <v>765.72</v>
      </c>
      <c r="CC404" s="2">
        <v>783.18</v>
      </c>
      <c r="CD404" s="2">
        <v>638.64</v>
      </c>
      <c r="CE404" s="2">
        <v>507.96</v>
      </c>
      <c r="CF404" s="2">
        <v>493.56</v>
      </c>
      <c r="CG404" s="2">
        <v>493.2</v>
      </c>
      <c r="CH404" s="2">
        <v>477</v>
      </c>
      <c r="CI404" s="2">
        <v>491.04</v>
      </c>
    </row>
    <row r="405" spans="1:87" x14ac:dyDescent="0.2">
      <c r="A405" s="7">
        <v>44591</v>
      </c>
      <c r="B405" s="12">
        <f>SUMIFS('[1]STO prim'!$C:$C,'[1]STO prim'!$B:$B,[1]Sheet3!A405)</f>
        <v>0</v>
      </c>
      <c r="C405" s="12">
        <f>SUMIFS('[1]STO prim'!$D:$D,'[1]STO prim'!$B:$B,A405)</f>
        <v>10.436999999999999</v>
      </c>
      <c r="D405" s="12">
        <f>SUMIFS('[1]STO prim'!$E:$E,'[1]STO prim'!$B:$B,A405)</f>
        <v>10.032</v>
      </c>
      <c r="E405" s="12">
        <f>SUMIFS('[1]STO prim'!$F:$F,'[1]STO prim'!$B:$B,A405)</f>
        <v>9.5850000000000009</v>
      </c>
      <c r="F405" s="12">
        <f>SUMIFS('[1]STO prim'!$G:$G,'[1]STO prim'!$B:$B,A405)</f>
        <v>10.071</v>
      </c>
      <c r="G405" s="12">
        <f>SUMIFS('[1]STO prim'!$H:$H,'[1]STO prim'!$B:$B,A405)</f>
        <v>9.6959999999999997</v>
      </c>
      <c r="H405" s="12">
        <f>SUMIFS('[1]STO prim'!$I:$I,'[1]STO prim'!$B:$B,A405)</f>
        <v>9.5309999999999988</v>
      </c>
      <c r="I405" s="12">
        <f>SUMIFS('[1]STO prim'!$J:$J,'[1]STO prim'!$B:$B,A405)</f>
        <v>7.6710000000000003</v>
      </c>
      <c r="J405" s="12">
        <f>SUMIFS('[1]STO prim'!$K:$K,'[1]STO prim'!$B:$B,A405)</f>
        <v>9.8550000000000004</v>
      </c>
      <c r="K405" s="12">
        <f>SUMIFS('[1]STO prim'!$L:$L,'[1]STO prim'!$B:$B,A405)</f>
        <v>9.2490000000000006</v>
      </c>
      <c r="L405" s="12">
        <f>SUMIFS('[1]STO prim'!$M:$M,'[1]STO prim'!$B:$B,A405)</f>
        <v>11.408999999999999</v>
      </c>
      <c r="M405" s="12">
        <f>SUMIFS('[1]STO prim'!$N:$N,'[1]STO prim'!$B:$B,A405)</f>
        <v>10.53</v>
      </c>
      <c r="N405" s="12">
        <f>SUMIFS('[1]STO prim'!$O:$O,'[1]STO prim'!$B:$B,A405)</f>
        <v>16.065000000000001</v>
      </c>
      <c r="O405" s="12">
        <f>SUMIFS('[1]STO prim'!$P:$P,'[1]STO prim'!$B:$B,A405)</f>
        <v>12.015000000000001</v>
      </c>
      <c r="P405" s="12">
        <f>SUMIFS('[1]STO prim'!$Q:$Q,'[1]STO prim'!$B:$B,A405)</f>
        <v>9.7200000000000006</v>
      </c>
      <c r="Q405" s="12">
        <f>SUMIFS('[1]STO prim'!$R:$R,'[1]STO prim'!$B:$B,A405)</f>
        <v>10.935</v>
      </c>
      <c r="R405" s="12">
        <f>SUMIFS('[1]STO prim'!$S:$S,'[1]STO prim'!$B:$B,A405)</f>
        <v>13.122</v>
      </c>
      <c r="S405" s="12">
        <f>SUMIFS('[1]STO prim'!$T:$T,'[1]STO prim'!$B:$B,A405)</f>
        <v>14.621999999999998</v>
      </c>
      <c r="T405" s="12">
        <f>SUMIFS('[1]STO prim'!$U:$U,'[1]STO prim'!$B:$B,A405)</f>
        <v>13.137</v>
      </c>
      <c r="U405" s="12">
        <f>SUMIFS('[1]STO prim'!$V:$V,'[1]STO prim'!$B:$B,A405)</f>
        <v>11.382</v>
      </c>
      <c r="V405" s="12">
        <f>SUMIFS('[1]STO prim'!$W:$W,'[1]STO prim'!$B:$B,A405)</f>
        <v>11.382</v>
      </c>
      <c r="W405" s="12">
        <f>SUMIFS('[1]STO prim'!$X:$X,'[1]STO prim'!$B:$B,A405)</f>
        <v>14.891999999999998</v>
      </c>
      <c r="X405" s="12">
        <f>SUMIFS('[1]STO prim'!$Y:$Y,'[1]STO prim'!$B:$B,A405)</f>
        <v>11.826000000000001</v>
      </c>
      <c r="Y405" s="12">
        <f>SUMIFS('[1]STO prim'!$Z:$Z,'[1]STO prim'!$B:$B,A405)</f>
        <v>12.531000000000001</v>
      </c>
      <c r="AA405" s="2">
        <f t="shared" si="59"/>
        <v>14.621999999999998</v>
      </c>
      <c r="AB405" s="2">
        <f t="shared" si="66"/>
        <v>16.065000000000001</v>
      </c>
      <c r="AC405" s="2">
        <f t="shared" si="67"/>
        <v>14.891999999999998</v>
      </c>
      <c r="AE405" s="9">
        <v>2</v>
      </c>
      <c r="AF405" s="2">
        <f t="shared" si="60"/>
        <v>100.977</v>
      </c>
      <c r="AG405" s="2">
        <f t="shared" si="61"/>
        <v>48.735000000000007</v>
      </c>
      <c r="AH405" s="2">
        <f t="shared" si="62"/>
        <v>109.98299999999998</v>
      </c>
      <c r="AI405" s="2">
        <f t="shared" si="63"/>
        <v>259.69499999999999</v>
      </c>
      <c r="AK405">
        <f t="shared" si="64"/>
        <v>1</v>
      </c>
      <c r="AL405">
        <f t="shared" si="65"/>
        <v>2022</v>
      </c>
      <c r="BL405" s="2">
        <v>501.12</v>
      </c>
      <c r="BM405" s="2">
        <v>697.5</v>
      </c>
      <c r="BN405" s="2">
        <v>745.92</v>
      </c>
      <c r="BO405" s="2">
        <v>748.8</v>
      </c>
      <c r="BP405" s="2">
        <v>775.08</v>
      </c>
      <c r="BQ405" s="2">
        <v>780.12</v>
      </c>
      <c r="BR405" s="2">
        <v>784.08</v>
      </c>
      <c r="BS405" s="2">
        <v>793.62</v>
      </c>
      <c r="BT405" s="2">
        <v>804.42</v>
      </c>
      <c r="BU405" s="2">
        <v>812.34</v>
      </c>
      <c r="BV405" s="2">
        <v>847.26</v>
      </c>
      <c r="BW405" s="2">
        <v>833.04</v>
      </c>
      <c r="BX405" s="2">
        <v>823.68</v>
      </c>
      <c r="BY405" s="2">
        <v>837</v>
      </c>
      <c r="BZ405" s="2">
        <v>823.32</v>
      </c>
      <c r="CA405" s="2">
        <v>815.22</v>
      </c>
      <c r="CB405" s="2">
        <v>801.72</v>
      </c>
      <c r="CC405" s="2">
        <v>828.18</v>
      </c>
      <c r="CD405" s="2">
        <v>679.14</v>
      </c>
      <c r="CE405" s="2">
        <v>519.66</v>
      </c>
      <c r="CF405" s="2">
        <v>502.02</v>
      </c>
      <c r="CG405" s="2">
        <v>519.84</v>
      </c>
      <c r="CH405" s="2">
        <v>500.58</v>
      </c>
      <c r="CI405" s="2">
        <v>543.96</v>
      </c>
    </row>
    <row r="406" spans="1:87" x14ac:dyDescent="0.2">
      <c r="A406" s="7">
        <v>44592</v>
      </c>
      <c r="B406" s="12">
        <f>SUMIFS('[1]STO prim'!$C:$C,'[1]STO prim'!$B:$B,[1]Sheet3!A406)</f>
        <v>0</v>
      </c>
      <c r="C406" s="12">
        <f>SUMIFS('[1]STO prim'!$D:$D,'[1]STO prim'!$B:$B,A406)</f>
        <v>10.842000000000001</v>
      </c>
      <c r="D406" s="12">
        <f>SUMIFS('[1]STO prim'!$E:$E,'[1]STO prim'!$B:$B,A406)</f>
        <v>9.7889999999999997</v>
      </c>
      <c r="E406" s="12">
        <f>SUMIFS('[1]STO prim'!$F:$F,'[1]STO prim'!$B:$B,A406)</f>
        <v>10.491000000000001</v>
      </c>
      <c r="F406" s="12">
        <f>SUMIFS('[1]STO prim'!$G:$G,'[1]STO prim'!$B:$B,A406)</f>
        <v>9.6810000000000009</v>
      </c>
      <c r="G406" s="12">
        <f>SUMIFS('[1]STO prim'!$H:$H,'[1]STO prim'!$B:$B,A406)</f>
        <v>10.572000000000001</v>
      </c>
      <c r="H406" s="12">
        <f>SUMIFS('[1]STO prim'!$I:$I,'[1]STO prim'!$B:$B,A406)</f>
        <v>9.0060000000000002</v>
      </c>
      <c r="I406" s="12">
        <f>SUMIFS('[1]STO prim'!$J:$J,'[1]STO prim'!$B:$B,A406)</f>
        <v>7.9649999999999999</v>
      </c>
      <c r="J406" s="12">
        <f>SUMIFS('[1]STO prim'!$K:$K,'[1]STO prim'!$B:$B,A406)</f>
        <v>8.2349999999999994</v>
      </c>
      <c r="K406" s="12">
        <f>SUMIFS('[1]STO prim'!$L:$L,'[1]STO prim'!$B:$B,A406)</f>
        <v>9.8550000000000004</v>
      </c>
      <c r="L406" s="12">
        <f>SUMIFS('[1]STO prim'!$M:$M,'[1]STO prim'!$B:$B,A406)</f>
        <v>12.624000000000001</v>
      </c>
      <c r="M406" s="12">
        <f>SUMIFS('[1]STO prim'!$N:$N,'[1]STO prim'!$B:$B,A406)</f>
        <v>8.7749999999999986</v>
      </c>
      <c r="N406" s="12">
        <f>SUMIFS('[1]STO prim'!$O:$O,'[1]STO prim'!$B:$B,A406)</f>
        <v>9.99</v>
      </c>
      <c r="O406" s="12">
        <f>SUMIFS('[1]STO prim'!$P:$P,'[1]STO prim'!$B:$B,A406)</f>
        <v>10.935</v>
      </c>
      <c r="P406" s="12">
        <f>SUMIFS('[1]STO prim'!$Q:$Q,'[1]STO prim'!$B:$B,A406)</f>
        <v>8.9789999999999992</v>
      </c>
      <c r="Q406" s="12">
        <f>SUMIFS('[1]STO prim'!$R:$R,'[1]STO prim'!$B:$B,A406)</f>
        <v>10.464</v>
      </c>
      <c r="R406" s="12">
        <f>SUMIFS('[1]STO prim'!$S:$S,'[1]STO prim'!$B:$B,A406)</f>
        <v>9.7619999999999987</v>
      </c>
      <c r="S406" s="12">
        <f>SUMIFS('[1]STO prim'!$T:$T,'[1]STO prim'!$B:$B,A406)</f>
        <v>13.934999999999999</v>
      </c>
      <c r="T406" s="12">
        <f>SUMIFS('[1]STO prim'!$U:$U,'[1]STO prim'!$B:$B,A406)</f>
        <v>16.446000000000002</v>
      </c>
      <c r="U406" s="12">
        <f>SUMIFS('[1]STO prim'!$V:$V,'[1]STO prim'!$B:$B,A406)</f>
        <v>26.421000000000003</v>
      </c>
      <c r="V406" s="12">
        <f>SUMIFS('[1]STO prim'!$W:$W,'[1]STO prim'!$B:$B,A406)</f>
        <v>13.866</v>
      </c>
      <c r="W406" s="12">
        <f>SUMIFS('[1]STO prim'!$X:$X,'[1]STO prim'!$B:$B,A406)</f>
        <v>11.409000000000001</v>
      </c>
      <c r="X406" s="12">
        <f>SUMIFS('[1]STO prim'!$Y:$Y,'[1]STO prim'!$B:$B,A406)</f>
        <v>14.244000000000002</v>
      </c>
      <c r="Y406" s="12">
        <f>SUMIFS('[1]STO prim'!$Z:$Z,'[1]STO prim'!$B:$B,A406)</f>
        <v>13.934999999999999</v>
      </c>
      <c r="AA406" s="2">
        <f t="shared" si="59"/>
        <v>26.421000000000003</v>
      </c>
      <c r="AB406" s="2">
        <f t="shared" si="66"/>
        <v>10.935</v>
      </c>
      <c r="AC406" s="2">
        <f t="shared" si="67"/>
        <v>14.244000000000002</v>
      </c>
      <c r="AE406" s="9">
        <v>3</v>
      </c>
      <c r="AF406" s="2">
        <f t="shared" si="60"/>
        <v>114.018</v>
      </c>
      <c r="AG406" s="2">
        <f t="shared" si="61"/>
        <v>40.368000000000002</v>
      </c>
      <c r="AH406" s="2">
        <f t="shared" si="62"/>
        <v>113.83499999999995</v>
      </c>
      <c r="AI406" s="2">
        <f t="shared" si="63"/>
        <v>268.22099999999995</v>
      </c>
      <c r="AK406">
        <f t="shared" si="64"/>
        <v>1</v>
      </c>
      <c r="AL406">
        <f t="shared" si="65"/>
        <v>2022</v>
      </c>
      <c r="BL406" s="2">
        <v>541.08000000000004</v>
      </c>
      <c r="BM406" s="2">
        <v>735.66</v>
      </c>
      <c r="BN406" s="2">
        <v>801.9</v>
      </c>
      <c r="BO406" s="2">
        <v>820.08</v>
      </c>
      <c r="BP406" s="2">
        <v>818.46</v>
      </c>
      <c r="BQ406" s="2">
        <v>826.2</v>
      </c>
      <c r="BR406" s="2">
        <v>840.06</v>
      </c>
      <c r="BS406" s="2">
        <v>861.3</v>
      </c>
      <c r="BT406" s="2">
        <v>883.26</v>
      </c>
      <c r="BU406" s="2">
        <v>885.42</v>
      </c>
      <c r="BV406" s="2">
        <v>898.56</v>
      </c>
      <c r="BW406" s="2">
        <v>930.06</v>
      </c>
      <c r="BX406" s="2">
        <v>932.22</v>
      </c>
      <c r="BY406" s="2">
        <v>939.06</v>
      </c>
      <c r="BZ406" s="2">
        <v>902.7</v>
      </c>
      <c r="CA406" s="2">
        <v>874.08</v>
      </c>
      <c r="CB406" s="2">
        <v>885.96</v>
      </c>
      <c r="CC406" s="2">
        <v>931.68</v>
      </c>
      <c r="CD406" s="2">
        <v>811.62</v>
      </c>
      <c r="CE406" s="2">
        <v>757.08</v>
      </c>
      <c r="CF406" s="2">
        <v>752.22</v>
      </c>
      <c r="CG406" s="2">
        <v>654.12</v>
      </c>
      <c r="CH406" s="2">
        <v>621.36</v>
      </c>
      <c r="CI406" s="2">
        <v>631.62</v>
      </c>
    </row>
    <row r="407" spans="1:87" x14ac:dyDescent="0.2">
      <c r="A407" s="7">
        <v>44593</v>
      </c>
      <c r="B407" s="12">
        <f>SUMIFS('[1]STO prim'!$C:$C,'[1]STO prim'!$B:$B,[1]Sheet3!A407)</f>
        <v>0</v>
      </c>
      <c r="C407" s="12">
        <f>SUMIFS('[1]STO prim'!$D:$D,'[1]STO prim'!$B:$B,A407)</f>
        <v>11.234999999999999</v>
      </c>
      <c r="D407" s="12">
        <f>SUMIFS('[1]STO prim'!$E:$E,'[1]STO prim'!$B:$B,A407)</f>
        <v>8.64</v>
      </c>
      <c r="E407" s="12">
        <f>SUMIFS('[1]STO prim'!$F:$F,'[1]STO prim'!$B:$B,A407)</f>
        <v>9.48</v>
      </c>
      <c r="F407" s="12">
        <f>SUMIFS('[1]STO prim'!$G:$G,'[1]STO prim'!$B:$B,A407)</f>
        <v>8.6009999999999991</v>
      </c>
      <c r="G407" s="12">
        <f>SUMIFS('[1]STO prim'!$H:$H,'[1]STO prim'!$B:$B,A407)</f>
        <v>9.3569999999999993</v>
      </c>
      <c r="H407" s="12">
        <f>SUMIFS('[1]STO prim'!$I:$I,'[1]STO prim'!$B:$B,A407)</f>
        <v>8.0879999999999992</v>
      </c>
      <c r="I407" s="12">
        <f>SUMIFS('[1]STO prim'!$J:$J,'[1]STO prim'!$B:$B,A407)</f>
        <v>6.9540000000000006</v>
      </c>
      <c r="J407" s="12">
        <f>SUMIFS('[1]STO prim'!$K:$K,'[1]STO prim'!$B:$B,A407)</f>
        <v>8.0339999999999989</v>
      </c>
      <c r="K407" s="12">
        <f>SUMIFS('[1]STO prim'!$L:$L,'[1]STO prim'!$B:$B,A407)</f>
        <v>11.879999999999999</v>
      </c>
      <c r="L407" s="12">
        <f>SUMIFS('[1]STO prim'!$M:$M,'[1]STO prim'!$B:$B,A407)</f>
        <v>9.3149999999999995</v>
      </c>
      <c r="M407" s="12">
        <f>SUMIFS('[1]STO prim'!$N:$N,'[1]STO prim'!$B:$B,A407)</f>
        <v>7.5600000000000005</v>
      </c>
      <c r="N407" s="12">
        <f>SUMIFS('[1]STO prim'!$O:$O,'[1]STO prim'!$B:$B,A407)</f>
        <v>7.7640000000000002</v>
      </c>
      <c r="O407" s="12">
        <f>SUMIFS('[1]STO prim'!$P:$P,'[1]STO prim'!$B:$B,A407)</f>
        <v>7.9649999999999999</v>
      </c>
      <c r="P407" s="12">
        <f>SUMIFS('[1]STO prim'!$Q:$Q,'[1]STO prim'!$B:$B,A407)</f>
        <v>7.0890000000000004</v>
      </c>
      <c r="Q407" s="12">
        <f>SUMIFS('[1]STO prim'!$R:$R,'[1]STO prim'!$B:$B,A407)</f>
        <v>8.64</v>
      </c>
      <c r="R407" s="12">
        <f>SUMIFS('[1]STO prim'!$S:$S,'[1]STO prim'!$B:$B,A407)</f>
        <v>8.5200000000000014</v>
      </c>
      <c r="S407" s="12">
        <f>SUMIFS('[1]STO prim'!$T:$T,'[1]STO prim'!$B:$B,A407)</f>
        <v>10.491000000000001</v>
      </c>
      <c r="T407" s="12">
        <f>SUMIFS('[1]STO prim'!$U:$U,'[1]STO prim'!$B:$B,A407)</f>
        <v>12.555000000000001</v>
      </c>
      <c r="U407" s="12">
        <f>SUMIFS('[1]STO prim'!$V:$V,'[1]STO prim'!$B:$B,A407)</f>
        <v>10.530000000000003</v>
      </c>
      <c r="V407" s="12">
        <f>SUMIFS('[1]STO prim'!$W:$W,'[1]STO prim'!$B:$B,A407)</f>
        <v>10.395</v>
      </c>
      <c r="W407" s="12">
        <f>SUMIFS('[1]STO prim'!$X:$X,'[1]STO prim'!$B:$B,A407)</f>
        <v>11.814000000000002</v>
      </c>
      <c r="X407" s="12">
        <f>SUMIFS('[1]STO prim'!$Y:$Y,'[1]STO prim'!$B:$B,A407)</f>
        <v>19.494</v>
      </c>
      <c r="Y407" s="12">
        <f>SUMIFS('[1]STO prim'!$Z:$Z,'[1]STO prim'!$B:$B,A407)</f>
        <v>10.83</v>
      </c>
      <c r="AA407" s="2">
        <f t="shared" si="59"/>
        <v>12.555000000000001</v>
      </c>
      <c r="AB407" s="2">
        <f t="shared" si="66"/>
        <v>8.64</v>
      </c>
      <c r="AC407" s="2">
        <f t="shared" si="67"/>
        <v>19.494</v>
      </c>
      <c r="AE407" s="9">
        <v>4</v>
      </c>
      <c r="AF407" s="2">
        <f t="shared" si="60"/>
        <v>85.839000000000013</v>
      </c>
      <c r="AG407" s="2">
        <f t="shared" si="61"/>
        <v>31.457999999999998</v>
      </c>
      <c r="AH407" s="2">
        <f t="shared" si="62"/>
        <v>107.93400000000005</v>
      </c>
      <c r="AI407" s="2">
        <f t="shared" si="63"/>
        <v>225.23100000000005</v>
      </c>
      <c r="AK407">
        <f t="shared" si="64"/>
        <v>2</v>
      </c>
      <c r="AL407">
        <f t="shared" si="65"/>
        <v>2022</v>
      </c>
      <c r="BL407" s="2">
        <v>669.6</v>
      </c>
      <c r="BM407" s="2">
        <v>817.2</v>
      </c>
      <c r="BN407" s="2">
        <v>904.32</v>
      </c>
      <c r="BO407" s="2">
        <v>921.42</v>
      </c>
      <c r="BP407" s="2">
        <v>907.2</v>
      </c>
      <c r="BQ407" s="2">
        <v>948.06</v>
      </c>
      <c r="BR407" s="2">
        <v>971.1</v>
      </c>
      <c r="BS407" s="2">
        <v>943.38</v>
      </c>
      <c r="BT407" s="2">
        <v>961.38</v>
      </c>
      <c r="BU407" s="2">
        <v>929.7</v>
      </c>
      <c r="BV407" s="2">
        <v>958.68</v>
      </c>
      <c r="BW407" s="2">
        <v>973.08</v>
      </c>
      <c r="BX407" s="2">
        <v>945</v>
      </c>
      <c r="BY407" s="2">
        <v>903.78</v>
      </c>
      <c r="BZ407" s="2">
        <v>889.38</v>
      </c>
      <c r="CA407" s="2">
        <v>870.84</v>
      </c>
      <c r="CB407" s="2">
        <v>857.52</v>
      </c>
      <c r="CC407" s="2">
        <v>840.06</v>
      </c>
      <c r="CD407" s="2">
        <v>716.76</v>
      </c>
      <c r="CE407" s="2">
        <v>592.02</v>
      </c>
      <c r="CF407" s="2">
        <v>603.17999999999995</v>
      </c>
      <c r="CG407" s="2">
        <v>625.5</v>
      </c>
      <c r="CH407" s="2">
        <v>603.54</v>
      </c>
      <c r="CI407" s="2">
        <v>621.17999999999995</v>
      </c>
    </row>
    <row r="408" spans="1:87" x14ac:dyDescent="0.2">
      <c r="A408" s="7">
        <v>44594</v>
      </c>
      <c r="B408" s="12">
        <f>SUMIFS('[1]STO prim'!$C:$C,'[1]STO prim'!$B:$B,[1]Sheet3!A408)</f>
        <v>0</v>
      </c>
      <c r="C408" s="12">
        <f>SUMIFS('[1]STO prim'!$D:$D,'[1]STO prim'!$B:$B,A408)</f>
        <v>11.975999999999999</v>
      </c>
      <c r="D408" s="12">
        <f>SUMIFS('[1]STO prim'!$E:$E,'[1]STO prim'!$B:$B,A408)</f>
        <v>9.7200000000000006</v>
      </c>
      <c r="E408" s="12">
        <f>SUMIFS('[1]STO prim'!$F:$F,'[1]STO prim'!$B:$B,A408)</f>
        <v>9.3450000000000006</v>
      </c>
      <c r="F408" s="12">
        <f>SUMIFS('[1]STO prim'!$G:$G,'[1]STO prim'!$B:$B,A408)</f>
        <v>9.6810000000000009</v>
      </c>
      <c r="G408" s="12">
        <f>SUMIFS('[1]STO prim'!$H:$H,'[1]STO prim'!$B:$B,A408)</f>
        <v>9.5039999999999996</v>
      </c>
      <c r="H408" s="12">
        <f>SUMIFS('[1]STO prim'!$I:$I,'[1]STO prim'!$B:$B,A408)</f>
        <v>9.2639999999999993</v>
      </c>
      <c r="I408" s="12">
        <f>SUMIFS('[1]STO prim'!$J:$J,'[1]STO prim'!$B:$B,A408)</f>
        <v>6.0090000000000003</v>
      </c>
      <c r="J408" s="12">
        <f>SUMIFS('[1]STO prim'!$K:$K,'[1]STO prim'!$B:$B,A408)</f>
        <v>8.64</v>
      </c>
      <c r="K408" s="12">
        <f>SUMIFS('[1]STO prim'!$L:$L,'[1]STO prim'!$B:$B,A408)</f>
        <v>12.149999999999999</v>
      </c>
      <c r="L408" s="12">
        <f>SUMIFS('[1]STO prim'!$M:$M,'[1]STO prim'!$B:$B,A408)</f>
        <v>9.8550000000000004</v>
      </c>
      <c r="M408" s="12">
        <f>SUMIFS('[1]STO prim'!$N:$N,'[1]STO prim'!$B:$B,A408)</f>
        <v>6.9540000000000006</v>
      </c>
      <c r="N408" s="12">
        <f>SUMIFS('[1]STO prim'!$O:$O,'[1]STO prim'!$B:$B,A408)</f>
        <v>8.7749999999999986</v>
      </c>
      <c r="O408" s="12">
        <f>SUMIFS('[1]STO prim'!$P:$P,'[1]STO prim'!$B:$B,A408)</f>
        <v>8.2349999999999994</v>
      </c>
      <c r="P408" s="12">
        <f>SUMIFS('[1]STO prim'!$Q:$Q,'[1]STO prim'!$B:$B,A408)</f>
        <v>10.329000000000001</v>
      </c>
      <c r="Q408" s="12">
        <f>SUMIFS('[1]STO prim'!$R:$R,'[1]STO prim'!$B:$B,A408)</f>
        <v>8.1690000000000005</v>
      </c>
      <c r="R408" s="12">
        <f>SUMIFS('[1]STO prim'!$S:$S,'[1]STO prim'!$B:$B,A408)</f>
        <v>10.14</v>
      </c>
      <c r="S408" s="12">
        <f>SUMIFS('[1]STO prim'!$T:$T,'[1]STO prim'!$B:$B,A408)</f>
        <v>10.626000000000001</v>
      </c>
      <c r="T408" s="12">
        <f>SUMIFS('[1]STO prim'!$U:$U,'[1]STO prim'!$B:$B,A408)</f>
        <v>11.475000000000001</v>
      </c>
      <c r="U408" s="12">
        <f>SUMIFS('[1]STO prim'!$V:$V,'[1]STO prim'!$B:$B,A408)</f>
        <v>11.340000000000002</v>
      </c>
      <c r="V408" s="12">
        <f>SUMIFS('[1]STO prim'!$W:$W,'[1]STO prim'!$B:$B,A408)</f>
        <v>10.356</v>
      </c>
      <c r="W408" s="12">
        <f>SUMIFS('[1]STO prim'!$X:$X,'[1]STO prim'!$B:$B,A408)</f>
        <v>13.095000000000001</v>
      </c>
      <c r="X408" s="12">
        <f>SUMIFS('[1]STO prim'!$Y:$Y,'[1]STO prim'!$B:$B,A408)</f>
        <v>10.425000000000001</v>
      </c>
      <c r="Y408" s="12">
        <f>SUMIFS('[1]STO prim'!$Z:$Z,'[1]STO prim'!$B:$B,A408)</f>
        <v>10.221</v>
      </c>
      <c r="AA408" s="2">
        <f t="shared" si="59"/>
        <v>12.149999999999999</v>
      </c>
      <c r="AB408" s="2">
        <f t="shared" si="66"/>
        <v>10.329000000000001</v>
      </c>
      <c r="AC408" s="2">
        <f t="shared" si="67"/>
        <v>13.095000000000001</v>
      </c>
      <c r="AE408" s="9">
        <v>5</v>
      </c>
      <c r="AF408" s="2">
        <f t="shared" si="60"/>
        <v>87.188999999999993</v>
      </c>
      <c r="AG408" s="2">
        <f t="shared" si="61"/>
        <v>35.507999999999996</v>
      </c>
      <c r="AH408" s="2">
        <f t="shared" si="62"/>
        <v>103.587</v>
      </c>
      <c r="AI408" s="2">
        <f t="shared" si="63"/>
        <v>226.28399999999999</v>
      </c>
      <c r="AK408">
        <f t="shared" si="64"/>
        <v>2</v>
      </c>
      <c r="AL408">
        <f t="shared" si="65"/>
        <v>2022</v>
      </c>
      <c r="BL408" s="2">
        <v>649.62</v>
      </c>
      <c r="BM408" s="2">
        <v>815.94</v>
      </c>
      <c r="BN408" s="2">
        <v>883.8</v>
      </c>
      <c r="BO408" s="2">
        <v>933.3</v>
      </c>
      <c r="BP408" s="2">
        <v>943.02</v>
      </c>
      <c r="BQ408" s="2">
        <v>943.38</v>
      </c>
      <c r="BR408" s="2">
        <v>962.82</v>
      </c>
      <c r="BS408" s="2">
        <v>961.56</v>
      </c>
      <c r="BT408" s="2">
        <v>970.38</v>
      </c>
      <c r="BU408" s="2">
        <v>966.96</v>
      </c>
      <c r="BV408" s="2">
        <v>982.44</v>
      </c>
      <c r="BW408" s="2">
        <v>986.94</v>
      </c>
      <c r="BX408" s="2">
        <v>973.26</v>
      </c>
      <c r="BY408" s="2">
        <v>930.42</v>
      </c>
      <c r="BZ408" s="2">
        <v>924.12</v>
      </c>
      <c r="CA408" s="2">
        <v>885.78</v>
      </c>
      <c r="CB408" s="2">
        <v>881.64</v>
      </c>
      <c r="CC408" s="2">
        <v>854.82</v>
      </c>
      <c r="CD408" s="2">
        <v>712.26</v>
      </c>
      <c r="CE408" s="2">
        <v>564.48</v>
      </c>
      <c r="CF408" s="2">
        <v>553.86</v>
      </c>
      <c r="CG408" s="2">
        <v>546.12</v>
      </c>
      <c r="CH408" s="2">
        <v>534.96</v>
      </c>
      <c r="CI408" s="2">
        <v>541.79999999999995</v>
      </c>
    </row>
    <row r="409" spans="1:87" x14ac:dyDescent="0.2">
      <c r="A409" s="7">
        <v>44595</v>
      </c>
      <c r="B409" s="12">
        <f>SUMIFS('[1]STO prim'!$C:$C,'[1]STO prim'!$B:$B,[1]Sheet3!A409)</f>
        <v>0</v>
      </c>
      <c r="C409" s="12">
        <f>SUMIFS('[1]STO prim'!$D:$D,'[1]STO prim'!$B:$B,A409)</f>
        <v>10.020000000000001</v>
      </c>
      <c r="D409" s="12">
        <f>SUMIFS('[1]STO prim'!$E:$E,'[1]STO prim'!$B:$B,A409)</f>
        <v>10.290000000000001</v>
      </c>
      <c r="E409" s="12">
        <f>SUMIFS('[1]STO prim'!$F:$F,'[1]STO prim'!$B:$B,A409)</f>
        <v>8.7629999999999999</v>
      </c>
      <c r="F409" s="12">
        <f>SUMIFS('[1]STO prim'!$G:$G,'[1]STO prim'!$B:$B,A409)</f>
        <v>9.6150000000000002</v>
      </c>
      <c r="G409" s="12">
        <f>SUMIFS('[1]STO prim'!$H:$H,'[1]STO prim'!$B:$B,A409)</f>
        <v>8.5350000000000001</v>
      </c>
      <c r="H409" s="12">
        <f>SUMIFS('[1]STO prim'!$I:$I,'[1]STO prim'!$B:$B,A409)</f>
        <v>9.48</v>
      </c>
      <c r="I409" s="12">
        <f>SUMIFS('[1]STO prim'!$J:$J,'[1]STO prim'!$B:$B,A409)</f>
        <v>6.1710000000000012</v>
      </c>
      <c r="J409" s="12">
        <f>SUMIFS('[1]STO prim'!$K:$K,'[1]STO prim'!$B:$B,A409)</f>
        <v>9.0449999999999999</v>
      </c>
      <c r="K409" s="12">
        <f>SUMIFS('[1]STO prim'!$L:$L,'[1]STO prim'!$B:$B,A409)</f>
        <v>9.4499999999999993</v>
      </c>
      <c r="L409" s="12">
        <f>SUMIFS('[1]STO prim'!$M:$M,'[1]STO prim'!$B:$B,A409)</f>
        <v>10.26</v>
      </c>
      <c r="M409" s="12">
        <f>SUMIFS('[1]STO prim'!$N:$N,'[1]STO prim'!$B:$B,A409)</f>
        <v>7.83</v>
      </c>
      <c r="N409" s="12">
        <f>SUMIFS('[1]STO prim'!$O:$O,'[1]STO prim'!$B:$B,A409)</f>
        <v>7.1549999999999994</v>
      </c>
      <c r="O409" s="12">
        <f>SUMIFS('[1]STO prim'!$P:$P,'[1]STO prim'!$B:$B,A409)</f>
        <v>6.8849999999999998</v>
      </c>
      <c r="P409" s="12">
        <f>SUMIFS('[1]STO prim'!$Q:$Q,'[1]STO prim'!$B:$B,A409)</f>
        <v>7.0890000000000004</v>
      </c>
      <c r="Q409" s="12">
        <f>SUMIFS('[1]STO prim'!$R:$R,'[1]STO prim'!$B:$B,A409)</f>
        <v>6.48</v>
      </c>
      <c r="R409" s="12">
        <f>SUMIFS('[1]STO prim'!$S:$S,'[1]STO prim'!$B:$B,A409)</f>
        <v>9.2640000000000011</v>
      </c>
      <c r="S409" s="12">
        <f>SUMIFS('[1]STO prim'!$T:$T,'[1]STO prim'!$B:$B,A409)</f>
        <v>10.194000000000001</v>
      </c>
      <c r="T409" s="12">
        <f>SUMIFS('[1]STO prim'!$U:$U,'[1]STO prim'!$B:$B,A409)</f>
        <v>17.888999999999999</v>
      </c>
      <c r="U409" s="12">
        <f>SUMIFS('[1]STO prim'!$V:$V,'[1]STO prim'!$B:$B,A409)</f>
        <v>18.591000000000005</v>
      </c>
      <c r="V409" s="12">
        <f>SUMIFS('[1]STO prim'!$W:$W,'[1]STO prim'!$B:$B,A409)</f>
        <v>10.356</v>
      </c>
      <c r="W409" s="12">
        <f>SUMIFS('[1]STO prim'!$X:$X,'[1]STO prim'!$B:$B,A409)</f>
        <v>10.086</v>
      </c>
      <c r="X409" s="12">
        <f>SUMIFS('[1]STO prim'!$Y:$Y,'[1]STO prim'!$B:$B,A409)</f>
        <v>14.514000000000001</v>
      </c>
      <c r="Y409" s="12">
        <f>SUMIFS('[1]STO prim'!$Z:$Z,'[1]STO prim'!$B:$B,A409)</f>
        <v>13.958999999999998</v>
      </c>
      <c r="AA409" s="2">
        <f t="shared" si="59"/>
        <v>18.591000000000005</v>
      </c>
      <c r="AB409" s="2">
        <f t="shared" si="66"/>
        <v>7.1549999999999994</v>
      </c>
      <c r="AC409" s="2">
        <f t="shared" si="67"/>
        <v>14.514000000000001</v>
      </c>
      <c r="AE409" s="9">
        <v>6</v>
      </c>
      <c r="AF409" s="2">
        <f t="shared" si="60"/>
        <v>98.694000000000017</v>
      </c>
      <c r="AG409" s="2">
        <f t="shared" si="61"/>
        <v>27.608999999999998</v>
      </c>
      <c r="AH409" s="2">
        <f t="shared" si="62"/>
        <v>105.61800000000004</v>
      </c>
      <c r="AI409" s="2">
        <f t="shared" si="63"/>
        <v>231.92100000000005</v>
      </c>
      <c r="AK409">
        <f t="shared" si="64"/>
        <v>2</v>
      </c>
      <c r="AL409">
        <f t="shared" si="65"/>
        <v>2022</v>
      </c>
      <c r="BL409" s="2">
        <v>553.86</v>
      </c>
      <c r="BM409" s="2">
        <v>739.62</v>
      </c>
      <c r="BN409" s="2">
        <v>811.62</v>
      </c>
      <c r="BO409" s="2">
        <v>796.5</v>
      </c>
      <c r="BP409" s="2">
        <v>790.56</v>
      </c>
      <c r="BQ409" s="2">
        <v>778.14</v>
      </c>
      <c r="BR409" s="2">
        <v>808.74</v>
      </c>
      <c r="BS409" s="2">
        <v>769.68</v>
      </c>
      <c r="BT409" s="2">
        <v>802.26</v>
      </c>
      <c r="BU409" s="2">
        <v>797.4</v>
      </c>
      <c r="BV409" s="2">
        <v>801</v>
      </c>
      <c r="BW409" s="2">
        <v>790.02</v>
      </c>
      <c r="BX409" s="2">
        <v>771.66</v>
      </c>
      <c r="BY409" s="2">
        <v>761.04</v>
      </c>
      <c r="BZ409" s="2">
        <v>775.8</v>
      </c>
      <c r="CA409" s="2">
        <v>761.94</v>
      </c>
      <c r="CB409" s="2">
        <v>781.2</v>
      </c>
      <c r="CC409" s="2">
        <v>808.92</v>
      </c>
      <c r="CD409" s="2">
        <v>649.08000000000004</v>
      </c>
      <c r="CE409" s="2">
        <v>502.38</v>
      </c>
      <c r="CF409" s="2">
        <v>503.1</v>
      </c>
      <c r="CG409" s="2">
        <v>507.6</v>
      </c>
      <c r="CH409" s="2">
        <v>464.94</v>
      </c>
      <c r="CI409" s="2">
        <v>494.82</v>
      </c>
    </row>
    <row r="410" spans="1:87" x14ac:dyDescent="0.2">
      <c r="A410" s="7">
        <v>44596</v>
      </c>
      <c r="B410" s="12">
        <f>SUMIFS('[1]STO prim'!$C:$C,'[1]STO prim'!$B:$B,[1]Sheet3!A410)</f>
        <v>0</v>
      </c>
      <c r="C410" s="12">
        <f>SUMIFS('[1]STO prim'!$D:$D,'[1]STO prim'!$B:$B,A410)</f>
        <v>9.7200000000000006</v>
      </c>
      <c r="D410" s="12">
        <f>SUMIFS('[1]STO prim'!$E:$E,'[1]STO prim'!$B:$B,A410)</f>
        <v>9.3840000000000003</v>
      </c>
      <c r="E410" s="12">
        <f>SUMIFS('[1]STO prim'!$F:$F,'[1]STO prim'!$B:$B,A410)</f>
        <v>9.0750000000000011</v>
      </c>
      <c r="F410" s="12">
        <f>SUMIFS('[1]STO prim'!$G:$G,'[1]STO prim'!$B:$B,A410)</f>
        <v>9.3150000000000013</v>
      </c>
      <c r="G410" s="12">
        <f>SUMIFS('[1]STO prim'!$H:$H,'[1]STO prim'!$B:$B,A410)</f>
        <v>8.0609999999999999</v>
      </c>
      <c r="H410" s="12">
        <f>SUMIFS('[1]STO prim'!$I:$I,'[1]STO prim'!$B:$B,A410)</f>
        <v>8.8710000000000022</v>
      </c>
      <c r="I410" s="12">
        <f>SUMIFS('[1]STO prim'!$J:$J,'[1]STO prim'!$B:$B,A410)</f>
        <v>7.83</v>
      </c>
      <c r="J410" s="12">
        <f>SUMIFS('[1]STO prim'!$K:$K,'[1]STO prim'!$B:$B,A410)</f>
        <v>9.5730000000000004</v>
      </c>
      <c r="K410" s="12">
        <f>SUMIFS('[1]STO prim'!$L:$L,'[1]STO prim'!$B:$B,A410)</f>
        <v>9.6810000000000009</v>
      </c>
      <c r="L410" s="12">
        <f>SUMIFS('[1]STO prim'!$M:$M,'[1]STO prim'!$B:$B,A410)</f>
        <v>8.9250000000000007</v>
      </c>
      <c r="M410" s="12">
        <f>SUMIFS('[1]STO prim'!$N:$N,'[1]STO prim'!$B:$B,A410)</f>
        <v>2.4300000000000002</v>
      </c>
      <c r="N410" s="12">
        <f>SUMIFS('[1]STO prim'!$O:$O,'[1]STO prim'!$B:$B,A410)</f>
        <v>9.234</v>
      </c>
      <c r="O410" s="12">
        <f>SUMIFS('[1]STO prim'!$P:$P,'[1]STO prim'!$B:$B,A410)</f>
        <v>9.302999999999999</v>
      </c>
      <c r="P410" s="12">
        <f>SUMIFS('[1]STO prim'!$Q:$Q,'[1]STO prim'!$B:$B,A410)</f>
        <v>10.167</v>
      </c>
      <c r="Q410" s="12">
        <f>SUMIFS('[1]STO prim'!$R:$R,'[1]STO prim'!$B:$B,A410)</f>
        <v>9.7620000000000005</v>
      </c>
      <c r="R410" s="12">
        <f>SUMIFS('[1]STO prim'!$S:$S,'[1]STO prim'!$B:$B,A410)</f>
        <v>8.3040000000000003</v>
      </c>
      <c r="S410" s="12">
        <f>SUMIFS('[1]STO prim'!$T:$T,'[1]STO prim'!$B:$B,A410)</f>
        <v>9.4919999999999991</v>
      </c>
      <c r="T410" s="12">
        <f>SUMIFS('[1]STO prim'!$U:$U,'[1]STO prim'!$B:$B,A410)</f>
        <v>9.020999999999999</v>
      </c>
      <c r="U410" s="12">
        <f>SUMIFS('[1]STO prim'!$V:$V,'[1]STO prim'!$B:$B,A410)</f>
        <v>13.365</v>
      </c>
      <c r="V410" s="12">
        <f>SUMIFS('[1]STO prim'!$W:$W,'[1]STO prim'!$B:$B,A410)</f>
        <v>9.6959999999999997</v>
      </c>
      <c r="W410" s="12">
        <f>SUMIFS('[1]STO prim'!$X:$X,'[1]STO prim'!$B:$B,A410)</f>
        <v>9.8550000000000004</v>
      </c>
      <c r="X410" s="12">
        <f>SUMIFS('[1]STO prim'!$Y:$Y,'[1]STO prim'!$B:$B,A410)</f>
        <v>12.72</v>
      </c>
      <c r="Y410" s="12">
        <f>SUMIFS('[1]STO prim'!$Z:$Z,'[1]STO prim'!$B:$B,A410)</f>
        <v>10.059000000000003</v>
      </c>
      <c r="AA410" s="2">
        <f t="shared" si="59"/>
        <v>0</v>
      </c>
      <c r="AB410" s="2">
        <f t="shared" si="66"/>
        <v>13.365</v>
      </c>
      <c r="AC410" s="2">
        <f t="shared" si="67"/>
        <v>12.72</v>
      </c>
      <c r="AE410" s="9">
        <v>7</v>
      </c>
      <c r="AF410" s="2">
        <f t="shared" si="60"/>
        <v>0</v>
      </c>
      <c r="AG410" s="2">
        <f t="shared" si="61"/>
        <v>117.087</v>
      </c>
      <c r="AH410" s="2">
        <f t="shared" si="62"/>
        <v>96.755999999999986</v>
      </c>
      <c r="AI410" s="2">
        <f t="shared" si="63"/>
        <v>213.84299999999999</v>
      </c>
      <c r="AK410">
        <f t="shared" si="64"/>
        <v>2</v>
      </c>
      <c r="AL410">
        <f t="shared" si="65"/>
        <v>2022</v>
      </c>
      <c r="BL410" s="2">
        <v>490.86</v>
      </c>
      <c r="BM410" s="2">
        <v>645.66</v>
      </c>
      <c r="BN410" s="2">
        <v>740.16</v>
      </c>
      <c r="BO410" s="2">
        <v>712.08</v>
      </c>
      <c r="BP410" s="2">
        <v>692.64</v>
      </c>
      <c r="BQ410" s="2">
        <v>704.88</v>
      </c>
      <c r="BR410" s="2">
        <v>708.12</v>
      </c>
      <c r="BS410" s="2">
        <v>696.06</v>
      </c>
      <c r="BT410" s="2">
        <v>731.34</v>
      </c>
      <c r="BU410" s="2">
        <v>740.16</v>
      </c>
      <c r="BV410" s="2">
        <v>739.26</v>
      </c>
      <c r="BW410" s="2">
        <v>753.3</v>
      </c>
      <c r="BX410" s="2">
        <v>743.4</v>
      </c>
      <c r="BY410" s="2">
        <v>747.54</v>
      </c>
      <c r="BZ410" s="2">
        <v>741.24</v>
      </c>
      <c r="CA410" s="2">
        <v>738.36</v>
      </c>
      <c r="CB410" s="2">
        <v>739.44</v>
      </c>
      <c r="CC410" s="2">
        <v>745.02</v>
      </c>
      <c r="CD410" s="2">
        <v>633.05999999999995</v>
      </c>
      <c r="CE410" s="2">
        <v>484.74</v>
      </c>
      <c r="CF410" s="2">
        <v>469.98</v>
      </c>
      <c r="CG410" s="2">
        <v>459</v>
      </c>
      <c r="CH410" s="2">
        <v>448.56</v>
      </c>
      <c r="CI410" s="2">
        <v>454.5</v>
      </c>
    </row>
    <row r="411" spans="1:87" x14ac:dyDescent="0.2">
      <c r="A411" s="7">
        <v>44597</v>
      </c>
      <c r="B411" s="12">
        <f>SUMIFS('[1]STO prim'!$C:$C,'[1]STO prim'!$B:$B,[1]Sheet3!A411)</f>
        <v>0</v>
      </c>
      <c r="C411" s="12">
        <f>SUMIFS('[1]STO prim'!$D:$D,'[1]STO prim'!$B:$B,A411)</f>
        <v>10.26</v>
      </c>
      <c r="D411" s="12">
        <f>SUMIFS('[1]STO prim'!$E:$E,'[1]STO prim'!$B:$B,A411)</f>
        <v>9.2490000000000006</v>
      </c>
      <c r="E411" s="12">
        <f>SUMIFS('[1]STO prim'!$F:$F,'[1]STO prim'!$B:$B,A411)</f>
        <v>8.4</v>
      </c>
      <c r="F411" s="12">
        <f>SUMIFS('[1]STO prim'!$G:$G,'[1]STO prim'!$B:$B,A411)</f>
        <v>9.3840000000000003</v>
      </c>
      <c r="G411" s="12">
        <f>SUMIFS('[1]STO prim'!$H:$H,'[1]STO prim'!$B:$B,A411)</f>
        <v>7.9950000000000001</v>
      </c>
      <c r="H411" s="12">
        <f>SUMIFS('[1]STO prim'!$I:$I,'[1]STO prim'!$B:$B,A411)</f>
        <v>8.9400000000000013</v>
      </c>
      <c r="I411" s="12">
        <f>SUMIFS('[1]STO prim'!$J:$J,'[1]STO prim'!$B:$B,A411)</f>
        <v>7.7100000000000009</v>
      </c>
      <c r="J411" s="12">
        <f>SUMIFS('[1]STO prim'!$K:$K,'[1]STO prim'!$B:$B,A411)</f>
        <v>9.4649999999999999</v>
      </c>
      <c r="K411" s="12">
        <f>SUMIFS('[1]STO prim'!$L:$L,'[1]STO prim'!$B:$B,A411)</f>
        <v>6.9540000000000006</v>
      </c>
      <c r="L411" s="12">
        <f>SUMIFS('[1]STO prim'!$M:$M,'[1]STO prim'!$B:$B,A411)</f>
        <v>11.274000000000001</v>
      </c>
      <c r="M411" s="12">
        <f>SUMIFS('[1]STO prim'!$N:$N,'[1]STO prim'!$B:$B,A411)</f>
        <v>8.7749999999999986</v>
      </c>
      <c r="N411" s="12">
        <f>SUMIFS('[1]STO prim'!$O:$O,'[1]STO prim'!$B:$B,A411)</f>
        <v>8.5739999999999998</v>
      </c>
      <c r="O411" s="12">
        <f>SUMIFS('[1]STO prim'!$P:$P,'[1]STO prim'!$B:$B,A411)</f>
        <v>6.48</v>
      </c>
      <c r="P411" s="12">
        <f>SUMIFS('[1]STO prim'!$Q:$Q,'[1]STO prim'!$B:$B,A411)</f>
        <v>6.75</v>
      </c>
      <c r="Q411" s="12">
        <f>SUMIFS('[1]STO prim'!$R:$R,'[1]STO prim'!$B:$B,A411)</f>
        <v>8.2110000000000003</v>
      </c>
      <c r="R411" s="12">
        <f>SUMIFS('[1]STO prim'!$S:$S,'[1]STO prim'!$B:$B,A411)</f>
        <v>13.368</v>
      </c>
      <c r="S411" s="12">
        <f>SUMIFS('[1]STO prim'!$T:$T,'[1]STO prim'!$B:$B,A411)</f>
        <v>17.954999999999998</v>
      </c>
      <c r="T411" s="12">
        <f>SUMIFS('[1]STO prim'!$U:$U,'[1]STO prim'!$B:$B,A411)</f>
        <v>20.994</v>
      </c>
      <c r="U411" s="12">
        <f>SUMIFS('[1]STO prim'!$V:$V,'[1]STO prim'!$B:$B,A411)</f>
        <v>21.441000000000003</v>
      </c>
      <c r="V411" s="12">
        <f>SUMIFS('[1]STO prim'!$W:$W,'[1]STO prim'!$B:$B,A411)</f>
        <v>13.704000000000002</v>
      </c>
      <c r="W411" s="12">
        <f>SUMIFS('[1]STO prim'!$X:$X,'[1]STO prim'!$B:$B,A411)</f>
        <v>9.8309999999999995</v>
      </c>
      <c r="X411" s="12">
        <f>SUMIFS('[1]STO prim'!$Y:$Y,'[1]STO prim'!$B:$B,A411)</f>
        <v>15.930000000000001</v>
      </c>
      <c r="Y411" s="12">
        <f>SUMIFS('[1]STO prim'!$Z:$Z,'[1]STO prim'!$B:$B,A411)</f>
        <v>9.9659999999999993</v>
      </c>
      <c r="AA411" s="2">
        <f t="shared" si="59"/>
        <v>0</v>
      </c>
      <c r="AB411" s="2">
        <f t="shared" si="66"/>
        <v>21.441000000000003</v>
      </c>
      <c r="AC411" s="2">
        <f t="shared" si="67"/>
        <v>15.930000000000001</v>
      </c>
      <c r="AE411" s="9">
        <v>1</v>
      </c>
      <c r="AF411" s="2">
        <f t="shared" si="60"/>
        <v>0</v>
      </c>
      <c r="AG411" s="2">
        <f t="shared" si="61"/>
        <v>147.95099999999999</v>
      </c>
      <c r="AH411" s="2">
        <f t="shared" si="62"/>
        <v>103.65900000000005</v>
      </c>
      <c r="AI411" s="2">
        <f t="shared" si="63"/>
        <v>251.61000000000004</v>
      </c>
      <c r="AK411">
        <f t="shared" si="64"/>
        <v>2</v>
      </c>
      <c r="AL411">
        <f t="shared" si="65"/>
        <v>2022</v>
      </c>
      <c r="BL411" s="2">
        <v>456.48</v>
      </c>
      <c r="BM411" s="2">
        <v>625.32000000000005</v>
      </c>
      <c r="BN411" s="2">
        <v>688.86</v>
      </c>
      <c r="BO411" s="2">
        <v>684.54</v>
      </c>
      <c r="BP411" s="2">
        <v>677.52</v>
      </c>
      <c r="BQ411" s="2">
        <v>693</v>
      </c>
      <c r="BR411" s="2">
        <v>688.32</v>
      </c>
      <c r="BS411" s="2">
        <v>680.4</v>
      </c>
      <c r="BT411" s="2">
        <v>689.94</v>
      </c>
      <c r="BU411" s="2">
        <v>713.34</v>
      </c>
      <c r="BV411" s="2">
        <v>754.02</v>
      </c>
      <c r="BW411" s="2">
        <v>761.22</v>
      </c>
      <c r="BX411" s="2">
        <v>756.54</v>
      </c>
      <c r="BY411" s="2">
        <v>755.64</v>
      </c>
      <c r="BZ411" s="2">
        <v>761.76</v>
      </c>
      <c r="CA411" s="2">
        <v>764.46</v>
      </c>
      <c r="CB411" s="2">
        <v>764.1</v>
      </c>
      <c r="CC411" s="2">
        <v>773.1</v>
      </c>
      <c r="CD411" s="2">
        <v>633.05999999999995</v>
      </c>
      <c r="CE411" s="2">
        <v>508.32</v>
      </c>
      <c r="CF411" s="2">
        <v>475.56</v>
      </c>
      <c r="CG411" s="2">
        <v>474.48</v>
      </c>
      <c r="CH411" s="2">
        <v>459.18</v>
      </c>
      <c r="CI411" s="2">
        <v>455.94</v>
      </c>
    </row>
    <row r="412" spans="1:87" x14ac:dyDescent="0.2">
      <c r="A412" s="7">
        <v>44598</v>
      </c>
      <c r="B412" s="12">
        <f>SUMIFS('[1]STO prim'!$C:$C,'[1]STO prim'!$B:$B,[1]Sheet3!A412)</f>
        <v>0</v>
      </c>
      <c r="C412" s="12">
        <f>SUMIFS('[1]STO prim'!$D:$D,'[1]STO prim'!$B:$B,A412)</f>
        <v>9.5190000000000001</v>
      </c>
      <c r="D412" s="12">
        <f>SUMIFS('[1]STO prim'!$E:$E,'[1]STO prim'!$B:$B,A412)</f>
        <v>9.4500000000000011</v>
      </c>
      <c r="E412" s="12">
        <f>SUMIFS('[1]STO prim'!$F:$F,'[1]STO prim'!$B:$B,A412)</f>
        <v>8.2769999999999992</v>
      </c>
      <c r="F412" s="12">
        <f>SUMIFS('[1]STO prim'!$G:$G,'[1]STO prim'!$B:$B,A412)</f>
        <v>9.0450000000000017</v>
      </c>
      <c r="G412" s="12">
        <f>SUMIFS('[1]STO prim'!$H:$H,'[1]STO prim'!$B:$B,A412)</f>
        <v>7.9649999999999999</v>
      </c>
      <c r="H412" s="12">
        <f>SUMIFS('[1]STO prim'!$I:$I,'[1]STO prim'!$B:$B,A412)</f>
        <v>9.020999999999999</v>
      </c>
      <c r="I412" s="12">
        <f>SUMIFS('[1]STO prim'!$J:$J,'[1]STO prim'!$B:$B,A412)</f>
        <v>7.3439999999999994</v>
      </c>
      <c r="J412" s="12">
        <f>SUMIFS('[1]STO prim'!$K:$K,'[1]STO prim'!$B:$B,A412)</f>
        <v>8.5739999999999998</v>
      </c>
      <c r="K412" s="12">
        <f>SUMIFS('[1]STO prim'!$L:$L,'[1]STO prim'!$B:$B,A412)</f>
        <v>8.370000000000001</v>
      </c>
      <c r="L412" s="12">
        <f>SUMIFS('[1]STO prim'!$M:$M,'[1]STO prim'!$B:$B,A412)</f>
        <v>10.059000000000001</v>
      </c>
      <c r="M412" s="12">
        <f>SUMIFS('[1]STO prim'!$N:$N,'[1]STO prim'!$B:$B,A412)</f>
        <v>6.6150000000000002</v>
      </c>
      <c r="N412" s="12">
        <f>SUMIFS('[1]STO prim'!$O:$O,'[1]STO prim'!$B:$B,A412)</f>
        <v>7.5600000000000005</v>
      </c>
      <c r="O412" s="12">
        <f>SUMIFS('[1]STO prim'!$P:$P,'[1]STO prim'!$B:$B,A412)</f>
        <v>9.4499999999999993</v>
      </c>
      <c r="P412" s="12">
        <f>SUMIFS('[1]STO prim'!$Q:$Q,'[1]STO prim'!$B:$B,A412)</f>
        <v>15.594000000000001</v>
      </c>
      <c r="Q412" s="12">
        <f>SUMIFS('[1]STO prim'!$R:$R,'[1]STO prim'!$B:$B,A412)</f>
        <v>24.974999999999998</v>
      </c>
      <c r="R412" s="12">
        <f>SUMIFS('[1]STO prim'!$S:$S,'[1]STO prim'!$B:$B,A412)</f>
        <v>20.805</v>
      </c>
      <c r="S412" s="12">
        <f>SUMIFS('[1]STO prim'!$T:$T,'[1]STO prim'!$B:$B,A412)</f>
        <v>13.095000000000001</v>
      </c>
      <c r="T412" s="12">
        <f>SUMIFS('[1]STO prim'!$U:$U,'[1]STO prim'!$B:$B,A412)</f>
        <v>10.911</v>
      </c>
      <c r="U412" s="12">
        <f>SUMIFS('[1]STO prim'!$V:$V,'[1]STO prim'!$B:$B,A412)</f>
        <v>10.935</v>
      </c>
      <c r="V412" s="12">
        <f>SUMIFS('[1]STO prim'!$W:$W,'[1]STO prim'!$B:$B,A412)</f>
        <v>9.5850000000000009</v>
      </c>
      <c r="W412" s="12">
        <f>SUMIFS('[1]STO prim'!$X:$X,'[1]STO prim'!$B:$B,A412)</f>
        <v>9.6150000000000002</v>
      </c>
      <c r="X412" s="12">
        <f>SUMIFS('[1]STO prim'!$Y:$Y,'[1]STO prim'!$B:$B,A412)</f>
        <v>13.191000000000001</v>
      </c>
      <c r="Y412" s="12">
        <f>SUMIFS('[1]STO prim'!$Z:$Z,'[1]STO prim'!$B:$B,A412)</f>
        <v>9.9240000000000013</v>
      </c>
      <c r="AA412" s="2">
        <f t="shared" si="59"/>
        <v>20.805</v>
      </c>
      <c r="AB412" s="2">
        <f t="shared" si="66"/>
        <v>24.974999999999998</v>
      </c>
      <c r="AC412" s="2">
        <f t="shared" si="67"/>
        <v>13.191000000000001</v>
      </c>
      <c r="AE412" s="9">
        <v>2</v>
      </c>
      <c r="AF412" s="2">
        <f t="shared" si="60"/>
        <v>96.708000000000013</v>
      </c>
      <c r="AG412" s="2">
        <f t="shared" si="61"/>
        <v>57.578999999999994</v>
      </c>
      <c r="AH412" s="2">
        <f t="shared" si="62"/>
        <v>95.592000000000056</v>
      </c>
      <c r="AI412" s="2">
        <f t="shared" si="63"/>
        <v>249.87900000000005</v>
      </c>
      <c r="AK412">
        <f t="shared" si="64"/>
        <v>2</v>
      </c>
      <c r="AL412">
        <f t="shared" si="65"/>
        <v>2022</v>
      </c>
      <c r="BL412" s="2">
        <v>467.46</v>
      </c>
      <c r="BM412" s="2">
        <v>650.52</v>
      </c>
      <c r="BN412" s="2">
        <v>714.6</v>
      </c>
      <c r="BO412" s="2">
        <v>728.28</v>
      </c>
      <c r="BP412" s="2">
        <v>697.86</v>
      </c>
      <c r="BQ412" s="2">
        <v>740.7</v>
      </c>
      <c r="BR412" s="2">
        <v>723.06</v>
      </c>
      <c r="BS412" s="2">
        <v>720.36</v>
      </c>
      <c r="BT412" s="2">
        <v>740.16</v>
      </c>
      <c r="BU412" s="2">
        <v>750.6</v>
      </c>
      <c r="BV412" s="2">
        <v>780.12</v>
      </c>
      <c r="BW412" s="2">
        <v>779.22</v>
      </c>
      <c r="BX412" s="2">
        <v>765.54</v>
      </c>
      <c r="BY412" s="2">
        <v>763.02</v>
      </c>
      <c r="BZ412" s="2">
        <v>759.6</v>
      </c>
      <c r="CA412" s="2">
        <v>765.36</v>
      </c>
      <c r="CB412" s="2">
        <v>748.8</v>
      </c>
      <c r="CC412" s="2">
        <v>752.04</v>
      </c>
      <c r="CD412" s="2">
        <v>633.05999999999995</v>
      </c>
      <c r="CE412" s="2">
        <v>487.26</v>
      </c>
      <c r="CF412" s="2">
        <v>466.02</v>
      </c>
      <c r="CG412" s="2">
        <v>456.48</v>
      </c>
      <c r="CH412" s="2">
        <v>443.88</v>
      </c>
      <c r="CI412" s="2">
        <v>435.24</v>
      </c>
    </row>
    <row r="413" spans="1:87" x14ac:dyDescent="0.2">
      <c r="A413" s="7">
        <v>44599</v>
      </c>
      <c r="B413" s="12">
        <f>SUMIFS('[1]STO prim'!$C:$C,'[1]STO prim'!$B:$B,[1]Sheet3!A413)</f>
        <v>0</v>
      </c>
      <c r="C413" s="12">
        <f>SUMIFS('[1]STO prim'!$D:$D,'[1]STO prim'!$B:$B,A413)</f>
        <v>11.070000000000002</v>
      </c>
      <c r="D413" s="12">
        <f>SUMIFS('[1]STO prim'!$E:$E,'[1]STO prim'!$B:$B,A413)</f>
        <v>8.3040000000000003</v>
      </c>
      <c r="E413" s="12">
        <f>SUMIFS('[1]STO prim'!$F:$F,'[1]STO prim'!$B:$B,A413)</f>
        <v>9.2100000000000009</v>
      </c>
      <c r="F413" s="12">
        <f>SUMIFS('[1]STO prim'!$G:$G,'[1]STO prim'!$B:$B,A413)</f>
        <v>8.2230000000000008</v>
      </c>
      <c r="G413" s="12">
        <f>SUMIFS('[1]STO prim'!$H:$H,'[1]STO prim'!$B:$B,A413)</f>
        <v>8.9400000000000013</v>
      </c>
      <c r="H413" s="12">
        <f>SUMIFS('[1]STO prim'!$I:$I,'[1]STO prim'!$B:$B,A413)</f>
        <v>7.9950000000000001</v>
      </c>
      <c r="I413" s="12">
        <f>SUMIFS('[1]STO prim'!$J:$J,'[1]STO prim'!$B:$B,A413)</f>
        <v>8.3970000000000002</v>
      </c>
      <c r="J413" s="12">
        <f>SUMIFS('[1]STO prim'!$K:$K,'[1]STO prim'!$B:$B,A413)</f>
        <v>8.0610000000000017</v>
      </c>
      <c r="K413" s="12">
        <f>SUMIFS('[1]STO prim'!$L:$L,'[1]STO prim'!$B:$B,A413)</f>
        <v>9.3810000000000002</v>
      </c>
      <c r="L413" s="12">
        <f>SUMIFS('[1]STO prim'!$M:$M,'[1]STO prim'!$B:$B,A413)</f>
        <v>9.3840000000000003</v>
      </c>
      <c r="M413" s="12">
        <f>SUMIFS('[1]STO prim'!$N:$N,'[1]STO prim'!$B:$B,A413)</f>
        <v>7.1549999999999994</v>
      </c>
      <c r="N413" s="12">
        <f>SUMIFS('[1]STO prim'!$O:$O,'[1]STO prim'!$B:$B,A413)</f>
        <v>8.1000000000000014</v>
      </c>
      <c r="O413" s="12">
        <f>SUMIFS('[1]STO prim'!$P:$P,'[1]STO prim'!$B:$B,A413)</f>
        <v>7.5600000000000005</v>
      </c>
      <c r="P413" s="12">
        <f>SUMIFS('[1]STO prim'!$Q:$Q,'[1]STO prim'!$B:$B,A413)</f>
        <v>8.504999999999999</v>
      </c>
      <c r="Q413" s="12">
        <f>SUMIFS('[1]STO prim'!$R:$R,'[1]STO prim'!$B:$B,A413)</f>
        <v>8.1000000000000014</v>
      </c>
      <c r="R413" s="12">
        <f>SUMIFS('[1]STO prim'!$S:$S,'[1]STO prim'!$B:$B,A413)</f>
        <v>8.7629999999999999</v>
      </c>
      <c r="S413" s="12">
        <f>SUMIFS('[1]STO prim'!$T:$T,'[1]STO prim'!$B:$B,A413)</f>
        <v>9.7200000000000006</v>
      </c>
      <c r="T413" s="12">
        <f>SUMIFS('[1]STO prim'!$U:$U,'[1]STO prim'!$B:$B,A413)</f>
        <v>11.571</v>
      </c>
      <c r="U413" s="12">
        <f>SUMIFS('[1]STO prim'!$V:$V,'[1]STO prim'!$B:$B,A413)</f>
        <v>10.530000000000003</v>
      </c>
      <c r="V413" s="12">
        <f>SUMIFS('[1]STO prim'!$W:$W,'[1]STO prim'!$B:$B,A413)</f>
        <v>10.761000000000001</v>
      </c>
      <c r="W413" s="12">
        <f>SUMIFS('[1]STO prim'!$X:$X,'[1]STO prim'!$B:$B,A413)</f>
        <v>13.125</v>
      </c>
      <c r="X413" s="12">
        <f>SUMIFS('[1]STO prim'!$Y:$Y,'[1]STO prim'!$B:$B,A413)</f>
        <v>10.923</v>
      </c>
      <c r="Y413" s="12">
        <f>SUMIFS('[1]STO prim'!$Z:$Z,'[1]STO prim'!$B:$B,A413)</f>
        <v>9.4380000000000006</v>
      </c>
      <c r="AA413" s="2">
        <f t="shared" si="59"/>
        <v>11.571</v>
      </c>
      <c r="AB413" s="2">
        <f t="shared" si="66"/>
        <v>8.504999999999999</v>
      </c>
      <c r="AC413" s="2">
        <f t="shared" si="67"/>
        <v>13.125</v>
      </c>
      <c r="AE413" s="9">
        <v>3</v>
      </c>
      <c r="AF413" s="2">
        <f t="shared" si="60"/>
        <v>82.962000000000003</v>
      </c>
      <c r="AG413" s="2">
        <f t="shared" si="61"/>
        <v>32.265000000000001</v>
      </c>
      <c r="AH413" s="2">
        <f t="shared" si="62"/>
        <v>97.988999999999962</v>
      </c>
      <c r="AI413" s="2">
        <f t="shared" si="63"/>
        <v>213.21599999999998</v>
      </c>
      <c r="AK413">
        <f t="shared" si="64"/>
        <v>2</v>
      </c>
      <c r="AL413">
        <f t="shared" si="65"/>
        <v>2022</v>
      </c>
      <c r="BL413" s="2">
        <v>462.6</v>
      </c>
      <c r="BM413" s="2">
        <v>615.24</v>
      </c>
      <c r="BN413" s="2">
        <v>691.02</v>
      </c>
      <c r="BO413" s="2">
        <v>680.04</v>
      </c>
      <c r="BP413" s="2">
        <v>669.06</v>
      </c>
      <c r="BQ413" s="2">
        <v>688.68</v>
      </c>
      <c r="BR413" s="2">
        <v>686.34</v>
      </c>
      <c r="BS413" s="2">
        <v>696.42</v>
      </c>
      <c r="BT413" s="2">
        <v>706.68</v>
      </c>
      <c r="BU413" s="2">
        <v>714.96</v>
      </c>
      <c r="BV413" s="2">
        <v>754.74</v>
      </c>
      <c r="BW413" s="2">
        <v>738.9</v>
      </c>
      <c r="BX413" s="2">
        <v>736.92</v>
      </c>
      <c r="BY413" s="2">
        <v>737.46</v>
      </c>
      <c r="BZ413" s="2">
        <v>739.44</v>
      </c>
      <c r="CA413" s="2">
        <v>746.28</v>
      </c>
      <c r="CB413" s="2">
        <v>741.42</v>
      </c>
      <c r="CC413" s="2">
        <v>752.94</v>
      </c>
      <c r="CD413" s="2">
        <v>626.58000000000004</v>
      </c>
      <c r="CE413" s="2">
        <v>497.7</v>
      </c>
      <c r="CF413" s="2">
        <v>501.48</v>
      </c>
      <c r="CG413" s="2">
        <v>490.5</v>
      </c>
      <c r="CH413" s="2">
        <v>480.24</v>
      </c>
      <c r="CI413" s="2">
        <v>480.24</v>
      </c>
    </row>
    <row r="414" spans="1:87" x14ac:dyDescent="0.2">
      <c r="A414" s="7">
        <v>44600</v>
      </c>
      <c r="B414" s="12">
        <f>SUMIFS('[1]STO prim'!$C:$C,'[1]STO prim'!$B:$B,[1]Sheet3!A414)</f>
        <v>0</v>
      </c>
      <c r="C414" s="12">
        <f>SUMIFS('[1]STO prim'!$D:$D,'[1]STO prim'!$B:$B,A414)</f>
        <v>9.368999999999998</v>
      </c>
      <c r="D414" s="12">
        <f>SUMIFS('[1]STO prim'!$E:$E,'[1]STO prim'!$B:$B,A414)</f>
        <v>10.356</v>
      </c>
      <c r="E414" s="12">
        <f>SUMIFS('[1]STO prim'!$F:$F,'[1]STO prim'!$B:$B,A414)</f>
        <v>8.4239999999999995</v>
      </c>
      <c r="F414" s="12">
        <f>SUMIFS('[1]STO prim'!$G:$G,'[1]STO prim'!$B:$B,A414)</f>
        <v>9.3450000000000006</v>
      </c>
      <c r="G414" s="12">
        <f>SUMIFS('[1]STO prim'!$H:$H,'[1]STO prim'!$B:$B,A414)</f>
        <v>8.1300000000000008</v>
      </c>
      <c r="H414" s="12">
        <f>SUMIFS('[1]STO prim'!$I:$I,'[1]STO prim'!$B:$B,A414)</f>
        <v>8.8440000000000012</v>
      </c>
      <c r="I414" s="12">
        <f>SUMIFS('[1]STO prim'!$J:$J,'[1]STO prim'!$B:$B,A414)</f>
        <v>6.9269999999999996</v>
      </c>
      <c r="J414" s="12">
        <f>SUMIFS('[1]STO prim'!$K:$K,'[1]STO prim'!$B:$B,A414)</f>
        <v>8.0339999999999989</v>
      </c>
      <c r="K414" s="12">
        <f>SUMIFS('[1]STO prim'!$L:$L,'[1]STO prim'!$B:$B,A414)</f>
        <v>9.7889999999999997</v>
      </c>
      <c r="L414" s="12">
        <f>SUMIFS('[1]STO prim'!$M:$M,'[1]STO prim'!$B:$B,A414)</f>
        <v>9.5190000000000001</v>
      </c>
      <c r="M414" s="12">
        <f>SUMIFS('[1]STO prim'!$N:$N,'[1]STO prim'!$B:$B,A414)</f>
        <v>6.8190000000000008</v>
      </c>
      <c r="N414" s="12">
        <f>SUMIFS('[1]STO prim'!$O:$O,'[1]STO prim'!$B:$B,A414)</f>
        <v>6.8190000000000008</v>
      </c>
      <c r="O414" s="12">
        <f>SUMIFS('[1]STO prim'!$P:$P,'[1]STO prim'!$B:$B,A414)</f>
        <v>7.0890000000000004</v>
      </c>
      <c r="P414" s="12">
        <f>SUMIFS('[1]STO prim'!$Q:$Q,'[1]STO prim'!$B:$B,A414)</f>
        <v>7.899</v>
      </c>
      <c r="Q414" s="12">
        <f>SUMIFS('[1]STO prim'!$R:$R,'[1]STO prim'!$B:$B,A414)</f>
        <v>9.0449999999999999</v>
      </c>
      <c r="R414" s="12">
        <f>SUMIFS('[1]STO prim'!$S:$S,'[1]STO prim'!$B:$B,A414)</f>
        <v>10.02</v>
      </c>
      <c r="S414" s="12">
        <f>SUMIFS('[1]STO prim'!$T:$T,'[1]STO prim'!$B:$B,A414)</f>
        <v>11.571</v>
      </c>
      <c r="T414" s="12">
        <f>SUMIFS('[1]STO prim'!$U:$U,'[1]STO prim'!$B:$B,A414)</f>
        <v>15.255000000000003</v>
      </c>
      <c r="U414" s="12">
        <f>SUMIFS('[1]STO prim'!$V:$V,'[1]STO prim'!$B:$B,A414)</f>
        <v>15.864000000000001</v>
      </c>
      <c r="V414" s="12">
        <f>SUMIFS('[1]STO prim'!$W:$W,'[1]STO prim'!$B:$B,A414)</f>
        <v>11.234999999999999</v>
      </c>
      <c r="W414" s="12">
        <f>SUMIFS('[1]STO prim'!$X:$X,'[1]STO prim'!$B:$B,A414)</f>
        <v>9.7080000000000002</v>
      </c>
      <c r="X414" s="12">
        <f>SUMIFS('[1]STO prim'!$Y:$Y,'[1]STO prim'!$B:$B,A414)</f>
        <v>12.555000000000001</v>
      </c>
      <c r="Y414" s="12">
        <f>SUMIFS('[1]STO prim'!$Z:$Z,'[1]STO prim'!$B:$B,A414)</f>
        <v>10.584</v>
      </c>
      <c r="AA414" s="2">
        <f t="shared" si="59"/>
        <v>15.864000000000001</v>
      </c>
      <c r="AB414" s="2">
        <f t="shared" si="66"/>
        <v>9.0449999999999999</v>
      </c>
      <c r="AC414" s="2">
        <f t="shared" si="67"/>
        <v>12.555000000000001</v>
      </c>
      <c r="AE414" s="9">
        <v>4</v>
      </c>
      <c r="AF414" s="2">
        <f t="shared" si="60"/>
        <v>93.798000000000002</v>
      </c>
      <c r="AG414" s="2">
        <f t="shared" si="61"/>
        <v>30.852000000000004</v>
      </c>
      <c r="AH414" s="2">
        <f t="shared" si="62"/>
        <v>98.550000000000011</v>
      </c>
      <c r="AI414" s="2">
        <f t="shared" si="63"/>
        <v>223.20000000000002</v>
      </c>
      <c r="AK414">
        <f t="shared" si="64"/>
        <v>2</v>
      </c>
      <c r="AL414">
        <f t="shared" si="65"/>
        <v>2022</v>
      </c>
      <c r="BL414" s="2">
        <v>529.91999999999996</v>
      </c>
      <c r="BM414" s="2">
        <v>676.8</v>
      </c>
      <c r="BN414" s="2">
        <v>752.94</v>
      </c>
      <c r="BO414" s="2">
        <v>777.96</v>
      </c>
      <c r="BP414" s="2">
        <v>777.6</v>
      </c>
      <c r="BQ414" s="2">
        <v>790.02</v>
      </c>
      <c r="BR414" s="2">
        <v>798.66</v>
      </c>
      <c r="BS414" s="2">
        <v>794.34</v>
      </c>
      <c r="BT414" s="2">
        <v>809.64</v>
      </c>
      <c r="BU414" s="2">
        <v>790.56</v>
      </c>
      <c r="BV414" s="2">
        <v>802.26</v>
      </c>
      <c r="BW414" s="2">
        <v>820.26</v>
      </c>
      <c r="BX414" s="2">
        <v>830.52</v>
      </c>
      <c r="BY414" s="2">
        <v>804.78</v>
      </c>
      <c r="BZ414" s="2">
        <v>794.88</v>
      </c>
      <c r="CA414" s="2">
        <v>797.22</v>
      </c>
      <c r="CB414" s="2">
        <v>773.1</v>
      </c>
      <c r="CC414" s="2">
        <v>747.18</v>
      </c>
      <c r="CD414" s="2">
        <v>633.78</v>
      </c>
      <c r="CE414" s="2">
        <v>498.6</v>
      </c>
      <c r="CF414" s="2">
        <v>492.48</v>
      </c>
      <c r="CG414" s="2">
        <v>502.2</v>
      </c>
      <c r="CH414" s="2">
        <v>478.08</v>
      </c>
      <c r="CI414" s="2">
        <v>502.38</v>
      </c>
    </row>
    <row r="415" spans="1:87" x14ac:dyDescent="0.2">
      <c r="A415" s="7">
        <v>44601</v>
      </c>
      <c r="B415" s="12">
        <f>SUMIFS('[1]STO prim'!$C:$C,'[1]STO prim'!$B:$B,[1]Sheet3!A415)</f>
        <v>0</v>
      </c>
      <c r="C415" s="12">
        <f>SUMIFS('[1]STO prim'!$D:$D,'[1]STO prim'!$B:$B,A415)</f>
        <v>9.9779999999999998</v>
      </c>
      <c r="D415" s="12">
        <f>SUMIFS('[1]STO prim'!$E:$E,'[1]STO prim'!$B:$B,A415)</f>
        <v>10.155000000000001</v>
      </c>
      <c r="E415" s="12">
        <f>SUMIFS('[1]STO prim'!$F:$F,'[1]STO prim'!$B:$B,A415)</f>
        <v>8.6009999999999991</v>
      </c>
      <c r="F415" s="12">
        <f>SUMIFS('[1]STO prim'!$G:$G,'[1]STO prim'!$B:$B,A415)</f>
        <v>9.5039999999999996</v>
      </c>
      <c r="G415" s="12">
        <f>SUMIFS('[1]STO prim'!$H:$H,'[1]STO prim'!$B:$B,A415)</f>
        <v>8.5740000000000016</v>
      </c>
      <c r="H415" s="12">
        <f>SUMIFS('[1]STO prim'!$I:$I,'[1]STO prim'!$B:$B,A415)</f>
        <v>8.91</v>
      </c>
      <c r="I415" s="12">
        <f>SUMIFS('[1]STO prim'!$J:$J,'[1]STO prim'!$B:$B,A415)</f>
        <v>6.4139999999999997</v>
      </c>
      <c r="J415" s="12">
        <f>SUMIFS('[1]STO prim'!$K:$K,'[1]STO prim'!$B:$B,A415)</f>
        <v>6.6150000000000002</v>
      </c>
      <c r="K415" s="12">
        <f>SUMIFS('[1]STO prim'!$L:$L,'[1]STO prim'!$B:$B,A415)</f>
        <v>7.2240000000000002</v>
      </c>
      <c r="L415" s="12">
        <f>SUMIFS('[1]STO prim'!$M:$M,'[1]STO prim'!$B:$B,A415)</f>
        <v>9.6539999999999999</v>
      </c>
      <c r="M415" s="12">
        <f>SUMIFS('[1]STO prim'!$N:$N,'[1]STO prim'!$B:$B,A415)</f>
        <v>8.4390000000000001</v>
      </c>
      <c r="N415" s="12">
        <f>SUMIFS('[1]STO prim'!$O:$O,'[1]STO prim'!$B:$B,A415)</f>
        <v>8.7749999999999986</v>
      </c>
      <c r="O415" s="12">
        <f>SUMIFS('[1]STO prim'!$P:$P,'[1]STO prim'!$B:$B,A415)</f>
        <v>6.8190000000000008</v>
      </c>
      <c r="P415" s="12">
        <f>SUMIFS('[1]STO prim'!$Q:$Q,'[1]STO prim'!$B:$B,A415)</f>
        <v>6.0090000000000003</v>
      </c>
      <c r="Q415" s="12">
        <f>SUMIFS('[1]STO prim'!$R:$R,'[1]STO prim'!$B:$B,A415)</f>
        <v>8.370000000000001</v>
      </c>
      <c r="R415" s="12">
        <f>SUMIFS('[1]STO prim'!$S:$S,'[1]STO prim'!$B:$B,A415)</f>
        <v>7.5060000000000011</v>
      </c>
      <c r="S415" s="12">
        <f>SUMIFS('[1]STO prim'!$T:$T,'[1]STO prim'!$B:$B,A415)</f>
        <v>9.8850000000000016</v>
      </c>
      <c r="T415" s="12">
        <f>SUMIFS('[1]STO prim'!$U:$U,'[1]STO prim'!$B:$B,A415)</f>
        <v>9.0450000000000017</v>
      </c>
      <c r="U415" s="12">
        <f>SUMIFS('[1]STO prim'!$V:$V,'[1]STO prim'!$B:$B,A415)</f>
        <v>11.775000000000002</v>
      </c>
      <c r="V415" s="12">
        <f>SUMIFS('[1]STO prim'!$W:$W,'[1]STO prim'!$B:$B,A415)</f>
        <v>8.5740000000000016</v>
      </c>
      <c r="W415" s="12">
        <f>SUMIFS('[1]STO prim'!$X:$X,'[1]STO prim'!$B:$B,A415)</f>
        <v>9.9510000000000005</v>
      </c>
      <c r="X415" s="12">
        <f>SUMIFS('[1]STO prim'!$Y:$Y,'[1]STO prim'!$B:$B,A415)</f>
        <v>10.896000000000001</v>
      </c>
      <c r="Y415" s="12">
        <f>SUMIFS('[1]STO prim'!$Z:$Z,'[1]STO prim'!$B:$B,A415)</f>
        <v>9.9510000000000005</v>
      </c>
      <c r="AA415" s="2">
        <f t="shared" si="59"/>
        <v>11.775000000000002</v>
      </c>
      <c r="AB415" s="2">
        <f t="shared" si="66"/>
        <v>8.7749999999999986</v>
      </c>
      <c r="AC415" s="2">
        <f t="shared" si="67"/>
        <v>10.896000000000001</v>
      </c>
      <c r="AE415" s="9">
        <v>5</v>
      </c>
      <c r="AF415" s="2">
        <f t="shared" si="60"/>
        <v>76.557000000000016</v>
      </c>
      <c r="AG415" s="2">
        <f t="shared" si="61"/>
        <v>29.973000000000003</v>
      </c>
      <c r="AH415" s="2">
        <f t="shared" si="62"/>
        <v>95.09399999999998</v>
      </c>
      <c r="AI415" s="2">
        <f t="shared" si="63"/>
        <v>201.624</v>
      </c>
      <c r="AK415">
        <f t="shared" si="64"/>
        <v>2</v>
      </c>
      <c r="AL415">
        <f t="shared" si="65"/>
        <v>2022</v>
      </c>
      <c r="BL415" s="2">
        <v>494.46</v>
      </c>
      <c r="BM415" s="2">
        <v>685.44</v>
      </c>
      <c r="BN415" s="2">
        <v>759.6</v>
      </c>
      <c r="BO415" s="2">
        <v>754.02</v>
      </c>
      <c r="BP415" s="2">
        <v>749.16</v>
      </c>
      <c r="BQ415" s="2">
        <v>763.38</v>
      </c>
      <c r="BR415" s="2">
        <v>741.42</v>
      </c>
      <c r="BS415" s="2">
        <v>751.32</v>
      </c>
      <c r="BT415" s="2">
        <v>774.36</v>
      </c>
      <c r="BU415" s="2">
        <v>805.68</v>
      </c>
      <c r="BV415" s="2">
        <v>816.12</v>
      </c>
      <c r="BW415" s="2">
        <v>817.2</v>
      </c>
      <c r="BX415" s="2">
        <v>821.34</v>
      </c>
      <c r="BY415" s="2">
        <v>835.56</v>
      </c>
      <c r="BZ415" s="2">
        <v>823.32</v>
      </c>
      <c r="CA415" s="2">
        <v>816.84</v>
      </c>
      <c r="CB415" s="2">
        <v>803.34</v>
      </c>
      <c r="CC415" s="2">
        <v>822.06</v>
      </c>
      <c r="CD415" s="2">
        <v>713.34</v>
      </c>
      <c r="CE415" s="2">
        <v>546.84</v>
      </c>
      <c r="CF415" s="2">
        <v>547.02</v>
      </c>
      <c r="CG415" s="2">
        <v>557.64</v>
      </c>
      <c r="CH415" s="2">
        <v>568.26</v>
      </c>
      <c r="CI415" s="2">
        <v>556.20000000000005</v>
      </c>
    </row>
    <row r="416" spans="1:87" x14ac:dyDescent="0.2">
      <c r="A416" s="7">
        <v>44602</v>
      </c>
      <c r="B416" s="12">
        <f>SUMIFS('[1]STO prim'!$C:$C,'[1]STO prim'!$B:$B,[1]Sheet3!A416)</f>
        <v>0</v>
      </c>
      <c r="C416" s="12">
        <f>SUMIFS('[1]STO prim'!$D:$D,'[1]STO prim'!$B:$B,A416)</f>
        <v>9.5459999999999994</v>
      </c>
      <c r="D416" s="12">
        <f>SUMIFS('[1]STO prim'!$E:$E,'[1]STO prim'!$B:$B,A416)</f>
        <v>9.2759999999999998</v>
      </c>
      <c r="E416" s="12">
        <f>SUMIFS('[1]STO prim'!$F:$F,'[1]STO prim'!$B:$B,A416)</f>
        <v>8.4659999999999993</v>
      </c>
      <c r="F416" s="12">
        <f>SUMIFS('[1]STO prim'!$G:$G,'[1]STO prim'!$B:$B,A416)</f>
        <v>9.0989999999999984</v>
      </c>
      <c r="G416" s="12">
        <f>SUMIFS('[1]STO prim'!$H:$H,'[1]STO prim'!$B:$B,A416)</f>
        <v>8.3309999999999995</v>
      </c>
      <c r="H416" s="12">
        <f>SUMIFS('[1]STO prim'!$I:$I,'[1]STO prim'!$B:$B,A416)</f>
        <v>7.899</v>
      </c>
      <c r="I416" s="12">
        <f>SUMIFS('[1]STO prim'!$J:$J,'[1]STO prim'!$B:$B,A416)</f>
        <v>5.8049999999999997</v>
      </c>
      <c r="J416" s="12">
        <f>SUMIFS('[1]STO prim'!$K:$K,'[1]STO prim'!$B:$B,A416)</f>
        <v>6.48</v>
      </c>
      <c r="K416" s="12">
        <f>SUMIFS('[1]STO prim'!$L:$L,'[1]STO prim'!$B:$B,A416)</f>
        <v>11.475000000000001</v>
      </c>
      <c r="L416" s="12">
        <f>SUMIFS('[1]STO prim'!$M:$M,'[1]STO prim'!$B:$B,A416)</f>
        <v>7.2240000000000002</v>
      </c>
      <c r="M416" s="12">
        <f>SUMIFS('[1]STO prim'!$N:$N,'[1]STO prim'!$B:$B,A416)</f>
        <v>8.7749999999999986</v>
      </c>
      <c r="N416" s="12">
        <f>SUMIFS('[1]STO prim'!$O:$O,'[1]STO prim'!$B:$B,A416)</f>
        <v>6.48</v>
      </c>
      <c r="O416" s="12">
        <f>SUMIFS('[1]STO prim'!$P:$P,'[1]STO prim'!$B:$B,A416)</f>
        <v>8.2349999999999994</v>
      </c>
      <c r="P416" s="12">
        <f>SUMIFS('[1]STO prim'!$Q:$Q,'[1]STO prim'!$B:$B,A416)</f>
        <v>12.894</v>
      </c>
      <c r="Q416" s="12">
        <f>SUMIFS('[1]STO prim'!$R:$R,'[1]STO prim'!$B:$B,A416)</f>
        <v>9.3149999999999995</v>
      </c>
      <c r="R416" s="12">
        <f>SUMIFS('[1]STO prim'!$S:$S,'[1]STO prim'!$B:$B,A416)</f>
        <v>8.1690000000000005</v>
      </c>
      <c r="S416" s="12">
        <f>SUMIFS('[1]STO prim'!$T:$T,'[1]STO prim'!$B:$B,A416)</f>
        <v>16.971</v>
      </c>
      <c r="T416" s="12">
        <f>SUMIFS('[1]STO prim'!$U:$U,'[1]STO prim'!$B:$B,A416)</f>
        <v>16.094999999999999</v>
      </c>
      <c r="U416" s="12">
        <f>SUMIFS('[1]STO prim'!$V:$V,'[1]STO prim'!$B:$B,A416)</f>
        <v>18.861000000000001</v>
      </c>
      <c r="V416" s="12">
        <f>SUMIFS('[1]STO prim'!$W:$W,'[1]STO prim'!$B:$B,A416)</f>
        <v>9.2100000000000009</v>
      </c>
      <c r="W416" s="12">
        <f>SUMIFS('[1]STO prim'!$X:$X,'[1]STO prim'!$B:$B,A416)</f>
        <v>11.975999999999999</v>
      </c>
      <c r="X416" s="12">
        <f>SUMIFS('[1]STO prim'!$Y:$Y,'[1]STO prim'!$B:$B,A416)</f>
        <v>13.125</v>
      </c>
      <c r="Y416" s="12">
        <f>SUMIFS('[1]STO prim'!$Z:$Z,'[1]STO prim'!$B:$B,A416)</f>
        <v>9.6390000000000011</v>
      </c>
      <c r="AA416" s="2">
        <f t="shared" si="59"/>
        <v>18.861000000000001</v>
      </c>
      <c r="AB416" s="2">
        <f t="shared" si="66"/>
        <v>12.894</v>
      </c>
      <c r="AC416" s="2">
        <f t="shared" si="67"/>
        <v>13.125</v>
      </c>
      <c r="AE416" s="9">
        <v>6</v>
      </c>
      <c r="AF416" s="2">
        <f t="shared" si="60"/>
        <v>99.855000000000004</v>
      </c>
      <c r="AG416" s="2">
        <f t="shared" si="61"/>
        <v>36.923999999999999</v>
      </c>
      <c r="AH416" s="2">
        <f t="shared" si="62"/>
        <v>96.566999999999979</v>
      </c>
      <c r="AI416" s="2">
        <f t="shared" si="63"/>
        <v>233.346</v>
      </c>
      <c r="AK416">
        <f t="shared" si="64"/>
        <v>2</v>
      </c>
      <c r="AL416">
        <f t="shared" si="65"/>
        <v>2022</v>
      </c>
      <c r="BL416" s="2">
        <v>575.64</v>
      </c>
      <c r="BM416" s="2">
        <v>770.76</v>
      </c>
      <c r="BN416" s="2">
        <v>847.62</v>
      </c>
      <c r="BO416" s="2">
        <v>831.6</v>
      </c>
      <c r="BP416" s="2">
        <v>840.24</v>
      </c>
      <c r="BQ416" s="2">
        <v>842.4</v>
      </c>
      <c r="BR416" s="2">
        <v>862.56</v>
      </c>
      <c r="BS416" s="2">
        <v>855.72</v>
      </c>
      <c r="BT416" s="2">
        <v>865.26</v>
      </c>
      <c r="BU416" s="2">
        <v>857.34</v>
      </c>
      <c r="BV416" s="2">
        <v>869.76</v>
      </c>
      <c r="BW416" s="2">
        <v>861.12</v>
      </c>
      <c r="BX416" s="2">
        <v>852.12</v>
      </c>
      <c r="BY416" s="2">
        <v>862.56</v>
      </c>
      <c r="BZ416" s="2">
        <v>843.84</v>
      </c>
      <c r="CA416" s="2">
        <v>847.98</v>
      </c>
      <c r="CB416" s="2">
        <v>851.94</v>
      </c>
      <c r="CC416" s="2">
        <v>846.36</v>
      </c>
      <c r="CD416" s="2">
        <v>706.5</v>
      </c>
      <c r="CE416" s="2">
        <v>557.82000000000005</v>
      </c>
      <c r="CF416" s="2">
        <v>540.9</v>
      </c>
      <c r="CG416" s="2">
        <v>553.86</v>
      </c>
      <c r="CH416" s="2">
        <v>546.48</v>
      </c>
      <c r="CI416" s="2">
        <v>535.67999999999995</v>
      </c>
    </row>
    <row r="417" spans="1:87" x14ac:dyDescent="0.2">
      <c r="A417" s="7">
        <v>44603</v>
      </c>
      <c r="B417" s="12">
        <f>SUMIFS('[1]STO prim'!$C:$C,'[1]STO prim'!$B:$B,[1]Sheet3!A417)</f>
        <v>0</v>
      </c>
      <c r="C417" s="12">
        <f>SUMIFS('[1]STO prim'!$D:$D,'[1]STO prim'!$B:$B,A417)</f>
        <v>11.058</v>
      </c>
      <c r="D417" s="12">
        <f>SUMIFS('[1]STO prim'!$E:$E,'[1]STO prim'!$B:$B,A417)</f>
        <v>8.4930000000000003</v>
      </c>
      <c r="E417" s="12">
        <f>SUMIFS('[1]STO prim'!$F:$F,'[1]STO prim'!$B:$B,A417)</f>
        <v>9.3030000000000008</v>
      </c>
      <c r="F417" s="12">
        <f>SUMIFS('[1]STO prim'!$G:$G,'[1]STO prim'!$B:$B,A417)</f>
        <v>8.3580000000000005</v>
      </c>
      <c r="G417" s="12">
        <f>SUMIFS('[1]STO prim'!$H:$H,'[1]STO prim'!$B:$B,A417)</f>
        <v>9.168000000000001</v>
      </c>
      <c r="H417" s="12">
        <f>SUMIFS('[1]STO prim'!$I:$I,'[1]STO prim'!$B:$B,A417)</f>
        <v>7.1580000000000004</v>
      </c>
      <c r="I417" s="12">
        <f>SUMIFS('[1]STO prim'!$J:$J,'[1]STO prim'!$B:$B,A417)</f>
        <v>6.0090000000000003</v>
      </c>
      <c r="J417" s="12">
        <f>SUMIFS('[1]STO prim'!$K:$K,'[1]STO prim'!$B:$B,A417)</f>
        <v>8.5739999999999998</v>
      </c>
      <c r="K417" s="12">
        <f>SUMIFS('[1]STO prim'!$L:$L,'[1]STO prim'!$B:$B,A417)</f>
        <v>9.9239999999999995</v>
      </c>
      <c r="L417" s="12">
        <f>SUMIFS('[1]STO prim'!$M:$M,'[1]STO prim'!$B:$B,A417)</f>
        <v>7.899</v>
      </c>
      <c r="M417" s="12">
        <f>SUMIFS('[1]STO prim'!$N:$N,'[1]STO prim'!$B:$B,A417)</f>
        <v>9.0449999999999999</v>
      </c>
      <c r="N417" s="12">
        <f>SUMIFS('[1]STO prim'!$O:$O,'[1]STO prim'!$B:$B,A417)</f>
        <v>7.7640000000000002</v>
      </c>
      <c r="O417" s="12">
        <f>SUMIFS('[1]STO prim'!$P:$P,'[1]STO prim'!$B:$B,A417)</f>
        <v>7.0890000000000004</v>
      </c>
      <c r="P417" s="12">
        <f>SUMIFS('[1]STO prim'!$Q:$Q,'[1]STO prim'!$B:$B,A417)</f>
        <v>8.370000000000001</v>
      </c>
      <c r="Q417" s="12">
        <f>SUMIFS('[1]STO prim'!$R:$R,'[1]STO prim'!$B:$B,A417)</f>
        <v>7.1549999999999994</v>
      </c>
      <c r="R417" s="12">
        <f>SUMIFS('[1]STO prim'!$S:$S,'[1]STO prim'!$B:$B,A417)</f>
        <v>6.4829999999999988</v>
      </c>
      <c r="S417" s="12">
        <f>SUMIFS('[1]STO prim'!$T:$T,'[1]STO prim'!$B:$B,A417)</f>
        <v>9.99</v>
      </c>
      <c r="T417" s="12">
        <f>SUMIFS('[1]STO prim'!$U:$U,'[1]STO prim'!$B:$B,A417)</f>
        <v>16.065000000000001</v>
      </c>
      <c r="U417" s="12">
        <f>SUMIFS('[1]STO prim'!$V:$V,'[1]STO prim'!$B:$B,A417)</f>
        <v>10.101000000000001</v>
      </c>
      <c r="V417" s="12">
        <f>SUMIFS('[1]STO prim'!$W:$W,'[1]STO prim'!$B:$B,A417)</f>
        <v>8.8440000000000012</v>
      </c>
      <c r="W417" s="12">
        <f>SUMIFS('[1]STO prim'!$X:$X,'[1]STO prim'!$B:$B,A417)</f>
        <v>9.2219999999999995</v>
      </c>
      <c r="X417" s="12">
        <f>SUMIFS('[1]STO prim'!$Y:$Y,'[1]STO prim'!$B:$B,A417)</f>
        <v>13.340999999999999</v>
      </c>
      <c r="Y417" s="12">
        <f>SUMIFS('[1]STO prim'!$Z:$Z,'[1]STO prim'!$B:$B,A417)</f>
        <v>9.2910000000000004</v>
      </c>
      <c r="AA417" s="2">
        <f t="shared" si="59"/>
        <v>0</v>
      </c>
      <c r="AB417" s="2">
        <f t="shared" si="66"/>
        <v>16.065000000000001</v>
      </c>
      <c r="AC417" s="2">
        <f t="shared" si="67"/>
        <v>13.340999999999999</v>
      </c>
      <c r="AE417" s="9">
        <v>7</v>
      </c>
      <c r="AF417" s="2">
        <f t="shared" si="60"/>
        <v>0</v>
      </c>
      <c r="AG417" s="2">
        <f t="shared" si="61"/>
        <v>114.468</v>
      </c>
      <c r="AH417" s="2">
        <f t="shared" si="62"/>
        <v>94.236000000000033</v>
      </c>
      <c r="AI417" s="2">
        <f t="shared" si="63"/>
        <v>208.70400000000004</v>
      </c>
      <c r="AK417">
        <f t="shared" si="64"/>
        <v>2</v>
      </c>
      <c r="AL417">
        <f t="shared" si="65"/>
        <v>2022</v>
      </c>
      <c r="BL417" s="2">
        <v>556.02</v>
      </c>
      <c r="BM417" s="2">
        <v>748.98</v>
      </c>
      <c r="BN417" s="2">
        <v>835.92</v>
      </c>
      <c r="BO417" s="2">
        <v>818.64</v>
      </c>
      <c r="BP417" s="2">
        <v>837.54</v>
      </c>
      <c r="BQ417" s="2">
        <v>831.6</v>
      </c>
      <c r="BR417" s="2">
        <v>845.82</v>
      </c>
      <c r="BS417" s="2">
        <v>841.5</v>
      </c>
      <c r="BT417" s="2">
        <v>849.6</v>
      </c>
      <c r="BU417" s="2">
        <v>856.44</v>
      </c>
      <c r="BV417" s="2">
        <v>866.34</v>
      </c>
      <c r="BW417" s="2">
        <v>857.52</v>
      </c>
      <c r="BX417" s="2">
        <v>866.52</v>
      </c>
      <c r="BY417" s="2">
        <v>854.46</v>
      </c>
      <c r="BZ417" s="2">
        <v>828.9</v>
      </c>
      <c r="CA417" s="2">
        <v>835.92</v>
      </c>
      <c r="CB417" s="2">
        <v>826.56</v>
      </c>
      <c r="CC417" s="2">
        <v>837.54</v>
      </c>
      <c r="CD417" s="2">
        <v>711.18</v>
      </c>
      <c r="CE417" s="2">
        <v>565.20000000000005</v>
      </c>
      <c r="CF417" s="2">
        <v>560.70000000000005</v>
      </c>
      <c r="CG417" s="2">
        <v>579.78</v>
      </c>
      <c r="CH417" s="2">
        <v>552.78</v>
      </c>
      <c r="CI417" s="2">
        <v>577.79999999999995</v>
      </c>
    </row>
    <row r="418" spans="1:87" x14ac:dyDescent="0.2">
      <c r="A418" s="7">
        <v>44604</v>
      </c>
      <c r="B418" s="12">
        <f>SUMIFS('[1]STO prim'!$C:$C,'[1]STO prim'!$B:$B,[1]Sheet3!A418)</f>
        <v>0</v>
      </c>
      <c r="C418" s="12">
        <f>SUMIFS('[1]STO prim'!$D:$D,'[1]STO prim'!$B:$B,A418)</f>
        <v>10.235999999999999</v>
      </c>
      <c r="D418" s="12">
        <f>SUMIFS('[1]STO prim'!$E:$E,'[1]STO prim'!$B:$B,A418)</f>
        <v>9.6959999999999997</v>
      </c>
      <c r="E418" s="12">
        <f>SUMIFS('[1]STO prim'!$F:$F,'[1]STO prim'!$B:$B,A418)</f>
        <v>8.4809999999999999</v>
      </c>
      <c r="F418" s="12">
        <f>SUMIFS('[1]STO prim'!$G:$G,'[1]STO prim'!$B:$B,A418)</f>
        <v>9.4260000000000002</v>
      </c>
      <c r="G418" s="12">
        <f>SUMIFS('[1]STO prim'!$H:$H,'[1]STO prim'!$B:$B,A418)</f>
        <v>8.4390000000000018</v>
      </c>
      <c r="H418" s="12">
        <f>SUMIFS('[1]STO prim'!$I:$I,'[1]STO prim'!$B:$B,A418)</f>
        <v>7.7490000000000006</v>
      </c>
      <c r="I418" s="12">
        <f>SUMIFS('[1]STO prim'!$J:$J,'[1]STO prim'!$B:$B,A418)</f>
        <v>6.75</v>
      </c>
      <c r="J418" s="12">
        <f>SUMIFS('[1]STO prim'!$K:$K,'[1]STO prim'!$B:$B,A418)</f>
        <v>6.2099999999999991</v>
      </c>
      <c r="K418" s="12">
        <f>SUMIFS('[1]STO prim'!$L:$L,'[1]STO prim'!$B:$B,A418)</f>
        <v>6.6150000000000002</v>
      </c>
      <c r="L418" s="12">
        <f>SUMIFS('[1]STO prim'!$M:$M,'[1]STO prim'!$B:$B,A418)</f>
        <v>9.6539999999999999</v>
      </c>
      <c r="M418" s="12">
        <f>SUMIFS('[1]STO prim'!$N:$N,'[1]STO prim'!$B:$B,A418)</f>
        <v>8.1000000000000014</v>
      </c>
      <c r="N418" s="12">
        <f>SUMIFS('[1]STO prim'!$O:$O,'[1]STO prim'!$B:$B,A418)</f>
        <v>6.9540000000000006</v>
      </c>
      <c r="O418" s="12">
        <f>SUMIFS('[1]STO prim'!$P:$P,'[1]STO prim'!$B:$B,A418)</f>
        <v>7.02</v>
      </c>
      <c r="P418" s="12">
        <f>SUMIFS('[1]STO prim'!$Q:$Q,'[1]STO prim'!$B:$B,A418)</f>
        <v>6.75</v>
      </c>
      <c r="Q418" s="12">
        <f>SUMIFS('[1]STO prim'!$R:$R,'[1]STO prim'!$B:$B,A418)</f>
        <v>9.113999999999999</v>
      </c>
      <c r="R418" s="12">
        <f>SUMIFS('[1]STO prim'!$S:$S,'[1]STO prim'!$B:$B,A418)</f>
        <v>10.815</v>
      </c>
      <c r="S418" s="12">
        <f>SUMIFS('[1]STO prim'!$T:$T,'[1]STO prim'!$B:$B,A418)</f>
        <v>18.726000000000003</v>
      </c>
      <c r="T418" s="12">
        <f>SUMIFS('[1]STO prim'!$U:$U,'[1]STO prim'!$B:$B,A418)</f>
        <v>15.525000000000002</v>
      </c>
      <c r="U418" s="12">
        <f>SUMIFS('[1]STO prim'!$V:$V,'[1]STO prim'!$B:$B,A418)</f>
        <v>18.428999999999998</v>
      </c>
      <c r="V418" s="12">
        <f>SUMIFS('[1]STO prim'!$W:$W,'[1]STO prim'!$B:$B,A418)</f>
        <v>11.205</v>
      </c>
      <c r="W418" s="12">
        <f>SUMIFS('[1]STO prim'!$X:$X,'[1]STO prim'!$B:$B,A418)</f>
        <v>13.596</v>
      </c>
      <c r="X418" s="12">
        <f>SUMIFS('[1]STO prim'!$Y:$Y,'[1]STO prim'!$B:$B,A418)</f>
        <v>9.6150000000000002</v>
      </c>
      <c r="Y418" s="12">
        <f>SUMIFS('[1]STO prim'!$Z:$Z,'[1]STO prim'!$B:$B,A418)</f>
        <v>9.3150000000000013</v>
      </c>
      <c r="AA418" s="2">
        <f t="shared" si="59"/>
        <v>0</v>
      </c>
      <c r="AB418" s="2">
        <f t="shared" si="66"/>
        <v>18.726000000000003</v>
      </c>
      <c r="AC418" s="2">
        <f t="shared" si="67"/>
        <v>13.596</v>
      </c>
      <c r="AE418" s="9">
        <v>1</v>
      </c>
      <c r="AF418" s="2">
        <f t="shared" si="60"/>
        <v>0</v>
      </c>
      <c r="AG418" s="2">
        <f t="shared" si="61"/>
        <v>130.66200000000001</v>
      </c>
      <c r="AH418" s="2">
        <f t="shared" si="62"/>
        <v>97.758000000000038</v>
      </c>
      <c r="AI418" s="2">
        <f t="shared" si="63"/>
        <v>228.42000000000004</v>
      </c>
      <c r="AK418">
        <f t="shared" si="64"/>
        <v>2</v>
      </c>
      <c r="AL418">
        <f t="shared" si="65"/>
        <v>2022</v>
      </c>
      <c r="BL418" s="2">
        <v>612.17999999999995</v>
      </c>
      <c r="BM418" s="2">
        <v>798.3</v>
      </c>
      <c r="BN418" s="2">
        <v>846.54</v>
      </c>
      <c r="BO418" s="2">
        <v>858.24</v>
      </c>
      <c r="BP418" s="2">
        <v>842.94</v>
      </c>
      <c r="BQ418" s="2">
        <v>872.64</v>
      </c>
      <c r="BR418" s="2">
        <v>848.52</v>
      </c>
      <c r="BS418" s="2">
        <v>824.58</v>
      </c>
      <c r="BT418" s="2">
        <v>847.44</v>
      </c>
      <c r="BU418" s="2">
        <v>844.02</v>
      </c>
      <c r="BV418" s="2">
        <v>873.36</v>
      </c>
      <c r="BW418" s="2">
        <v>867.78</v>
      </c>
      <c r="BX418" s="2">
        <v>863.1</v>
      </c>
      <c r="BY418" s="2">
        <v>854.64</v>
      </c>
      <c r="BZ418" s="2">
        <v>849.96</v>
      </c>
      <c r="CA418" s="2">
        <v>837.36</v>
      </c>
      <c r="CB418" s="2">
        <v>856.8</v>
      </c>
      <c r="CC418" s="2">
        <v>856.98</v>
      </c>
      <c r="CD418" s="2">
        <v>745.92</v>
      </c>
      <c r="CE418" s="2">
        <v>566.46</v>
      </c>
      <c r="CF418" s="2">
        <v>575.64</v>
      </c>
      <c r="CG418" s="2">
        <v>581.94000000000005</v>
      </c>
      <c r="CH418" s="2">
        <v>583.20000000000005</v>
      </c>
      <c r="CI418" s="2">
        <v>570.24</v>
      </c>
    </row>
    <row r="419" spans="1:87" x14ac:dyDescent="0.2">
      <c r="A419" s="7">
        <v>44605</v>
      </c>
      <c r="B419" s="12">
        <f>SUMIFS('[1]STO prim'!$C:$C,'[1]STO prim'!$B:$B,[1]Sheet3!A419)</f>
        <v>0</v>
      </c>
      <c r="C419" s="12">
        <f>SUMIFS('[1]STO prim'!$D:$D,'[1]STO prim'!$B:$B,A419)</f>
        <v>9.3840000000000003</v>
      </c>
      <c r="D419" s="12">
        <f>SUMIFS('[1]STO prim'!$E:$E,'[1]STO prim'!$B:$B,A419)</f>
        <v>9.5459999999999994</v>
      </c>
      <c r="E419" s="12">
        <f>SUMIFS('[1]STO prim'!$F:$F,'[1]STO prim'!$B:$B,A419)</f>
        <v>8.7090000000000014</v>
      </c>
      <c r="F419" s="12">
        <f>SUMIFS('[1]STO prim'!$G:$G,'[1]STO prim'!$B:$B,A419)</f>
        <v>9.5459999999999994</v>
      </c>
      <c r="G419" s="12">
        <f>SUMIFS('[1]STO prim'!$H:$H,'[1]STO prim'!$B:$B,A419)</f>
        <v>8.7090000000000014</v>
      </c>
      <c r="H419" s="12">
        <f>SUMIFS('[1]STO prim'!$I:$I,'[1]STO prim'!$B:$B,A419)</f>
        <v>7.6710000000000012</v>
      </c>
      <c r="I419" s="12">
        <f>SUMIFS('[1]STO prim'!$J:$J,'[1]STO prim'!$B:$B,A419)</f>
        <v>7.6950000000000003</v>
      </c>
      <c r="J419" s="12">
        <f>SUMIFS('[1]STO prim'!$K:$K,'[1]STO prim'!$B:$B,A419)</f>
        <v>7.6290000000000004</v>
      </c>
      <c r="K419" s="12">
        <f>SUMIFS('[1]STO prim'!$L:$L,'[1]STO prim'!$B:$B,A419)</f>
        <v>11.07</v>
      </c>
      <c r="L419" s="12">
        <f>SUMIFS('[1]STO prim'!$M:$M,'[1]STO prim'!$B:$B,A419)</f>
        <v>9.3840000000000003</v>
      </c>
      <c r="M419" s="12">
        <f>SUMIFS('[1]STO prim'!$N:$N,'[1]STO prim'!$B:$B,A419)</f>
        <v>7.2240000000000002</v>
      </c>
      <c r="N419" s="12">
        <f>SUMIFS('[1]STO prim'!$O:$O,'[1]STO prim'!$B:$B,A419)</f>
        <v>7.2240000000000002</v>
      </c>
      <c r="O419" s="12">
        <f>SUMIFS('[1]STO prim'!$P:$P,'[1]STO prim'!$B:$B,A419)</f>
        <v>7.4940000000000007</v>
      </c>
      <c r="P419" s="12">
        <f>SUMIFS('[1]STO prim'!$Q:$Q,'[1]STO prim'!$B:$B,A419)</f>
        <v>6.6840000000000011</v>
      </c>
      <c r="Q419" s="12">
        <f>SUMIFS('[1]STO prim'!$R:$R,'[1]STO prim'!$B:$B,A419)</f>
        <v>7.6290000000000004</v>
      </c>
      <c r="R419" s="12">
        <f>SUMIFS('[1]STO prim'!$S:$S,'[1]STO prim'!$B:$B,A419)</f>
        <v>7.6680000000000019</v>
      </c>
      <c r="S419" s="12">
        <f>SUMIFS('[1]STO prim'!$T:$T,'[1]STO prim'!$B:$B,A419)</f>
        <v>11.327999999999999</v>
      </c>
      <c r="T419" s="12">
        <f>SUMIFS('[1]STO prim'!$U:$U,'[1]STO prim'!$B:$B,A419)</f>
        <v>16.539000000000001</v>
      </c>
      <c r="U419" s="12">
        <f>SUMIFS('[1]STO prim'!$V:$V,'[1]STO prim'!$B:$B,A419)</f>
        <v>11.691000000000001</v>
      </c>
      <c r="V419" s="12">
        <f>SUMIFS('[1]STO prim'!$W:$W,'[1]STO prim'!$B:$B,A419)</f>
        <v>10.032</v>
      </c>
      <c r="W419" s="12">
        <f>SUMIFS('[1]STO prim'!$X:$X,'[1]STO prim'!$B:$B,A419)</f>
        <v>9.5609999999999999</v>
      </c>
      <c r="X419" s="12">
        <f>SUMIFS('[1]STO prim'!$Y:$Y,'[1]STO prim'!$B:$B,A419)</f>
        <v>15.809999999999999</v>
      </c>
      <c r="Y419" s="12">
        <f>SUMIFS('[1]STO prim'!$Z:$Z,'[1]STO prim'!$B:$B,A419)</f>
        <v>9.8010000000000002</v>
      </c>
      <c r="AA419" s="2">
        <f t="shared" si="59"/>
        <v>16.539000000000001</v>
      </c>
      <c r="AB419" s="2">
        <f t="shared" si="66"/>
        <v>7.6290000000000004</v>
      </c>
      <c r="AC419" s="2">
        <f t="shared" si="67"/>
        <v>15.809999999999999</v>
      </c>
      <c r="AE419" s="9">
        <v>2</v>
      </c>
      <c r="AF419" s="2">
        <f t="shared" si="60"/>
        <v>90.228000000000009</v>
      </c>
      <c r="AG419" s="2">
        <f t="shared" si="61"/>
        <v>29.031000000000002</v>
      </c>
      <c r="AH419" s="2">
        <f t="shared" si="62"/>
        <v>98.769000000000034</v>
      </c>
      <c r="AI419" s="2">
        <f t="shared" si="63"/>
        <v>218.02800000000005</v>
      </c>
      <c r="AK419">
        <f t="shared" si="64"/>
        <v>2</v>
      </c>
      <c r="AL419">
        <f t="shared" si="65"/>
        <v>2022</v>
      </c>
      <c r="BL419" s="2">
        <v>625.14</v>
      </c>
      <c r="BM419" s="2">
        <v>792.36</v>
      </c>
      <c r="BN419" s="2">
        <v>856.8</v>
      </c>
      <c r="BO419" s="2">
        <v>862.92</v>
      </c>
      <c r="BP419" s="2">
        <v>892.98</v>
      </c>
      <c r="BQ419" s="2">
        <v>896.22</v>
      </c>
      <c r="BR419" s="2">
        <v>905.58</v>
      </c>
      <c r="BS419" s="2">
        <v>896.04</v>
      </c>
      <c r="BT419" s="2">
        <v>875.7</v>
      </c>
      <c r="BU419" s="2">
        <v>900.36</v>
      </c>
      <c r="BV419" s="2">
        <v>920.34</v>
      </c>
      <c r="BW419" s="2">
        <v>896.76</v>
      </c>
      <c r="BX419" s="2">
        <v>896.22</v>
      </c>
      <c r="BY419" s="2">
        <v>858.06</v>
      </c>
      <c r="BZ419" s="2">
        <v>837.18</v>
      </c>
      <c r="CA419" s="2">
        <v>836.64</v>
      </c>
      <c r="CB419" s="2">
        <v>833.4</v>
      </c>
      <c r="CC419" s="2">
        <v>855.18</v>
      </c>
      <c r="CD419" s="2">
        <v>751.14</v>
      </c>
      <c r="CE419" s="2">
        <v>559.08000000000004</v>
      </c>
      <c r="CF419" s="2">
        <v>573.84</v>
      </c>
      <c r="CG419" s="2">
        <v>568.79999999999995</v>
      </c>
      <c r="CH419" s="2">
        <v>565.20000000000005</v>
      </c>
      <c r="CI419" s="2">
        <v>578.88</v>
      </c>
    </row>
    <row r="420" spans="1:87" x14ac:dyDescent="0.2">
      <c r="A420" s="7">
        <v>44606</v>
      </c>
      <c r="B420" s="12">
        <f>SUMIFS('[1]STO prim'!$C:$C,'[1]STO prim'!$B:$B,[1]Sheet3!A420)</f>
        <v>0</v>
      </c>
      <c r="C420" s="12">
        <f>SUMIFS('[1]STO prim'!$D:$D,'[1]STO prim'!$B:$B,A420)</f>
        <v>9.020999999999999</v>
      </c>
      <c r="D420" s="12">
        <f>SUMIFS('[1]STO prim'!$E:$E,'[1]STO prim'!$B:$B,A420)</f>
        <v>9.5609999999999999</v>
      </c>
      <c r="E420" s="12">
        <f>SUMIFS('[1]STO prim'!$F:$F,'[1]STO prim'!$B:$B,A420)</f>
        <v>8.7090000000000014</v>
      </c>
      <c r="F420" s="12">
        <f>SUMIFS('[1]STO prim'!$G:$G,'[1]STO prim'!$B:$B,A420)</f>
        <v>8.8049999999999997</v>
      </c>
      <c r="G420" s="12">
        <f>SUMIFS('[1]STO prim'!$H:$H,'[1]STO prim'!$B:$B,A420)</f>
        <v>8.0340000000000007</v>
      </c>
      <c r="H420" s="12">
        <f>SUMIFS('[1]STO prim'!$I:$I,'[1]STO prim'!$B:$B,A420)</f>
        <v>8.4269999999999996</v>
      </c>
      <c r="I420" s="12">
        <f>SUMIFS('[1]STO prim'!$J:$J,'[1]STO prim'!$B:$B,A420)</f>
        <v>5.6040000000000001</v>
      </c>
      <c r="J420" s="12">
        <f>SUMIFS('[1]STO prim'!$K:$K,'[1]STO prim'!$B:$B,A420)</f>
        <v>10.599</v>
      </c>
      <c r="K420" s="12">
        <f>SUMIFS('[1]STO prim'!$L:$L,'[1]STO prim'!$B:$B,A420)</f>
        <v>8.8439999999999994</v>
      </c>
      <c r="L420" s="12">
        <f>SUMIFS('[1]STO prim'!$M:$M,'[1]STO prim'!$B:$B,A420)</f>
        <v>8.91</v>
      </c>
      <c r="M420" s="12">
        <f>SUMIFS('[1]STO prim'!$N:$N,'[1]STO prim'!$B:$B,A420)</f>
        <v>8.3039999999999985</v>
      </c>
      <c r="N420" s="12">
        <f>SUMIFS('[1]STO prim'!$O:$O,'[1]STO prim'!$B:$B,A420)</f>
        <v>7.5600000000000005</v>
      </c>
      <c r="O420" s="12">
        <f>SUMIFS('[1]STO prim'!$P:$P,'[1]STO prim'!$B:$B,A420)</f>
        <v>7.6290000000000004</v>
      </c>
      <c r="P420" s="12">
        <f>SUMIFS('[1]STO prim'!$Q:$Q,'[1]STO prim'!$B:$B,A420)</f>
        <v>7.83</v>
      </c>
      <c r="Q420" s="12">
        <f>SUMIFS('[1]STO prim'!$R:$R,'[1]STO prim'!$B:$B,A420)</f>
        <v>7.5600000000000005</v>
      </c>
      <c r="R420" s="12">
        <f>SUMIFS('[1]STO prim'!$S:$S,'[1]STO prim'!$B:$B,A420)</f>
        <v>7.6290000000000004</v>
      </c>
      <c r="S420" s="12">
        <f>SUMIFS('[1]STO prim'!$T:$T,'[1]STO prim'!$B:$B,A420)</f>
        <v>9.1410000000000018</v>
      </c>
      <c r="T420" s="12">
        <f>SUMIFS('[1]STO prim'!$U:$U,'[1]STO prim'!$B:$B,A420)</f>
        <v>11.856</v>
      </c>
      <c r="U420" s="12">
        <f>SUMIFS('[1]STO prim'!$V:$V,'[1]STO prim'!$B:$B,A420)</f>
        <v>10.125</v>
      </c>
      <c r="V420" s="12">
        <f>SUMIFS('[1]STO prim'!$W:$W,'[1]STO prim'!$B:$B,A420)</f>
        <v>8.4</v>
      </c>
      <c r="W420" s="12">
        <f>SUMIFS('[1]STO prim'!$X:$X,'[1]STO prim'!$B:$B,A420)</f>
        <v>12.015000000000001</v>
      </c>
      <c r="X420" s="12">
        <f>SUMIFS('[1]STO prim'!$Y:$Y,'[1]STO prim'!$B:$B,A420)</f>
        <v>10.706999999999999</v>
      </c>
      <c r="Y420" s="12">
        <f>SUMIFS('[1]STO prim'!$Z:$Z,'[1]STO prim'!$B:$B,A420)</f>
        <v>10.032</v>
      </c>
      <c r="AA420" s="2">
        <f t="shared" si="59"/>
        <v>11.856</v>
      </c>
      <c r="AB420" s="2">
        <f t="shared" si="66"/>
        <v>7.83</v>
      </c>
      <c r="AC420" s="2">
        <f t="shared" si="67"/>
        <v>12.015000000000001</v>
      </c>
      <c r="AE420" s="9">
        <v>3</v>
      </c>
      <c r="AF420" s="2">
        <f t="shared" si="60"/>
        <v>81.011999999999986</v>
      </c>
      <c r="AG420" s="2">
        <f t="shared" si="61"/>
        <v>30.579000000000001</v>
      </c>
      <c r="AH420" s="2">
        <f t="shared" si="62"/>
        <v>93.711000000000013</v>
      </c>
      <c r="AI420" s="2">
        <f t="shared" si="63"/>
        <v>205.30199999999999</v>
      </c>
      <c r="AK420">
        <f t="shared" si="64"/>
        <v>2</v>
      </c>
      <c r="AL420">
        <f t="shared" si="65"/>
        <v>2022</v>
      </c>
      <c r="BL420" s="2">
        <v>601.91999999999996</v>
      </c>
      <c r="BM420" s="2">
        <v>817.92</v>
      </c>
      <c r="BN420" s="2">
        <v>848.7</v>
      </c>
      <c r="BO420" s="2">
        <v>883.62</v>
      </c>
      <c r="BP420" s="2">
        <v>870.66</v>
      </c>
      <c r="BQ420" s="2">
        <v>935.64</v>
      </c>
      <c r="BR420" s="2">
        <v>882.18</v>
      </c>
      <c r="BS420" s="2">
        <v>883.98</v>
      </c>
      <c r="BT420" s="2">
        <v>892.26</v>
      </c>
      <c r="BU420" s="2">
        <v>912.78</v>
      </c>
      <c r="BV420" s="2">
        <v>927.18</v>
      </c>
      <c r="BW420" s="2">
        <v>899.28</v>
      </c>
      <c r="BX420" s="2">
        <v>883.08</v>
      </c>
      <c r="BY420" s="2">
        <v>862.02</v>
      </c>
      <c r="BZ420" s="2">
        <v>838.98</v>
      </c>
      <c r="CA420" s="2">
        <v>835.56</v>
      </c>
      <c r="CB420" s="2">
        <v>845.64</v>
      </c>
      <c r="CC420" s="2">
        <v>869.94</v>
      </c>
      <c r="CD420" s="2">
        <v>729</v>
      </c>
      <c r="CE420" s="2">
        <v>569.16</v>
      </c>
      <c r="CF420" s="2">
        <v>565.74</v>
      </c>
      <c r="CG420" s="2">
        <v>538.55999999999995</v>
      </c>
      <c r="CH420" s="2">
        <v>556.38</v>
      </c>
      <c r="CI420" s="2">
        <v>552.96</v>
      </c>
    </row>
    <row r="421" spans="1:87" x14ac:dyDescent="0.2">
      <c r="A421" s="7">
        <v>44607</v>
      </c>
      <c r="B421" s="12">
        <f>SUMIFS('[1]STO prim'!$C:$C,'[1]STO prim'!$B:$B,[1]Sheet3!A421)</f>
        <v>0</v>
      </c>
      <c r="C421" s="12">
        <f>SUMIFS('[1]STO prim'!$D:$D,'[1]STO prim'!$B:$B,A421)</f>
        <v>9.3840000000000003</v>
      </c>
      <c r="D421" s="12">
        <f>SUMIFS('[1]STO prim'!$E:$E,'[1]STO prim'!$B:$B,A421)</f>
        <v>8.9100000000000019</v>
      </c>
      <c r="E421" s="12">
        <f>SUMIFS('[1]STO prim'!$F:$F,'[1]STO prim'!$B:$B,A421)</f>
        <v>9.1800000000000015</v>
      </c>
      <c r="F421" s="12">
        <f>SUMIFS('[1]STO prim'!$G:$G,'[1]STO prim'!$B:$B,A421)</f>
        <v>8.979000000000001</v>
      </c>
      <c r="G421" s="12">
        <f>SUMIFS('[1]STO prim'!$H:$H,'[1]STO prim'!$B:$B,A421)</f>
        <v>8.1690000000000005</v>
      </c>
      <c r="H421" s="12">
        <f>SUMIFS('[1]STO prim'!$I:$I,'[1]STO prim'!$B:$B,A421)</f>
        <v>8.3730000000000011</v>
      </c>
      <c r="I421" s="12">
        <f>SUMIFS('[1]STO prim'!$J:$J,'[1]STO prim'!$B:$B,A421)</f>
        <v>6.6150000000000002</v>
      </c>
      <c r="J421" s="12">
        <f>SUMIFS('[1]STO prim'!$K:$K,'[1]STO prim'!$B:$B,A421)</f>
        <v>7.6290000000000004</v>
      </c>
      <c r="K421" s="12">
        <f>SUMIFS('[1]STO prim'!$L:$L,'[1]STO prim'!$B:$B,A421)</f>
        <v>11.004000000000001</v>
      </c>
      <c r="L421" s="12">
        <f>SUMIFS('[1]STO prim'!$M:$M,'[1]STO prim'!$B:$B,A421)</f>
        <v>8.504999999999999</v>
      </c>
      <c r="M421" s="12">
        <f>SUMIFS('[1]STO prim'!$N:$N,'[1]STO prim'!$B:$B,A421)</f>
        <v>8.3039999999999985</v>
      </c>
      <c r="N421" s="12">
        <f>SUMIFS('[1]STO prim'!$O:$O,'[1]STO prim'!$B:$B,A421)</f>
        <v>7.359</v>
      </c>
      <c r="O421" s="12">
        <f>SUMIFS('[1]STO prim'!$P:$P,'[1]STO prim'!$B:$B,A421)</f>
        <v>7.5600000000000005</v>
      </c>
      <c r="P421" s="12">
        <f>SUMIFS('[1]STO prim'!$Q:$Q,'[1]STO prim'!$B:$B,A421)</f>
        <v>8.370000000000001</v>
      </c>
      <c r="Q421" s="12">
        <f>SUMIFS('[1]STO prim'!$R:$R,'[1]STO prim'!$B:$B,A421)</f>
        <v>6.6840000000000011</v>
      </c>
      <c r="R421" s="12">
        <f>SUMIFS('[1]STO prim'!$S:$S,'[1]STO prim'!$B:$B,A421)</f>
        <v>6.9540000000000006</v>
      </c>
      <c r="S421" s="12">
        <f>SUMIFS('[1]STO prim'!$T:$T,'[1]STO prim'!$B:$B,A421)</f>
        <v>9.9359999999999999</v>
      </c>
      <c r="T421" s="12">
        <f>SUMIFS('[1]STO prim'!$U:$U,'[1]STO prim'!$B:$B,A421)</f>
        <v>16.739999999999998</v>
      </c>
      <c r="U421" s="12">
        <f>SUMIFS('[1]STO prim'!$V:$V,'[1]STO prim'!$B:$B,A421)</f>
        <v>14.985000000000001</v>
      </c>
      <c r="V421" s="12">
        <f>SUMIFS('[1]STO prim'!$W:$W,'[1]STO prim'!$B:$B,A421)</f>
        <v>9.7200000000000006</v>
      </c>
      <c r="W421" s="12">
        <f>SUMIFS('[1]STO prim'!$X:$X,'[1]STO prim'!$B:$B,A421)</f>
        <v>15.930000000000001</v>
      </c>
      <c r="X421" s="12">
        <f>SUMIFS('[1]STO prim'!$Y:$Y,'[1]STO prim'!$B:$B,A421)</f>
        <v>11.205</v>
      </c>
      <c r="Y421" s="12">
        <f>SUMIFS('[1]STO prim'!$Z:$Z,'[1]STO prim'!$B:$B,A421)</f>
        <v>9.2490000000000006</v>
      </c>
      <c r="AA421" s="2">
        <f t="shared" si="59"/>
        <v>16.739999999999998</v>
      </c>
      <c r="AB421" s="2">
        <f t="shared" si="66"/>
        <v>8.370000000000001</v>
      </c>
      <c r="AC421" s="2">
        <f t="shared" si="67"/>
        <v>15.930000000000001</v>
      </c>
      <c r="AE421" s="9">
        <v>4</v>
      </c>
      <c r="AF421" s="2">
        <f t="shared" si="60"/>
        <v>90.671999999999997</v>
      </c>
      <c r="AG421" s="2">
        <f t="shared" si="61"/>
        <v>29.973000000000003</v>
      </c>
      <c r="AH421" s="2">
        <f t="shared" si="62"/>
        <v>99.099000000000061</v>
      </c>
      <c r="AI421" s="2">
        <f t="shared" si="63"/>
        <v>219.74400000000006</v>
      </c>
      <c r="AK421">
        <f t="shared" si="64"/>
        <v>2</v>
      </c>
      <c r="AL421">
        <f t="shared" si="65"/>
        <v>2022</v>
      </c>
      <c r="BL421" s="2">
        <v>556.02</v>
      </c>
      <c r="BM421" s="2">
        <v>762.84</v>
      </c>
      <c r="BN421" s="2">
        <v>817.02</v>
      </c>
      <c r="BO421" s="2">
        <v>804.6</v>
      </c>
      <c r="BP421" s="2">
        <v>805.86</v>
      </c>
      <c r="BQ421" s="2">
        <v>812.52</v>
      </c>
      <c r="BR421" s="2">
        <v>832.86</v>
      </c>
      <c r="BS421" s="2">
        <v>803.7</v>
      </c>
      <c r="BT421" s="2">
        <v>825.3</v>
      </c>
      <c r="BU421" s="2">
        <v>838.08</v>
      </c>
      <c r="BV421" s="2">
        <v>846.9</v>
      </c>
      <c r="BW421" s="2">
        <v>892.08</v>
      </c>
      <c r="BX421" s="2">
        <v>855.9</v>
      </c>
      <c r="BY421" s="2">
        <v>867.6</v>
      </c>
      <c r="BZ421" s="2">
        <v>838.62</v>
      </c>
      <c r="CA421" s="2">
        <v>829.08</v>
      </c>
      <c r="CB421" s="2">
        <v>822.24</v>
      </c>
      <c r="CC421" s="2">
        <v>784.08</v>
      </c>
      <c r="CD421" s="2">
        <v>643.86</v>
      </c>
      <c r="CE421" s="2">
        <v>551.70000000000005</v>
      </c>
      <c r="CF421" s="2">
        <v>543.05999999999995</v>
      </c>
      <c r="CG421" s="2">
        <v>559.44000000000005</v>
      </c>
      <c r="CH421" s="2">
        <v>556.02</v>
      </c>
      <c r="CI421" s="2">
        <v>552.6</v>
      </c>
    </row>
    <row r="422" spans="1:87" x14ac:dyDescent="0.2">
      <c r="A422" s="7">
        <v>44608</v>
      </c>
      <c r="B422" s="12">
        <f>SUMIFS('[1]STO prim'!$C:$C,'[1]STO prim'!$B:$B,[1]Sheet3!A422)</f>
        <v>0</v>
      </c>
      <c r="C422" s="12">
        <f>SUMIFS('[1]STO prim'!$D:$D,'[1]STO prim'!$B:$B,A422)</f>
        <v>10.706999999999999</v>
      </c>
      <c r="D422" s="12">
        <f>SUMIFS('[1]STO prim'!$E:$E,'[1]STO prim'!$B:$B,A422)</f>
        <v>9.4500000000000011</v>
      </c>
      <c r="E422" s="12">
        <f>SUMIFS('[1]STO prim'!$F:$F,'[1]STO prim'!$B:$B,A422)</f>
        <v>9.4260000000000002</v>
      </c>
      <c r="F422" s="12">
        <f>SUMIFS('[1]STO prim'!$G:$G,'[1]STO prim'!$B:$B,A422)</f>
        <v>8.370000000000001</v>
      </c>
      <c r="G422" s="12">
        <f>SUMIFS('[1]STO prim'!$H:$H,'[1]STO prim'!$B:$B,A422)</f>
        <v>9.3150000000000013</v>
      </c>
      <c r="H422" s="12">
        <f>SUMIFS('[1]STO prim'!$I:$I,'[1]STO prim'!$B:$B,A422)</f>
        <v>6.9690000000000003</v>
      </c>
      <c r="I422" s="12">
        <f>SUMIFS('[1]STO prim'!$J:$J,'[1]STO prim'!$B:$B,A422)</f>
        <v>7.83</v>
      </c>
      <c r="J422" s="12">
        <f>SUMIFS('[1]STO prim'!$K:$K,'[1]STO prim'!$B:$B,A422)</f>
        <v>9.0449999999999999</v>
      </c>
      <c r="K422" s="12">
        <f>SUMIFS('[1]STO prim'!$L:$L,'[1]STO prim'!$B:$B,A422)</f>
        <v>11.544</v>
      </c>
      <c r="L422" s="12">
        <f>SUMIFS('[1]STO prim'!$M:$M,'[1]STO prim'!$B:$B,A422)</f>
        <v>8.5739999999999998</v>
      </c>
      <c r="M422" s="12">
        <f>SUMIFS('[1]STO prim'!$N:$N,'[1]STO prim'!$B:$B,A422)</f>
        <v>7.2900000000000009</v>
      </c>
      <c r="N422" s="12">
        <f>SUMIFS('[1]STO prim'!$O:$O,'[1]STO prim'!$B:$B,A422)</f>
        <v>9.7889999999999997</v>
      </c>
      <c r="O422" s="12">
        <f>SUMIFS('[1]STO prim'!$P:$P,'[1]STO prim'!$B:$B,A422)</f>
        <v>7.4940000000000007</v>
      </c>
      <c r="P422" s="12">
        <f>SUMIFS('[1]STO prim'!$Q:$Q,'[1]STO prim'!$B:$B,A422)</f>
        <v>8.1000000000000014</v>
      </c>
      <c r="Q422" s="12">
        <f>SUMIFS('[1]STO prim'!$R:$R,'[1]STO prim'!$B:$B,A422)</f>
        <v>6.6150000000000002</v>
      </c>
      <c r="R422" s="12">
        <f>SUMIFS('[1]STO prim'!$S:$S,'[1]STO prim'!$B:$B,A422)</f>
        <v>8.2889999999999997</v>
      </c>
      <c r="S422" s="12">
        <f>SUMIFS('[1]STO prim'!$T:$T,'[1]STO prim'!$B:$B,A422)</f>
        <v>12.624000000000001</v>
      </c>
      <c r="T422" s="12">
        <f>SUMIFS('[1]STO prim'!$U:$U,'[1]STO prim'!$B:$B,A422)</f>
        <v>12.651</v>
      </c>
      <c r="U422" s="12">
        <f>SUMIFS('[1]STO prim'!$V:$V,'[1]STO prim'!$B:$B,A422)</f>
        <v>11.409000000000001</v>
      </c>
      <c r="V422" s="12">
        <f>SUMIFS('[1]STO prim'!$W:$W,'[1]STO prim'!$B:$B,A422)</f>
        <v>10.626000000000001</v>
      </c>
      <c r="W422" s="12">
        <f>SUMIFS('[1]STO prim'!$X:$X,'[1]STO prim'!$B:$B,A422)</f>
        <v>12.111000000000001</v>
      </c>
      <c r="X422" s="12">
        <f>SUMIFS('[1]STO prim'!$Y:$Y,'[1]STO prim'!$B:$B,A422)</f>
        <v>10.155000000000001</v>
      </c>
      <c r="Y422" s="12">
        <f>SUMIFS('[1]STO prim'!$Z:$Z,'[1]STO prim'!$B:$B,A422)</f>
        <v>10.290000000000001</v>
      </c>
      <c r="AA422" s="2">
        <f t="shared" si="59"/>
        <v>12.651</v>
      </c>
      <c r="AB422" s="2">
        <f t="shared" si="66"/>
        <v>9.7889999999999997</v>
      </c>
      <c r="AC422" s="2">
        <f t="shared" si="67"/>
        <v>12.111000000000001</v>
      </c>
      <c r="AE422" s="9">
        <v>5</v>
      </c>
      <c r="AF422" s="2">
        <f t="shared" si="60"/>
        <v>89.256</v>
      </c>
      <c r="AG422" s="2">
        <f t="shared" si="61"/>
        <v>31.998000000000005</v>
      </c>
      <c r="AH422" s="2">
        <f t="shared" si="62"/>
        <v>97.418999999999969</v>
      </c>
      <c r="AI422" s="2">
        <f t="shared" si="63"/>
        <v>218.67299999999997</v>
      </c>
      <c r="AK422">
        <f t="shared" si="64"/>
        <v>2</v>
      </c>
      <c r="AL422">
        <f t="shared" si="65"/>
        <v>2022</v>
      </c>
      <c r="BL422" s="2">
        <v>581.22</v>
      </c>
      <c r="BM422" s="2">
        <v>765</v>
      </c>
      <c r="BN422" s="2">
        <v>832.5</v>
      </c>
      <c r="BO422" s="2">
        <v>825.48</v>
      </c>
      <c r="BP422" s="2">
        <v>820.62</v>
      </c>
      <c r="BQ422" s="2">
        <v>841.5</v>
      </c>
      <c r="BR422" s="2">
        <v>836.28</v>
      </c>
      <c r="BS422" s="2">
        <v>807.12</v>
      </c>
      <c r="BT422" s="2">
        <v>811.44</v>
      </c>
      <c r="BU422" s="2">
        <v>815.04</v>
      </c>
      <c r="BV422" s="2">
        <v>842.22</v>
      </c>
      <c r="BW422" s="2">
        <v>859.5</v>
      </c>
      <c r="BX422" s="2">
        <v>843.3</v>
      </c>
      <c r="BY422" s="2">
        <v>832.5</v>
      </c>
      <c r="BZ422" s="2">
        <v>828.72</v>
      </c>
      <c r="CA422" s="2">
        <v>818.1</v>
      </c>
      <c r="CB422" s="2">
        <v>807.66</v>
      </c>
      <c r="CC422" s="2">
        <v>823.5</v>
      </c>
      <c r="CD422" s="2">
        <v>700.02</v>
      </c>
      <c r="CE422" s="2">
        <v>546.12</v>
      </c>
      <c r="CF422" s="2">
        <v>515.34</v>
      </c>
      <c r="CG422" s="2">
        <v>514.08000000000004</v>
      </c>
      <c r="CH422" s="2">
        <v>513.54</v>
      </c>
      <c r="CI422" s="2">
        <v>498.06</v>
      </c>
    </row>
    <row r="423" spans="1:87" x14ac:dyDescent="0.2">
      <c r="A423" s="7">
        <v>44609</v>
      </c>
      <c r="B423" s="12">
        <f>SUMIFS('[1]STO prim'!$C:$C,'[1]STO prim'!$B:$B,[1]Sheet3!A423)</f>
        <v>0</v>
      </c>
      <c r="C423" s="12">
        <f>SUMIFS('[1]STO prim'!$D:$D,'[1]STO prim'!$B:$B,A423)</f>
        <v>9.368999999999998</v>
      </c>
      <c r="D423" s="12">
        <f>SUMIFS('[1]STO prim'!$E:$E,'[1]STO prim'!$B:$B,A423)</f>
        <v>8.4659999999999993</v>
      </c>
      <c r="E423" s="12">
        <f>SUMIFS('[1]STO prim'!$F:$F,'[1]STO prim'!$B:$B,A423)</f>
        <v>9.3030000000000008</v>
      </c>
      <c r="F423" s="12">
        <f>SUMIFS('[1]STO prim'!$G:$G,'[1]STO prim'!$B:$B,A423)</f>
        <v>8.3580000000000005</v>
      </c>
      <c r="G423" s="12">
        <f>SUMIFS('[1]STO prim'!$H:$H,'[1]STO prim'!$B:$B,A423)</f>
        <v>9.3030000000000008</v>
      </c>
      <c r="H423" s="12">
        <f>SUMIFS('[1]STO prim'!$I:$I,'[1]STO prim'!$B:$B,A423)</f>
        <v>8.0220000000000002</v>
      </c>
      <c r="I423" s="12">
        <f>SUMIFS('[1]STO prim'!$J:$J,'[1]STO prim'!$B:$B,A423)</f>
        <v>5.8049999999999997</v>
      </c>
      <c r="J423" s="12">
        <f>SUMIFS('[1]STO prim'!$K:$K,'[1]STO prim'!$B:$B,A423)</f>
        <v>8.7089999999999996</v>
      </c>
      <c r="K423" s="12">
        <f>SUMIFS('[1]STO prim'!$L:$L,'[1]STO prim'!$B:$B,A423)</f>
        <v>10.935</v>
      </c>
      <c r="L423" s="12">
        <f>SUMIFS('[1]STO prim'!$M:$M,'[1]STO prim'!$B:$B,A423)</f>
        <v>7.02</v>
      </c>
      <c r="M423" s="12">
        <f>SUMIFS('[1]STO prim'!$N:$N,'[1]STO prim'!$B:$B,A423)</f>
        <v>7.6290000000000004</v>
      </c>
      <c r="N423" s="12">
        <f>SUMIFS('[1]STO prim'!$O:$O,'[1]STO prim'!$B:$B,A423)</f>
        <v>7.5600000000000005</v>
      </c>
      <c r="O423" s="12">
        <f>SUMIFS('[1]STO prim'!$P:$P,'[1]STO prim'!$B:$B,A423)</f>
        <v>7.899</v>
      </c>
      <c r="P423" s="12">
        <f>SUMIFS('[1]STO prim'!$Q:$Q,'[1]STO prim'!$B:$B,A423)</f>
        <v>8.1690000000000005</v>
      </c>
      <c r="Q423" s="12">
        <f>SUMIFS('[1]STO prim'!$R:$R,'[1]STO prim'!$B:$B,A423)</f>
        <v>7.6290000000000004</v>
      </c>
      <c r="R423" s="12">
        <f>SUMIFS('[1]STO prim'!$S:$S,'[1]STO prim'!$B:$B,A423)</f>
        <v>6.6420000000000012</v>
      </c>
      <c r="S423" s="12">
        <f>SUMIFS('[1]STO prim'!$T:$T,'[1]STO prim'!$B:$B,A423)</f>
        <v>11.840999999999999</v>
      </c>
      <c r="T423" s="12">
        <f>SUMIFS('[1]STO prim'!$U:$U,'[1]STO prim'!$B:$B,A423)</f>
        <v>16.836000000000002</v>
      </c>
      <c r="U423" s="12">
        <f>SUMIFS('[1]STO prim'!$V:$V,'[1]STO prim'!$B:$B,A423)</f>
        <v>15.594000000000001</v>
      </c>
      <c r="V423" s="12">
        <f>SUMIFS('[1]STO prim'!$W:$W,'[1]STO prim'!$B:$B,A423)</f>
        <v>9.1410000000000018</v>
      </c>
      <c r="W423" s="12">
        <f>SUMIFS('[1]STO prim'!$X:$X,'[1]STO prim'!$B:$B,A423)</f>
        <v>8.8170000000000002</v>
      </c>
      <c r="X423" s="12">
        <f>SUMIFS('[1]STO prim'!$Y:$Y,'[1]STO prim'!$B:$B,A423)</f>
        <v>10.641</v>
      </c>
      <c r="Y423" s="12">
        <f>SUMIFS('[1]STO prim'!$Z:$Z,'[1]STO prim'!$B:$B,A423)</f>
        <v>13.272</v>
      </c>
      <c r="AA423" s="2">
        <f t="shared" si="59"/>
        <v>16.836000000000002</v>
      </c>
      <c r="AB423" s="2">
        <f t="shared" si="66"/>
        <v>8.1690000000000005</v>
      </c>
      <c r="AC423" s="2">
        <f t="shared" si="67"/>
        <v>13.272</v>
      </c>
      <c r="AE423" s="9">
        <v>6</v>
      </c>
      <c r="AF423" s="2">
        <f t="shared" si="60"/>
        <v>91.010999999999996</v>
      </c>
      <c r="AG423" s="2">
        <f t="shared" si="61"/>
        <v>31.257000000000001</v>
      </c>
      <c r="AH423" s="2">
        <f t="shared" si="62"/>
        <v>94.692000000000007</v>
      </c>
      <c r="AI423" s="2">
        <f t="shared" si="63"/>
        <v>216.96</v>
      </c>
      <c r="AK423">
        <f t="shared" si="64"/>
        <v>2</v>
      </c>
      <c r="AL423">
        <f t="shared" si="65"/>
        <v>2022</v>
      </c>
      <c r="BL423" s="2">
        <v>523.62</v>
      </c>
      <c r="BM423" s="2">
        <v>708.66</v>
      </c>
      <c r="BN423" s="2">
        <v>759.96</v>
      </c>
      <c r="BO423" s="2">
        <v>750.24</v>
      </c>
      <c r="BP423" s="2">
        <v>757.62</v>
      </c>
      <c r="BQ423" s="2">
        <v>746.46</v>
      </c>
      <c r="BR423" s="2">
        <v>762.84</v>
      </c>
      <c r="BS423" s="2">
        <v>759.96</v>
      </c>
      <c r="BT423" s="2">
        <v>780.48</v>
      </c>
      <c r="BU423" s="2">
        <v>774.36</v>
      </c>
      <c r="BV423" s="2">
        <v>771.66</v>
      </c>
      <c r="BW423" s="2">
        <v>761.76</v>
      </c>
      <c r="BX423" s="2">
        <v>743.58</v>
      </c>
      <c r="BY423" s="2">
        <v>747.36</v>
      </c>
      <c r="BZ423" s="2">
        <v>749.34</v>
      </c>
      <c r="CA423" s="2">
        <v>738.54</v>
      </c>
      <c r="CB423" s="2">
        <v>691.56</v>
      </c>
      <c r="CC423" s="2">
        <v>721.26</v>
      </c>
      <c r="CD423" s="2">
        <v>627.66</v>
      </c>
      <c r="CE423" s="2">
        <v>486.36</v>
      </c>
      <c r="CF423" s="2">
        <v>493.74</v>
      </c>
      <c r="CG423" s="2">
        <v>524.70000000000005</v>
      </c>
      <c r="CH423" s="2">
        <v>505.26</v>
      </c>
      <c r="CI423" s="2">
        <v>478.98</v>
      </c>
    </row>
    <row r="424" spans="1:87" x14ac:dyDescent="0.2">
      <c r="A424" s="7">
        <v>44610</v>
      </c>
      <c r="B424" s="12">
        <f>SUMIFS('[1]STO prim'!$C:$C,'[1]STO prim'!$B:$B,[1]Sheet3!A424)</f>
        <v>0</v>
      </c>
      <c r="C424" s="12">
        <f>SUMIFS('[1]STO prim'!$D:$D,'[1]STO prim'!$B:$B,A424)</f>
        <v>10.505999999999998</v>
      </c>
      <c r="D424" s="12">
        <f>SUMIFS('[1]STO prim'!$E:$E,'[1]STO prim'!$B:$B,A424)</f>
        <v>8.3309999999999995</v>
      </c>
      <c r="E424" s="12">
        <f>SUMIFS('[1]STO prim'!$F:$F,'[1]STO prim'!$B:$B,A424)</f>
        <v>9.3450000000000006</v>
      </c>
      <c r="F424" s="12">
        <f>SUMIFS('[1]STO prim'!$G:$G,'[1]STO prim'!$B:$B,A424)</f>
        <v>8.9640000000000004</v>
      </c>
      <c r="G424" s="12">
        <f>SUMIFS('[1]STO prim'!$H:$H,'[1]STO prim'!$B:$B,A424)</f>
        <v>9.1289999999999996</v>
      </c>
      <c r="H424" s="12">
        <f>SUMIFS('[1]STO prim'!$I:$I,'[1]STO prim'!$B:$B,A424)</f>
        <v>8.1150000000000002</v>
      </c>
      <c r="I424" s="12">
        <f>SUMIFS('[1]STO prim'!$J:$J,'[1]STO prim'!$B:$B,A424)</f>
        <v>1.554</v>
      </c>
      <c r="J424" s="12">
        <f>SUMIFS('[1]STO prim'!$K:$K,'[1]STO prim'!$B:$B,A424)</f>
        <v>7.4250000000000007</v>
      </c>
      <c r="K424" s="12">
        <f>SUMIFS('[1]STO prim'!$L:$L,'[1]STO prim'!$B:$B,A424)</f>
        <v>8.5739999999999998</v>
      </c>
      <c r="L424" s="12">
        <f>SUMIFS('[1]STO prim'!$M:$M,'[1]STO prim'!$B:$B,A424)</f>
        <v>6.9540000000000006</v>
      </c>
      <c r="M424" s="12">
        <f>SUMIFS('[1]STO prim'!$N:$N,'[1]STO prim'!$B:$B,A424)</f>
        <v>7.2240000000000002</v>
      </c>
      <c r="N424" s="12">
        <f>SUMIFS('[1]STO prim'!$O:$O,'[1]STO prim'!$B:$B,A424)</f>
        <v>6.8190000000000008</v>
      </c>
      <c r="O424" s="12">
        <f>SUMIFS('[1]STO prim'!$P:$P,'[1]STO prim'!$B:$B,A424)</f>
        <v>6.8849999999999998</v>
      </c>
      <c r="P424" s="12">
        <f>SUMIFS('[1]STO prim'!$Q:$Q,'[1]STO prim'!$B:$B,A424)</f>
        <v>6.6150000000000002</v>
      </c>
      <c r="Q424" s="12">
        <f>SUMIFS('[1]STO prim'!$R:$R,'[1]STO prim'!$B:$B,A424)</f>
        <v>7.5600000000000005</v>
      </c>
      <c r="R424" s="12">
        <f>SUMIFS('[1]STO prim'!$S:$S,'[1]STO prim'!$B:$B,A424)</f>
        <v>7.2900000000000009</v>
      </c>
      <c r="S424" s="12">
        <f>SUMIFS('[1]STO prim'!$T:$T,'[1]STO prim'!$B:$B,A424)</f>
        <v>10.749000000000001</v>
      </c>
      <c r="T424" s="12">
        <f>SUMIFS('[1]STO prim'!$U:$U,'[1]STO prim'!$B:$B,A424)</f>
        <v>11.070000000000002</v>
      </c>
      <c r="U424" s="12">
        <f>SUMIFS('[1]STO prim'!$V:$V,'[1]STO prim'!$B:$B,A424)</f>
        <v>11.786999999999999</v>
      </c>
      <c r="V424" s="12">
        <f>SUMIFS('[1]STO prim'!$W:$W,'[1]STO prim'!$B:$B,A424)</f>
        <v>8.1</v>
      </c>
      <c r="W424" s="12">
        <f>SUMIFS('[1]STO prim'!$X:$X,'[1]STO prim'!$B:$B,A424)</f>
        <v>9.2219999999999995</v>
      </c>
      <c r="X424" s="12">
        <f>SUMIFS('[1]STO prim'!$Y:$Y,'[1]STO prim'!$B:$B,A424)</f>
        <v>13.434000000000003</v>
      </c>
      <c r="Y424" s="12">
        <f>SUMIFS('[1]STO prim'!$Z:$Z,'[1]STO prim'!$B:$B,A424)</f>
        <v>9.6269999999999989</v>
      </c>
      <c r="AA424" s="2">
        <f t="shared" si="59"/>
        <v>0</v>
      </c>
      <c r="AB424" s="2">
        <f t="shared" si="66"/>
        <v>11.786999999999999</v>
      </c>
      <c r="AC424" s="2">
        <f t="shared" si="67"/>
        <v>13.434000000000003</v>
      </c>
      <c r="AE424" s="9">
        <v>7</v>
      </c>
      <c r="AF424" s="2">
        <f t="shared" si="60"/>
        <v>0</v>
      </c>
      <c r="AG424" s="2">
        <f t="shared" si="61"/>
        <v>100.506</v>
      </c>
      <c r="AH424" s="2">
        <f t="shared" si="62"/>
        <v>94.773000000000025</v>
      </c>
      <c r="AI424" s="2">
        <f t="shared" si="63"/>
        <v>195.27900000000002</v>
      </c>
      <c r="AK424">
        <f t="shared" si="64"/>
        <v>2</v>
      </c>
      <c r="AL424">
        <f t="shared" si="65"/>
        <v>2022</v>
      </c>
      <c r="BL424" s="2">
        <v>521.64</v>
      </c>
      <c r="BM424" s="2">
        <v>695.16</v>
      </c>
      <c r="BN424" s="2">
        <v>752.94</v>
      </c>
      <c r="BO424" s="2">
        <v>763.2</v>
      </c>
      <c r="BP424" s="2">
        <v>768.6</v>
      </c>
      <c r="BQ424" s="2">
        <v>792.18</v>
      </c>
      <c r="BR424" s="2">
        <v>766.08</v>
      </c>
      <c r="BS424" s="2">
        <v>767.16</v>
      </c>
      <c r="BT424" s="2">
        <v>803.16</v>
      </c>
      <c r="BU424" s="2">
        <v>847.98</v>
      </c>
      <c r="BV424" s="2">
        <v>853.56</v>
      </c>
      <c r="BW424" s="2">
        <v>848.34</v>
      </c>
      <c r="BX424" s="2">
        <v>845.28</v>
      </c>
      <c r="BY424" s="2">
        <v>843.84</v>
      </c>
      <c r="BZ424" s="2">
        <v>829.98</v>
      </c>
      <c r="CA424" s="2">
        <v>827.1</v>
      </c>
      <c r="CB424" s="2">
        <v>828.36</v>
      </c>
      <c r="CC424" s="2">
        <v>836.46</v>
      </c>
      <c r="CD424" s="2">
        <v>715.5</v>
      </c>
      <c r="CE424" s="2">
        <v>575.1</v>
      </c>
      <c r="CF424" s="2">
        <v>549.9</v>
      </c>
      <c r="CG424" s="2">
        <v>548.64</v>
      </c>
      <c r="CH424" s="2">
        <v>539.28</v>
      </c>
      <c r="CI424" s="2">
        <v>547.02</v>
      </c>
    </row>
    <row r="425" spans="1:87" x14ac:dyDescent="0.2">
      <c r="A425" s="7">
        <v>44611</v>
      </c>
      <c r="B425" s="12">
        <f>SUMIFS('[1]STO prim'!$C:$C,'[1]STO prim'!$B:$B,[1]Sheet3!A425)</f>
        <v>0</v>
      </c>
      <c r="C425" s="12">
        <f>SUMIFS('[1]STO prim'!$D:$D,'[1]STO prim'!$B:$B,A425)</f>
        <v>9.1560000000000006</v>
      </c>
      <c r="D425" s="12">
        <f>SUMIFS('[1]STO prim'!$E:$E,'[1]STO prim'!$B:$B,A425)</f>
        <v>8.5469999999999988</v>
      </c>
      <c r="E425" s="12">
        <f>SUMIFS('[1]STO prim'!$F:$F,'[1]STO prim'!$B:$B,A425)</f>
        <v>8.7750000000000021</v>
      </c>
      <c r="F425" s="12">
        <f>SUMIFS('[1]STO prim'!$G:$G,'[1]STO prim'!$B:$B,A425)</f>
        <v>8.2110000000000003</v>
      </c>
      <c r="G425" s="12">
        <f>SUMIFS('[1]STO prim'!$H:$H,'[1]STO prim'!$B:$B,A425)</f>
        <v>9.6539999999999999</v>
      </c>
      <c r="H425" s="12">
        <f>SUMIFS('[1]STO prim'!$I:$I,'[1]STO prim'!$B:$B,A425)</f>
        <v>6.5069999999999997</v>
      </c>
      <c r="I425" s="12">
        <f>SUMIFS('[1]STO prim'!$J:$J,'[1]STO prim'!$B:$B,A425)</f>
        <v>6.3450000000000006</v>
      </c>
      <c r="J425" s="12">
        <f>SUMIFS('[1]STO prim'!$K:$K,'[1]STO prim'!$B:$B,A425)</f>
        <v>6.75</v>
      </c>
      <c r="K425" s="12">
        <f>SUMIFS('[1]STO prim'!$L:$L,'[1]STO prim'!$B:$B,A425)</f>
        <v>10.665000000000001</v>
      </c>
      <c r="L425" s="12">
        <f>SUMIFS('[1]STO prim'!$M:$M,'[1]STO prim'!$B:$B,A425)</f>
        <v>7.899</v>
      </c>
      <c r="M425" s="12">
        <f>SUMIFS('[1]STO prim'!$N:$N,'[1]STO prim'!$B:$B,A425)</f>
        <v>6.6840000000000011</v>
      </c>
      <c r="N425" s="12">
        <f>SUMIFS('[1]STO prim'!$O:$O,'[1]STO prim'!$B:$B,A425)</f>
        <v>7.6950000000000003</v>
      </c>
      <c r="O425" s="12">
        <f>SUMIFS('[1]STO prim'!$P:$P,'[1]STO prim'!$B:$B,A425)</f>
        <v>7.359</v>
      </c>
      <c r="P425" s="12">
        <f>SUMIFS('[1]STO prim'!$Q:$Q,'[1]STO prim'!$B:$B,A425)</f>
        <v>7.6290000000000004</v>
      </c>
      <c r="Q425" s="12">
        <f>SUMIFS('[1]STO prim'!$R:$R,'[1]STO prim'!$B:$B,A425)</f>
        <v>11.475000000000001</v>
      </c>
      <c r="R425" s="12">
        <f>SUMIFS('[1]STO prim'!$S:$S,'[1]STO prim'!$B:$B,A425)</f>
        <v>16.106999999999999</v>
      </c>
      <c r="S425" s="12">
        <f>SUMIFS('[1]STO prim'!$T:$T,'[1]STO prim'!$B:$B,A425)</f>
        <v>20.25</v>
      </c>
      <c r="T425" s="12">
        <f>SUMIFS('[1]STO prim'!$U:$U,'[1]STO prim'!$B:$B,A425)</f>
        <v>9.99</v>
      </c>
      <c r="U425" s="12">
        <f>SUMIFS('[1]STO prim'!$V:$V,'[1]STO prim'!$B:$B,A425)</f>
        <v>12.420000000000002</v>
      </c>
      <c r="V425" s="12">
        <f>SUMIFS('[1]STO prim'!$W:$W,'[1]STO prim'!$B:$B,A425)</f>
        <v>9.5190000000000001</v>
      </c>
      <c r="W425" s="12">
        <f>SUMIFS('[1]STO prim'!$X:$X,'[1]STO prim'!$B:$B,A425)</f>
        <v>8.5350000000000001</v>
      </c>
      <c r="X425" s="12">
        <f>SUMIFS('[1]STO prim'!$Y:$Y,'[1]STO prim'!$B:$B,A425)</f>
        <v>11.706</v>
      </c>
      <c r="Y425" s="12">
        <f>SUMIFS('[1]STO prim'!$Z:$Z,'[1]STO prim'!$B:$B,A425)</f>
        <v>13.664999999999999</v>
      </c>
      <c r="AA425" s="2">
        <f t="shared" si="59"/>
        <v>0</v>
      </c>
      <c r="AB425" s="2">
        <f t="shared" si="66"/>
        <v>20.25</v>
      </c>
      <c r="AC425" s="2">
        <f t="shared" si="67"/>
        <v>13.664999999999999</v>
      </c>
      <c r="AE425" s="9">
        <v>8</v>
      </c>
      <c r="AF425" s="2">
        <f t="shared" si="60"/>
        <v>0</v>
      </c>
      <c r="AG425" s="2">
        <f t="shared" si="61"/>
        <v>131.268</v>
      </c>
      <c r="AH425" s="2">
        <f t="shared" si="62"/>
        <v>94.274999999999977</v>
      </c>
      <c r="AI425" s="2">
        <f t="shared" si="63"/>
        <v>225.54299999999998</v>
      </c>
      <c r="AK425">
        <f t="shared" si="64"/>
        <v>2</v>
      </c>
      <c r="AL425">
        <f t="shared" si="65"/>
        <v>2022</v>
      </c>
      <c r="BL425" s="2">
        <v>576.54</v>
      </c>
      <c r="BM425" s="2">
        <v>768.6</v>
      </c>
      <c r="BN425" s="2">
        <v>846.36</v>
      </c>
      <c r="BO425" s="2">
        <v>839.88</v>
      </c>
      <c r="BP425" s="2">
        <v>819.72</v>
      </c>
      <c r="BQ425" s="2">
        <v>847.08</v>
      </c>
      <c r="BR425" s="2">
        <v>842.94</v>
      </c>
      <c r="BS425" s="2">
        <v>833.04</v>
      </c>
      <c r="BT425" s="2">
        <v>863.28</v>
      </c>
      <c r="BU425" s="2">
        <v>854.28</v>
      </c>
      <c r="BV425" s="2">
        <v>870.12</v>
      </c>
      <c r="BW425" s="2">
        <v>856.62</v>
      </c>
      <c r="BX425" s="2">
        <v>863.64</v>
      </c>
      <c r="BY425" s="2">
        <v>849.42</v>
      </c>
      <c r="BZ425" s="2">
        <v>848.7</v>
      </c>
      <c r="CA425" s="2">
        <v>841.14</v>
      </c>
      <c r="CB425" s="2">
        <v>833.4</v>
      </c>
      <c r="CC425" s="2">
        <v>829.8</v>
      </c>
      <c r="CD425" s="2">
        <v>698.04</v>
      </c>
      <c r="CE425" s="2">
        <v>543.05999999999995</v>
      </c>
      <c r="CF425" s="2">
        <v>543.6</v>
      </c>
      <c r="CG425" s="2">
        <v>542.34</v>
      </c>
      <c r="CH425" s="2">
        <v>519.12</v>
      </c>
      <c r="CI425" s="2">
        <v>529.02</v>
      </c>
    </row>
    <row r="426" spans="1:87" x14ac:dyDescent="0.2">
      <c r="A426" s="7">
        <v>44612</v>
      </c>
      <c r="B426" s="12">
        <f>SUMIFS('[1]STO prim'!$C:$C,'[1]STO prim'!$B:$B,[1]Sheet3!A426)</f>
        <v>0</v>
      </c>
      <c r="C426" s="12">
        <f>SUMIFS('[1]STO prim'!$D:$D,'[1]STO prim'!$B:$B,A426)</f>
        <v>10.695</v>
      </c>
      <c r="D426" s="12">
        <f>SUMIFS('[1]STO prim'!$E:$E,'[1]STO prim'!$B:$B,A426)</f>
        <v>8.5740000000000016</v>
      </c>
      <c r="E426" s="12">
        <f>SUMIFS('[1]STO prim'!$F:$F,'[1]STO prim'!$B:$B,A426)</f>
        <v>9.0060000000000002</v>
      </c>
      <c r="F426" s="12">
        <f>SUMIFS('[1]STO prim'!$G:$G,'[1]STO prim'!$B:$B,A426)</f>
        <v>8.1419999999999995</v>
      </c>
      <c r="G426" s="12">
        <f>SUMIFS('[1]STO prim'!$H:$H,'[1]STO prim'!$B:$B,A426)</f>
        <v>9.2910000000000004</v>
      </c>
      <c r="H426" s="12">
        <f>SUMIFS('[1]STO prim'!$I:$I,'[1]STO prim'!$B:$B,A426)</f>
        <v>6.9689999999999994</v>
      </c>
      <c r="I426" s="12">
        <f>SUMIFS('[1]STO prim'!$J:$J,'[1]STO prim'!$B:$B,A426)</f>
        <v>7.359</v>
      </c>
      <c r="J426" s="12">
        <f>SUMIFS('[1]STO prim'!$K:$K,'[1]STO prim'!$B:$B,A426)</f>
        <v>7.0890000000000004</v>
      </c>
      <c r="K426" s="12">
        <f>SUMIFS('[1]STO prim'!$L:$L,'[1]STO prim'!$B:$B,A426)</f>
        <v>8.5739999999999998</v>
      </c>
      <c r="L426" s="12">
        <f>SUMIFS('[1]STO prim'!$M:$M,'[1]STO prim'!$B:$B,A426)</f>
        <v>9.2490000000000006</v>
      </c>
      <c r="M426" s="12">
        <f>SUMIFS('[1]STO prim'!$N:$N,'[1]STO prim'!$B:$B,A426)</f>
        <v>10.329000000000001</v>
      </c>
      <c r="N426" s="12">
        <f>SUMIFS('[1]STO prim'!$O:$O,'[1]STO prim'!$B:$B,A426)</f>
        <v>6.2789999999999999</v>
      </c>
      <c r="O426" s="12">
        <f>SUMIFS('[1]STO prim'!$P:$P,'[1]STO prim'!$B:$B,A426)</f>
        <v>7.9649999999999999</v>
      </c>
      <c r="P426" s="12">
        <f>SUMIFS('[1]STO prim'!$Q:$Q,'[1]STO prim'!$B:$B,A426)</f>
        <v>6.75</v>
      </c>
      <c r="Q426" s="12">
        <f>SUMIFS('[1]STO prim'!$R:$R,'[1]STO prim'!$B:$B,A426)</f>
        <v>8.1000000000000014</v>
      </c>
      <c r="R426" s="12">
        <f>SUMIFS('[1]STO prim'!$S:$S,'[1]STO prim'!$B:$B,A426)</f>
        <v>6.2099999999999991</v>
      </c>
      <c r="S426" s="12">
        <f>SUMIFS('[1]STO prim'!$T:$T,'[1]STO prim'!$B:$B,A426)</f>
        <v>9.3840000000000003</v>
      </c>
      <c r="T426" s="12">
        <f>SUMIFS('[1]STO prim'!$U:$U,'[1]STO prim'!$B:$B,A426)</f>
        <v>9.7620000000000005</v>
      </c>
      <c r="U426" s="12">
        <f>SUMIFS('[1]STO prim'!$V:$V,'[1]STO prim'!$B:$B,A426)</f>
        <v>10.290000000000001</v>
      </c>
      <c r="V426" s="12">
        <f>SUMIFS('[1]STO prim'!$W:$W,'[1]STO prim'!$B:$B,A426)</f>
        <v>9.2490000000000006</v>
      </c>
      <c r="W426" s="12">
        <f>SUMIFS('[1]STO prim'!$X:$X,'[1]STO prim'!$B:$B,A426)</f>
        <v>9.5039999999999996</v>
      </c>
      <c r="X426" s="12">
        <f>SUMIFS('[1]STO prim'!$Y:$Y,'[1]STO prim'!$B:$B,A426)</f>
        <v>9.8550000000000004</v>
      </c>
      <c r="Y426" s="12">
        <f>SUMIFS('[1]STO prim'!$Z:$Z,'[1]STO prim'!$B:$B,A426)</f>
        <v>10.179</v>
      </c>
      <c r="AA426" s="2">
        <f t="shared" si="59"/>
        <v>10.329000000000001</v>
      </c>
      <c r="AB426" s="2">
        <f t="shared" si="66"/>
        <v>8.1000000000000014</v>
      </c>
      <c r="AC426" s="2">
        <f t="shared" si="67"/>
        <v>10.695</v>
      </c>
      <c r="AE426" s="9">
        <v>2</v>
      </c>
      <c r="AF426" s="2">
        <f t="shared" si="60"/>
        <v>78.246000000000009</v>
      </c>
      <c r="AG426" s="2">
        <f t="shared" si="61"/>
        <v>29.094000000000001</v>
      </c>
      <c r="AH426" s="2">
        <f t="shared" si="62"/>
        <v>91.463999999999942</v>
      </c>
      <c r="AI426" s="2">
        <f t="shared" si="63"/>
        <v>198.80399999999995</v>
      </c>
      <c r="AK426">
        <f t="shared" si="64"/>
        <v>2</v>
      </c>
      <c r="AL426">
        <f t="shared" si="65"/>
        <v>2022</v>
      </c>
      <c r="BL426" s="2">
        <v>550.62</v>
      </c>
      <c r="BM426" s="2">
        <v>724.14</v>
      </c>
      <c r="BN426" s="2">
        <v>814.86</v>
      </c>
      <c r="BO426" s="2">
        <v>783.9</v>
      </c>
      <c r="BP426" s="2">
        <v>797.94</v>
      </c>
      <c r="BQ426" s="2">
        <v>802.26</v>
      </c>
      <c r="BR426" s="2">
        <v>818.46</v>
      </c>
      <c r="BS426" s="2">
        <v>794.34</v>
      </c>
      <c r="BT426" s="2">
        <v>811.62</v>
      </c>
      <c r="BU426" s="2">
        <v>828.18</v>
      </c>
      <c r="BV426" s="2">
        <v>832.68</v>
      </c>
      <c r="BW426" s="2">
        <v>825.84</v>
      </c>
      <c r="BX426" s="2">
        <v>819.72</v>
      </c>
      <c r="BY426" s="2">
        <v>810.36</v>
      </c>
      <c r="BZ426" s="2">
        <v>801.72</v>
      </c>
      <c r="CA426" s="2">
        <v>778.86</v>
      </c>
      <c r="CB426" s="2">
        <v>774.9</v>
      </c>
      <c r="CC426" s="2">
        <v>774</v>
      </c>
      <c r="CD426" s="2">
        <v>678.42</v>
      </c>
      <c r="CE426" s="2">
        <v>517.86</v>
      </c>
      <c r="CF426" s="2">
        <v>506.52</v>
      </c>
      <c r="CG426" s="2">
        <v>524.70000000000005</v>
      </c>
      <c r="CH426" s="2">
        <v>500.94</v>
      </c>
      <c r="CI426" s="2">
        <v>506.88</v>
      </c>
    </row>
    <row r="427" spans="1:87" x14ac:dyDescent="0.2">
      <c r="A427" s="7">
        <v>44613</v>
      </c>
      <c r="B427" s="12">
        <f>SUMIFS('[1]STO prim'!$C:$C,'[1]STO prim'!$B:$B,[1]Sheet3!A427)</f>
        <v>0</v>
      </c>
      <c r="C427" s="12">
        <f>SUMIFS('[1]STO prim'!$D:$D,'[1]STO prim'!$B:$B,A427)</f>
        <v>9.1410000000000018</v>
      </c>
      <c r="D427" s="12">
        <f>SUMIFS('[1]STO prim'!$E:$E,'[1]STO prim'!$B:$B,A427)</f>
        <v>9.234</v>
      </c>
      <c r="E427" s="12">
        <f>SUMIFS('[1]STO prim'!$F:$F,'[1]STO prim'!$B:$B,A427)</f>
        <v>8.1959999999999997</v>
      </c>
      <c r="F427" s="12">
        <f>SUMIFS('[1]STO prim'!$G:$G,'[1]STO prim'!$B:$B,A427)</f>
        <v>9.2759999999999998</v>
      </c>
      <c r="G427" s="12">
        <f>SUMIFS('[1]STO prim'!$H:$H,'[1]STO prim'!$B:$B,A427)</f>
        <v>8.0340000000000007</v>
      </c>
      <c r="H427" s="12">
        <f>SUMIFS('[1]STO prim'!$I:$I,'[1]STO prim'!$B:$B,A427)</f>
        <v>7.4819999999999993</v>
      </c>
      <c r="I427" s="12">
        <f>SUMIFS('[1]STO prim'!$J:$J,'[1]STO prim'!$B:$B,A427)</f>
        <v>5.4689999999999994</v>
      </c>
      <c r="J427" s="12">
        <f>SUMIFS('[1]STO prim'!$K:$K,'[1]STO prim'!$B:$B,A427)</f>
        <v>8.7089999999999996</v>
      </c>
      <c r="K427" s="12">
        <f>SUMIFS('[1]STO prim'!$L:$L,'[1]STO prim'!$B:$B,A427)</f>
        <v>7.83</v>
      </c>
      <c r="L427" s="12">
        <f>SUMIFS('[1]STO prim'!$M:$M,'[1]STO prim'!$B:$B,A427)</f>
        <v>11.274000000000001</v>
      </c>
      <c r="M427" s="12">
        <f>SUMIFS('[1]STO prim'!$N:$N,'[1]STO prim'!$B:$B,A427)</f>
        <v>7.6290000000000004</v>
      </c>
      <c r="N427" s="12">
        <f>SUMIFS('[1]STO prim'!$O:$O,'[1]STO prim'!$B:$B,A427)</f>
        <v>8.3039999999999985</v>
      </c>
      <c r="O427" s="12">
        <f>SUMIFS('[1]STO prim'!$P:$P,'[1]STO prim'!$B:$B,A427)</f>
        <v>7.5600000000000005</v>
      </c>
      <c r="P427" s="12">
        <f>SUMIFS('[1]STO prim'!$Q:$Q,'[1]STO prim'!$B:$B,A427)</f>
        <v>7.1549999999999994</v>
      </c>
      <c r="Q427" s="12">
        <f>SUMIFS('[1]STO prim'!$R:$R,'[1]STO prim'!$B:$B,A427)</f>
        <v>5.2649999999999997</v>
      </c>
      <c r="R427" s="12">
        <f>SUMIFS('[1]STO prim'!$S:$S,'[1]STO prim'!$B:$B,A427)</f>
        <v>7.1549999999999994</v>
      </c>
      <c r="S427" s="12">
        <f>SUMIFS('[1]STO prim'!$T:$T,'[1]STO prim'!$B:$B,A427)</f>
        <v>11.289</v>
      </c>
      <c r="T427" s="12">
        <f>SUMIFS('[1]STO prim'!$U:$U,'[1]STO prim'!$B:$B,A427)</f>
        <v>16.701000000000001</v>
      </c>
      <c r="U427" s="12">
        <f>SUMIFS('[1]STO prim'!$V:$V,'[1]STO prim'!$B:$B,A427)</f>
        <v>16.026</v>
      </c>
      <c r="V427" s="12">
        <f>SUMIFS('[1]STO prim'!$W:$W,'[1]STO prim'!$B:$B,A427)</f>
        <v>10.665000000000001</v>
      </c>
      <c r="W427" s="12">
        <f>SUMIFS('[1]STO prim'!$X:$X,'[1]STO prim'!$B:$B,A427)</f>
        <v>7.9950000000000001</v>
      </c>
      <c r="X427" s="12">
        <f>SUMIFS('[1]STO prim'!$Y:$Y,'[1]STO prim'!$B:$B,A427)</f>
        <v>15.459000000000001</v>
      </c>
      <c r="Y427" s="12">
        <f>SUMIFS('[1]STO prim'!$Z:$Z,'[1]STO prim'!$B:$B,A427)</f>
        <v>12.585000000000001</v>
      </c>
      <c r="AA427" s="2">
        <f t="shared" si="59"/>
        <v>16.701000000000001</v>
      </c>
      <c r="AB427" s="2">
        <f t="shared" si="66"/>
        <v>8.3039999999999985</v>
      </c>
      <c r="AC427" s="2">
        <f t="shared" si="67"/>
        <v>15.459000000000001</v>
      </c>
      <c r="AE427" s="9">
        <v>3</v>
      </c>
      <c r="AF427" s="2">
        <f t="shared" si="60"/>
        <v>92.081999999999994</v>
      </c>
      <c r="AG427" s="2">
        <f t="shared" si="61"/>
        <v>28.283999999999999</v>
      </c>
      <c r="AH427" s="2">
        <f t="shared" si="62"/>
        <v>98.067000000000036</v>
      </c>
      <c r="AI427" s="2">
        <f t="shared" si="63"/>
        <v>218.43300000000002</v>
      </c>
      <c r="AK427">
        <f t="shared" si="64"/>
        <v>2</v>
      </c>
      <c r="AL427">
        <f t="shared" si="65"/>
        <v>2022</v>
      </c>
      <c r="BL427" s="2">
        <v>505.62</v>
      </c>
      <c r="BM427" s="2">
        <v>701.46</v>
      </c>
      <c r="BN427" s="2">
        <v>757.26</v>
      </c>
      <c r="BO427" s="2">
        <v>754.56</v>
      </c>
      <c r="BP427" s="2">
        <v>755.64</v>
      </c>
      <c r="BQ427" s="2">
        <v>782.1</v>
      </c>
      <c r="BR427" s="2">
        <v>797.76</v>
      </c>
      <c r="BS427" s="2">
        <v>780.84</v>
      </c>
      <c r="BT427" s="2">
        <v>797.58</v>
      </c>
      <c r="BU427" s="2">
        <v>819.72</v>
      </c>
      <c r="BV427" s="2">
        <v>810.36</v>
      </c>
      <c r="BW427" s="2">
        <v>821.7</v>
      </c>
      <c r="BX427" s="2">
        <v>798.66</v>
      </c>
      <c r="BY427" s="2">
        <v>781.38</v>
      </c>
      <c r="BZ427" s="2">
        <v>782.28</v>
      </c>
      <c r="CA427" s="2">
        <v>776.7</v>
      </c>
      <c r="CB427" s="2">
        <v>774</v>
      </c>
      <c r="CC427" s="2">
        <v>762.3</v>
      </c>
      <c r="CD427" s="2">
        <v>645.66</v>
      </c>
      <c r="CE427" s="2">
        <v>509.22</v>
      </c>
      <c r="CF427" s="2">
        <v>511.56</v>
      </c>
      <c r="CG427" s="2">
        <v>499.68</v>
      </c>
      <c r="CH427" s="2">
        <v>503.28</v>
      </c>
      <c r="CI427" s="2">
        <v>510.48</v>
      </c>
    </row>
    <row r="428" spans="1:87" x14ac:dyDescent="0.2">
      <c r="A428" s="7">
        <v>44614</v>
      </c>
      <c r="B428" s="12">
        <f>SUMIFS('[1]STO prim'!$C:$C,'[1]STO prim'!$B:$B,[1]Sheet3!A428)</f>
        <v>0</v>
      </c>
      <c r="C428" s="12">
        <f>SUMIFS('[1]STO prim'!$D:$D,'[1]STO prim'!$B:$B,A428)</f>
        <v>8.3309999999999995</v>
      </c>
      <c r="D428" s="12">
        <f>SUMIFS('[1]STO prim'!$E:$E,'[1]STO prim'!$B:$B,A428)</f>
        <v>10.290000000000001</v>
      </c>
      <c r="E428" s="12">
        <f>SUMIFS('[1]STO prim'!$F:$F,'[1]STO prim'!$B:$B,A428)</f>
        <v>9.48</v>
      </c>
      <c r="F428" s="12">
        <f>SUMIFS('[1]STO prim'!$G:$G,'[1]STO prim'!$B:$B,A428)</f>
        <v>8.5740000000000016</v>
      </c>
      <c r="G428" s="12">
        <f>SUMIFS('[1]STO prim'!$H:$H,'[1]STO prim'!$B:$B,A428)</f>
        <v>8.2350000000000012</v>
      </c>
      <c r="H428" s="12">
        <f>SUMIFS('[1]STO prim'!$I:$I,'[1]STO prim'!$B:$B,A428)</f>
        <v>7.9409999999999998</v>
      </c>
      <c r="I428" s="12">
        <f>SUMIFS('[1]STO prim'!$J:$J,'[1]STO prim'!$B:$B,A428)</f>
        <v>5.8739999999999997</v>
      </c>
      <c r="J428" s="12">
        <f>SUMIFS('[1]STO prim'!$K:$K,'[1]STO prim'!$B:$B,A428)</f>
        <v>7.6950000000000003</v>
      </c>
      <c r="K428" s="12">
        <f>SUMIFS('[1]STO prim'!$L:$L,'[1]STO prim'!$B:$B,A428)</f>
        <v>7.4940000000000007</v>
      </c>
      <c r="L428" s="12">
        <f>SUMIFS('[1]STO prim'!$M:$M,'[1]STO prim'!$B:$B,A428)</f>
        <v>11.61</v>
      </c>
      <c r="M428" s="12">
        <f>SUMIFS('[1]STO prim'!$N:$N,'[1]STO prim'!$B:$B,A428)</f>
        <v>7.899</v>
      </c>
      <c r="N428" s="12">
        <f>SUMIFS('[1]STO prim'!$O:$O,'[1]STO prim'!$B:$B,A428)</f>
        <v>7.6290000000000004</v>
      </c>
      <c r="O428" s="12">
        <f>SUMIFS('[1]STO prim'!$P:$P,'[1]STO prim'!$B:$B,A428)</f>
        <v>7.899</v>
      </c>
      <c r="P428" s="12">
        <f>SUMIFS('[1]STO prim'!$Q:$Q,'[1]STO prim'!$B:$B,A428)</f>
        <v>9.113999999999999</v>
      </c>
      <c r="Q428" s="12">
        <f>SUMIFS('[1]STO prim'!$R:$R,'[1]STO prim'!$B:$B,A428)</f>
        <v>7.9649999999999999</v>
      </c>
      <c r="R428" s="12">
        <f>SUMIFS('[1]STO prim'!$S:$S,'[1]STO prim'!$B:$B,A428)</f>
        <v>8.2769999999999992</v>
      </c>
      <c r="S428" s="12">
        <f>SUMIFS('[1]STO prim'!$T:$T,'[1]STO prim'!$B:$B,A428)</f>
        <v>9.2100000000000009</v>
      </c>
      <c r="T428" s="12">
        <f>SUMIFS('[1]STO prim'!$U:$U,'[1]STO prim'!$B:$B,A428)</f>
        <v>11.180999999999999</v>
      </c>
      <c r="U428" s="12">
        <f>SUMIFS('[1]STO prim'!$V:$V,'[1]STO prim'!$B:$B,A428)</f>
        <v>9.99</v>
      </c>
      <c r="V428" s="12">
        <f>SUMIFS('[1]STO prim'!$W:$W,'[1]STO prim'!$B:$B,A428)</f>
        <v>8.6159999999999997</v>
      </c>
      <c r="W428" s="12">
        <f>SUMIFS('[1]STO prim'!$X:$X,'[1]STO prim'!$B:$B,A428)</f>
        <v>12.150000000000002</v>
      </c>
      <c r="X428" s="12">
        <f>SUMIFS('[1]STO prim'!$Y:$Y,'[1]STO prim'!$B:$B,A428)</f>
        <v>10.290000000000001</v>
      </c>
      <c r="Y428" s="12">
        <f>SUMIFS('[1]STO prim'!$Z:$Z,'[1]STO prim'!$B:$B,A428)</f>
        <v>9.9779999999999998</v>
      </c>
      <c r="AA428" s="2">
        <f t="shared" si="59"/>
        <v>11.61</v>
      </c>
      <c r="AB428" s="2">
        <f t="shared" si="66"/>
        <v>9.113999999999999</v>
      </c>
      <c r="AC428" s="2">
        <f t="shared" si="67"/>
        <v>12.150000000000002</v>
      </c>
      <c r="AE428" s="9">
        <v>4</v>
      </c>
      <c r="AF428" s="2">
        <f t="shared" si="60"/>
        <v>79.23</v>
      </c>
      <c r="AG428" s="2">
        <f t="shared" si="61"/>
        <v>32.606999999999999</v>
      </c>
      <c r="AH428" s="2">
        <f t="shared" si="62"/>
        <v>93.885000000000034</v>
      </c>
      <c r="AI428" s="2">
        <f t="shared" si="63"/>
        <v>205.72200000000004</v>
      </c>
      <c r="AK428">
        <f t="shared" si="64"/>
        <v>2</v>
      </c>
      <c r="AL428">
        <f t="shared" si="65"/>
        <v>2022</v>
      </c>
      <c r="BL428" s="2">
        <v>508.68</v>
      </c>
      <c r="BM428" s="2">
        <v>706.68</v>
      </c>
      <c r="BN428" s="2">
        <v>766.08</v>
      </c>
      <c r="BO428" s="2">
        <v>781.38</v>
      </c>
      <c r="BP428" s="2">
        <v>789.66</v>
      </c>
      <c r="BQ428" s="2">
        <v>792.9</v>
      </c>
      <c r="BR428" s="2">
        <v>818.1</v>
      </c>
      <c r="BS428" s="2">
        <v>806.58</v>
      </c>
      <c r="BT428" s="2">
        <v>766.44</v>
      </c>
      <c r="BU428" s="2">
        <v>805.68</v>
      </c>
      <c r="BV428" s="2">
        <v>797.04</v>
      </c>
      <c r="BW428" s="2">
        <v>830.52</v>
      </c>
      <c r="BX428" s="2">
        <v>813.24</v>
      </c>
      <c r="BY428" s="2">
        <v>804.24</v>
      </c>
      <c r="BZ428" s="2">
        <v>782.1</v>
      </c>
      <c r="CA428" s="2">
        <v>779.58</v>
      </c>
      <c r="CB428" s="2">
        <v>763.2</v>
      </c>
      <c r="CC428" s="2">
        <v>720.54</v>
      </c>
      <c r="CD428" s="2">
        <v>603.72</v>
      </c>
      <c r="CE428" s="2">
        <v>489.78</v>
      </c>
      <c r="CF428" s="2">
        <v>521.82000000000005</v>
      </c>
      <c r="CG428" s="2">
        <v>517.5</v>
      </c>
      <c r="CH428" s="2">
        <v>530.82000000000005</v>
      </c>
      <c r="CI428" s="2">
        <v>529.20000000000005</v>
      </c>
    </row>
    <row r="429" spans="1:87" x14ac:dyDescent="0.2">
      <c r="A429" s="7">
        <v>44615</v>
      </c>
      <c r="B429" s="12">
        <f>SUMIFS('[1]STO prim'!$C:$C,'[1]STO prim'!$B:$B,[1]Sheet3!A429)</f>
        <v>0</v>
      </c>
      <c r="C429" s="12">
        <f>SUMIFS('[1]STO prim'!$D:$D,'[1]STO prim'!$B:$B,A429)</f>
        <v>8.64</v>
      </c>
      <c r="D429" s="12">
        <f>SUMIFS('[1]STO prim'!$E:$E,'[1]STO prim'!$B:$B,A429)</f>
        <v>2.391</v>
      </c>
      <c r="E429" s="12">
        <f>SUMIFS('[1]STO prim'!$F:$F,'[1]STO prim'!$B:$B,A429)</f>
        <v>2.472</v>
      </c>
      <c r="F429" s="12">
        <f>SUMIFS('[1]STO prim'!$G:$G,'[1]STO prim'!$B:$B,A429)</f>
        <v>4.1850000000000005</v>
      </c>
      <c r="G429" s="12">
        <f>SUMIFS('[1]STO prim'!$H:$H,'[1]STO prim'!$B:$B,A429)</f>
        <v>9.5190000000000001</v>
      </c>
      <c r="H429" s="12">
        <f>SUMIFS('[1]STO prim'!$I:$I,'[1]STO prim'!$B:$B,A429)</f>
        <v>8.1959999999999997</v>
      </c>
      <c r="I429" s="12">
        <f>SUMIFS('[1]STO prim'!$J:$J,'[1]STO prim'!$B:$B,A429)</f>
        <v>6.5489999999999995</v>
      </c>
      <c r="J429" s="12">
        <f>SUMIFS('[1]STO prim'!$K:$K,'[1]STO prim'!$B:$B,A429)</f>
        <v>6.2099999999999991</v>
      </c>
      <c r="K429" s="12">
        <f>SUMIFS('[1]STO prim'!$L:$L,'[1]STO prim'!$B:$B,A429)</f>
        <v>9.2490000000000006</v>
      </c>
      <c r="L429" s="12">
        <f>SUMIFS('[1]STO prim'!$M:$M,'[1]STO prim'!$B:$B,A429)</f>
        <v>8.8439999999999994</v>
      </c>
      <c r="M429" s="12">
        <f>SUMIFS('[1]STO prim'!$N:$N,'[1]STO prim'!$B:$B,A429)</f>
        <v>6.9540000000000006</v>
      </c>
      <c r="N429" s="12">
        <f>SUMIFS('[1]STO prim'!$O:$O,'[1]STO prim'!$B:$B,A429)</f>
        <v>5.9399999999999995</v>
      </c>
      <c r="O429" s="12">
        <f>SUMIFS('[1]STO prim'!$P:$P,'[1]STO prim'!$B:$B,A429)</f>
        <v>6.8849999999999998</v>
      </c>
      <c r="P429" s="12">
        <f>SUMIFS('[1]STO prim'!$Q:$Q,'[1]STO prim'!$B:$B,A429)</f>
        <v>7.2240000000000002</v>
      </c>
      <c r="Q429" s="12">
        <f>SUMIFS('[1]STO prim'!$R:$R,'[1]STO prim'!$B:$B,A429)</f>
        <v>7.02</v>
      </c>
      <c r="R429" s="12">
        <f>SUMIFS('[1]STO prim'!$S:$S,'[1]STO prim'!$B:$B,A429)</f>
        <v>6.6150000000000002</v>
      </c>
      <c r="S429" s="12">
        <f>SUMIFS('[1]STO prim'!$T:$T,'[1]STO prim'!$B:$B,A429)</f>
        <v>8.6549999999999994</v>
      </c>
      <c r="T429" s="12">
        <f>SUMIFS('[1]STO prim'!$U:$U,'[1]STO prim'!$B:$B,A429)</f>
        <v>8.1690000000000005</v>
      </c>
      <c r="U429" s="12">
        <f>SUMIFS('[1]STO prim'!$V:$V,'[1]STO prim'!$B:$B,A429)</f>
        <v>11.814000000000002</v>
      </c>
      <c r="V429" s="12">
        <f>SUMIFS('[1]STO prim'!$W:$W,'[1]STO prim'!$B:$B,A429)</f>
        <v>8.4390000000000018</v>
      </c>
      <c r="W429" s="12">
        <f>SUMIFS('[1]STO prim'!$X:$X,'[1]STO prim'!$B:$B,A429)</f>
        <v>11.921999999999999</v>
      </c>
      <c r="X429" s="12">
        <f>SUMIFS('[1]STO prim'!$Y:$Y,'[1]STO prim'!$B:$B,A429)</f>
        <v>14.691000000000001</v>
      </c>
      <c r="Y429" s="12">
        <f>SUMIFS('[1]STO prim'!$Z:$Z,'[1]STO prim'!$B:$B,A429)</f>
        <v>10.775999999999998</v>
      </c>
      <c r="AA429" s="2">
        <f t="shared" si="59"/>
        <v>11.814000000000002</v>
      </c>
      <c r="AB429" s="2">
        <f t="shared" si="66"/>
        <v>7.2240000000000002</v>
      </c>
      <c r="AC429" s="2">
        <f t="shared" si="67"/>
        <v>14.691000000000001</v>
      </c>
      <c r="AE429" s="9">
        <v>5</v>
      </c>
      <c r="AF429" s="2">
        <f t="shared" si="60"/>
        <v>73.059000000000012</v>
      </c>
      <c r="AG429" s="2">
        <f t="shared" si="61"/>
        <v>27.068999999999999</v>
      </c>
      <c r="AH429" s="2">
        <f t="shared" si="62"/>
        <v>81.230999999999995</v>
      </c>
      <c r="AI429" s="2">
        <f t="shared" si="63"/>
        <v>181.35900000000001</v>
      </c>
      <c r="AK429">
        <f t="shared" si="64"/>
        <v>2</v>
      </c>
      <c r="AL429">
        <f t="shared" si="65"/>
        <v>2022</v>
      </c>
      <c r="BL429" s="2">
        <v>554.04</v>
      </c>
      <c r="BM429" s="2">
        <v>731.52</v>
      </c>
      <c r="BN429" s="2">
        <v>804.6</v>
      </c>
      <c r="BO429" s="2">
        <v>807.12</v>
      </c>
      <c r="BP429" s="2">
        <v>812.52</v>
      </c>
      <c r="BQ429" s="2">
        <v>840.78</v>
      </c>
      <c r="BR429" s="2">
        <v>850.14</v>
      </c>
      <c r="BS429" s="2">
        <v>853.92</v>
      </c>
      <c r="BT429" s="2">
        <v>861.12</v>
      </c>
      <c r="BU429" s="2">
        <v>874.8</v>
      </c>
      <c r="BV429" s="2">
        <v>880.02</v>
      </c>
      <c r="BW429" s="2">
        <v>875.52</v>
      </c>
      <c r="BX429" s="2">
        <v>835.56</v>
      </c>
      <c r="BY429" s="2">
        <v>828.72</v>
      </c>
      <c r="BZ429" s="2">
        <v>807.3</v>
      </c>
      <c r="CA429" s="2">
        <v>806.4</v>
      </c>
      <c r="CB429" s="2">
        <v>780.66</v>
      </c>
      <c r="CC429" s="2">
        <v>770.76</v>
      </c>
      <c r="CD429" s="2">
        <v>662.04</v>
      </c>
      <c r="CE429" s="2">
        <v>502.56</v>
      </c>
      <c r="CF429" s="2">
        <v>493.38</v>
      </c>
      <c r="CG429" s="2">
        <v>477.9</v>
      </c>
      <c r="CH429" s="2">
        <v>502.92</v>
      </c>
      <c r="CI429" s="2">
        <v>478.98</v>
      </c>
    </row>
    <row r="430" spans="1:87" x14ac:dyDescent="0.2">
      <c r="A430" s="7">
        <v>44616</v>
      </c>
      <c r="B430" s="12">
        <f>SUMIFS('[1]STO prim'!$C:$C,'[1]STO prim'!$B:$B,[1]Sheet3!A430)</f>
        <v>0</v>
      </c>
      <c r="C430" s="12">
        <f>SUMIFS('[1]STO prim'!$D:$D,'[1]STO prim'!$B:$B,A430)</f>
        <v>9.2910000000000004</v>
      </c>
      <c r="D430" s="12">
        <f>SUMIFS('[1]STO prim'!$E:$E,'[1]STO prim'!$B:$B,A430)</f>
        <v>8.370000000000001</v>
      </c>
      <c r="E430" s="12">
        <f>SUMIFS('[1]STO prim'!$F:$F,'[1]STO prim'!$B:$B,A430)</f>
        <v>9.7620000000000005</v>
      </c>
      <c r="F430" s="12">
        <f>SUMIFS('[1]STO prim'!$G:$G,'[1]STO prim'!$B:$B,A430)</f>
        <v>9.0450000000000017</v>
      </c>
      <c r="G430" s="12">
        <f>SUMIFS('[1]STO prim'!$H:$H,'[1]STO prim'!$B:$B,A430)</f>
        <v>9.0869999999999997</v>
      </c>
      <c r="H430" s="12">
        <f>SUMIFS('[1]STO prim'!$I:$I,'[1]STO prim'!$B:$B,A430)</f>
        <v>6.4290000000000012</v>
      </c>
      <c r="I430" s="12">
        <f>SUMIFS('[1]STO prim'!$J:$J,'[1]STO prim'!$B:$B,A430)</f>
        <v>8.0339999999999989</v>
      </c>
      <c r="J430" s="12">
        <f>SUMIFS('[1]STO prim'!$K:$K,'[1]STO prim'!$B:$B,A430)</f>
        <v>7.2240000000000002</v>
      </c>
      <c r="K430" s="12">
        <f>SUMIFS('[1]STO prim'!$L:$L,'[1]STO prim'!$B:$B,A430)</f>
        <v>10.935</v>
      </c>
      <c r="L430" s="12">
        <f>SUMIFS('[1]STO prim'!$M:$M,'[1]STO prim'!$B:$B,A430)</f>
        <v>7.83</v>
      </c>
      <c r="M430" s="12">
        <f>SUMIFS('[1]STO prim'!$N:$N,'[1]STO prim'!$B:$B,A430)</f>
        <v>13.23</v>
      </c>
      <c r="N430" s="12">
        <f>SUMIFS('[1]STO prim'!$O:$O,'[1]STO prim'!$B:$B,A430)</f>
        <v>16.539000000000001</v>
      </c>
      <c r="O430" s="12">
        <f>SUMIFS('[1]STO prim'!$P:$P,'[1]STO prim'!$B:$B,A430)</f>
        <v>9.9239999999999995</v>
      </c>
      <c r="P430" s="12">
        <f>SUMIFS('[1]STO prim'!$Q:$Q,'[1]STO prim'!$B:$B,A430)</f>
        <v>7.02</v>
      </c>
      <c r="Q430" s="12">
        <f>SUMIFS('[1]STO prim'!$R:$R,'[1]STO prim'!$B:$B,A430)</f>
        <v>7.4250000000000007</v>
      </c>
      <c r="R430" s="12">
        <f>SUMIFS('[1]STO prim'!$S:$S,'[1]STO prim'!$B:$B,A430)</f>
        <v>6.4139999999999997</v>
      </c>
      <c r="S430" s="12">
        <f>SUMIFS('[1]STO prim'!$T:$T,'[1]STO prim'!$B:$B,A430)</f>
        <v>9.3450000000000006</v>
      </c>
      <c r="T430" s="12">
        <f>SUMIFS('[1]STO prim'!$U:$U,'[1]STO prim'!$B:$B,A430)</f>
        <v>10.101000000000001</v>
      </c>
      <c r="U430" s="12">
        <f>SUMIFS('[1]STO prim'!$V:$V,'[1]STO prim'!$B:$B,A430)</f>
        <v>9.1140000000000008</v>
      </c>
      <c r="V430" s="12">
        <f>SUMIFS('[1]STO prim'!$W:$W,'[1]STO prim'!$B:$B,A430)</f>
        <v>10.641</v>
      </c>
      <c r="W430" s="12">
        <f>SUMIFS('[1]STO prim'!$X:$X,'[1]STO prim'!$B:$B,A430)</f>
        <v>11.585999999999999</v>
      </c>
      <c r="X430" s="12">
        <f>SUMIFS('[1]STO prim'!$Y:$Y,'[1]STO prim'!$B:$B,A430)</f>
        <v>10.436999999999999</v>
      </c>
      <c r="Y430" s="12">
        <f>SUMIFS('[1]STO prim'!$Z:$Z,'[1]STO prim'!$B:$B,A430)</f>
        <v>9.7620000000000005</v>
      </c>
      <c r="AA430" s="2">
        <f t="shared" si="59"/>
        <v>13.23</v>
      </c>
      <c r="AB430" s="2">
        <f t="shared" si="66"/>
        <v>16.539000000000001</v>
      </c>
      <c r="AC430" s="2">
        <f t="shared" si="67"/>
        <v>11.585999999999999</v>
      </c>
      <c r="AE430" s="9">
        <v>6</v>
      </c>
      <c r="AF430" s="2">
        <f t="shared" si="60"/>
        <v>82.227000000000004</v>
      </c>
      <c r="AG430" s="2">
        <f t="shared" si="61"/>
        <v>40.908000000000001</v>
      </c>
      <c r="AH430" s="2">
        <f t="shared" si="62"/>
        <v>94.410000000000011</v>
      </c>
      <c r="AI430" s="2">
        <f t="shared" si="63"/>
        <v>217.54500000000002</v>
      </c>
      <c r="AK430">
        <f t="shared" si="64"/>
        <v>2</v>
      </c>
      <c r="AL430">
        <f t="shared" si="65"/>
        <v>2022</v>
      </c>
      <c r="BL430" s="2">
        <v>478.8</v>
      </c>
      <c r="BM430" s="2">
        <v>652.5</v>
      </c>
      <c r="BN430" s="2">
        <v>710.28</v>
      </c>
      <c r="BO430" s="2">
        <v>690.3</v>
      </c>
      <c r="BP430" s="2">
        <v>694.98</v>
      </c>
      <c r="BQ430" s="2">
        <v>685.44</v>
      </c>
      <c r="BR430" s="2">
        <v>714.6</v>
      </c>
      <c r="BS430" s="2">
        <v>702.72</v>
      </c>
      <c r="BT430" s="2">
        <v>748.26</v>
      </c>
      <c r="BU430" s="2">
        <v>734.04</v>
      </c>
      <c r="BV430" s="2">
        <v>754.38</v>
      </c>
      <c r="BW430" s="2">
        <v>750.24</v>
      </c>
      <c r="BX430" s="2">
        <v>743.22</v>
      </c>
      <c r="BY430" s="2">
        <v>737.46</v>
      </c>
      <c r="BZ430" s="2">
        <v>734.04</v>
      </c>
      <c r="CA430" s="2">
        <v>736.56</v>
      </c>
      <c r="CB430" s="2">
        <v>730.98</v>
      </c>
      <c r="CC430" s="2">
        <v>749.7</v>
      </c>
      <c r="CD430" s="2">
        <v>624.24</v>
      </c>
      <c r="CE430" s="2">
        <v>494.82</v>
      </c>
      <c r="CF430" s="2">
        <v>491.4</v>
      </c>
      <c r="CG430" s="2">
        <v>471.96</v>
      </c>
      <c r="CH430" s="2">
        <v>462.6</v>
      </c>
      <c r="CI430" s="2">
        <v>452.34</v>
      </c>
    </row>
    <row r="431" spans="1:87" x14ac:dyDescent="0.2">
      <c r="A431" s="7">
        <v>44617</v>
      </c>
      <c r="B431" s="12">
        <f>SUMIFS('[1]STO prim'!$C:$C,'[1]STO prim'!$B:$B,[1]Sheet3!A431)</f>
        <v>0</v>
      </c>
      <c r="C431" s="12">
        <f>SUMIFS('[1]STO prim'!$D:$D,'[1]STO prim'!$B:$B,A431)</f>
        <v>9.3569999999999993</v>
      </c>
      <c r="D431" s="12">
        <f>SUMIFS('[1]STO prim'!$E:$E,'[1]STO prim'!$B:$B,A431)</f>
        <v>9.4919999999999991</v>
      </c>
      <c r="E431" s="12">
        <f>SUMIFS('[1]STO prim'!$F:$F,'[1]STO prim'!$B:$B,A431)</f>
        <v>8.2769999999999992</v>
      </c>
      <c r="F431" s="12">
        <f>SUMIFS('[1]STO prim'!$G:$G,'[1]STO prim'!$B:$B,A431)</f>
        <v>8.3040000000000003</v>
      </c>
      <c r="G431" s="12">
        <f>SUMIFS('[1]STO prim'!$H:$H,'[1]STO prim'!$B:$B,A431)</f>
        <v>9.2219999999999995</v>
      </c>
      <c r="H431" s="12">
        <f>SUMIFS('[1]STO prim'!$I:$I,'[1]STO prim'!$B:$B,A431)</f>
        <v>7.4279999999999999</v>
      </c>
      <c r="I431" s="12">
        <f>SUMIFS('[1]STO prim'!$J:$J,'[1]STO prim'!$B:$B,A431)</f>
        <v>7.2240000000000002</v>
      </c>
      <c r="J431" s="12">
        <f>SUMIFS('[1]STO prim'!$K:$K,'[1]STO prim'!$B:$B,A431)</f>
        <v>8.370000000000001</v>
      </c>
      <c r="K431" s="12">
        <f>SUMIFS('[1]STO prim'!$L:$L,'[1]STO prim'!$B:$B,A431)</f>
        <v>10.665000000000001</v>
      </c>
      <c r="L431" s="12">
        <f>SUMIFS('[1]STO prim'!$M:$M,'[1]STO prim'!$B:$B,A431)</f>
        <v>8.370000000000001</v>
      </c>
      <c r="M431" s="12">
        <f>SUMIFS('[1]STO prim'!$N:$N,'[1]STO prim'!$B:$B,A431)</f>
        <v>8.5739999999999998</v>
      </c>
      <c r="N431" s="12">
        <f>SUMIFS('[1]STO prim'!$O:$O,'[1]STO prim'!$B:$B,A431)</f>
        <v>8.0339999999999989</v>
      </c>
      <c r="O431" s="12">
        <f>SUMIFS('[1]STO prim'!$P:$P,'[1]STO prim'!$B:$B,A431)</f>
        <v>6.8849999999999998</v>
      </c>
      <c r="P431" s="12">
        <f>SUMIFS('[1]STO prim'!$Q:$Q,'[1]STO prim'!$B:$B,A431)</f>
        <v>9.2219999999999995</v>
      </c>
      <c r="Q431" s="12">
        <f>SUMIFS('[1]STO prim'!$R:$R,'[1]STO prim'!$B:$B,A431)</f>
        <v>8.6669999999999998</v>
      </c>
      <c r="R431" s="12">
        <f>SUMIFS('[1]STO prim'!$S:$S,'[1]STO prim'!$B:$B,A431)</f>
        <v>9.0450000000000017</v>
      </c>
      <c r="S431" s="12">
        <f>SUMIFS('[1]STO prim'!$T:$T,'[1]STO prim'!$B:$B,A431)</f>
        <v>12.192</v>
      </c>
      <c r="T431" s="12">
        <f>SUMIFS('[1]STO prim'!$U:$U,'[1]STO prim'!$B:$B,A431)</f>
        <v>11.991</v>
      </c>
      <c r="U431" s="12">
        <f>SUMIFS('[1]STO prim'!$V:$V,'[1]STO prim'!$B:$B,A431)</f>
        <v>10.395</v>
      </c>
      <c r="V431" s="12">
        <f>SUMIFS('[1]STO prim'!$W:$W,'[1]STO prim'!$B:$B,A431)</f>
        <v>9.6539999999999999</v>
      </c>
      <c r="W431" s="12">
        <f>SUMIFS('[1]STO prim'!$X:$X,'[1]STO prim'!$B:$B,A431)</f>
        <v>15.905999999999999</v>
      </c>
      <c r="X431" s="12">
        <f>SUMIFS('[1]STO prim'!$Y:$Y,'[1]STO prim'!$B:$B,A431)</f>
        <v>11.840999999999999</v>
      </c>
      <c r="Y431" s="12">
        <f>SUMIFS('[1]STO prim'!$Z:$Z,'[1]STO prim'!$B:$B,A431)</f>
        <v>9.99</v>
      </c>
      <c r="AA431" s="2">
        <f t="shared" si="59"/>
        <v>0</v>
      </c>
      <c r="AB431" s="2">
        <f t="shared" si="66"/>
        <v>12.192</v>
      </c>
      <c r="AC431" s="2">
        <f t="shared" si="67"/>
        <v>15.905999999999999</v>
      </c>
      <c r="AE431" s="9">
        <v>7</v>
      </c>
      <c r="AF431" s="2">
        <f t="shared" si="60"/>
        <v>0</v>
      </c>
      <c r="AG431" s="2">
        <f t="shared" si="61"/>
        <v>119.63399999999999</v>
      </c>
      <c r="AH431" s="2">
        <f t="shared" si="62"/>
        <v>99.47100000000006</v>
      </c>
      <c r="AI431" s="2">
        <f t="shared" si="63"/>
        <v>219.10500000000005</v>
      </c>
      <c r="AK431">
        <f t="shared" si="64"/>
        <v>2</v>
      </c>
      <c r="AL431">
        <f t="shared" si="65"/>
        <v>2022</v>
      </c>
      <c r="BL431" s="2">
        <v>466.02</v>
      </c>
      <c r="BM431" s="2">
        <v>620.64</v>
      </c>
      <c r="BN431" s="2">
        <v>688.5</v>
      </c>
      <c r="BO431" s="2">
        <v>656.64</v>
      </c>
      <c r="BP431" s="2">
        <v>666.36</v>
      </c>
      <c r="BQ431" s="2">
        <v>666.54</v>
      </c>
      <c r="BR431" s="2">
        <v>664.56</v>
      </c>
      <c r="BS431" s="2">
        <v>662.76</v>
      </c>
      <c r="BT431" s="2">
        <v>659.34</v>
      </c>
      <c r="BU431" s="2">
        <v>675.9</v>
      </c>
      <c r="BV431" s="2">
        <v>710.1</v>
      </c>
      <c r="BW431" s="2">
        <v>721.8</v>
      </c>
      <c r="BX431" s="2">
        <v>711.9</v>
      </c>
      <c r="BY431" s="2">
        <v>702.72</v>
      </c>
      <c r="BZ431" s="2">
        <v>691.02</v>
      </c>
      <c r="CA431" s="2">
        <v>701.46</v>
      </c>
      <c r="CB431" s="2">
        <v>704.34</v>
      </c>
      <c r="CC431" s="2">
        <v>716.4</v>
      </c>
      <c r="CD431" s="2">
        <v>619.55999999999995</v>
      </c>
      <c r="CE431" s="2">
        <v>487.44</v>
      </c>
      <c r="CF431" s="2">
        <v>460.44</v>
      </c>
      <c r="CG431" s="2">
        <v>455.22</v>
      </c>
      <c r="CH431" s="2">
        <v>431.82</v>
      </c>
      <c r="CI431" s="2">
        <v>428.94</v>
      </c>
    </row>
    <row r="432" spans="1:87" x14ac:dyDescent="0.2">
      <c r="A432" s="7">
        <v>44618</v>
      </c>
      <c r="B432" s="12">
        <f>SUMIFS('[1]STO prim'!$C:$C,'[1]STO prim'!$B:$B,[1]Sheet3!A432)</f>
        <v>0</v>
      </c>
      <c r="C432" s="12">
        <f>SUMIFS('[1]STO prim'!$D:$D,'[1]STO prim'!$B:$B,A432)</f>
        <v>10.530000000000003</v>
      </c>
      <c r="D432" s="12">
        <f>SUMIFS('[1]STO prim'!$E:$E,'[1]STO prim'!$B:$B,A432)</f>
        <v>10.329000000000002</v>
      </c>
      <c r="E432" s="12">
        <f>SUMIFS('[1]STO prim'!$F:$F,'[1]STO prim'!$B:$B,A432)</f>
        <v>9.2219999999999995</v>
      </c>
      <c r="F432" s="12">
        <f>SUMIFS('[1]STO prim'!$G:$G,'[1]STO prim'!$B:$B,A432)</f>
        <v>8.4390000000000018</v>
      </c>
      <c r="G432" s="12">
        <f>SUMIFS('[1]STO prim'!$H:$H,'[1]STO prim'!$B:$B,A432)</f>
        <v>9.2910000000000004</v>
      </c>
      <c r="H432" s="12">
        <f>SUMIFS('[1]STO prim'!$I:$I,'[1]STO prim'!$B:$B,A432)</f>
        <v>8.0760000000000005</v>
      </c>
      <c r="I432" s="12">
        <f>SUMIFS('[1]STO prim'!$J:$J,'[1]STO prim'!$B:$B,A432)</f>
        <v>8.3040000000000003</v>
      </c>
      <c r="J432" s="12">
        <f>SUMIFS('[1]STO prim'!$K:$K,'[1]STO prim'!$B:$B,A432)</f>
        <v>7.2900000000000009</v>
      </c>
      <c r="K432" s="12">
        <f>SUMIFS('[1]STO prim'!$L:$L,'[1]STO prim'!$B:$B,A432)</f>
        <v>10.194000000000001</v>
      </c>
      <c r="L432" s="12">
        <f>SUMIFS('[1]STO prim'!$M:$M,'[1]STO prim'!$B:$B,A432)</f>
        <v>10.665000000000001</v>
      </c>
      <c r="M432" s="12">
        <f>SUMIFS('[1]STO prim'!$N:$N,'[1]STO prim'!$B:$B,A432)</f>
        <v>9.0449999999999999</v>
      </c>
      <c r="N432" s="12">
        <f>SUMIFS('[1]STO prim'!$O:$O,'[1]STO prim'!$B:$B,A432)</f>
        <v>6.3450000000000006</v>
      </c>
      <c r="O432" s="12">
        <f>SUMIFS('[1]STO prim'!$P:$P,'[1]STO prim'!$B:$B,A432)</f>
        <v>7.6950000000000003</v>
      </c>
      <c r="P432" s="12">
        <f>SUMIFS('[1]STO prim'!$Q:$Q,'[1]STO prim'!$B:$B,A432)</f>
        <v>7.0890000000000004</v>
      </c>
      <c r="Q432" s="12">
        <f>SUMIFS('[1]STO prim'!$R:$R,'[1]STO prim'!$B:$B,A432)</f>
        <v>12.489000000000001</v>
      </c>
      <c r="R432" s="12">
        <f>SUMIFS('[1]STO prim'!$S:$S,'[1]STO prim'!$B:$B,A432)</f>
        <v>16.200000000000003</v>
      </c>
      <c r="S432" s="12">
        <f>SUMIFS('[1]STO prim'!$T:$T,'[1]STO prim'!$B:$B,A432)</f>
        <v>12.989999999999997</v>
      </c>
      <c r="T432" s="12">
        <f>SUMIFS('[1]STO prim'!$U:$U,'[1]STO prim'!$B:$B,A432)</f>
        <v>12.666</v>
      </c>
      <c r="U432" s="12">
        <f>SUMIFS('[1]STO prim'!$V:$V,'[1]STO prim'!$B:$B,A432)</f>
        <v>9.7889999999999997</v>
      </c>
      <c r="V432" s="12">
        <f>SUMIFS('[1]STO prim'!$W:$W,'[1]STO prim'!$B:$B,A432)</f>
        <v>9.7200000000000006</v>
      </c>
      <c r="W432" s="12">
        <f>SUMIFS('[1]STO prim'!$X:$X,'[1]STO prim'!$B:$B,A432)</f>
        <v>12.759</v>
      </c>
      <c r="X432" s="12">
        <f>SUMIFS('[1]STO prim'!$Y:$Y,'[1]STO prim'!$B:$B,A432)</f>
        <v>10.775999999999998</v>
      </c>
      <c r="Y432" s="12">
        <f>SUMIFS('[1]STO prim'!$Z:$Z,'[1]STO prim'!$B:$B,A432)</f>
        <v>10.125</v>
      </c>
      <c r="AA432" s="2">
        <f t="shared" si="59"/>
        <v>0</v>
      </c>
      <c r="AB432" s="2">
        <f t="shared" si="66"/>
        <v>16.200000000000003</v>
      </c>
      <c r="AC432" s="2">
        <f t="shared" si="67"/>
        <v>12.759</v>
      </c>
      <c r="AE432" s="9">
        <v>1</v>
      </c>
      <c r="AF432" s="2">
        <f t="shared" si="60"/>
        <v>0</v>
      </c>
      <c r="AG432" s="2">
        <f t="shared" si="61"/>
        <v>130.761</v>
      </c>
      <c r="AH432" s="2">
        <f t="shared" si="62"/>
        <v>99.267000000000024</v>
      </c>
      <c r="AI432" s="2">
        <f t="shared" si="63"/>
        <v>230.02800000000002</v>
      </c>
      <c r="AK432">
        <f t="shared" si="64"/>
        <v>2</v>
      </c>
      <c r="AL432">
        <f t="shared" si="65"/>
        <v>2022</v>
      </c>
      <c r="BL432" s="2">
        <v>436.86</v>
      </c>
      <c r="BM432" s="2">
        <v>600.84</v>
      </c>
      <c r="BN432" s="2">
        <v>662.22</v>
      </c>
      <c r="BO432" s="2">
        <v>656.28</v>
      </c>
      <c r="BP432" s="2">
        <v>655.38</v>
      </c>
      <c r="BQ432" s="2">
        <v>652.32000000000005</v>
      </c>
      <c r="BR432" s="2">
        <v>657.36</v>
      </c>
      <c r="BS432" s="2">
        <v>660.06</v>
      </c>
      <c r="BT432" s="2">
        <v>693</v>
      </c>
      <c r="BU432" s="2">
        <v>702.18</v>
      </c>
      <c r="BV432" s="2">
        <v>741.6</v>
      </c>
      <c r="BW432" s="2">
        <v>775.26</v>
      </c>
      <c r="BX432" s="2">
        <v>753.84</v>
      </c>
      <c r="BY432" s="2">
        <v>779.94</v>
      </c>
      <c r="BZ432" s="2">
        <v>765</v>
      </c>
      <c r="CA432" s="2">
        <v>788.22</v>
      </c>
      <c r="CB432" s="2">
        <v>778.68</v>
      </c>
      <c r="CC432" s="2">
        <v>772.2</v>
      </c>
      <c r="CD432" s="2">
        <v>688.86</v>
      </c>
      <c r="CE432" s="2">
        <v>528.66</v>
      </c>
      <c r="CF432" s="2">
        <v>503.82</v>
      </c>
      <c r="CG432" s="2">
        <v>504</v>
      </c>
      <c r="CH432" s="2">
        <v>528.84</v>
      </c>
      <c r="CI432" s="2">
        <v>501.48</v>
      </c>
    </row>
    <row r="433" spans="1:87" x14ac:dyDescent="0.2">
      <c r="A433" s="7">
        <v>44619</v>
      </c>
      <c r="B433" s="12">
        <f>SUMIFS('[1]STO prim'!$C:$C,'[1]STO prim'!$B:$B,[1]Sheet3!A433)</f>
        <v>0</v>
      </c>
      <c r="C433" s="12">
        <f>SUMIFS('[1]STO prim'!$D:$D,'[1]STO prim'!$B:$B,A433)</f>
        <v>9.48</v>
      </c>
      <c r="D433" s="12">
        <f>SUMIFS('[1]STO prim'!$E:$E,'[1]STO prim'!$B:$B,A433)</f>
        <v>8.3040000000000003</v>
      </c>
      <c r="E433" s="12">
        <f>SUMIFS('[1]STO prim'!$F:$F,'[1]STO prim'!$B:$B,A433)</f>
        <v>9.4110000000000014</v>
      </c>
      <c r="F433" s="12">
        <f>SUMIFS('[1]STO prim'!$G:$G,'[1]STO prim'!$B:$B,A433)</f>
        <v>8.3309999999999995</v>
      </c>
      <c r="G433" s="12">
        <f>SUMIFS('[1]STO prim'!$H:$H,'[1]STO prim'!$B:$B,A433)</f>
        <v>8.9640000000000004</v>
      </c>
      <c r="H433" s="12">
        <f>SUMIFS('[1]STO prim'!$I:$I,'[1]STO prim'!$B:$B,A433)</f>
        <v>6.1979999999999995</v>
      </c>
      <c r="I433" s="12">
        <f>SUMIFS('[1]STO prim'!$J:$J,'[1]STO prim'!$B:$B,A433)</f>
        <v>6.6150000000000002</v>
      </c>
      <c r="J433" s="12">
        <f>SUMIFS('[1]STO prim'!$K:$K,'[1]STO prim'!$B:$B,A433)</f>
        <v>8.1000000000000014</v>
      </c>
      <c r="K433" s="12">
        <f>SUMIFS('[1]STO prim'!$L:$L,'[1]STO prim'!$B:$B,A433)</f>
        <v>8.9789999999999992</v>
      </c>
      <c r="L433" s="12">
        <f>SUMIFS('[1]STO prim'!$M:$M,'[1]STO prim'!$B:$B,A433)</f>
        <v>9.3840000000000003</v>
      </c>
      <c r="M433" s="12">
        <f>SUMIFS('[1]STO prim'!$N:$N,'[1]STO prim'!$B:$B,A433)</f>
        <v>9.3840000000000003</v>
      </c>
      <c r="N433" s="12">
        <f>SUMIFS('[1]STO prim'!$O:$O,'[1]STO prim'!$B:$B,A433)</f>
        <v>8.2349999999999994</v>
      </c>
      <c r="O433" s="12">
        <f>SUMIFS('[1]STO prim'!$P:$P,'[1]STO prim'!$B:$B,A433)</f>
        <v>11.475000000000001</v>
      </c>
      <c r="P433" s="12">
        <f>SUMIFS('[1]STO prim'!$Q:$Q,'[1]STO prim'!$B:$B,A433)</f>
        <v>9.3149999999999995</v>
      </c>
      <c r="Q433" s="12">
        <f>SUMIFS('[1]STO prim'!$R:$R,'[1]STO prim'!$B:$B,A433)</f>
        <v>9.4499999999999993</v>
      </c>
      <c r="R433" s="12">
        <f>SUMIFS('[1]STO prim'!$S:$S,'[1]STO prim'!$B:$B,A433)</f>
        <v>10.059000000000001</v>
      </c>
      <c r="S433" s="12">
        <f>SUMIFS('[1]STO prim'!$T:$T,'[1]STO prim'!$B:$B,A433)</f>
        <v>11.316000000000001</v>
      </c>
      <c r="T433" s="12">
        <f>SUMIFS('[1]STO prim'!$U:$U,'[1]STO prim'!$B:$B,A433)</f>
        <v>12.150000000000002</v>
      </c>
      <c r="U433" s="12">
        <f>SUMIFS('[1]STO prim'!$V:$V,'[1]STO prim'!$B:$B,A433)</f>
        <v>9.4919999999999991</v>
      </c>
      <c r="V433" s="12">
        <f>SUMIFS('[1]STO prim'!$W:$W,'[1]STO prim'!$B:$B,A433)</f>
        <v>9.8550000000000004</v>
      </c>
      <c r="W433" s="12">
        <f>SUMIFS('[1]STO prim'!$X:$X,'[1]STO prim'!$B:$B,A433)</f>
        <v>12.690000000000001</v>
      </c>
      <c r="X433" s="12">
        <f>SUMIFS('[1]STO prim'!$Y:$Y,'[1]STO prim'!$B:$B,A433)</f>
        <v>10.125</v>
      </c>
      <c r="Y433" s="12">
        <f>SUMIFS('[1]STO prim'!$Z:$Z,'[1]STO prim'!$B:$B,A433)</f>
        <v>9.9240000000000013</v>
      </c>
      <c r="AA433" s="2">
        <f t="shared" si="59"/>
        <v>12.150000000000002</v>
      </c>
      <c r="AB433" s="2">
        <f t="shared" si="66"/>
        <v>11.475000000000001</v>
      </c>
      <c r="AC433" s="2">
        <f t="shared" si="67"/>
        <v>12.690000000000001</v>
      </c>
      <c r="AE433" s="9">
        <v>2</v>
      </c>
      <c r="AF433" s="2">
        <f t="shared" si="60"/>
        <v>85.479000000000013</v>
      </c>
      <c r="AG433" s="2">
        <f t="shared" si="61"/>
        <v>38.474999999999994</v>
      </c>
      <c r="AH433" s="2">
        <f t="shared" si="62"/>
        <v>93.281999999999954</v>
      </c>
      <c r="AI433" s="2">
        <f t="shared" si="63"/>
        <v>217.23599999999996</v>
      </c>
      <c r="AK433">
        <f t="shared" si="64"/>
        <v>2</v>
      </c>
      <c r="AL433">
        <f t="shared" si="65"/>
        <v>2022</v>
      </c>
      <c r="BL433" s="2">
        <v>546.48</v>
      </c>
      <c r="BM433" s="2">
        <v>719.28</v>
      </c>
      <c r="BN433" s="2">
        <v>799.02</v>
      </c>
      <c r="BO433" s="2">
        <v>792.72</v>
      </c>
      <c r="BP433" s="2">
        <v>795.24</v>
      </c>
      <c r="BQ433" s="2">
        <v>820.8</v>
      </c>
      <c r="BR433" s="2">
        <v>838.62</v>
      </c>
      <c r="BS433" s="2">
        <v>844.56</v>
      </c>
      <c r="BT433" s="2">
        <v>831.78</v>
      </c>
      <c r="BU433" s="2">
        <v>817.38</v>
      </c>
      <c r="BV433" s="2">
        <v>830.16</v>
      </c>
      <c r="BW433" s="2">
        <v>843.84</v>
      </c>
      <c r="BX433" s="2">
        <v>811.08</v>
      </c>
      <c r="BY433" s="2">
        <v>815.94</v>
      </c>
      <c r="BZ433" s="2">
        <v>799.92</v>
      </c>
      <c r="CA433" s="2">
        <v>789.66</v>
      </c>
      <c r="CB433" s="2">
        <v>786.06</v>
      </c>
      <c r="CC433" s="2">
        <v>786.6</v>
      </c>
      <c r="CD433" s="2">
        <v>684.9</v>
      </c>
      <c r="CE433" s="2">
        <v>525.6</v>
      </c>
      <c r="CF433" s="2">
        <v>519.66</v>
      </c>
      <c r="CG433" s="2">
        <v>540.9</v>
      </c>
      <c r="CH433" s="2">
        <v>525.96</v>
      </c>
      <c r="CI433" s="2">
        <v>527.94000000000005</v>
      </c>
    </row>
    <row r="434" spans="1:87" x14ac:dyDescent="0.2">
      <c r="A434" s="7">
        <v>44620</v>
      </c>
      <c r="B434" s="12">
        <f>SUMIFS('[1]STO prim'!$C:$C,'[1]STO prim'!$B:$B,[1]Sheet3!A434)</f>
        <v>0</v>
      </c>
      <c r="C434" s="12">
        <f>SUMIFS('[1]STO prim'!$D:$D,'[1]STO prim'!$B:$B,A434)</f>
        <v>9.6269999999999989</v>
      </c>
      <c r="D434" s="12">
        <f>SUMIFS('[1]STO prim'!$E:$E,'[1]STO prim'!$B:$B,A434)</f>
        <v>10.464</v>
      </c>
      <c r="E434" s="12">
        <f>SUMIFS('[1]STO prim'!$F:$F,'[1]STO prim'!$B:$B,A434)</f>
        <v>8.5050000000000008</v>
      </c>
      <c r="F434" s="12">
        <f>SUMIFS('[1]STO prim'!$G:$G,'[1]STO prim'!$B:$B,A434)</f>
        <v>9.1800000000000015</v>
      </c>
      <c r="G434" s="12">
        <f>SUMIFS('[1]STO prim'!$H:$H,'[1]STO prim'!$B:$B,A434)</f>
        <v>8.5740000000000016</v>
      </c>
      <c r="H434" s="12">
        <f>SUMIFS('[1]STO prim'!$I:$I,'[1]STO prim'!$B:$B,A434)</f>
        <v>7.1159999999999997</v>
      </c>
      <c r="I434" s="12">
        <f>SUMIFS('[1]STO prim'!$J:$J,'[1]STO prim'!$B:$B,A434)</f>
        <v>5.4689999999999994</v>
      </c>
      <c r="J434" s="12">
        <f>SUMIFS('[1]STO prim'!$K:$K,'[1]STO prim'!$B:$B,A434)</f>
        <v>9.3840000000000003</v>
      </c>
      <c r="K434" s="12">
        <f>SUMIFS('[1]STO prim'!$L:$L,'[1]STO prim'!$B:$B,A434)</f>
        <v>10.059000000000001</v>
      </c>
      <c r="L434" s="12">
        <f>SUMIFS('[1]STO prim'!$M:$M,'[1]STO prim'!$B:$B,A434)</f>
        <v>11.138999999999999</v>
      </c>
      <c r="M434" s="12">
        <f>SUMIFS('[1]STO prim'!$N:$N,'[1]STO prim'!$B:$B,A434)</f>
        <v>6.9540000000000006</v>
      </c>
      <c r="N434" s="12">
        <f>SUMIFS('[1]STO prim'!$O:$O,'[1]STO prim'!$B:$B,A434)</f>
        <v>7.02</v>
      </c>
      <c r="O434" s="12">
        <f>SUMIFS('[1]STO prim'!$P:$P,'[1]STO prim'!$B:$B,A434)</f>
        <v>7.5600000000000005</v>
      </c>
      <c r="P434" s="12">
        <f>SUMIFS('[1]STO prim'!$Q:$Q,'[1]STO prim'!$B:$B,A434)</f>
        <v>7.83</v>
      </c>
      <c r="Q434" s="12">
        <f>SUMIFS('[1]STO prim'!$R:$R,'[1]STO prim'!$B:$B,A434)</f>
        <v>7.359</v>
      </c>
      <c r="R434" s="12">
        <f>SUMIFS('[1]STO prim'!$S:$S,'[1]STO prim'!$B:$B,A434)</f>
        <v>7.4940000000000007</v>
      </c>
      <c r="S434" s="12">
        <f>SUMIFS('[1]STO prim'!$T:$T,'[1]STO prim'!$B:$B,A434)</f>
        <v>13.878</v>
      </c>
      <c r="T434" s="12">
        <f>SUMIFS('[1]STO prim'!$U:$U,'[1]STO prim'!$B:$B,A434)</f>
        <v>12.555000000000001</v>
      </c>
      <c r="U434" s="12">
        <f>SUMIFS('[1]STO prim'!$V:$V,'[1]STO prim'!$B:$B,A434)</f>
        <v>11.651999999999999</v>
      </c>
      <c r="V434" s="12">
        <f>SUMIFS('[1]STO prim'!$W:$W,'[1]STO prim'!$B:$B,A434)</f>
        <v>10.14</v>
      </c>
      <c r="W434" s="12">
        <f>SUMIFS('[1]STO prim'!$X:$X,'[1]STO prim'!$B:$B,A434)</f>
        <v>10.302</v>
      </c>
      <c r="X434" s="12">
        <f>SUMIFS('[1]STO prim'!$Y:$Y,'[1]STO prim'!$B:$B,A434)</f>
        <v>12.759</v>
      </c>
      <c r="Y434" s="12">
        <f>SUMIFS('[1]STO prim'!$Z:$Z,'[1]STO prim'!$B:$B,A434)</f>
        <v>10.206</v>
      </c>
      <c r="AA434" s="2">
        <f t="shared" si="59"/>
        <v>13.878</v>
      </c>
      <c r="AB434" s="2">
        <f t="shared" si="66"/>
        <v>7.83</v>
      </c>
      <c r="AC434" s="2">
        <f t="shared" si="67"/>
        <v>12.759</v>
      </c>
      <c r="AE434" s="9">
        <v>3</v>
      </c>
      <c r="AF434" s="2">
        <f t="shared" si="60"/>
        <v>88.584000000000017</v>
      </c>
      <c r="AG434" s="2">
        <f t="shared" si="61"/>
        <v>29.768999999999998</v>
      </c>
      <c r="AH434" s="2">
        <f t="shared" si="62"/>
        <v>96.872999999999962</v>
      </c>
      <c r="AI434" s="2">
        <f t="shared" si="63"/>
        <v>215.22599999999997</v>
      </c>
      <c r="AK434">
        <f t="shared" si="64"/>
        <v>2</v>
      </c>
      <c r="AL434">
        <f t="shared" si="65"/>
        <v>2022</v>
      </c>
      <c r="BL434" s="2">
        <v>555.48</v>
      </c>
      <c r="BM434" s="2">
        <v>739.08</v>
      </c>
      <c r="BN434" s="2">
        <v>817.74</v>
      </c>
      <c r="BO434" s="2">
        <v>827.64</v>
      </c>
      <c r="BP434" s="2">
        <v>827.1</v>
      </c>
      <c r="BQ434" s="2">
        <v>830.7</v>
      </c>
      <c r="BR434" s="2">
        <v>842.22</v>
      </c>
      <c r="BS434" s="2">
        <v>827.64</v>
      </c>
      <c r="BT434" s="2">
        <v>837</v>
      </c>
      <c r="BU434" s="2">
        <v>817.74</v>
      </c>
      <c r="BV434" s="2">
        <v>825.3</v>
      </c>
      <c r="BW434" s="2">
        <v>817.2</v>
      </c>
      <c r="BX434" s="2">
        <v>804.24</v>
      </c>
      <c r="BY434" s="2">
        <v>778.68</v>
      </c>
      <c r="BZ434" s="2">
        <v>774.36</v>
      </c>
      <c r="CA434" s="2">
        <v>779.4</v>
      </c>
      <c r="CB434" s="2">
        <v>766.8</v>
      </c>
      <c r="CC434" s="2">
        <v>750.42</v>
      </c>
      <c r="CD434" s="2">
        <v>630.36</v>
      </c>
      <c r="CE434" s="2">
        <v>483.48</v>
      </c>
      <c r="CF434" s="2">
        <v>486.54</v>
      </c>
      <c r="CG434" s="2">
        <v>486.18</v>
      </c>
      <c r="CH434" s="2">
        <v>475.2</v>
      </c>
      <c r="CI434" s="2">
        <v>472.68</v>
      </c>
    </row>
    <row r="435" spans="1:87" x14ac:dyDescent="0.2">
      <c r="A435" s="7">
        <v>44621</v>
      </c>
      <c r="B435" s="12">
        <f>SUMIFS('[1]STO prim'!$C:$C,'[1]STO prim'!$B:$B,[1]Sheet3!A435)</f>
        <v>0</v>
      </c>
      <c r="C435" s="12">
        <f>SUMIFS('[1]STO prim'!$D:$D,'[1]STO prim'!$B:$B,A435)</f>
        <v>10.101000000000001</v>
      </c>
      <c r="D435" s="12">
        <f>SUMIFS('[1]STO prim'!$E:$E,'[1]STO prim'!$B:$B,A435)</f>
        <v>10.14</v>
      </c>
      <c r="E435" s="12">
        <f>SUMIFS('[1]STO prim'!$F:$F,'[1]STO prim'!$B:$B,A435)</f>
        <v>9.4260000000000002</v>
      </c>
      <c r="F435" s="12">
        <f>SUMIFS('[1]STO prim'!$G:$G,'[1]STO prim'!$B:$B,A435)</f>
        <v>8.3849999999999998</v>
      </c>
      <c r="G435" s="12">
        <f>SUMIFS('[1]STO prim'!$H:$H,'[1]STO prim'!$B:$B,A435)</f>
        <v>9.1560000000000006</v>
      </c>
      <c r="H435" s="12">
        <f>SUMIFS('[1]STO prim'!$I:$I,'[1]STO prim'!$B:$B,A435)</f>
        <v>6.0090000000000003</v>
      </c>
      <c r="I435" s="12">
        <f>SUMIFS('[1]STO prim'!$J:$J,'[1]STO prim'!$B:$B,A435)</f>
        <v>7.5600000000000005</v>
      </c>
      <c r="J435" s="12">
        <f>SUMIFS('[1]STO prim'!$K:$K,'[1]STO prim'!$B:$B,A435)</f>
        <v>8.370000000000001</v>
      </c>
      <c r="K435" s="12">
        <f>SUMIFS('[1]STO prim'!$L:$L,'[1]STO prim'!$B:$B,A435)</f>
        <v>8.0339999999999989</v>
      </c>
      <c r="L435" s="12">
        <f>SUMIFS('[1]STO prim'!$M:$M,'[1]STO prim'!$B:$B,A435)</f>
        <v>11.475000000000001</v>
      </c>
      <c r="M435" s="12">
        <f>SUMIFS('[1]STO prim'!$N:$N,'[1]STO prim'!$B:$B,A435)</f>
        <v>9.6539999999999999</v>
      </c>
      <c r="N435" s="12">
        <f>SUMIFS('[1]STO prim'!$O:$O,'[1]STO prim'!$B:$B,A435)</f>
        <v>9.18</v>
      </c>
      <c r="O435" s="12">
        <f>SUMIFS('[1]STO prim'!$P:$P,'[1]STO prim'!$B:$B,A435)</f>
        <v>7.4250000000000007</v>
      </c>
      <c r="P435" s="12">
        <f>SUMIFS('[1]STO prim'!$Q:$Q,'[1]STO prim'!$B:$B,A435)</f>
        <v>8.3039999999999985</v>
      </c>
      <c r="Q435" s="12">
        <f>SUMIFS('[1]STO prim'!$R:$R,'[1]STO prim'!$B:$B,A435)</f>
        <v>8.504999999999999</v>
      </c>
      <c r="R435" s="12">
        <f>SUMIFS('[1]STO prim'!$S:$S,'[1]STO prim'!$B:$B,A435)</f>
        <v>12.084</v>
      </c>
      <c r="S435" s="12">
        <f>SUMIFS('[1]STO prim'!$T:$T,'[1]STO prim'!$B:$B,A435)</f>
        <v>17.376000000000001</v>
      </c>
      <c r="T435" s="12">
        <f>SUMIFS('[1]STO prim'!$U:$U,'[1]STO prim'!$B:$B,A435)</f>
        <v>16.2</v>
      </c>
      <c r="U435" s="12">
        <f>SUMIFS('[1]STO prim'!$V:$V,'[1]STO prim'!$B:$B,A435)</f>
        <v>11.651999999999999</v>
      </c>
      <c r="V435" s="12">
        <f>SUMIFS('[1]STO prim'!$W:$W,'[1]STO prim'!$B:$B,A435)</f>
        <v>8.4390000000000018</v>
      </c>
      <c r="W435" s="12">
        <f>SUMIFS('[1]STO prim'!$X:$X,'[1]STO prim'!$B:$B,A435)</f>
        <v>12.150000000000002</v>
      </c>
      <c r="X435" s="12">
        <f>SUMIFS('[1]STO prim'!$Y:$Y,'[1]STO prim'!$B:$B,A435)</f>
        <v>10.965</v>
      </c>
      <c r="Y435" s="12">
        <f>SUMIFS('[1]STO prim'!$Z:$Z,'[1]STO prim'!$B:$B,A435)</f>
        <v>9.8160000000000007</v>
      </c>
      <c r="AA435" s="2">
        <f t="shared" si="59"/>
        <v>17.376000000000001</v>
      </c>
      <c r="AB435" s="2">
        <f t="shared" si="66"/>
        <v>9.18</v>
      </c>
      <c r="AC435" s="2">
        <f t="shared" si="67"/>
        <v>12.150000000000002</v>
      </c>
      <c r="AE435" s="9">
        <v>4</v>
      </c>
      <c r="AF435" s="2">
        <f t="shared" si="60"/>
        <v>102.40500000000002</v>
      </c>
      <c r="AG435" s="2">
        <f t="shared" si="61"/>
        <v>33.414000000000001</v>
      </c>
      <c r="AH435" s="2">
        <f t="shared" si="62"/>
        <v>94.586999999999975</v>
      </c>
      <c r="AI435" s="2">
        <f t="shared" si="63"/>
        <v>230.40600000000001</v>
      </c>
      <c r="AK435">
        <f t="shared" si="64"/>
        <v>3</v>
      </c>
      <c r="AL435">
        <f t="shared" si="65"/>
        <v>2022</v>
      </c>
      <c r="BL435" s="2">
        <v>489.06</v>
      </c>
      <c r="BM435" s="2">
        <v>668.16</v>
      </c>
      <c r="BN435" s="2">
        <v>714.78</v>
      </c>
      <c r="BO435" s="2">
        <v>714.6</v>
      </c>
      <c r="BP435" s="2">
        <v>713.88</v>
      </c>
      <c r="BQ435" s="2">
        <v>694.08</v>
      </c>
      <c r="BR435" s="2">
        <v>722.34</v>
      </c>
      <c r="BS435" s="2">
        <v>683.28</v>
      </c>
      <c r="BT435" s="2">
        <v>707.04</v>
      </c>
      <c r="BU435" s="2">
        <v>695.16</v>
      </c>
      <c r="BV435" s="2">
        <v>723.06</v>
      </c>
      <c r="BW435" s="2">
        <v>734.4</v>
      </c>
      <c r="BX435" s="2">
        <v>732.78</v>
      </c>
      <c r="BY435" s="2">
        <v>733.68</v>
      </c>
      <c r="BZ435" s="2">
        <v>722.34</v>
      </c>
      <c r="CA435" s="2">
        <v>724.86</v>
      </c>
      <c r="CB435" s="2">
        <v>724.68</v>
      </c>
      <c r="CC435" s="2">
        <v>693.18</v>
      </c>
      <c r="CD435" s="2">
        <v>564.29999999999995</v>
      </c>
      <c r="CE435" s="2">
        <v>468.72</v>
      </c>
      <c r="CF435" s="2">
        <v>464.76</v>
      </c>
      <c r="CG435" s="2">
        <v>464.4</v>
      </c>
      <c r="CH435" s="2">
        <v>455.4</v>
      </c>
      <c r="CI435" s="2">
        <v>456.84</v>
      </c>
    </row>
    <row r="436" spans="1:87" x14ac:dyDescent="0.2">
      <c r="A436" s="7">
        <v>44622</v>
      </c>
      <c r="B436" s="12">
        <f>SUMIFS('[1]STO prim'!$C:$C,'[1]STO prim'!$B:$B,[1]Sheet3!A436)</f>
        <v>0</v>
      </c>
      <c r="C436" s="12">
        <f>SUMIFS('[1]STO prim'!$D:$D,'[1]STO prim'!$B:$B,A436)</f>
        <v>10.965</v>
      </c>
      <c r="D436" s="12">
        <f>SUMIFS('[1]STO prim'!$E:$E,'[1]STO prim'!$B:$B,A436)</f>
        <v>8.3580000000000005</v>
      </c>
      <c r="E436" s="12">
        <f>SUMIFS('[1]STO prim'!$F:$F,'[1]STO prim'!$B:$B,A436)</f>
        <v>9.9510000000000005</v>
      </c>
      <c r="F436" s="12">
        <f>SUMIFS('[1]STO prim'!$G:$G,'[1]STO prim'!$B:$B,A436)</f>
        <v>8.5350000000000001</v>
      </c>
      <c r="G436" s="12">
        <f>SUMIFS('[1]STO prim'!$H:$H,'[1]STO prim'!$B:$B,A436)</f>
        <v>9.3840000000000003</v>
      </c>
      <c r="H436" s="12">
        <f>SUMIFS('[1]STO prim'!$I:$I,'[1]STO prim'!$B:$B,A436)</f>
        <v>7.1580000000000004</v>
      </c>
      <c r="I436" s="12">
        <f>SUMIFS('[1]STO prim'!$J:$J,'[1]STO prim'!$B:$B,A436)</f>
        <v>5.8049999999999997</v>
      </c>
      <c r="J436" s="12">
        <f>SUMIFS('[1]STO prim'!$K:$K,'[1]STO prim'!$B:$B,A436)</f>
        <v>8.7749999999999986</v>
      </c>
      <c r="K436" s="12">
        <f>SUMIFS('[1]STO prim'!$L:$L,'[1]STO prim'!$B:$B,A436)</f>
        <v>8.3039999999999985</v>
      </c>
      <c r="L436" s="12">
        <f>SUMIFS('[1]STO prim'!$M:$M,'[1]STO prim'!$B:$B,A436)</f>
        <v>10.869</v>
      </c>
      <c r="M436" s="12">
        <f>SUMIFS('[1]STO prim'!$N:$N,'[1]STO prim'!$B:$B,A436)</f>
        <v>8.9789999999999992</v>
      </c>
      <c r="N436" s="12">
        <f>SUMIFS('[1]STO prim'!$O:$O,'[1]STO prim'!$B:$B,A436)</f>
        <v>7.359</v>
      </c>
      <c r="O436" s="12">
        <f>SUMIFS('[1]STO prim'!$P:$P,'[1]STO prim'!$B:$B,A436)</f>
        <v>7.1549999999999994</v>
      </c>
      <c r="P436" s="12">
        <f>SUMIFS('[1]STO prim'!$Q:$Q,'[1]STO prim'!$B:$B,A436)</f>
        <v>9.113999999999999</v>
      </c>
      <c r="Q436" s="12">
        <f>SUMIFS('[1]STO prim'!$R:$R,'[1]STO prim'!$B:$B,A436)</f>
        <v>7.1549999999999994</v>
      </c>
      <c r="R436" s="12">
        <f>SUMIFS('[1]STO prim'!$S:$S,'[1]STO prim'!$B:$B,A436)</f>
        <v>7.5600000000000005</v>
      </c>
      <c r="S436" s="12">
        <f>SUMIFS('[1]STO prim'!$T:$T,'[1]STO prim'!$B:$B,A436)</f>
        <v>9.206999999999999</v>
      </c>
      <c r="T436" s="12">
        <f>SUMIFS('[1]STO prim'!$U:$U,'[1]STO prim'!$B:$B,A436)</f>
        <v>12.96</v>
      </c>
      <c r="U436" s="12">
        <f>SUMIFS('[1]STO prim'!$V:$V,'[1]STO prim'!$B:$B,A436)</f>
        <v>12.260999999999999</v>
      </c>
      <c r="V436" s="12">
        <f>SUMIFS('[1]STO prim'!$W:$W,'[1]STO prim'!$B:$B,A436)</f>
        <v>9.2219999999999995</v>
      </c>
      <c r="W436" s="12">
        <f>SUMIFS('[1]STO prim'!$X:$X,'[1]STO prim'!$B:$B,A436)</f>
        <v>8.411999999999999</v>
      </c>
      <c r="X436" s="12">
        <f>SUMIFS('[1]STO prim'!$Y:$Y,'[1]STO prim'!$B:$B,A436)</f>
        <v>9.6539999999999999</v>
      </c>
      <c r="Y436" s="12">
        <f>SUMIFS('[1]STO prim'!$Z:$Z,'[1]STO prim'!$B:$B,A436)</f>
        <v>10.059000000000003</v>
      </c>
      <c r="AA436" s="2">
        <f t="shared" si="59"/>
        <v>12.96</v>
      </c>
      <c r="AB436" s="2">
        <f t="shared" si="66"/>
        <v>9.113999999999999</v>
      </c>
      <c r="AC436" s="2">
        <f t="shared" si="67"/>
        <v>10.965</v>
      </c>
      <c r="AE436" s="9">
        <v>5</v>
      </c>
      <c r="AF436" s="2">
        <f t="shared" si="60"/>
        <v>84.72</v>
      </c>
      <c r="AG436" s="2">
        <f t="shared" si="61"/>
        <v>30.783000000000001</v>
      </c>
      <c r="AH436" s="2">
        <f t="shared" si="62"/>
        <v>91.697999999999993</v>
      </c>
      <c r="AI436" s="2">
        <f t="shared" si="63"/>
        <v>207.20099999999999</v>
      </c>
      <c r="AK436">
        <f t="shared" si="64"/>
        <v>3</v>
      </c>
      <c r="AL436">
        <f t="shared" si="65"/>
        <v>2022</v>
      </c>
      <c r="BL436" s="2">
        <v>465.84</v>
      </c>
      <c r="BM436" s="2">
        <v>632.88</v>
      </c>
      <c r="BN436" s="2">
        <v>682.02</v>
      </c>
      <c r="BO436" s="2">
        <v>675.72</v>
      </c>
      <c r="BP436" s="2">
        <v>675.18</v>
      </c>
      <c r="BQ436" s="2">
        <v>655.92</v>
      </c>
      <c r="BR436" s="2">
        <v>679.32</v>
      </c>
      <c r="BS436" s="2">
        <v>668.7</v>
      </c>
      <c r="BT436" s="2">
        <v>694.26</v>
      </c>
      <c r="BU436" s="2">
        <v>691.74</v>
      </c>
      <c r="BV436" s="2">
        <v>710.1</v>
      </c>
      <c r="BW436" s="2">
        <v>719.1</v>
      </c>
      <c r="BX436" s="2">
        <v>718.38</v>
      </c>
      <c r="BY436" s="2">
        <v>715.86</v>
      </c>
      <c r="BZ436" s="2">
        <v>714.6</v>
      </c>
      <c r="CA436" s="2">
        <v>713.52</v>
      </c>
      <c r="CB436" s="2">
        <v>722.52</v>
      </c>
      <c r="CC436" s="2">
        <v>711.54</v>
      </c>
      <c r="CD436" s="2">
        <v>612.54</v>
      </c>
      <c r="CE436" s="2">
        <v>485.64</v>
      </c>
      <c r="CF436" s="2">
        <v>463.5</v>
      </c>
      <c r="CG436" s="2">
        <v>477</v>
      </c>
      <c r="CH436" s="2">
        <v>449.28</v>
      </c>
      <c r="CI436" s="2">
        <v>472.5</v>
      </c>
    </row>
    <row r="437" spans="1:87" x14ac:dyDescent="0.2">
      <c r="A437" s="7">
        <v>44623</v>
      </c>
      <c r="B437" s="12">
        <f>SUMIFS('[1]STO prim'!$C:$C,'[1]STO prim'!$B:$B,[1]Sheet3!A437)</f>
        <v>0</v>
      </c>
      <c r="C437" s="12">
        <f>SUMIFS('[1]STO prim'!$D:$D,'[1]STO prim'!$B:$B,A437)</f>
        <v>10.020000000000001</v>
      </c>
      <c r="D437" s="12">
        <f>SUMIFS('[1]STO prim'!$E:$E,'[1]STO prim'!$B:$B,A437)</f>
        <v>9.4500000000000011</v>
      </c>
      <c r="E437" s="12">
        <f>SUMIFS('[1]STO prim'!$F:$F,'[1]STO prim'!$B:$B,A437)</f>
        <v>8.370000000000001</v>
      </c>
      <c r="F437" s="12">
        <f>SUMIFS('[1]STO prim'!$G:$G,'[1]STO prim'!$B:$B,A437)</f>
        <v>9.3150000000000013</v>
      </c>
      <c r="G437" s="12">
        <f>SUMIFS('[1]STO prim'!$H:$H,'[1]STO prim'!$B:$B,A437)</f>
        <v>8.370000000000001</v>
      </c>
      <c r="H437" s="12">
        <f>SUMIFS('[1]STO prim'!$I:$I,'[1]STO prim'!$B:$B,A437)</f>
        <v>8.2769999999999992</v>
      </c>
      <c r="I437" s="12">
        <f>SUMIFS('[1]STO prim'!$J:$J,'[1]STO prim'!$B:$B,A437)</f>
        <v>7.4939999999999998</v>
      </c>
      <c r="J437" s="12">
        <f>SUMIFS('[1]STO prim'!$K:$K,'[1]STO prim'!$B:$B,A437)</f>
        <v>6.75</v>
      </c>
      <c r="K437" s="12">
        <f>SUMIFS('[1]STO prim'!$L:$L,'[1]STO prim'!$B:$B,A437)</f>
        <v>8.4390000000000001</v>
      </c>
      <c r="L437" s="12">
        <f>SUMIFS('[1]STO prim'!$M:$M,'[1]STO prim'!$B:$B,A437)</f>
        <v>11.475000000000001</v>
      </c>
      <c r="M437" s="12">
        <f>SUMIFS('[1]STO prim'!$N:$N,'[1]STO prim'!$B:$B,A437)</f>
        <v>8.64</v>
      </c>
      <c r="N437" s="12">
        <f>SUMIFS('[1]STO prim'!$O:$O,'[1]STO prim'!$B:$B,A437)</f>
        <v>7.2900000000000009</v>
      </c>
      <c r="O437" s="12">
        <f>SUMIFS('[1]STO prim'!$P:$P,'[1]STO prim'!$B:$B,A437)</f>
        <v>7.0890000000000004</v>
      </c>
      <c r="P437" s="12">
        <f>SUMIFS('[1]STO prim'!$Q:$Q,'[1]STO prim'!$B:$B,A437)</f>
        <v>6.1440000000000001</v>
      </c>
      <c r="Q437" s="12">
        <f>SUMIFS('[1]STO prim'!$R:$R,'[1]STO prim'!$B:$B,A437)</f>
        <v>7.2900000000000009</v>
      </c>
      <c r="R437" s="12">
        <f>SUMIFS('[1]STO prim'!$S:$S,'[1]STO prim'!$B:$B,A437)</f>
        <v>7.6290000000000004</v>
      </c>
      <c r="S437" s="12">
        <f>SUMIFS('[1]STO prim'!$T:$T,'[1]STO prim'!$B:$B,A437)</f>
        <v>14.622000000000002</v>
      </c>
      <c r="T437" s="12">
        <f>SUMIFS('[1]STO prim'!$U:$U,'[1]STO prim'!$B:$B,A437)</f>
        <v>15.026999999999999</v>
      </c>
      <c r="U437" s="12">
        <f>SUMIFS('[1]STO prim'!$V:$V,'[1]STO prim'!$B:$B,A437)</f>
        <v>9.6659999999999986</v>
      </c>
      <c r="V437" s="12">
        <f>SUMIFS('[1]STO prim'!$W:$W,'[1]STO prim'!$B:$B,A437)</f>
        <v>9.6269999999999989</v>
      </c>
      <c r="W437" s="12">
        <f>SUMIFS('[1]STO prim'!$X:$X,'[1]STO prim'!$B:$B,A437)</f>
        <v>10.274999999999999</v>
      </c>
      <c r="X437" s="12">
        <f>SUMIFS('[1]STO prim'!$Y:$Y,'[1]STO prim'!$B:$B,A437)</f>
        <v>11.691000000000001</v>
      </c>
      <c r="Y437" s="12">
        <f>SUMIFS('[1]STO prim'!$Z:$Z,'[1]STO prim'!$B:$B,A437)</f>
        <v>9.8309999999999995</v>
      </c>
      <c r="AA437" s="2">
        <f t="shared" si="59"/>
        <v>15.026999999999999</v>
      </c>
      <c r="AB437" s="2">
        <f t="shared" si="66"/>
        <v>7.2900000000000009</v>
      </c>
      <c r="AC437" s="2">
        <f t="shared" si="67"/>
        <v>11.691000000000001</v>
      </c>
      <c r="AE437" s="9">
        <v>6</v>
      </c>
      <c r="AF437" s="2">
        <f t="shared" si="60"/>
        <v>89.742000000000004</v>
      </c>
      <c r="AG437" s="2">
        <f t="shared" si="61"/>
        <v>27.813000000000002</v>
      </c>
      <c r="AH437" s="2">
        <f t="shared" si="62"/>
        <v>95.226000000000028</v>
      </c>
      <c r="AI437" s="2">
        <f t="shared" si="63"/>
        <v>212.78100000000003</v>
      </c>
      <c r="AK437">
        <f t="shared" si="64"/>
        <v>3</v>
      </c>
      <c r="AL437">
        <f t="shared" si="65"/>
        <v>2022</v>
      </c>
      <c r="BL437" s="2">
        <v>536.58000000000004</v>
      </c>
      <c r="BM437" s="2">
        <v>723.78</v>
      </c>
      <c r="BN437" s="2">
        <v>821.16</v>
      </c>
      <c r="BO437" s="2">
        <v>839.88</v>
      </c>
      <c r="BP437" s="2">
        <v>882.36</v>
      </c>
      <c r="BQ437" s="2">
        <v>883.8</v>
      </c>
      <c r="BR437" s="2">
        <v>875.88</v>
      </c>
      <c r="BS437" s="2">
        <v>909.36</v>
      </c>
      <c r="BT437" s="2">
        <v>949.5</v>
      </c>
      <c r="BU437" s="2">
        <v>947.88</v>
      </c>
      <c r="BV437" s="2">
        <v>949.5</v>
      </c>
      <c r="BW437" s="2">
        <v>917.1</v>
      </c>
      <c r="BX437" s="2">
        <v>925.38</v>
      </c>
      <c r="BY437" s="2">
        <v>901.44</v>
      </c>
      <c r="BZ437" s="2">
        <v>903.96</v>
      </c>
      <c r="CA437" s="2">
        <v>888.48</v>
      </c>
      <c r="CB437" s="2">
        <v>862.92</v>
      </c>
      <c r="CC437" s="2">
        <v>898.38</v>
      </c>
      <c r="CD437" s="2">
        <v>819.54</v>
      </c>
      <c r="CE437" s="2">
        <v>783.9</v>
      </c>
      <c r="CF437" s="2">
        <v>770.94</v>
      </c>
      <c r="CG437" s="2">
        <v>633.6</v>
      </c>
      <c r="CH437" s="2">
        <v>604.62</v>
      </c>
      <c r="CI437" s="2">
        <v>599.94000000000005</v>
      </c>
    </row>
    <row r="438" spans="1:87" x14ac:dyDescent="0.2">
      <c r="A438" s="7">
        <v>44624</v>
      </c>
      <c r="B438" s="12">
        <f>SUMIFS('[1]STO prim'!$C:$C,'[1]STO prim'!$B:$B,[1]Sheet3!A438)</f>
        <v>0</v>
      </c>
      <c r="C438" s="12">
        <f>SUMIFS('[1]STO prim'!$D:$D,'[1]STO prim'!$B:$B,A438)</f>
        <v>10.235999999999999</v>
      </c>
      <c r="D438" s="12">
        <f>SUMIFS('[1]STO prim'!$E:$E,'[1]STO prim'!$B:$B,A438)</f>
        <v>8.3460000000000001</v>
      </c>
      <c r="E438" s="12">
        <f>SUMIFS('[1]STO prim'!$F:$F,'[1]STO prim'!$B:$B,A438)</f>
        <v>9.6269999999999989</v>
      </c>
      <c r="F438" s="12">
        <f>SUMIFS('[1]STO prim'!$G:$G,'[1]STO prim'!$B:$B,A438)</f>
        <v>8.4809999999999999</v>
      </c>
      <c r="G438" s="12">
        <f>SUMIFS('[1]STO prim'!$H:$H,'[1]STO prim'!$B:$B,A438)</f>
        <v>8.5469999999999988</v>
      </c>
      <c r="H438" s="12">
        <f>SUMIFS('[1]STO prim'!$I:$I,'[1]STO prim'!$B:$B,A438)</f>
        <v>6.5070000000000014</v>
      </c>
      <c r="I438" s="12">
        <f>SUMIFS('[1]STO prim'!$J:$J,'[1]STO prim'!$B:$B,A438)</f>
        <v>5.7389999999999999</v>
      </c>
      <c r="J438" s="12">
        <f>SUMIFS('[1]STO prim'!$K:$K,'[1]STO prim'!$B:$B,A438)</f>
        <v>8.1690000000000005</v>
      </c>
      <c r="K438" s="12">
        <f>SUMIFS('[1]STO prim'!$L:$L,'[1]STO prim'!$B:$B,A438)</f>
        <v>10.8</v>
      </c>
      <c r="L438" s="12">
        <f>SUMIFS('[1]STO prim'!$M:$M,'[1]STO prim'!$B:$B,A438)</f>
        <v>9.4499999999999993</v>
      </c>
      <c r="M438" s="12">
        <f>SUMIFS('[1]STO prim'!$N:$N,'[1]STO prim'!$B:$B,A438)</f>
        <v>6.8849999999999998</v>
      </c>
      <c r="N438" s="12">
        <f>SUMIFS('[1]STO prim'!$O:$O,'[1]STO prim'!$B:$B,A438)</f>
        <v>7.6950000000000003</v>
      </c>
      <c r="O438" s="12">
        <f>SUMIFS('[1]STO prim'!$P:$P,'[1]STO prim'!$B:$B,A438)</f>
        <v>8.3039999999999985</v>
      </c>
      <c r="P438" s="12">
        <f>SUMIFS('[1]STO prim'!$Q:$Q,'[1]STO prim'!$B:$B,A438)</f>
        <v>7.6950000000000003</v>
      </c>
      <c r="Q438" s="12">
        <f>SUMIFS('[1]STO prim'!$R:$R,'[1]STO prim'!$B:$B,A438)</f>
        <v>9.18</v>
      </c>
      <c r="R438" s="12">
        <f>SUMIFS('[1]STO prim'!$S:$S,'[1]STO prim'!$B:$B,A438)</f>
        <v>11.475000000000001</v>
      </c>
      <c r="S438" s="12">
        <f>SUMIFS('[1]STO prim'!$T:$T,'[1]STO prim'!$B:$B,A438)</f>
        <v>8.91</v>
      </c>
      <c r="T438" s="12">
        <f>SUMIFS('[1]STO prim'!$U:$U,'[1]STO prim'!$B:$B,A438)</f>
        <v>12.285000000000002</v>
      </c>
      <c r="U438" s="12">
        <f>SUMIFS('[1]STO prim'!$V:$V,'[1]STO prim'!$B:$B,A438)</f>
        <v>10.706999999999999</v>
      </c>
      <c r="V438" s="12">
        <f>SUMIFS('[1]STO prim'!$W:$W,'[1]STO prim'!$B:$B,A438)</f>
        <v>9.5609999999999999</v>
      </c>
      <c r="W438" s="12">
        <f>SUMIFS('[1]STO prim'!$X:$X,'[1]STO prim'!$B:$B,A438)</f>
        <v>8.411999999999999</v>
      </c>
      <c r="X438" s="12">
        <f>SUMIFS('[1]STO prim'!$Y:$Y,'[1]STO prim'!$B:$B,A438)</f>
        <v>12.624000000000001</v>
      </c>
      <c r="Y438" s="12">
        <f>SUMIFS('[1]STO prim'!$Z:$Z,'[1]STO prim'!$B:$B,A438)</f>
        <v>10.395</v>
      </c>
      <c r="AA438" s="2">
        <f t="shared" si="59"/>
        <v>0</v>
      </c>
      <c r="AB438" s="2">
        <f t="shared" si="66"/>
        <v>12.285000000000002</v>
      </c>
      <c r="AC438" s="2">
        <f t="shared" si="67"/>
        <v>12.624000000000001</v>
      </c>
      <c r="AE438" s="9">
        <v>7</v>
      </c>
      <c r="AF438" s="2">
        <f t="shared" si="60"/>
        <v>0</v>
      </c>
      <c r="AG438" s="2">
        <f t="shared" si="61"/>
        <v>117.29399999999998</v>
      </c>
      <c r="AH438" s="2">
        <f t="shared" si="62"/>
        <v>92.736000000000018</v>
      </c>
      <c r="AI438" s="2">
        <f t="shared" si="63"/>
        <v>210.03</v>
      </c>
      <c r="AK438">
        <f t="shared" si="64"/>
        <v>3</v>
      </c>
      <c r="AL438">
        <f t="shared" si="65"/>
        <v>2022</v>
      </c>
      <c r="BL438" s="2">
        <v>621.9</v>
      </c>
      <c r="BM438" s="2">
        <v>832.86</v>
      </c>
      <c r="BN438" s="2">
        <v>868.14</v>
      </c>
      <c r="BO438" s="2">
        <v>855</v>
      </c>
      <c r="BP438" s="2">
        <v>841.86</v>
      </c>
      <c r="BQ438" s="2">
        <v>871.74</v>
      </c>
      <c r="BR438" s="2">
        <v>828.36</v>
      </c>
      <c r="BS438" s="2">
        <v>861.48</v>
      </c>
      <c r="BT438" s="2">
        <v>814.86</v>
      </c>
      <c r="BU438" s="2">
        <v>830.34</v>
      </c>
      <c r="BV438" s="2">
        <v>837.72</v>
      </c>
      <c r="BW438" s="2">
        <v>866.52</v>
      </c>
      <c r="BX438" s="2">
        <v>813.24</v>
      </c>
      <c r="BY438" s="2">
        <v>808.74</v>
      </c>
      <c r="BZ438" s="2">
        <v>801.18</v>
      </c>
      <c r="CA438" s="2">
        <v>792.9</v>
      </c>
      <c r="CB438" s="2">
        <v>791.46</v>
      </c>
      <c r="CC438" s="2">
        <v>810.72</v>
      </c>
      <c r="CD438" s="2">
        <v>714.42</v>
      </c>
      <c r="CE438" s="2">
        <v>518.4</v>
      </c>
      <c r="CF438" s="2">
        <v>509.76</v>
      </c>
      <c r="CG438" s="2">
        <v>512.1</v>
      </c>
      <c r="CH438" s="2">
        <v>488.34</v>
      </c>
      <c r="CI438" s="2">
        <v>523.98</v>
      </c>
    </row>
    <row r="439" spans="1:87" x14ac:dyDescent="0.2">
      <c r="A439" s="7">
        <v>44625</v>
      </c>
      <c r="B439" s="12">
        <f>SUMIFS('[1]STO prim'!$C:$C,'[1]STO prim'!$B:$B,[1]Sheet3!A439)</f>
        <v>0</v>
      </c>
      <c r="C439" s="12">
        <f>SUMIFS('[1]STO prim'!$D:$D,'[1]STO prim'!$B:$B,A439)</f>
        <v>9.6959999999999997</v>
      </c>
      <c r="D439" s="12">
        <f>SUMIFS('[1]STO prim'!$E:$E,'[1]STO prim'!$B:$B,A439)</f>
        <v>9.2910000000000004</v>
      </c>
      <c r="E439" s="12">
        <f>SUMIFS('[1]STO prim'!$F:$F,'[1]STO prim'!$B:$B,A439)</f>
        <v>8.411999999999999</v>
      </c>
      <c r="F439" s="12">
        <f>SUMIFS('[1]STO prim'!$G:$G,'[1]STO prim'!$B:$B,A439)</f>
        <v>9.0869999999999997</v>
      </c>
      <c r="G439" s="12">
        <f>SUMIFS('[1]STO prim'!$H:$H,'[1]STO prim'!$B:$B,A439)</f>
        <v>8.370000000000001</v>
      </c>
      <c r="H439" s="12">
        <f>SUMIFS('[1]STO prim'!$I:$I,'[1]STO prim'!$B:$B,A439)</f>
        <v>6.7650000000000015</v>
      </c>
      <c r="I439" s="12">
        <f>SUMIFS('[1]STO prim'!$J:$J,'[1]STO prim'!$B:$B,A439)</f>
        <v>5.6040000000000001</v>
      </c>
      <c r="J439" s="12">
        <f>SUMIFS('[1]STO prim'!$K:$K,'[1]STO prim'!$B:$B,A439)</f>
        <v>8.7089999999999996</v>
      </c>
      <c r="K439" s="12">
        <f>SUMIFS('[1]STO prim'!$L:$L,'[1]STO prim'!$B:$B,A439)</f>
        <v>9.113999999999999</v>
      </c>
      <c r="L439" s="12">
        <f>SUMIFS('[1]STO prim'!$M:$M,'[1]STO prim'!$B:$B,A439)</f>
        <v>11.949</v>
      </c>
      <c r="M439" s="12">
        <f>SUMIFS('[1]STO prim'!$N:$N,'[1]STO prim'!$B:$B,A439)</f>
        <v>8.4390000000000001</v>
      </c>
      <c r="N439" s="12">
        <f>SUMIFS('[1]STO prim'!$O:$O,'[1]STO prim'!$B:$B,A439)</f>
        <v>7.6290000000000004</v>
      </c>
      <c r="O439" s="12">
        <f>SUMIFS('[1]STO prim'!$P:$P,'[1]STO prim'!$B:$B,A439)</f>
        <v>6.5489999999999995</v>
      </c>
      <c r="P439" s="12">
        <f>SUMIFS('[1]STO prim'!$Q:$Q,'[1]STO prim'!$B:$B,A439)</f>
        <v>7.0890000000000004</v>
      </c>
      <c r="Q439" s="12">
        <f>SUMIFS('[1]STO prim'!$R:$R,'[1]STO prim'!$B:$B,A439)</f>
        <v>13.974</v>
      </c>
      <c r="R439" s="12">
        <f>SUMIFS('[1]STO prim'!$S:$S,'[1]STO prim'!$B:$B,A439)</f>
        <v>16.335000000000001</v>
      </c>
      <c r="S439" s="12">
        <f>SUMIFS('[1]STO prim'!$T:$T,'[1]STO prim'!$B:$B,A439)</f>
        <v>17.337</v>
      </c>
      <c r="T439" s="12">
        <f>SUMIFS('[1]STO prim'!$U:$U,'[1]STO prim'!$B:$B,A439)</f>
        <v>17.661000000000001</v>
      </c>
      <c r="U439" s="12">
        <f>SUMIFS('[1]STO prim'!$V:$V,'[1]STO prim'!$B:$B,A439)</f>
        <v>20.454000000000001</v>
      </c>
      <c r="V439" s="12">
        <f>SUMIFS('[1]STO prim'!$W:$W,'[1]STO prim'!$B:$B,A439)</f>
        <v>28.392000000000003</v>
      </c>
      <c r="W439" s="12">
        <f>SUMIFS('[1]STO prim'!$X:$X,'[1]STO prim'!$B:$B,A439)</f>
        <v>20.724</v>
      </c>
      <c r="X439" s="12">
        <f>SUMIFS('[1]STO prim'!$Y:$Y,'[1]STO prim'!$B:$B,A439)</f>
        <v>16.943999999999999</v>
      </c>
      <c r="Y439" s="12">
        <f>SUMIFS('[1]STO prim'!$Z:$Z,'[1]STO prim'!$B:$B,A439)</f>
        <v>9.99</v>
      </c>
      <c r="AA439" s="2">
        <f t="shared" si="59"/>
        <v>0</v>
      </c>
      <c r="AB439" s="2">
        <f t="shared" si="66"/>
        <v>20.454000000000001</v>
      </c>
      <c r="AC439" s="2">
        <f t="shared" si="67"/>
        <v>28.392000000000003</v>
      </c>
      <c r="AE439" s="9">
        <v>1</v>
      </c>
      <c r="AF439" s="2">
        <f t="shared" si="60"/>
        <v>0</v>
      </c>
      <c r="AG439" s="2">
        <f t="shared" si="61"/>
        <v>150.84300000000002</v>
      </c>
      <c r="AH439" s="2">
        <f t="shared" si="62"/>
        <v>127.67099999999999</v>
      </c>
      <c r="AI439" s="2">
        <f t="shared" si="63"/>
        <v>278.51400000000001</v>
      </c>
      <c r="AK439">
        <f t="shared" si="64"/>
        <v>3</v>
      </c>
      <c r="AL439">
        <f t="shared" si="65"/>
        <v>2022</v>
      </c>
      <c r="BL439" s="2">
        <v>525.41999999999996</v>
      </c>
      <c r="BM439" s="2">
        <v>713.34</v>
      </c>
      <c r="BN439" s="2">
        <v>785.34</v>
      </c>
      <c r="BO439" s="2">
        <v>789.84</v>
      </c>
      <c r="BP439" s="2">
        <v>789.3</v>
      </c>
      <c r="BQ439" s="2">
        <v>789.3</v>
      </c>
      <c r="BR439" s="2">
        <v>798.3</v>
      </c>
      <c r="BS439" s="2">
        <v>837</v>
      </c>
      <c r="BT439" s="2">
        <v>808.56</v>
      </c>
      <c r="BU439" s="2">
        <v>807.48</v>
      </c>
      <c r="BV439" s="2">
        <v>787.5</v>
      </c>
      <c r="BW439" s="2">
        <v>816.66</v>
      </c>
      <c r="BX439" s="2">
        <v>807.12</v>
      </c>
      <c r="BY439" s="2">
        <v>781.02</v>
      </c>
      <c r="BZ439" s="2">
        <v>768.96</v>
      </c>
      <c r="CA439" s="2">
        <v>771.48</v>
      </c>
      <c r="CB439" s="2">
        <v>776.16</v>
      </c>
      <c r="CC439" s="2">
        <v>770.04</v>
      </c>
      <c r="CD439" s="2">
        <v>695.34</v>
      </c>
      <c r="CE439" s="2">
        <v>521.1</v>
      </c>
      <c r="CF439" s="2">
        <v>509.94</v>
      </c>
      <c r="CG439" s="2">
        <v>503.1</v>
      </c>
      <c r="CH439" s="2">
        <v>509.4</v>
      </c>
      <c r="CI439" s="2">
        <v>527.04</v>
      </c>
    </row>
    <row r="440" spans="1:87" x14ac:dyDescent="0.2">
      <c r="A440" s="7">
        <v>44626</v>
      </c>
      <c r="B440" s="12">
        <f>SUMIFS('[1]STO prim'!$C:$C,'[1]STO prim'!$B:$B,[1]Sheet3!A440)</f>
        <v>0</v>
      </c>
      <c r="C440" s="12">
        <f>SUMIFS('[1]STO prim'!$D:$D,'[1]STO prim'!$B:$B,A440)</f>
        <v>10.395</v>
      </c>
      <c r="D440" s="12">
        <f>SUMIFS('[1]STO prim'!$E:$E,'[1]STO prim'!$B:$B,A440)</f>
        <v>9.0750000000000011</v>
      </c>
      <c r="E440" s="12">
        <f>SUMIFS('[1]STO prim'!$F:$F,'[1]STO prim'!$B:$B,A440)</f>
        <v>9.3840000000000003</v>
      </c>
      <c r="F440" s="12">
        <f>SUMIFS('[1]STO prim'!$G:$G,'[1]STO prim'!$B:$B,A440)</f>
        <v>8.8049999999999997</v>
      </c>
      <c r="G440" s="12">
        <f>SUMIFS('[1]STO prim'!$H:$H,'[1]STO prim'!$B:$B,A440)</f>
        <v>8.8289999999999988</v>
      </c>
      <c r="H440" s="12">
        <f>SUMIFS('[1]STO prim'!$I:$I,'[1]STO prim'!$B:$B,A440)</f>
        <v>7.1550000000000002</v>
      </c>
      <c r="I440" s="12">
        <f>SUMIFS('[1]STO prim'!$J:$J,'[1]STO prim'!$B:$B,A440)</f>
        <v>7.4250000000000007</v>
      </c>
      <c r="J440" s="12">
        <f>SUMIFS('[1]STO prim'!$K:$K,'[1]STO prim'!$B:$B,A440)</f>
        <v>8.4390000000000001</v>
      </c>
      <c r="K440" s="12">
        <f>SUMIFS('[1]STO prim'!$L:$L,'[1]STO prim'!$B:$B,A440)</f>
        <v>8.2349999999999994</v>
      </c>
      <c r="L440" s="12">
        <f>SUMIFS('[1]STO prim'!$M:$M,'[1]STO prim'!$B:$B,A440)</f>
        <v>9.4499999999999993</v>
      </c>
      <c r="M440" s="12">
        <f>SUMIFS('[1]STO prim'!$N:$N,'[1]STO prim'!$B:$B,A440)</f>
        <v>9.2490000000000006</v>
      </c>
      <c r="N440" s="12">
        <f>SUMIFS('[1]STO prim'!$O:$O,'[1]STO prim'!$B:$B,A440)</f>
        <v>7.7640000000000002</v>
      </c>
      <c r="O440" s="12">
        <f>SUMIFS('[1]STO prim'!$P:$P,'[1]STO prim'!$B:$B,A440)</f>
        <v>10.26</v>
      </c>
      <c r="P440" s="12">
        <f>SUMIFS('[1]STO prim'!$Q:$Q,'[1]STO prim'!$B:$B,A440)</f>
        <v>8.91</v>
      </c>
      <c r="Q440" s="12">
        <f>SUMIFS('[1]STO prim'!$R:$R,'[1]STO prim'!$B:$B,A440)</f>
        <v>7.83</v>
      </c>
      <c r="R440" s="12">
        <f>SUMIFS('[1]STO prim'!$S:$S,'[1]STO prim'!$B:$B,A440)</f>
        <v>7.0890000000000004</v>
      </c>
      <c r="S440" s="12">
        <f>SUMIFS('[1]STO prim'!$T:$T,'[1]STO prim'!$B:$B,A440)</f>
        <v>8.6549999999999994</v>
      </c>
      <c r="T440" s="12">
        <f>SUMIFS('[1]STO prim'!$U:$U,'[1]STO prim'!$B:$B,A440)</f>
        <v>14.945999999999998</v>
      </c>
      <c r="U440" s="12">
        <f>SUMIFS('[1]STO prim'!$V:$V,'[1]STO prim'!$B:$B,A440)</f>
        <v>12.585000000000001</v>
      </c>
      <c r="V440" s="12">
        <f>SUMIFS('[1]STO prim'!$W:$W,'[1]STO prim'!$B:$B,A440)</f>
        <v>9.48</v>
      </c>
      <c r="W440" s="12">
        <f>SUMIFS('[1]STO prim'!$X:$X,'[1]STO prim'!$B:$B,A440)</f>
        <v>10.086</v>
      </c>
      <c r="X440" s="12">
        <f>SUMIFS('[1]STO prim'!$Y:$Y,'[1]STO prim'!$B:$B,A440)</f>
        <v>11.340000000000002</v>
      </c>
      <c r="Y440" s="12">
        <f>SUMIFS('[1]STO prim'!$Z:$Z,'[1]STO prim'!$B:$B,A440)</f>
        <v>10.544999999999998</v>
      </c>
      <c r="AA440" s="2">
        <f t="shared" si="59"/>
        <v>14.945999999999998</v>
      </c>
      <c r="AB440" s="2">
        <f t="shared" si="66"/>
        <v>10.26</v>
      </c>
      <c r="AC440" s="2">
        <f t="shared" si="67"/>
        <v>11.340000000000002</v>
      </c>
      <c r="AE440" s="9">
        <v>2</v>
      </c>
      <c r="AF440" s="2">
        <f t="shared" si="60"/>
        <v>86.073000000000008</v>
      </c>
      <c r="AG440" s="2">
        <f t="shared" si="61"/>
        <v>34.764000000000003</v>
      </c>
      <c r="AH440" s="2">
        <f t="shared" si="62"/>
        <v>95.093999999999994</v>
      </c>
      <c r="AI440" s="2">
        <f t="shared" si="63"/>
        <v>215.93100000000001</v>
      </c>
      <c r="AK440">
        <f t="shared" si="64"/>
        <v>3</v>
      </c>
      <c r="AL440">
        <f t="shared" si="65"/>
        <v>2022</v>
      </c>
      <c r="BL440" s="2">
        <v>562.32000000000005</v>
      </c>
      <c r="BM440" s="2">
        <v>712.62</v>
      </c>
      <c r="BN440" s="2">
        <v>812.52</v>
      </c>
      <c r="BO440" s="2">
        <v>796.5</v>
      </c>
      <c r="BP440" s="2">
        <v>816.12</v>
      </c>
      <c r="BQ440" s="2">
        <v>813.42</v>
      </c>
      <c r="BR440" s="2">
        <v>828</v>
      </c>
      <c r="BS440" s="2">
        <v>810.18</v>
      </c>
      <c r="BT440" s="2">
        <v>815.04</v>
      </c>
      <c r="BU440" s="2">
        <v>846</v>
      </c>
      <c r="BV440" s="2">
        <v>863.1</v>
      </c>
      <c r="BW440" s="2">
        <v>896.76</v>
      </c>
      <c r="BX440" s="2">
        <v>881.46</v>
      </c>
      <c r="BY440" s="2">
        <v>862.74</v>
      </c>
      <c r="BZ440" s="2">
        <v>836.82</v>
      </c>
      <c r="CA440" s="2">
        <v>826.2</v>
      </c>
      <c r="CB440" s="2">
        <v>824.4</v>
      </c>
      <c r="CC440" s="2">
        <v>831.42</v>
      </c>
      <c r="CD440" s="2">
        <v>746.64</v>
      </c>
      <c r="CE440" s="2">
        <v>562.86</v>
      </c>
      <c r="CF440" s="2">
        <v>551.88</v>
      </c>
      <c r="CG440" s="2">
        <v>549.72</v>
      </c>
      <c r="CH440" s="2">
        <v>556.02</v>
      </c>
      <c r="CI440" s="2">
        <v>539.1</v>
      </c>
    </row>
    <row r="441" spans="1:87" x14ac:dyDescent="0.2">
      <c r="A441" s="7">
        <v>44627</v>
      </c>
      <c r="B441" s="12">
        <f>SUMIFS('[1]STO prim'!$C:$C,'[1]STO prim'!$B:$B,[1]Sheet3!A441)</f>
        <v>0</v>
      </c>
      <c r="C441" s="12">
        <f>SUMIFS('[1]STO prim'!$D:$D,'[1]STO prim'!$B:$B,A441)</f>
        <v>9.843</v>
      </c>
      <c r="D441" s="12">
        <f>SUMIFS('[1]STO prim'!$E:$E,'[1]STO prim'!$B:$B,A441)</f>
        <v>8.9640000000000004</v>
      </c>
      <c r="E441" s="12">
        <f>SUMIFS('[1]STO prim'!$F:$F,'[1]STO prim'!$B:$B,A441)</f>
        <v>9.2759999999999998</v>
      </c>
      <c r="F441" s="12">
        <f>SUMIFS('[1]STO prim'!$G:$G,'[1]STO prim'!$B:$B,A441)</f>
        <v>8.6009999999999991</v>
      </c>
      <c r="G441" s="12">
        <f>SUMIFS('[1]STO prim'!$H:$H,'[1]STO prim'!$B:$B,A441)</f>
        <v>9.0989999999999984</v>
      </c>
      <c r="H441" s="12">
        <f>SUMIFS('[1]STO prim'!$I:$I,'[1]STO prim'!$B:$B,A441)</f>
        <v>6.1020000000000003</v>
      </c>
      <c r="I441" s="12">
        <f>SUMIFS('[1]STO prim'!$J:$J,'[1]STO prim'!$B:$B,A441)</f>
        <v>5.67</v>
      </c>
      <c r="J441" s="12">
        <f>SUMIFS('[1]STO prim'!$K:$K,'[1]STO prim'!$B:$B,A441)</f>
        <v>7.9649999999999999</v>
      </c>
      <c r="K441" s="12">
        <f>SUMIFS('[1]STO prim'!$L:$L,'[1]STO prim'!$B:$B,A441)</f>
        <v>8.3039999999999985</v>
      </c>
      <c r="L441" s="12">
        <f>SUMIFS('[1]STO prim'!$M:$M,'[1]STO prim'!$B:$B,A441)</f>
        <v>9.2490000000000006</v>
      </c>
      <c r="M441" s="12">
        <f>SUMIFS('[1]STO prim'!$N:$N,'[1]STO prim'!$B:$B,A441)</f>
        <v>7.2900000000000009</v>
      </c>
      <c r="N441" s="12">
        <f>SUMIFS('[1]STO prim'!$O:$O,'[1]STO prim'!$B:$B,A441)</f>
        <v>7.359</v>
      </c>
      <c r="O441" s="12">
        <f>SUMIFS('[1]STO prim'!$P:$P,'[1]STO prim'!$B:$B,A441)</f>
        <v>7.359</v>
      </c>
      <c r="P441" s="12">
        <f>SUMIFS('[1]STO prim'!$Q:$Q,'[1]STO prim'!$B:$B,A441)</f>
        <v>7.899</v>
      </c>
      <c r="Q441" s="12">
        <f>SUMIFS('[1]STO prim'!$R:$R,'[1]STO prim'!$B:$B,A441)</f>
        <v>7.7640000000000002</v>
      </c>
      <c r="R441" s="12">
        <f>SUMIFS('[1]STO prim'!$S:$S,'[1]STO prim'!$B:$B,A441)</f>
        <v>6.9809999999999999</v>
      </c>
      <c r="S441" s="12">
        <f>SUMIFS('[1]STO prim'!$T:$T,'[1]STO prim'!$B:$B,A441)</f>
        <v>14.664</v>
      </c>
      <c r="T441" s="12">
        <f>SUMIFS('[1]STO prim'!$U:$U,'[1]STO prim'!$B:$B,A441)</f>
        <v>11.814000000000002</v>
      </c>
      <c r="U441" s="12">
        <f>SUMIFS('[1]STO prim'!$V:$V,'[1]STO prim'!$B:$B,A441)</f>
        <v>9.3450000000000006</v>
      </c>
      <c r="V441" s="12">
        <f>SUMIFS('[1]STO prim'!$W:$W,'[1]STO prim'!$B:$B,A441)</f>
        <v>8.8049999999999997</v>
      </c>
      <c r="W441" s="12">
        <f>SUMIFS('[1]STO prim'!$X:$X,'[1]STO prim'!$B:$B,A441)</f>
        <v>10.718999999999999</v>
      </c>
      <c r="X441" s="12">
        <f>SUMIFS('[1]STO prim'!$Y:$Y,'[1]STO prim'!$B:$B,A441)</f>
        <v>9.1410000000000018</v>
      </c>
      <c r="Y441" s="12">
        <f>SUMIFS('[1]STO prim'!$Z:$Z,'[1]STO prim'!$B:$B,A441)</f>
        <v>9.7080000000000002</v>
      </c>
      <c r="AA441" s="2">
        <f t="shared" si="59"/>
        <v>14.664</v>
      </c>
      <c r="AB441" s="2">
        <f t="shared" si="66"/>
        <v>7.899</v>
      </c>
      <c r="AC441" s="2">
        <f t="shared" si="67"/>
        <v>10.718999999999999</v>
      </c>
      <c r="AE441" s="9">
        <v>3</v>
      </c>
      <c r="AF441" s="2">
        <f t="shared" si="60"/>
        <v>81.282000000000011</v>
      </c>
      <c r="AG441" s="2">
        <f t="shared" si="61"/>
        <v>30.381</v>
      </c>
      <c r="AH441" s="2">
        <f t="shared" si="62"/>
        <v>90.257999999999953</v>
      </c>
      <c r="AI441" s="2">
        <f t="shared" si="63"/>
        <v>201.92099999999996</v>
      </c>
      <c r="AK441">
        <f t="shared" si="64"/>
        <v>3</v>
      </c>
      <c r="AL441">
        <f t="shared" si="65"/>
        <v>2022</v>
      </c>
      <c r="BL441" s="2">
        <v>599.4</v>
      </c>
      <c r="BM441" s="2">
        <v>757.62</v>
      </c>
      <c r="BN441" s="2">
        <v>806.76</v>
      </c>
      <c r="BO441" s="2">
        <v>831.78</v>
      </c>
      <c r="BP441" s="2">
        <v>832.32</v>
      </c>
      <c r="BQ441" s="2">
        <v>827.82</v>
      </c>
      <c r="BR441" s="2">
        <v>841.32</v>
      </c>
      <c r="BS441" s="2">
        <v>817.02</v>
      </c>
      <c r="BT441" s="2">
        <v>825.12</v>
      </c>
      <c r="BU441" s="2">
        <v>842.58</v>
      </c>
      <c r="BV441" s="2">
        <v>878.58</v>
      </c>
      <c r="BW441" s="2">
        <v>892.26</v>
      </c>
      <c r="BX441" s="2">
        <v>866.52</v>
      </c>
      <c r="BY441" s="2">
        <v>849.96</v>
      </c>
      <c r="BZ441" s="2">
        <v>845.64</v>
      </c>
      <c r="CA441" s="2">
        <v>822.42</v>
      </c>
      <c r="CB441" s="2">
        <v>836.64</v>
      </c>
      <c r="CC441" s="2">
        <v>822.6</v>
      </c>
      <c r="CD441" s="2">
        <v>704.88</v>
      </c>
      <c r="CE441" s="2">
        <v>536.58000000000004</v>
      </c>
      <c r="CF441" s="2">
        <v>534.41999999999996</v>
      </c>
      <c r="CG441" s="2">
        <v>524.52</v>
      </c>
      <c r="CH441" s="2">
        <v>519.29999999999995</v>
      </c>
      <c r="CI441" s="2">
        <v>509.94</v>
      </c>
    </row>
    <row r="442" spans="1:87" x14ac:dyDescent="0.2">
      <c r="A442" s="7">
        <v>44628</v>
      </c>
      <c r="B442" s="12">
        <f>SUMIFS('[1]STO prim'!$C:$C,'[1]STO prim'!$B:$B,[1]Sheet3!A442)</f>
        <v>0</v>
      </c>
      <c r="C442" s="12">
        <f>SUMIFS('[1]STO prim'!$D:$D,'[1]STO prim'!$B:$B,A442)</f>
        <v>9.0750000000000011</v>
      </c>
      <c r="D442" s="12">
        <f>SUMIFS('[1]STO prim'!$E:$E,'[1]STO prim'!$B:$B,A442)</f>
        <v>10.491000000000001</v>
      </c>
      <c r="E442" s="12">
        <f>SUMIFS('[1]STO prim'!$F:$F,'[1]STO prim'!$B:$B,A442)</f>
        <v>8.3309999999999995</v>
      </c>
      <c r="F442" s="12">
        <f>SUMIFS('[1]STO prim'!$G:$G,'[1]STO prim'!$B:$B,A442)</f>
        <v>9.2100000000000009</v>
      </c>
      <c r="G442" s="12">
        <f>SUMIFS('[1]STO prim'!$H:$H,'[1]STO prim'!$B:$B,A442)</f>
        <v>8.5889999999999986</v>
      </c>
      <c r="H442" s="12">
        <f>SUMIFS('[1]STO prim'!$I:$I,'[1]STO prim'!$B:$B,A442)</f>
        <v>6.6030000000000015</v>
      </c>
      <c r="I442" s="12">
        <f>SUMIFS('[1]STO prim'!$J:$J,'[1]STO prim'!$B:$B,A442)</f>
        <v>6.75</v>
      </c>
      <c r="J442" s="12">
        <f>SUMIFS('[1]STO prim'!$K:$K,'[1]STO prim'!$B:$B,A442)</f>
        <v>7.4940000000000007</v>
      </c>
      <c r="K442" s="12">
        <f>SUMIFS('[1]STO prim'!$L:$L,'[1]STO prim'!$B:$B,A442)</f>
        <v>8.7089999999999996</v>
      </c>
      <c r="L442" s="12">
        <f>SUMIFS('[1]STO prim'!$M:$M,'[1]STO prim'!$B:$B,A442)</f>
        <v>9.5849999999999991</v>
      </c>
      <c r="M442" s="12">
        <f>SUMIFS('[1]STO prim'!$N:$N,'[1]STO prim'!$B:$B,A442)</f>
        <v>8.9789999999999992</v>
      </c>
      <c r="N442" s="12">
        <f>SUMIFS('[1]STO prim'!$O:$O,'[1]STO prim'!$B:$B,A442)</f>
        <v>6.2789999999999999</v>
      </c>
      <c r="O442" s="12">
        <f>SUMIFS('[1]STO prim'!$P:$P,'[1]STO prim'!$B:$B,A442)</f>
        <v>6.3450000000000006</v>
      </c>
      <c r="P442" s="12">
        <f>SUMIFS('[1]STO prim'!$Q:$Q,'[1]STO prim'!$B:$B,A442)</f>
        <v>7.359</v>
      </c>
      <c r="Q442" s="12">
        <f>SUMIFS('[1]STO prim'!$R:$R,'[1]STO prim'!$B:$B,A442)</f>
        <v>7.5600000000000005</v>
      </c>
      <c r="R442" s="12">
        <f>SUMIFS('[1]STO prim'!$S:$S,'[1]STO prim'!$B:$B,A442)</f>
        <v>8.91</v>
      </c>
      <c r="S442" s="12">
        <f>SUMIFS('[1]STO prim'!$T:$T,'[1]STO prim'!$B:$B,A442)</f>
        <v>7.3859999999999992</v>
      </c>
      <c r="T442" s="12">
        <f>SUMIFS('[1]STO prim'!$U:$U,'[1]STO prim'!$B:$B,A442)</f>
        <v>14.891999999999998</v>
      </c>
      <c r="U442" s="12">
        <f>SUMIFS('[1]STO prim'!$V:$V,'[1]STO prim'!$B:$B,A442)</f>
        <v>12.462</v>
      </c>
      <c r="V442" s="12">
        <f>SUMIFS('[1]STO prim'!$W:$W,'[1]STO prim'!$B:$B,A442)</f>
        <v>9.6959999999999997</v>
      </c>
      <c r="W442" s="12">
        <f>SUMIFS('[1]STO prim'!$X:$X,'[1]STO prim'!$B:$B,A442)</f>
        <v>10.464</v>
      </c>
      <c r="X442" s="12">
        <f>SUMIFS('[1]STO prim'!$Y:$Y,'[1]STO prim'!$B:$B,A442)</f>
        <v>11.88</v>
      </c>
      <c r="Y442" s="12">
        <f>SUMIFS('[1]STO prim'!$Z:$Z,'[1]STO prim'!$B:$B,A442)</f>
        <v>8.8440000000000012</v>
      </c>
      <c r="AA442" s="2">
        <f t="shared" si="59"/>
        <v>14.891999999999998</v>
      </c>
      <c r="AB442" s="2">
        <f t="shared" si="66"/>
        <v>7.5600000000000005</v>
      </c>
      <c r="AC442" s="2">
        <f t="shared" si="67"/>
        <v>11.88</v>
      </c>
      <c r="AE442" s="9">
        <v>4</v>
      </c>
      <c r="AF442" s="2">
        <f t="shared" si="60"/>
        <v>85.166999999999987</v>
      </c>
      <c r="AG442" s="2">
        <f t="shared" si="61"/>
        <v>27.542999999999999</v>
      </c>
      <c r="AH442" s="2">
        <f t="shared" si="62"/>
        <v>93.182999999999993</v>
      </c>
      <c r="AI442" s="2">
        <f t="shared" si="63"/>
        <v>205.89299999999997</v>
      </c>
      <c r="AK442">
        <f t="shared" si="64"/>
        <v>3</v>
      </c>
      <c r="AL442">
        <f t="shared" si="65"/>
        <v>2022</v>
      </c>
      <c r="BL442" s="2">
        <v>545.4</v>
      </c>
      <c r="BM442" s="2">
        <v>751.86</v>
      </c>
      <c r="BN442" s="2">
        <v>816.66</v>
      </c>
      <c r="BO442" s="2">
        <v>824.94</v>
      </c>
      <c r="BP442" s="2">
        <v>826.56</v>
      </c>
      <c r="BQ442" s="2">
        <v>824.58</v>
      </c>
      <c r="BR442" s="2">
        <v>838.26</v>
      </c>
      <c r="BS442" s="2">
        <v>815.22</v>
      </c>
      <c r="BT442" s="2">
        <v>810.36</v>
      </c>
      <c r="BU442" s="2">
        <v>818.1</v>
      </c>
      <c r="BV442" s="2">
        <v>807.12</v>
      </c>
      <c r="BW442" s="2">
        <v>816.12</v>
      </c>
      <c r="BX442" s="2">
        <v>805.5</v>
      </c>
      <c r="BY442" s="2">
        <v>796.86</v>
      </c>
      <c r="BZ442" s="2">
        <v>789.84</v>
      </c>
      <c r="CA442" s="2">
        <v>780.84</v>
      </c>
      <c r="CB442" s="2">
        <v>782.82</v>
      </c>
      <c r="CC442" s="2">
        <v>740.16</v>
      </c>
      <c r="CD442" s="2">
        <v>613.26</v>
      </c>
      <c r="CE442" s="2">
        <v>495.54</v>
      </c>
      <c r="CF442" s="2">
        <v>528.48</v>
      </c>
      <c r="CG442" s="2">
        <v>503.46</v>
      </c>
      <c r="CH442" s="2">
        <v>525.41999999999996</v>
      </c>
      <c r="CI442" s="2">
        <v>515.34</v>
      </c>
    </row>
    <row r="443" spans="1:87" x14ac:dyDescent="0.2">
      <c r="A443" s="7">
        <v>44629</v>
      </c>
      <c r="B443" s="12">
        <f>SUMIFS('[1]STO prim'!$C:$C,'[1]STO prim'!$B:$B,[1]Sheet3!A443)</f>
        <v>0</v>
      </c>
      <c r="C443" s="12">
        <f>SUMIFS('[1]STO prim'!$D:$D,'[1]STO prim'!$B:$B,A443)</f>
        <v>10.395</v>
      </c>
      <c r="D443" s="12">
        <f>SUMIFS('[1]STO prim'!$E:$E,'[1]STO prim'!$B:$B,A443)</f>
        <v>8.3040000000000003</v>
      </c>
      <c r="E443" s="12">
        <f>SUMIFS('[1]STO prim'!$F:$F,'[1]STO prim'!$B:$B,A443)</f>
        <v>9.3840000000000003</v>
      </c>
      <c r="F443" s="12">
        <f>SUMIFS('[1]STO prim'!$G:$G,'[1]STO prim'!$B:$B,A443)</f>
        <v>8.5050000000000008</v>
      </c>
      <c r="G443" s="12">
        <f>SUMIFS('[1]STO prim'!$H:$H,'[1]STO prim'!$B:$B,A443)</f>
        <v>8.2350000000000012</v>
      </c>
      <c r="H443" s="12">
        <f>SUMIFS('[1]STO prim'!$I:$I,'[1]STO prim'!$B:$B,A443)</f>
        <v>6.777000000000001</v>
      </c>
      <c r="I443" s="12">
        <f>SUMIFS('[1]STO prim'!$J:$J,'[1]STO prim'!$B:$B,A443)</f>
        <v>6.2099999999999991</v>
      </c>
      <c r="J443" s="12">
        <f>SUMIFS('[1]STO prim'!$K:$K,'[1]STO prim'!$B:$B,A443)</f>
        <v>8.5739999999999998</v>
      </c>
      <c r="K443" s="12">
        <f>SUMIFS('[1]STO prim'!$L:$L,'[1]STO prim'!$B:$B,A443)</f>
        <v>9.113999999999999</v>
      </c>
      <c r="L443" s="12">
        <f>SUMIFS('[1]STO prim'!$M:$M,'[1]STO prim'!$B:$B,A443)</f>
        <v>10.329000000000001</v>
      </c>
      <c r="M443" s="12">
        <f>SUMIFS('[1]STO prim'!$N:$N,'[1]STO prim'!$B:$B,A443)</f>
        <v>6.48</v>
      </c>
      <c r="N443" s="12">
        <f>SUMIFS('[1]STO prim'!$O:$O,'[1]STO prim'!$B:$B,A443)</f>
        <v>9.4499999999999993</v>
      </c>
      <c r="O443" s="12">
        <f>SUMIFS('[1]STO prim'!$P:$P,'[1]STO prim'!$B:$B,A443)</f>
        <v>6.8849999999999998</v>
      </c>
      <c r="P443" s="12">
        <f>SUMIFS('[1]STO prim'!$Q:$Q,'[1]STO prim'!$B:$B,A443)</f>
        <v>7.6950000000000003</v>
      </c>
      <c r="Q443" s="12">
        <f>SUMIFS('[1]STO prim'!$R:$R,'[1]STO prim'!$B:$B,A443)</f>
        <v>7.9649999999999999</v>
      </c>
      <c r="R443" s="12">
        <f>SUMIFS('[1]STO prim'!$S:$S,'[1]STO prim'!$B:$B,A443)</f>
        <v>7.02</v>
      </c>
      <c r="S443" s="12">
        <f>SUMIFS('[1]STO prim'!$T:$T,'[1]STO prim'!$B:$B,A443)</f>
        <v>9.5610000000000017</v>
      </c>
      <c r="T443" s="12">
        <f>SUMIFS('[1]STO prim'!$U:$U,'[1]STO prim'!$B:$B,A443)</f>
        <v>9.9240000000000013</v>
      </c>
      <c r="U443" s="12">
        <f>SUMIFS('[1]STO prim'!$V:$V,'[1]STO prim'!$B:$B,A443)</f>
        <v>12.260999999999999</v>
      </c>
      <c r="V443" s="12">
        <f>SUMIFS('[1]STO prim'!$W:$W,'[1]STO prim'!$B:$B,A443)</f>
        <v>7.1849999999999996</v>
      </c>
      <c r="W443" s="12">
        <f>SUMIFS('[1]STO prim'!$X:$X,'[1]STO prim'!$B:$B,A443)</f>
        <v>2.4300000000000002</v>
      </c>
      <c r="X443" s="12">
        <f>SUMIFS('[1]STO prim'!$Y:$Y,'[1]STO prim'!$B:$B,A443)</f>
        <v>8.7090000000000014</v>
      </c>
      <c r="Y443" s="12">
        <f>SUMIFS('[1]STO prim'!$Z:$Z,'[1]STO prim'!$B:$B,A443)</f>
        <v>10.26</v>
      </c>
      <c r="AA443" s="2">
        <f t="shared" si="59"/>
        <v>12.260999999999999</v>
      </c>
      <c r="AB443" s="2">
        <f t="shared" si="66"/>
        <v>9.4499999999999993</v>
      </c>
      <c r="AC443" s="2">
        <f t="shared" si="67"/>
        <v>10.395</v>
      </c>
      <c r="AE443" s="9">
        <v>5</v>
      </c>
      <c r="AF443" s="2">
        <f t="shared" si="60"/>
        <v>79.472999999999985</v>
      </c>
      <c r="AG443" s="2">
        <f t="shared" si="61"/>
        <v>31.995000000000001</v>
      </c>
      <c r="AH443" s="2">
        <f t="shared" si="62"/>
        <v>80.184000000000054</v>
      </c>
      <c r="AI443" s="2">
        <f t="shared" si="63"/>
        <v>191.65200000000004</v>
      </c>
      <c r="AK443">
        <f t="shared" si="64"/>
        <v>3</v>
      </c>
      <c r="AL443">
        <f t="shared" si="65"/>
        <v>2022</v>
      </c>
      <c r="BL443" s="2">
        <v>549</v>
      </c>
      <c r="BM443" s="2">
        <v>733.68</v>
      </c>
      <c r="BN443" s="2">
        <v>801.36</v>
      </c>
      <c r="BO443" s="2">
        <v>802.98</v>
      </c>
      <c r="BP443" s="2">
        <v>815.22</v>
      </c>
      <c r="BQ443" s="2">
        <v>818.1</v>
      </c>
      <c r="BR443" s="2">
        <v>828</v>
      </c>
      <c r="BS443" s="2">
        <v>821.34</v>
      </c>
      <c r="BT443" s="2">
        <v>808.56</v>
      </c>
      <c r="BU443" s="2">
        <v>777.78</v>
      </c>
      <c r="BV443" s="2">
        <v>794.88</v>
      </c>
      <c r="BW443" s="2">
        <v>804.42</v>
      </c>
      <c r="BX443" s="2">
        <v>802.8</v>
      </c>
      <c r="BY443" s="2">
        <v>779.58</v>
      </c>
      <c r="BZ443" s="2">
        <v>767.88</v>
      </c>
      <c r="CA443" s="2">
        <v>741.42</v>
      </c>
      <c r="CB443" s="2">
        <v>723.42</v>
      </c>
      <c r="CC443" s="2">
        <v>730.44</v>
      </c>
      <c r="CD443" s="2">
        <v>644.76</v>
      </c>
      <c r="CE443" s="2">
        <v>495.72</v>
      </c>
      <c r="CF443" s="2">
        <v>479.34</v>
      </c>
      <c r="CG443" s="2">
        <v>483.66</v>
      </c>
      <c r="CH443" s="2">
        <v>475.92</v>
      </c>
      <c r="CI443" s="2">
        <v>490.86</v>
      </c>
    </row>
    <row r="444" spans="1:87" x14ac:dyDescent="0.2">
      <c r="A444" s="7">
        <v>44630</v>
      </c>
      <c r="B444" s="12">
        <f>SUMIFS('[1]STO prim'!$C:$C,'[1]STO prim'!$B:$B,[1]Sheet3!A444)</f>
        <v>0</v>
      </c>
      <c r="C444" s="12">
        <f>SUMIFS('[1]STO prim'!$D:$D,'[1]STO prim'!$B:$B,A444)</f>
        <v>9.3450000000000006</v>
      </c>
      <c r="D444" s="12">
        <f>SUMIFS('[1]STO prim'!$E:$E,'[1]STO prim'!$B:$B,A444)</f>
        <v>9.48</v>
      </c>
      <c r="E444" s="12">
        <f>SUMIFS('[1]STO prim'!$F:$F,'[1]STO prim'!$B:$B,A444)</f>
        <v>9.3450000000000006</v>
      </c>
      <c r="F444" s="12">
        <f>SUMIFS('[1]STO prim'!$G:$G,'[1]STO prim'!$B:$B,A444)</f>
        <v>9.0060000000000002</v>
      </c>
      <c r="G444" s="12">
        <f>SUMIFS('[1]STO prim'!$H:$H,'[1]STO prim'!$B:$B,A444)</f>
        <v>7.8450000000000006</v>
      </c>
      <c r="H444" s="12">
        <f>SUMIFS('[1]STO prim'!$I:$I,'[1]STO prim'!$B:$B,A444)</f>
        <v>5.6040000000000001</v>
      </c>
      <c r="I444" s="12">
        <f>SUMIFS('[1]STO prim'!$J:$J,'[1]STO prim'!$B:$B,A444)</f>
        <v>6.3450000000000006</v>
      </c>
      <c r="J444" s="12">
        <f>SUMIFS('[1]STO prim'!$K:$K,'[1]STO prim'!$B:$B,A444)</f>
        <v>6.2099999999999991</v>
      </c>
      <c r="K444" s="12">
        <f>SUMIFS('[1]STO prim'!$L:$L,'[1]STO prim'!$B:$B,A444)</f>
        <v>8.504999999999999</v>
      </c>
      <c r="L444" s="12">
        <f>SUMIFS('[1]STO prim'!$M:$M,'[1]STO prim'!$B:$B,A444)</f>
        <v>9.5849999999999991</v>
      </c>
      <c r="M444" s="12">
        <f>SUMIFS('[1]STO prim'!$N:$N,'[1]STO prim'!$B:$B,A444)</f>
        <v>8.0339999999999989</v>
      </c>
      <c r="N444" s="12">
        <f>SUMIFS('[1]STO prim'!$O:$O,'[1]STO prim'!$B:$B,A444)</f>
        <v>8.0339999999999989</v>
      </c>
      <c r="O444" s="12">
        <f>SUMIFS('[1]STO prim'!$P:$P,'[1]STO prim'!$B:$B,A444)</f>
        <v>6.8190000000000008</v>
      </c>
      <c r="P444" s="12">
        <f>SUMIFS('[1]STO prim'!$Q:$Q,'[1]STO prim'!$B:$B,A444)</f>
        <v>6.8849999999999998</v>
      </c>
      <c r="Q444" s="12">
        <f>SUMIFS('[1]STO prim'!$R:$R,'[1]STO prim'!$B:$B,A444)</f>
        <v>7.7640000000000002</v>
      </c>
      <c r="R444" s="12">
        <f>SUMIFS('[1]STO prim'!$S:$S,'[1]STO prim'!$B:$B,A444)</f>
        <v>6.48</v>
      </c>
      <c r="S444" s="12">
        <f>SUMIFS('[1]STO prim'!$T:$T,'[1]STO prim'!$B:$B,A444)</f>
        <v>11.747999999999999</v>
      </c>
      <c r="T444" s="12">
        <f>SUMIFS('[1]STO prim'!$U:$U,'[1]STO prim'!$B:$B,A444)</f>
        <v>15.378</v>
      </c>
      <c r="U444" s="12">
        <f>SUMIFS('[1]STO prim'!$V:$V,'[1]STO prim'!$B:$B,A444)</f>
        <v>12.354000000000001</v>
      </c>
      <c r="V444" s="12">
        <f>SUMIFS('[1]STO prim'!$W:$W,'[1]STO prim'!$B:$B,A444)</f>
        <v>9.1140000000000008</v>
      </c>
      <c r="W444" s="12">
        <f>SUMIFS('[1]STO prim'!$X:$X,'[1]STO prim'!$B:$B,A444)</f>
        <v>10.329000000000002</v>
      </c>
      <c r="X444" s="12">
        <f>SUMIFS('[1]STO prim'!$Y:$Y,'[1]STO prim'!$B:$B,A444)</f>
        <v>8.9400000000000013</v>
      </c>
      <c r="Y444" s="12">
        <f>SUMIFS('[1]STO prim'!$Z:$Z,'[1]STO prim'!$B:$B,A444)</f>
        <v>10.221</v>
      </c>
      <c r="AA444" s="2">
        <f t="shared" si="59"/>
        <v>15.378</v>
      </c>
      <c r="AB444" s="2">
        <f t="shared" si="66"/>
        <v>8.0339999999999989</v>
      </c>
      <c r="AC444" s="2">
        <f t="shared" si="67"/>
        <v>10.329000000000002</v>
      </c>
      <c r="AE444" s="9">
        <v>6</v>
      </c>
      <c r="AF444" s="2">
        <f t="shared" si="60"/>
        <v>84.638999999999996</v>
      </c>
      <c r="AG444" s="2">
        <f t="shared" si="61"/>
        <v>29.501999999999999</v>
      </c>
      <c r="AH444" s="2">
        <f t="shared" si="62"/>
        <v>89.229000000000013</v>
      </c>
      <c r="AI444" s="2">
        <f t="shared" si="63"/>
        <v>203.37</v>
      </c>
      <c r="AK444">
        <f t="shared" si="64"/>
        <v>3</v>
      </c>
      <c r="AL444">
        <f t="shared" si="65"/>
        <v>2022</v>
      </c>
      <c r="BL444" s="2">
        <v>494.46</v>
      </c>
      <c r="BM444" s="2">
        <v>708.12</v>
      </c>
      <c r="BN444" s="2">
        <v>763.38</v>
      </c>
      <c r="BO444" s="2">
        <v>753.84</v>
      </c>
      <c r="BP444" s="2">
        <v>719.64</v>
      </c>
      <c r="BQ444" s="2">
        <v>739.62</v>
      </c>
      <c r="BR444" s="2">
        <v>753.66</v>
      </c>
      <c r="BS444" s="2">
        <v>738.54</v>
      </c>
      <c r="BT444" s="2">
        <v>770.94</v>
      </c>
      <c r="BU444" s="2">
        <v>758.16</v>
      </c>
      <c r="BV444" s="2">
        <v>758.16</v>
      </c>
      <c r="BW444" s="2">
        <v>766.98</v>
      </c>
      <c r="BX444" s="2">
        <v>768.6</v>
      </c>
      <c r="BY444" s="2">
        <v>741.6</v>
      </c>
      <c r="BZ444" s="2">
        <v>734.94</v>
      </c>
      <c r="CA444" s="2">
        <v>735.84</v>
      </c>
      <c r="CB444" s="2">
        <v>731.52</v>
      </c>
      <c r="CC444" s="2">
        <v>730.62</v>
      </c>
      <c r="CD444" s="2">
        <v>643.5</v>
      </c>
      <c r="CE444" s="2">
        <v>500.58</v>
      </c>
      <c r="CF444" s="2">
        <v>472.68</v>
      </c>
      <c r="CG444" s="2">
        <v>450.18</v>
      </c>
      <c r="CH444" s="2">
        <v>444.42</v>
      </c>
      <c r="CI444" s="2">
        <v>442.44</v>
      </c>
    </row>
    <row r="445" spans="1:87" x14ac:dyDescent="0.2">
      <c r="A445" s="7">
        <v>44631</v>
      </c>
      <c r="B445" s="12">
        <f>SUMIFS('[1]STO prim'!$C:$C,'[1]STO prim'!$B:$B,[1]Sheet3!A445)</f>
        <v>0</v>
      </c>
      <c r="C445" s="12">
        <f>SUMIFS('[1]STO prim'!$D:$D,'[1]STO prim'!$B:$B,A445)</f>
        <v>9.1410000000000018</v>
      </c>
      <c r="D445" s="12">
        <f>SUMIFS('[1]STO prim'!$E:$E,'[1]STO prim'!$B:$B,A445)</f>
        <v>9.4110000000000014</v>
      </c>
      <c r="E445" s="12">
        <f>SUMIFS('[1]STO prim'!$F:$F,'[1]STO prim'!$B:$B,A445)</f>
        <v>8.4930000000000003</v>
      </c>
      <c r="F445" s="12">
        <f>SUMIFS('[1]STO prim'!$G:$G,'[1]STO prim'!$B:$B,A445)</f>
        <v>9.3840000000000003</v>
      </c>
      <c r="G445" s="12">
        <f>SUMIFS('[1]STO prim'!$H:$H,'[1]STO prim'!$B:$B,A445)</f>
        <v>8.0459999999999994</v>
      </c>
      <c r="H445" s="12">
        <f>SUMIFS('[1]STO prim'!$I:$I,'[1]STO prim'!$B:$B,A445)</f>
        <v>6.48</v>
      </c>
      <c r="I445" s="12">
        <f>SUMIFS('[1]STO prim'!$J:$J,'[1]STO prim'!$B:$B,A445)</f>
        <v>6.6150000000000002</v>
      </c>
      <c r="J445" s="12">
        <f>SUMIFS('[1]STO prim'!$K:$K,'[1]STO prim'!$B:$B,A445)</f>
        <v>8.64</v>
      </c>
      <c r="K445" s="12">
        <f>SUMIFS('[1]STO prim'!$L:$L,'[1]STO prim'!$B:$B,A445)</f>
        <v>9.9239999999999995</v>
      </c>
      <c r="L445" s="12">
        <f>SUMIFS('[1]STO prim'!$M:$M,'[1]STO prim'!$B:$B,A445)</f>
        <v>7.7640000000000002</v>
      </c>
      <c r="M445" s="12">
        <f>SUMIFS('[1]STO prim'!$N:$N,'[1]STO prim'!$B:$B,A445)</f>
        <v>7.4250000000000007</v>
      </c>
      <c r="N445" s="12">
        <f>SUMIFS('[1]STO prim'!$O:$O,'[1]STO prim'!$B:$B,A445)</f>
        <v>13.904999999999999</v>
      </c>
      <c r="O445" s="12">
        <f>SUMIFS('[1]STO prim'!$P:$P,'[1]STO prim'!$B:$B,A445)</f>
        <v>15.93</v>
      </c>
      <c r="P445" s="12">
        <f>SUMIFS('[1]STO prim'!$Q:$Q,'[1]STO prim'!$B:$B,A445)</f>
        <v>7.2240000000000002</v>
      </c>
      <c r="Q445" s="12">
        <f>SUMIFS('[1]STO prim'!$R:$R,'[1]STO prim'!$B:$B,A445)</f>
        <v>7.5600000000000005</v>
      </c>
      <c r="R445" s="12">
        <f>SUMIFS('[1]STO prim'!$S:$S,'[1]STO prim'!$B:$B,A445)</f>
        <v>7.02</v>
      </c>
      <c r="S445" s="12">
        <f>SUMIFS('[1]STO prim'!$T:$T,'[1]STO prim'!$B:$B,A445)</f>
        <v>12.581999999999999</v>
      </c>
      <c r="T445" s="12">
        <f>SUMIFS('[1]STO prim'!$U:$U,'[1]STO prim'!$B:$B,A445)</f>
        <v>16.701000000000001</v>
      </c>
      <c r="U445" s="12">
        <f>SUMIFS('[1]STO prim'!$V:$V,'[1]STO prim'!$B:$B,A445)</f>
        <v>11.166</v>
      </c>
      <c r="V445" s="12">
        <f>SUMIFS('[1]STO prim'!$W:$W,'[1]STO prim'!$B:$B,A445)</f>
        <v>9.2759999999999998</v>
      </c>
      <c r="W445" s="12">
        <f>SUMIFS('[1]STO prim'!$X:$X,'[1]STO prim'!$B:$B,A445)</f>
        <v>9.2759999999999998</v>
      </c>
      <c r="X445" s="12">
        <f>SUMIFS('[1]STO prim'!$Y:$Y,'[1]STO prim'!$B:$B,A445)</f>
        <v>13.191000000000001</v>
      </c>
      <c r="Y445" s="12">
        <f>SUMIFS('[1]STO prim'!$Z:$Z,'[1]STO prim'!$B:$B,A445)</f>
        <v>9.7889999999999997</v>
      </c>
      <c r="AA445" s="2">
        <f t="shared" si="59"/>
        <v>0</v>
      </c>
      <c r="AB445" s="2">
        <f t="shared" si="66"/>
        <v>16.701000000000001</v>
      </c>
      <c r="AC445" s="2">
        <f t="shared" si="67"/>
        <v>13.191000000000001</v>
      </c>
      <c r="AE445" s="9">
        <v>7</v>
      </c>
      <c r="AF445" s="2">
        <f t="shared" si="60"/>
        <v>0</v>
      </c>
      <c r="AG445" s="2">
        <f t="shared" si="61"/>
        <v>132.45599999999999</v>
      </c>
      <c r="AH445" s="2">
        <f t="shared" si="62"/>
        <v>92.487000000000023</v>
      </c>
      <c r="AI445" s="2">
        <f t="shared" si="63"/>
        <v>224.94300000000001</v>
      </c>
      <c r="AK445">
        <f t="shared" si="64"/>
        <v>3</v>
      </c>
      <c r="AL445">
        <f t="shared" si="65"/>
        <v>2022</v>
      </c>
      <c r="BL445" s="2">
        <v>459.36</v>
      </c>
      <c r="BM445" s="2">
        <v>649.26</v>
      </c>
      <c r="BN445" s="2">
        <v>690.48</v>
      </c>
      <c r="BO445" s="2">
        <v>709.38</v>
      </c>
      <c r="BP445" s="2">
        <v>705.96</v>
      </c>
      <c r="BQ445" s="2">
        <v>708.12</v>
      </c>
      <c r="BR445" s="2">
        <v>724.5</v>
      </c>
      <c r="BS445" s="2">
        <v>710.64</v>
      </c>
      <c r="BT445" s="2">
        <v>704.7</v>
      </c>
      <c r="BU445" s="2">
        <v>709.38</v>
      </c>
      <c r="BV445" s="2">
        <v>721.8</v>
      </c>
      <c r="BW445" s="2">
        <v>706.5</v>
      </c>
      <c r="BX445" s="2">
        <v>702.36</v>
      </c>
      <c r="BY445" s="2">
        <v>697.32</v>
      </c>
      <c r="BZ445" s="2">
        <v>693.36</v>
      </c>
      <c r="CA445" s="2">
        <v>716.94</v>
      </c>
      <c r="CB445" s="2">
        <v>698.04</v>
      </c>
      <c r="CC445" s="2">
        <v>701.46</v>
      </c>
      <c r="CD445" s="2">
        <v>603.17999999999995</v>
      </c>
      <c r="CE445" s="2">
        <v>457.38</v>
      </c>
      <c r="CF445" s="2">
        <v>438.84</v>
      </c>
      <c r="CG445" s="2">
        <v>429.48</v>
      </c>
      <c r="CH445" s="2">
        <v>429.84</v>
      </c>
      <c r="CI445" s="2">
        <v>431.46</v>
      </c>
    </row>
    <row r="446" spans="1:87" x14ac:dyDescent="0.2">
      <c r="A446" s="7">
        <v>44632</v>
      </c>
      <c r="B446" s="12">
        <f>SUMIFS('[1]STO prim'!$C:$C,'[1]STO prim'!$B:$B,[1]Sheet3!A446)</f>
        <v>0</v>
      </c>
      <c r="C446" s="12">
        <f>SUMIFS('[1]STO prim'!$D:$D,'[1]STO prim'!$B:$B,A446)</f>
        <v>9.99</v>
      </c>
      <c r="D446" s="12">
        <f>SUMIFS('[1]STO prim'!$E:$E,'[1]STO prim'!$B:$B,A446)</f>
        <v>8.1419999999999995</v>
      </c>
      <c r="E446" s="12">
        <f>SUMIFS('[1]STO prim'!$F:$F,'[1]STO prim'!$B:$B,A446)</f>
        <v>9.6269999999999989</v>
      </c>
      <c r="F446" s="12">
        <f>SUMIFS('[1]STO prim'!$G:$G,'[1]STO prim'!$B:$B,A446)</f>
        <v>8.4390000000000018</v>
      </c>
      <c r="G446" s="12">
        <f>SUMIFS('[1]STO prim'!$H:$H,'[1]STO prim'!$B:$B,A446)</f>
        <v>9.5459999999999994</v>
      </c>
      <c r="H446" s="12">
        <f>SUMIFS('[1]STO prim'!$I:$I,'[1]STO prim'!$B:$B,A446)</f>
        <v>5.8470000000000004</v>
      </c>
      <c r="I446" s="12">
        <f>SUMIFS('[1]STO prim'!$J:$J,'[1]STO prim'!$B:$B,A446)</f>
        <v>5.8739999999999997</v>
      </c>
      <c r="J446" s="12">
        <f>SUMIFS('[1]STO prim'!$K:$K,'[1]STO prim'!$B:$B,A446)</f>
        <v>8.8439999999999994</v>
      </c>
      <c r="K446" s="12">
        <f>SUMIFS('[1]STO prim'!$L:$L,'[1]STO prim'!$B:$B,A446)</f>
        <v>9.4499999999999993</v>
      </c>
      <c r="L446" s="12">
        <f>SUMIFS('[1]STO prim'!$M:$M,'[1]STO prim'!$B:$B,A446)</f>
        <v>8.9789999999999992</v>
      </c>
      <c r="M446" s="12">
        <f>SUMIFS('[1]STO prim'!$N:$N,'[1]STO prim'!$B:$B,A446)</f>
        <v>10.26</v>
      </c>
      <c r="N446" s="12">
        <f>SUMIFS('[1]STO prim'!$O:$O,'[1]STO prim'!$B:$B,A446)</f>
        <v>9.113999999999999</v>
      </c>
      <c r="O446" s="12">
        <f>SUMIFS('[1]STO prim'!$P:$P,'[1]STO prim'!$B:$B,A446)</f>
        <v>7.4940000000000007</v>
      </c>
      <c r="P446" s="12">
        <f>SUMIFS('[1]STO prim'!$Q:$Q,'[1]STO prim'!$B:$B,A446)</f>
        <v>8.91</v>
      </c>
      <c r="Q446" s="12">
        <f>SUMIFS('[1]STO prim'!$R:$R,'[1]STO prim'!$B:$B,A446)</f>
        <v>6.2099999999999991</v>
      </c>
      <c r="R446" s="12">
        <f>SUMIFS('[1]STO prim'!$S:$S,'[1]STO prim'!$B:$B,A446)</f>
        <v>7.4940000000000007</v>
      </c>
      <c r="S446" s="12">
        <f>SUMIFS('[1]STO prim'!$T:$T,'[1]STO prim'!$B:$B,A446)</f>
        <v>7.8299999999999983</v>
      </c>
      <c r="T446" s="12">
        <f>SUMIFS('[1]STO prim'!$U:$U,'[1]STO prim'!$B:$B,A446)</f>
        <v>8.8859999999999992</v>
      </c>
      <c r="U446" s="12">
        <f>SUMIFS('[1]STO prim'!$V:$V,'[1]STO prim'!$B:$B,A446)</f>
        <v>11.516999999999999</v>
      </c>
      <c r="V446" s="12">
        <f>SUMIFS('[1]STO prim'!$W:$W,'[1]STO prim'!$B:$B,A446)</f>
        <v>9.1560000000000006</v>
      </c>
      <c r="W446" s="12">
        <f>SUMIFS('[1]STO prim'!$X:$X,'[1]STO prim'!$B:$B,A446)</f>
        <v>8.25</v>
      </c>
      <c r="X446" s="12">
        <f>SUMIFS('[1]STO prim'!$Y:$Y,'[1]STO prim'!$B:$B,A446)</f>
        <v>11.856</v>
      </c>
      <c r="Y446" s="12">
        <f>SUMIFS('[1]STO prim'!$Z:$Z,'[1]STO prim'!$B:$B,A446)</f>
        <v>9.33</v>
      </c>
      <c r="AA446" s="2">
        <f t="shared" si="59"/>
        <v>0</v>
      </c>
      <c r="AB446" s="2">
        <f t="shared" si="66"/>
        <v>11.516999999999999</v>
      </c>
      <c r="AC446" s="2">
        <f t="shared" si="67"/>
        <v>11.856</v>
      </c>
      <c r="AE446" s="9">
        <v>1</v>
      </c>
      <c r="AF446" s="2">
        <f t="shared" si="60"/>
        <v>0</v>
      </c>
      <c r="AG446" s="2">
        <f t="shared" si="61"/>
        <v>110.86199999999998</v>
      </c>
      <c r="AH446" s="2">
        <f t="shared" si="62"/>
        <v>90.183000000000035</v>
      </c>
      <c r="AI446" s="2">
        <f t="shared" si="63"/>
        <v>201.04500000000002</v>
      </c>
      <c r="AK446">
        <f t="shared" si="64"/>
        <v>3</v>
      </c>
      <c r="AL446">
        <f t="shared" si="65"/>
        <v>2022</v>
      </c>
      <c r="BL446" s="2">
        <v>433.8</v>
      </c>
      <c r="BM446" s="2">
        <v>588.6</v>
      </c>
      <c r="BN446" s="2">
        <v>649.79999999999995</v>
      </c>
      <c r="BO446" s="2">
        <v>658.98</v>
      </c>
      <c r="BP446" s="2">
        <v>648.17999999999995</v>
      </c>
      <c r="BQ446" s="2">
        <v>630.17999999999995</v>
      </c>
      <c r="BR446" s="2">
        <v>641.16</v>
      </c>
      <c r="BS446" s="2">
        <v>637.55999999999995</v>
      </c>
      <c r="BT446" s="2">
        <v>651.6</v>
      </c>
      <c r="BU446" s="2">
        <v>651.78</v>
      </c>
      <c r="BV446" s="2">
        <v>665.82</v>
      </c>
      <c r="BW446" s="2">
        <v>685.98</v>
      </c>
      <c r="BX446" s="2">
        <v>686.88</v>
      </c>
      <c r="BY446" s="2">
        <v>667.8</v>
      </c>
      <c r="BZ446" s="2">
        <v>658.08</v>
      </c>
      <c r="CA446" s="2">
        <v>698.58</v>
      </c>
      <c r="CB446" s="2">
        <v>684</v>
      </c>
      <c r="CC446" s="2">
        <v>660.78</v>
      </c>
      <c r="CD446" s="2">
        <v>579.78</v>
      </c>
      <c r="CE446" s="2">
        <v>415.62</v>
      </c>
      <c r="CF446" s="2">
        <v>385.74</v>
      </c>
      <c r="CG446" s="2">
        <v>381.42</v>
      </c>
      <c r="CH446" s="2">
        <v>374.58</v>
      </c>
      <c r="CI446" s="2">
        <v>371.52</v>
      </c>
    </row>
    <row r="447" spans="1:87" x14ac:dyDescent="0.2">
      <c r="A447" s="7">
        <v>44633</v>
      </c>
      <c r="B447" s="12">
        <f>SUMIFS('[1]STO prim'!$C:$C,'[1]STO prim'!$B:$B,[1]Sheet3!A447)</f>
        <v>0</v>
      </c>
      <c r="C447" s="12">
        <f>SUMIFS('[1]STO prim'!$D:$D,'[1]STO prim'!$B:$B,A447)</f>
        <v>8.0069999999999997</v>
      </c>
      <c r="D447" s="12">
        <f>SUMIFS('[1]STO prim'!$E:$E,'[1]STO prim'!$B:$B,A447)</f>
        <v>0</v>
      </c>
      <c r="E447" s="12">
        <f>SUMIFS('[1]STO prim'!$F:$F,'[1]STO prim'!$B:$B,A447)</f>
        <v>9.4260000000000002</v>
      </c>
      <c r="F447" s="12">
        <f>SUMIFS('[1]STO prim'!$G:$G,'[1]STO prim'!$B:$B,A447)</f>
        <v>8.3849999999999998</v>
      </c>
      <c r="G447" s="12">
        <f>SUMIFS('[1]STO prim'!$H:$H,'[1]STO prim'!$B:$B,A447)</f>
        <v>9.4260000000000002</v>
      </c>
      <c r="H447" s="12">
        <f>SUMIFS('[1]STO prim'!$I:$I,'[1]STO prim'!$B:$B,A447)</f>
        <v>8.5740000000000016</v>
      </c>
      <c r="I447" s="12">
        <f>SUMIFS('[1]STO prim'!$J:$J,'[1]STO prim'!$B:$B,A447)</f>
        <v>8.1959999999999997</v>
      </c>
      <c r="J447" s="12">
        <f>SUMIFS('[1]STO prim'!$K:$K,'[1]STO prim'!$B:$B,A447)</f>
        <v>7.1549999999999994</v>
      </c>
      <c r="K447" s="12">
        <f>SUMIFS('[1]STO prim'!$L:$L,'[1]STO prim'!$B:$B,A447)</f>
        <v>8.370000000000001</v>
      </c>
      <c r="L447" s="12">
        <f>SUMIFS('[1]STO prim'!$M:$M,'[1]STO prim'!$B:$B,A447)</f>
        <v>9.9239999999999995</v>
      </c>
      <c r="M447" s="12">
        <f>SUMIFS('[1]STO prim'!$N:$N,'[1]STO prim'!$B:$B,A447)</f>
        <v>9.3149999999999995</v>
      </c>
      <c r="N447" s="12">
        <f>SUMIFS('[1]STO prim'!$O:$O,'[1]STO prim'!$B:$B,A447)</f>
        <v>11.274000000000001</v>
      </c>
      <c r="O447" s="12">
        <f>SUMIFS('[1]STO prim'!$P:$P,'[1]STO prim'!$B:$B,A447)</f>
        <v>8.5739999999999998</v>
      </c>
      <c r="P447" s="12">
        <f>SUMIFS('[1]STO prim'!$Q:$Q,'[1]STO prim'!$B:$B,A447)</f>
        <v>9.0449999999999999</v>
      </c>
      <c r="Q447" s="12">
        <f>SUMIFS('[1]STO prim'!$R:$R,'[1]STO prim'!$B:$B,A447)</f>
        <v>13.433999999999999</v>
      </c>
      <c r="R447" s="12">
        <f>SUMIFS('[1]STO prim'!$S:$S,'[1]STO prim'!$B:$B,A447)</f>
        <v>11.004000000000001</v>
      </c>
      <c r="S447" s="12">
        <f>SUMIFS('[1]STO prim'!$T:$T,'[1]STO prim'!$B:$B,A447)</f>
        <v>9.6539999999999999</v>
      </c>
      <c r="T447" s="12">
        <f>SUMIFS('[1]STO prim'!$U:$U,'[1]STO prim'!$B:$B,A447)</f>
        <v>8.3190000000000026</v>
      </c>
      <c r="U447" s="12">
        <f>SUMIFS('[1]STO prim'!$V:$V,'[1]STO prim'!$B:$B,A447)</f>
        <v>9.1800000000000015</v>
      </c>
      <c r="V447" s="12">
        <f>SUMIFS('[1]STO prim'!$W:$W,'[1]STO prim'!$B:$B,A447)</f>
        <v>8.9249999999999989</v>
      </c>
      <c r="W447" s="12">
        <f>SUMIFS('[1]STO prim'!$X:$X,'[1]STO prim'!$B:$B,A447)</f>
        <v>9.2910000000000004</v>
      </c>
      <c r="X447" s="12">
        <f>SUMIFS('[1]STO prim'!$Y:$Y,'[1]STO prim'!$B:$B,A447)</f>
        <v>11.180999999999999</v>
      </c>
      <c r="Y447" s="12">
        <f>SUMIFS('[1]STO prim'!$Z:$Z,'[1]STO prim'!$B:$B,A447)</f>
        <v>10.436999999999999</v>
      </c>
      <c r="AA447" s="2">
        <f t="shared" si="59"/>
        <v>11.004000000000001</v>
      </c>
      <c r="AB447" s="2">
        <f t="shared" si="66"/>
        <v>13.433999999999999</v>
      </c>
      <c r="AC447" s="2">
        <f t="shared" si="67"/>
        <v>11.180999999999999</v>
      </c>
      <c r="AE447" s="9">
        <v>2</v>
      </c>
      <c r="AF447" s="2">
        <f t="shared" si="60"/>
        <v>81.117000000000004</v>
      </c>
      <c r="AG447" s="2">
        <f t="shared" si="61"/>
        <v>42.326999999999998</v>
      </c>
      <c r="AH447" s="2">
        <f t="shared" si="62"/>
        <v>83.652000000000029</v>
      </c>
      <c r="AI447" s="2">
        <f t="shared" si="63"/>
        <v>207.09600000000003</v>
      </c>
      <c r="AK447">
        <f t="shared" si="64"/>
        <v>3</v>
      </c>
      <c r="AL447">
        <f t="shared" si="65"/>
        <v>2022</v>
      </c>
      <c r="BL447" s="2">
        <v>377.46</v>
      </c>
      <c r="BM447" s="2">
        <v>545.94000000000005</v>
      </c>
      <c r="BN447" s="2">
        <v>622.44000000000005</v>
      </c>
      <c r="BO447" s="2">
        <v>592.55999999999995</v>
      </c>
      <c r="BP447" s="2">
        <v>582.66</v>
      </c>
      <c r="BQ447" s="2">
        <v>579.41999999999996</v>
      </c>
      <c r="BR447" s="2">
        <v>588.05999999999995</v>
      </c>
      <c r="BS447" s="2">
        <v>597.78</v>
      </c>
      <c r="BT447" s="2">
        <v>612.72</v>
      </c>
      <c r="BU447" s="2">
        <v>638.28</v>
      </c>
      <c r="BV447" s="2">
        <v>661.5</v>
      </c>
      <c r="BW447" s="2">
        <v>678.6</v>
      </c>
      <c r="BX447" s="2">
        <v>685.98</v>
      </c>
      <c r="BY447" s="2">
        <v>683.28</v>
      </c>
      <c r="BZ447" s="2">
        <v>678.6</v>
      </c>
      <c r="CA447" s="2">
        <v>680.94</v>
      </c>
      <c r="CB447" s="2">
        <v>674.46</v>
      </c>
      <c r="CC447" s="2">
        <v>670.5</v>
      </c>
      <c r="CD447" s="2">
        <v>568.08000000000004</v>
      </c>
      <c r="CE447" s="2">
        <v>441.54</v>
      </c>
      <c r="CF447" s="2">
        <v>410.22</v>
      </c>
      <c r="CG447" s="2">
        <v>411.66</v>
      </c>
      <c r="CH447" s="2">
        <v>401.22</v>
      </c>
      <c r="CI447" s="2">
        <v>409.5</v>
      </c>
    </row>
    <row r="448" spans="1:87" x14ac:dyDescent="0.2">
      <c r="A448" s="7">
        <v>44634</v>
      </c>
      <c r="B448" s="12">
        <f>SUMIFS('[1]STO prim'!$C:$C,'[1]STO prim'!$B:$B,[1]Sheet3!A448)</f>
        <v>0</v>
      </c>
      <c r="C448" s="12">
        <f>SUMIFS('[1]STO prim'!$D:$D,'[1]STO prim'!$B:$B,A448)</f>
        <v>9.4919999999999991</v>
      </c>
      <c r="D448" s="12">
        <f>SUMIFS('[1]STO prim'!$E:$E,'[1]STO prim'!$B:$B,A448)</f>
        <v>9.4500000000000011</v>
      </c>
      <c r="E448" s="12">
        <f>SUMIFS('[1]STO prim'!$F:$F,'[1]STO prim'!$B:$B,A448)</f>
        <v>8.3309999999999995</v>
      </c>
      <c r="F448" s="12">
        <f>SUMIFS('[1]STO prim'!$G:$G,'[1]STO prim'!$B:$B,A448)</f>
        <v>9.234</v>
      </c>
      <c r="G448" s="12">
        <f>SUMIFS('[1]STO prim'!$H:$H,'[1]STO prim'!$B:$B,A448)</f>
        <v>8.0609999999999999</v>
      </c>
      <c r="H448" s="12">
        <f>SUMIFS('[1]STO prim'!$I:$I,'[1]STO prim'!$B:$B,A448)</f>
        <v>8.4120000000000008</v>
      </c>
      <c r="I448" s="12">
        <f>SUMIFS('[1]STO prim'!$J:$J,'[1]STO prim'!$B:$B,A448)</f>
        <v>5.7389999999999999</v>
      </c>
      <c r="J448" s="12">
        <f>SUMIFS('[1]STO prim'!$K:$K,'[1]STO prim'!$B:$B,A448)</f>
        <v>6.6840000000000011</v>
      </c>
      <c r="K448" s="12">
        <f>SUMIFS('[1]STO prim'!$L:$L,'[1]STO prim'!$B:$B,A448)</f>
        <v>9.4499999999999993</v>
      </c>
      <c r="L448" s="12">
        <f>SUMIFS('[1]STO prim'!$M:$M,'[1]STO prim'!$B:$B,A448)</f>
        <v>8.7749999999999986</v>
      </c>
      <c r="M448" s="12">
        <f>SUMIFS('[1]STO prim'!$N:$N,'[1]STO prim'!$B:$B,A448)</f>
        <v>10.059000000000001</v>
      </c>
      <c r="N448" s="12">
        <f>SUMIFS('[1]STO prim'!$O:$O,'[1]STO prim'!$B:$B,A448)</f>
        <v>11.274000000000001</v>
      </c>
      <c r="O448" s="12">
        <f>SUMIFS('[1]STO prim'!$P:$P,'[1]STO prim'!$B:$B,A448)</f>
        <v>7.9649999999999999</v>
      </c>
      <c r="P448" s="12">
        <f>SUMIFS('[1]STO prim'!$Q:$Q,'[1]STO prim'!$B:$B,A448)</f>
        <v>8.3039999999999985</v>
      </c>
      <c r="Q448" s="12">
        <f>SUMIFS('[1]STO prim'!$R:$R,'[1]STO prim'!$B:$B,A448)</f>
        <v>7.2240000000000002</v>
      </c>
      <c r="R448" s="12">
        <f>SUMIFS('[1]STO prim'!$S:$S,'[1]STO prim'!$B:$B,A448)</f>
        <v>6.0749999999999993</v>
      </c>
      <c r="S448" s="12">
        <f>SUMIFS('[1]STO prim'!$T:$T,'[1]STO prim'!$B:$B,A448)</f>
        <v>8.91</v>
      </c>
      <c r="T448" s="12">
        <f>SUMIFS('[1]STO prim'!$U:$U,'[1]STO prim'!$B:$B,A448)</f>
        <v>10.395</v>
      </c>
      <c r="U448" s="12">
        <f>SUMIFS('[1]STO prim'!$V:$V,'[1]STO prim'!$B:$B,A448)</f>
        <v>10.26</v>
      </c>
      <c r="V448" s="12">
        <f>SUMIFS('[1]STO prim'!$W:$W,'[1]STO prim'!$B:$B,A448)</f>
        <v>9.2490000000000006</v>
      </c>
      <c r="W448" s="12">
        <f>SUMIFS('[1]STO prim'!$X:$X,'[1]STO prim'!$B:$B,A448)</f>
        <v>8.9100000000000019</v>
      </c>
      <c r="X448" s="12">
        <f>SUMIFS('[1]STO prim'!$Y:$Y,'[1]STO prim'!$B:$B,A448)</f>
        <v>11.610000000000001</v>
      </c>
      <c r="Y448" s="12">
        <f>SUMIFS('[1]STO prim'!$Z:$Z,'[1]STO prim'!$B:$B,A448)</f>
        <v>9.3450000000000006</v>
      </c>
      <c r="AA448" s="2">
        <f t="shared" si="59"/>
        <v>10.395</v>
      </c>
      <c r="AB448" s="2">
        <f t="shared" si="66"/>
        <v>11.274000000000001</v>
      </c>
      <c r="AC448" s="2">
        <f t="shared" si="67"/>
        <v>11.610000000000001</v>
      </c>
      <c r="AE448" s="9">
        <v>3</v>
      </c>
      <c r="AF448" s="2">
        <f t="shared" si="60"/>
        <v>76.346999999999994</v>
      </c>
      <c r="AG448" s="2">
        <f t="shared" si="61"/>
        <v>34.766999999999996</v>
      </c>
      <c r="AH448" s="2">
        <f t="shared" si="62"/>
        <v>92.09399999999998</v>
      </c>
      <c r="AI448" s="2">
        <f t="shared" si="63"/>
        <v>203.20799999999997</v>
      </c>
      <c r="AK448">
        <f t="shared" si="64"/>
        <v>3</v>
      </c>
      <c r="AL448">
        <f t="shared" si="65"/>
        <v>2022</v>
      </c>
      <c r="BL448" s="2">
        <v>418.86</v>
      </c>
      <c r="BM448" s="2">
        <v>580.5</v>
      </c>
      <c r="BN448" s="2">
        <v>629.28</v>
      </c>
      <c r="BO448" s="2">
        <v>629.64</v>
      </c>
      <c r="BP448" s="2">
        <v>635.22</v>
      </c>
      <c r="BQ448" s="2">
        <v>619.02</v>
      </c>
      <c r="BR448" s="2">
        <v>653.4</v>
      </c>
      <c r="BS448" s="2">
        <v>648.54</v>
      </c>
      <c r="BT448" s="2">
        <v>664.56</v>
      </c>
      <c r="BU448" s="2">
        <v>695.52</v>
      </c>
      <c r="BV448" s="2">
        <v>717.48</v>
      </c>
      <c r="BW448" s="2">
        <v>703.44</v>
      </c>
      <c r="BX448" s="2">
        <v>694.08</v>
      </c>
      <c r="BY448" s="2">
        <v>702.54</v>
      </c>
      <c r="BZ448" s="2">
        <v>703.08</v>
      </c>
      <c r="CA448" s="2">
        <v>703.26</v>
      </c>
      <c r="CB448" s="2">
        <v>718.74</v>
      </c>
      <c r="CC448" s="2">
        <v>714.06</v>
      </c>
      <c r="CD448" s="2">
        <v>616.86</v>
      </c>
      <c r="CE448" s="2">
        <v>479.88</v>
      </c>
      <c r="CF448" s="2">
        <v>462.96</v>
      </c>
      <c r="CG448" s="2">
        <v>465.84</v>
      </c>
      <c r="CH448" s="2">
        <v>453.24</v>
      </c>
      <c r="CI448" s="2">
        <v>452.52</v>
      </c>
    </row>
    <row r="449" spans="1:87" x14ac:dyDescent="0.2">
      <c r="A449" s="7">
        <v>44635</v>
      </c>
      <c r="B449" s="12">
        <f>SUMIFS('[1]STO prim'!$C:$C,'[1]STO prim'!$B:$B,[1]Sheet3!A449)</f>
        <v>0</v>
      </c>
      <c r="C449" s="12">
        <f>SUMIFS('[1]STO prim'!$D:$D,'[1]STO prim'!$B:$B,A449)</f>
        <v>10.83</v>
      </c>
      <c r="D449" s="12">
        <f>SUMIFS('[1]STO prim'!$E:$E,'[1]STO prim'!$B:$B,A449)</f>
        <v>8.3309999999999995</v>
      </c>
      <c r="E449" s="12">
        <f>SUMIFS('[1]STO prim'!$F:$F,'[1]STO prim'!$B:$B,A449)</f>
        <v>9.48</v>
      </c>
      <c r="F449" s="12">
        <f>SUMIFS('[1]STO prim'!$G:$G,'[1]STO prim'!$B:$B,A449)</f>
        <v>8.4</v>
      </c>
      <c r="G449" s="12">
        <f>SUMIFS('[1]STO prim'!$H:$H,'[1]STO prim'!$B:$B,A449)</f>
        <v>9.1410000000000018</v>
      </c>
      <c r="H449" s="12">
        <f>SUMIFS('[1]STO prim'!$I:$I,'[1]STO prim'!$B:$B,A449)</f>
        <v>7.9409999999999998</v>
      </c>
      <c r="I449" s="12">
        <f>SUMIFS('[1]STO prim'!$J:$J,'[1]STO prim'!$B:$B,A449)</f>
        <v>6.75</v>
      </c>
      <c r="J449" s="12">
        <f>SUMIFS('[1]STO prim'!$K:$K,'[1]STO prim'!$B:$B,A449)</f>
        <v>5.67</v>
      </c>
      <c r="K449" s="12">
        <f>SUMIFS('[1]STO prim'!$L:$L,'[1]STO prim'!$B:$B,A449)</f>
        <v>8.91</v>
      </c>
      <c r="L449" s="12">
        <f>SUMIFS('[1]STO prim'!$M:$M,'[1]STO prim'!$B:$B,A449)</f>
        <v>9.3149999999999995</v>
      </c>
      <c r="M449" s="12">
        <f>SUMIFS('[1]STO prim'!$N:$N,'[1]STO prim'!$B:$B,A449)</f>
        <v>11.274000000000001</v>
      </c>
      <c r="N449" s="12">
        <f>SUMIFS('[1]STO prim'!$O:$O,'[1]STO prim'!$B:$B,A449)</f>
        <v>8.7089999999999996</v>
      </c>
      <c r="O449" s="12">
        <f>SUMIFS('[1]STO prim'!$P:$P,'[1]STO prim'!$B:$B,A449)</f>
        <v>5.6040000000000001</v>
      </c>
      <c r="P449" s="12">
        <f>SUMIFS('[1]STO prim'!$Q:$Q,'[1]STO prim'!$B:$B,A449)</f>
        <v>7.359</v>
      </c>
      <c r="Q449" s="12">
        <f>SUMIFS('[1]STO prim'!$R:$R,'[1]STO prim'!$B:$B,A449)</f>
        <v>8.0339999999999989</v>
      </c>
      <c r="R449" s="12">
        <f>SUMIFS('[1]STO prim'!$S:$S,'[1]STO prim'!$B:$B,A449)</f>
        <v>6.9540000000000006</v>
      </c>
      <c r="S449" s="12">
        <f>SUMIFS('[1]STO prim'!$T:$T,'[1]STO prim'!$B:$B,A449)</f>
        <v>7.359</v>
      </c>
      <c r="T449" s="12">
        <f>SUMIFS('[1]STO prim'!$U:$U,'[1]STO prim'!$B:$B,A449)</f>
        <v>7.9409999999999998</v>
      </c>
      <c r="U449" s="12">
        <f>SUMIFS('[1]STO prim'!$V:$V,'[1]STO prim'!$B:$B,A449)</f>
        <v>10.935</v>
      </c>
      <c r="V449" s="12">
        <f>SUMIFS('[1]STO prim'!$W:$W,'[1]STO prim'!$B:$B,A449)</f>
        <v>9.7889999999999997</v>
      </c>
      <c r="W449" s="12">
        <f>SUMIFS('[1]STO prim'!$X:$X,'[1]STO prim'!$B:$B,A449)</f>
        <v>8.9400000000000013</v>
      </c>
      <c r="X449" s="12">
        <f>SUMIFS('[1]STO prim'!$Y:$Y,'[1]STO prim'!$B:$B,A449)</f>
        <v>11.234999999999999</v>
      </c>
      <c r="Y449" s="12">
        <f>SUMIFS('[1]STO prim'!$Z:$Z,'[1]STO prim'!$B:$B,A449)</f>
        <v>9.7889999999999997</v>
      </c>
      <c r="AA449" s="2">
        <f t="shared" si="59"/>
        <v>11.274000000000001</v>
      </c>
      <c r="AB449" s="2">
        <f t="shared" si="66"/>
        <v>8.7089999999999996</v>
      </c>
      <c r="AC449" s="2">
        <f t="shared" si="67"/>
        <v>11.234999999999999</v>
      </c>
      <c r="AE449" s="9">
        <v>4</v>
      </c>
      <c r="AF449" s="2">
        <f t="shared" si="60"/>
        <v>75.108000000000004</v>
      </c>
      <c r="AG449" s="2">
        <f t="shared" si="61"/>
        <v>29.705999999999996</v>
      </c>
      <c r="AH449" s="2">
        <f t="shared" si="62"/>
        <v>93.876000000000005</v>
      </c>
      <c r="AI449" s="2">
        <f t="shared" si="63"/>
        <v>198.69</v>
      </c>
      <c r="AK449">
        <f t="shared" si="64"/>
        <v>3</v>
      </c>
      <c r="AL449">
        <f t="shared" si="65"/>
        <v>2022</v>
      </c>
      <c r="BL449" s="2">
        <v>469.62</v>
      </c>
      <c r="BM449" s="2">
        <v>645.84</v>
      </c>
      <c r="BN449" s="2">
        <v>0</v>
      </c>
      <c r="BO449" s="2">
        <v>714.6</v>
      </c>
      <c r="BP449" s="2">
        <v>710.1</v>
      </c>
      <c r="BQ449" s="2">
        <v>721.98</v>
      </c>
      <c r="BR449" s="2">
        <v>730.08</v>
      </c>
      <c r="BS449" s="2">
        <v>743.4</v>
      </c>
      <c r="BT449" s="2">
        <v>705.96</v>
      </c>
      <c r="BU449" s="2">
        <v>724.5</v>
      </c>
      <c r="BV449" s="2">
        <v>744.48</v>
      </c>
      <c r="BW449" s="2">
        <v>752.94</v>
      </c>
      <c r="BX449" s="2">
        <v>774.36</v>
      </c>
      <c r="BY449" s="2">
        <v>769.68</v>
      </c>
      <c r="BZ449" s="2">
        <v>768.96</v>
      </c>
      <c r="CA449" s="2">
        <v>761.04</v>
      </c>
      <c r="CB449" s="2">
        <v>765.54</v>
      </c>
      <c r="CC449" s="2">
        <v>730.98</v>
      </c>
      <c r="CD449" s="2">
        <v>702.9</v>
      </c>
      <c r="CE449" s="2">
        <v>608.94000000000005</v>
      </c>
      <c r="CF449" s="2">
        <v>503.64</v>
      </c>
      <c r="CG449" s="2">
        <v>492.12</v>
      </c>
      <c r="CH449" s="2">
        <v>500.22</v>
      </c>
      <c r="CI449" s="2">
        <v>515.52</v>
      </c>
    </row>
    <row r="450" spans="1:87" x14ac:dyDescent="0.2">
      <c r="A450" s="7">
        <v>44636</v>
      </c>
      <c r="B450" s="12">
        <f>SUMIFS('[1]STO prim'!$C:$C,'[1]STO prim'!$B:$B,[1]Sheet3!A450)</f>
        <v>0</v>
      </c>
      <c r="C450" s="12">
        <f>SUMIFS('[1]STO prim'!$D:$D,'[1]STO prim'!$B:$B,A450)</f>
        <v>9.2100000000000009</v>
      </c>
      <c r="D450" s="12">
        <f>SUMIFS('[1]STO prim'!$E:$E,'[1]STO prim'!$B:$B,A450)</f>
        <v>9.6539999999999999</v>
      </c>
      <c r="E450" s="12">
        <f>SUMIFS('[1]STO prim'!$F:$F,'[1]STO prim'!$B:$B,A450)</f>
        <v>9.5459999999999994</v>
      </c>
      <c r="F450" s="12">
        <f>SUMIFS('[1]STO prim'!$G:$G,'[1]STO prim'!$B:$B,A450)</f>
        <v>8.4239999999999995</v>
      </c>
      <c r="G450" s="12">
        <f>SUMIFS('[1]STO prim'!$H:$H,'[1]STO prim'!$B:$B,A450)</f>
        <v>9.0750000000000011</v>
      </c>
      <c r="H450" s="12">
        <f>SUMIFS('[1]STO prim'!$I:$I,'[1]STO prim'!$B:$B,A450)</f>
        <v>8.2889999999999997</v>
      </c>
      <c r="I450" s="12">
        <f>SUMIFS('[1]STO prim'!$J:$J,'[1]STO prim'!$B:$B,A450)</f>
        <v>6.9</v>
      </c>
      <c r="J450" s="12">
        <f>SUMIFS('[1]STO prim'!$K:$K,'[1]STO prim'!$B:$B,A450)</f>
        <v>7.7640000000000002</v>
      </c>
      <c r="K450" s="12">
        <f>SUMIFS('[1]STO prim'!$L:$L,'[1]STO prim'!$B:$B,A450)</f>
        <v>8.370000000000001</v>
      </c>
      <c r="L450" s="12">
        <f>SUMIFS('[1]STO prim'!$M:$M,'[1]STO prim'!$B:$B,A450)</f>
        <v>10.53</v>
      </c>
      <c r="M450" s="12">
        <f>SUMIFS('[1]STO prim'!$N:$N,'[1]STO prim'!$B:$B,A450)</f>
        <v>9.3840000000000003</v>
      </c>
      <c r="N450" s="12">
        <f>SUMIFS('[1]STO prim'!$O:$O,'[1]STO prim'!$B:$B,A450)</f>
        <v>6.5489999999999995</v>
      </c>
      <c r="O450" s="12">
        <f>SUMIFS('[1]STO prim'!$P:$P,'[1]STO prim'!$B:$B,A450)</f>
        <v>8.370000000000001</v>
      </c>
      <c r="P450" s="12">
        <f>SUMIFS('[1]STO prim'!$Q:$Q,'[1]STO prim'!$B:$B,A450)</f>
        <v>7.2900000000000009</v>
      </c>
      <c r="Q450" s="12">
        <f>SUMIFS('[1]STO prim'!$R:$R,'[1]STO prim'!$B:$B,A450)</f>
        <v>7.9649999999999999</v>
      </c>
      <c r="R450" s="12">
        <f>SUMIFS('[1]STO prim'!$S:$S,'[1]STO prim'!$B:$B,A450)</f>
        <v>9.2490000000000006</v>
      </c>
      <c r="S450" s="12">
        <f>SUMIFS('[1]STO prim'!$T:$T,'[1]STO prim'!$B:$B,A450)</f>
        <v>10.125</v>
      </c>
      <c r="T450" s="12">
        <f>SUMIFS('[1]STO prim'!$U:$U,'[1]STO prim'!$B:$B,A450)</f>
        <v>8.4120000000000008</v>
      </c>
      <c r="U450" s="12">
        <f>SUMIFS('[1]STO prim'!$V:$V,'[1]STO prim'!$B:$B,A450)</f>
        <v>11.436</v>
      </c>
      <c r="V450" s="12">
        <f>SUMIFS('[1]STO prim'!$W:$W,'[1]STO prim'!$B:$B,A450)</f>
        <v>15.243</v>
      </c>
      <c r="W450" s="12">
        <f>SUMIFS('[1]STO prim'!$X:$X,'[1]STO prim'!$B:$B,A450)</f>
        <v>9.0060000000000002</v>
      </c>
      <c r="X450" s="12">
        <f>SUMIFS('[1]STO prim'!$Y:$Y,'[1]STO prim'!$B:$B,A450)</f>
        <v>9.168000000000001</v>
      </c>
      <c r="Y450" s="12">
        <f>SUMIFS('[1]STO prim'!$Z:$Z,'[1]STO prim'!$B:$B,A450)</f>
        <v>10.775999999999998</v>
      </c>
      <c r="AA450" s="2">
        <f t="shared" si="59"/>
        <v>11.436</v>
      </c>
      <c r="AB450" s="2">
        <f t="shared" si="66"/>
        <v>8.370000000000001</v>
      </c>
      <c r="AC450" s="2">
        <f t="shared" si="67"/>
        <v>15.243</v>
      </c>
      <c r="AE450" s="9">
        <v>5</v>
      </c>
      <c r="AF450" s="2">
        <f t="shared" si="60"/>
        <v>82.170000000000016</v>
      </c>
      <c r="AG450" s="2">
        <f t="shared" si="61"/>
        <v>30.174000000000003</v>
      </c>
      <c r="AH450" s="2">
        <f t="shared" si="62"/>
        <v>98.391000000000048</v>
      </c>
      <c r="AI450" s="2">
        <f t="shared" si="63"/>
        <v>210.73500000000007</v>
      </c>
      <c r="AK450">
        <f t="shared" si="64"/>
        <v>3</v>
      </c>
      <c r="AL450">
        <f t="shared" si="65"/>
        <v>2022</v>
      </c>
      <c r="BL450" s="2">
        <v>530.64</v>
      </c>
      <c r="BM450" s="2">
        <v>543.6</v>
      </c>
      <c r="BN450" s="2">
        <v>712.98</v>
      </c>
      <c r="BO450" s="2">
        <v>797.4</v>
      </c>
      <c r="BP450" s="2">
        <v>800.1</v>
      </c>
      <c r="BQ450" s="2">
        <v>820.62</v>
      </c>
      <c r="BR450" s="2">
        <v>840.06</v>
      </c>
      <c r="BS450" s="2">
        <v>849.78</v>
      </c>
      <c r="BT450" s="2">
        <v>871.02</v>
      </c>
      <c r="BU450" s="2">
        <v>864.54</v>
      </c>
      <c r="BV450" s="2">
        <v>905.04</v>
      </c>
      <c r="BW450" s="2">
        <v>892.8</v>
      </c>
      <c r="BX450" s="2">
        <v>882.54</v>
      </c>
      <c r="BY450" s="2">
        <v>852.12</v>
      </c>
      <c r="BZ450" s="2">
        <v>850.14</v>
      </c>
      <c r="CA450" s="2">
        <v>846.72</v>
      </c>
      <c r="CB450" s="2">
        <v>843.3</v>
      </c>
      <c r="CC450" s="2">
        <v>845.64</v>
      </c>
      <c r="CD450" s="2">
        <v>850.5</v>
      </c>
      <c r="CE450" s="2">
        <v>711.9</v>
      </c>
      <c r="CF450" s="2">
        <v>565.02</v>
      </c>
      <c r="CG450" s="2">
        <v>612.54</v>
      </c>
      <c r="CH450" s="2">
        <v>600.66</v>
      </c>
      <c r="CI450" s="2">
        <v>606.6</v>
      </c>
    </row>
    <row r="451" spans="1:87" x14ac:dyDescent="0.2">
      <c r="A451" s="7">
        <v>44637</v>
      </c>
      <c r="B451" s="12">
        <f>SUMIFS('[1]STO prim'!$C:$C,'[1]STO prim'!$B:$B,[1]Sheet3!A451)</f>
        <v>0</v>
      </c>
      <c r="C451" s="12">
        <f>SUMIFS('[1]STO prim'!$D:$D,'[1]STO prim'!$B:$B,A451)</f>
        <v>8.64</v>
      </c>
      <c r="D451" s="12">
        <f>SUMIFS('[1]STO prim'!$E:$E,'[1]STO prim'!$B:$B,A451)</f>
        <v>10.329000000000002</v>
      </c>
      <c r="E451" s="12">
        <f>SUMIFS('[1]STO prim'!$F:$F,'[1]STO prim'!$B:$B,A451)</f>
        <v>9.1560000000000006</v>
      </c>
      <c r="F451" s="12">
        <f>SUMIFS('[1]STO prim'!$G:$G,'[1]STO prim'!$B:$B,A451)</f>
        <v>8.5050000000000008</v>
      </c>
      <c r="G451" s="12">
        <f>SUMIFS('[1]STO prim'!$H:$H,'[1]STO prim'!$B:$B,A451)</f>
        <v>9.2490000000000006</v>
      </c>
      <c r="H451" s="12">
        <f>SUMIFS('[1]STO prim'!$I:$I,'[1]STO prim'!$B:$B,A451)</f>
        <v>7.8179999999999996</v>
      </c>
      <c r="I451" s="12">
        <f>SUMIFS('[1]STO prim'!$J:$J,'[1]STO prim'!$B:$B,A451)</f>
        <v>5.7389999999999999</v>
      </c>
      <c r="J451" s="12">
        <f>SUMIFS('[1]STO prim'!$K:$K,'[1]STO prim'!$B:$B,A451)</f>
        <v>7.9649999999999999</v>
      </c>
      <c r="K451" s="12">
        <f>SUMIFS('[1]STO prim'!$L:$L,'[1]STO prim'!$B:$B,A451)</f>
        <v>7.4250000000000007</v>
      </c>
      <c r="L451" s="12">
        <f>SUMIFS('[1]STO prim'!$M:$M,'[1]STO prim'!$B:$B,A451)</f>
        <v>11.745000000000001</v>
      </c>
      <c r="M451" s="12">
        <f>SUMIFS('[1]STO prim'!$N:$N,'[1]STO prim'!$B:$B,A451)</f>
        <v>7.6290000000000004</v>
      </c>
      <c r="N451" s="12">
        <f>SUMIFS('[1]STO prim'!$O:$O,'[1]STO prim'!$B:$B,A451)</f>
        <v>7.6290000000000004</v>
      </c>
      <c r="O451" s="12">
        <f>SUMIFS('[1]STO prim'!$P:$P,'[1]STO prim'!$B:$B,A451)</f>
        <v>7.6290000000000004</v>
      </c>
      <c r="P451" s="12">
        <f>SUMIFS('[1]STO prim'!$Q:$Q,'[1]STO prim'!$B:$B,A451)</f>
        <v>8.0339999999999989</v>
      </c>
      <c r="Q451" s="12">
        <f>SUMIFS('[1]STO prim'!$R:$R,'[1]STO prim'!$B:$B,A451)</f>
        <v>7.2240000000000002</v>
      </c>
      <c r="R451" s="12">
        <f>SUMIFS('[1]STO prim'!$S:$S,'[1]STO prim'!$B:$B,A451)</f>
        <v>7.0890000000000004</v>
      </c>
      <c r="S451" s="12">
        <f>SUMIFS('[1]STO prim'!$T:$T,'[1]STO prim'!$B:$B,A451)</f>
        <v>6.8849999999999998</v>
      </c>
      <c r="T451" s="12">
        <f>SUMIFS('[1]STO prim'!$U:$U,'[1]STO prim'!$B:$B,A451)</f>
        <v>9.7200000000000006</v>
      </c>
      <c r="U451" s="12">
        <f>SUMIFS('[1]STO prim'!$V:$V,'[1]STO prim'!$B:$B,A451)</f>
        <v>10.718999999999999</v>
      </c>
      <c r="V451" s="12">
        <f>SUMIFS('[1]STO prim'!$W:$W,'[1]STO prim'!$B:$B,A451)</f>
        <v>9.168000000000001</v>
      </c>
      <c r="W451" s="12">
        <f>SUMIFS('[1]STO prim'!$X:$X,'[1]STO prim'!$B:$B,A451)</f>
        <v>11.840999999999999</v>
      </c>
      <c r="X451" s="12">
        <f>SUMIFS('[1]STO prim'!$Y:$Y,'[1]STO prim'!$B:$B,A451)</f>
        <v>10.343999999999998</v>
      </c>
      <c r="Y451" s="12">
        <f>SUMIFS('[1]STO prim'!$Z:$Z,'[1]STO prim'!$B:$B,A451)</f>
        <v>9.0450000000000017</v>
      </c>
      <c r="AA451" s="2">
        <f t="shared" si="59"/>
        <v>11.745000000000001</v>
      </c>
      <c r="AB451" s="2">
        <f t="shared" si="66"/>
        <v>8.0339999999999989</v>
      </c>
      <c r="AC451" s="2">
        <f t="shared" si="67"/>
        <v>11.840999999999999</v>
      </c>
      <c r="AE451" s="9">
        <v>6</v>
      </c>
      <c r="AF451" s="2">
        <f t="shared" si="60"/>
        <v>74.915999999999997</v>
      </c>
      <c r="AG451" s="2">
        <f t="shared" si="61"/>
        <v>30.516000000000002</v>
      </c>
      <c r="AH451" s="2">
        <f t="shared" si="62"/>
        <v>94.095000000000041</v>
      </c>
      <c r="AI451" s="2">
        <f t="shared" si="63"/>
        <v>199.52700000000004</v>
      </c>
      <c r="AK451">
        <f t="shared" si="64"/>
        <v>3</v>
      </c>
      <c r="AL451">
        <f t="shared" si="65"/>
        <v>2022</v>
      </c>
      <c r="BL451" s="2">
        <v>604.44000000000005</v>
      </c>
      <c r="BM451" s="2">
        <v>638.46</v>
      </c>
      <c r="BN451" s="2">
        <v>796.5</v>
      </c>
      <c r="BO451" s="2">
        <v>891.9</v>
      </c>
      <c r="BP451" s="2">
        <v>868.32</v>
      </c>
      <c r="BQ451" s="2">
        <v>869.04</v>
      </c>
      <c r="BR451" s="2">
        <v>895.5</v>
      </c>
      <c r="BS451" s="2">
        <v>876.06</v>
      </c>
      <c r="BT451" s="2">
        <v>926.1</v>
      </c>
      <c r="BU451" s="2">
        <v>897.48</v>
      </c>
      <c r="BV451" s="2">
        <v>896.58</v>
      </c>
      <c r="BW451" s="2">
        <v>886.86</v>
      </c>
      <c r="BX451" s="2">
        <v>887.4</v>
      </c>
      <c r="BY451" s="2">
        <v>860.94</v>
      </c>
      <c r="BZ451" s="2">
        <v>832.68</v>
      </c>
      <c r="CA451" s="2">
        <v>824.22</v>
      </c>
      <c r="CB451" s="2">
        <v>831.06</v>
      </c>
      <c r="CC451" s="2">
        <v>803.88</v>
      </c>
      <c r="CD451" s="2">
        <v>796.5</v>
      </c>
      <c r="CE451" s="2">
        <v>671.94</v>
      </c>
      <c r="CF451" s="2">
        <v>514.26</v>
      </c>
      <c r="CG451" s="2">
        <v>495.72</v>
      </c>
      <c r="CH451" s="2">
        <v>501.3</v>
      </c>
      <c r="CI451" s="2">
        <v>514.79999999999995</v>
      </c>
    </row>
    <row r="452" spans="1:87" x14ac:dyDescent="0.2">
      <c r="A452" s="7">
        <v>44638</v>
      </c>
      <c r="B452" s="12">
        <f>SUMIFS('[1]STO prim'!$C:$C,'[1]STO prim'!$B:$B,[1]Sheet3!A452)</f>
        <v>0</v>
      </c>
      <c r="C452" s="12">
        <f>SUMIFS('[1]STO prim'!$D:$D,'[1]STO prim'!$B:$B,A452)</f>
        <v>9.6810000000000009</v>
      </c>
      <c r="D452" s="12">
        <f>SUMIFS('[1]STO prim'!$E:$E,'[1]STO prim'!$B:$B,A452)</f>
        <v>8.1690000000000005</v>
      </c>
      <c r="E452" s="12">
        <f>SUMIFS('[1]STO prim'!$F:$F,'[1]STO prim'!$B:$B,A452)</f>
        <v>8.8979999999999979</v>
      </c>
      <c r="F452" s="12">
        <f>SUMIFS('[1]STO prim'!$G:$G,'[1]STO prim'!$B:$B,A452)</f>
        <v>8.8979999999999979</v>
      </c>
      <c r="G452" s="12">
        <f>SUMIFS('[1]STO prim'!$H:$H,'[1]STO prim'!$B:$B,A452)</f>
        <v>8.4539999999999988</v>
      </c>
      <c r="H452" s="12">
        <f>SUMIFS('[1]STO prim'!$I:$I,'[1]STO prim'!$B:$B,A452)</f>
        <v>8.6010000000000009</v>
      </c>
      <c r="I452" s="12">
        <f>SUMIFS('[1]STO prim'!$J:$J,'[1]STO prim'!$B:$B,A452)</f>
        <v>6.0090000000000003</v>
      </c>
      <c r="J452" s="12">
        <f>SUMIFS('[1]STO prim'!$K:$K,'[1]STO prim'!$B:$B,A452)</f>
        <v>9.7889999999999997</v>
      </c>
      <c r="K452" s="12">
        <f>SUMIFS('[1]STO prim'!$L:$L,'[1]STO prim'!$B:$B,A452)</f>
        <v>9.4499999999999993</v>
      </c>
      <c r="L452" s="12">
        <f>SUMIFS('[1]STO prim'!$M:$M,'[1]STO prim'!$B:$B,A452)</f>
        <v>7.6950000000000003</v>
      </c>
      <c r="M452" s="12">
        <f>SUMIFS('[1]STO prim'!$N:$N,'[1]STO prim'!$B:$B,A452)</f>
        <v>7.4250000000000007</v>
      </c>
      <c r="N452" s="12">
        <f>SUMIFS('[1]STO prim'!$O:$O,'[1]STO prim'!$B:$B,A452)</f>
        <v>11.34</v>
      </c>
      <c r="O452" s="12">
        <f>SUMIFS('[1]STO prim'!$P:$P,'[1]STO prim'!$B:$B,A452)</f>
        <v>9.18</v>
      </c>
      <c r="P452" s="12">
        <f>SUMIFS('[1]STO prim'!$Q:$Q,'[1]STO prim'!$B:$B,A452)</f>
        <v>8.2349999999999994</v>
      </c>
      <c r="Q452" s="12">
        <f>SUMIFS('[1]STO prim'!$R:$R,'[1]STO prim'!$B:$B,A452)</f>
        <v>8.3039999999999985</v>
      </c>
      <c r="R452" s="12">
        <f>SUMIFS('[1]STO prim'!$S:$S,'[1]STO prim'!$B:$B,A452)</f>
        <v>7.6950000000000003</v>
      </c>
      <c r="S452" s="12">
        <f>SUMIFS('[1]STO prim'!$T:$T,'[1]STO prim'!$B:$B,A452)</f>
        <v>8.64</v>
      </c>
      <c r="T452" s="12">
        <f>SUMIFS('[1]STO prim'!$U:$U,'[1]STO prim'!$B:$B,A452)</f>
        <v>10.8</v>
      </c>
      <c r="U452" s="12">
        <f>SUMIFS('[1]STO prim'!$V:$V,'[1]STO prim'!$B:$B,A452)</f>
        <v>17.064</v>
      </c>
      <c r="V452" s="12">
        <f>SUMIFS('[1]STO prim'!$W:$W,'[1]STO prim'!$B:$B,A452)</f>
        <v>8.3309999999999995</v>
      </c>
      <c r="W452" s="12">
        <f>SUMIFS('[1]STO prim'!$X:$X,'[1]STO prim'!$B:$B,A452)</f>
        <v>11.664</v>
      </c>
      <c r="X452" s="12">
        <f>SUMIFS('[1]STO prim'!$Y:$Y,'[1]STO prim'!$B:$B,A452)</f>
        <v>11.732999999999999</v>
      </c>
      <c r="Y452" s="12">
        <f>SUMIFS('[1]STO prim'!$Z:$Z,'[1]STO prim'!$B:$B,A452)</f>
        <v>12.99</v>
      </c>
      <c r="AA452" s="2">
        <f t="shared" si="59"/>
        <v>0</v>
      </c>
      <c r="AB452" s="2">
        <f t="shared" si="66"/>
        <v>17.064</v>
      </c>
      <c r="AC452" s="2">
        <f t="shared" si="67"/>
        <v>12.99</v>
      </c>
      <c r="AE452" s="9">
        <v>7</v>
      </c>
      <c r="AF452" s="2">
        <f t="shared" si="60"/>
        <v>0</v>
      </c>
      <c r="AG452" s="2">
        <f t="shared" si="61"/>
        <v>121.62599999999998</v>
      </c>
      <c r="AH452" s="2">
        <f t="shared" si="62"/>
        <v>97.418999999999983</v>
      </c>
      <c r="AI452" s="2">
        <f t="shared" si="63"/>
        <v>219.04499999999996</v>
      </c>
      <c r="AK452">
        <f t="shared" si="64"/>
        <v>3</v>
      </c>
      <c r="AL452">
        <f t="shared" si="65"/>
        <v>2022</v>
      </c>
      <c r="BL452" s="2">
        <v>517.67999999999995</v>
      </c>
      <c r="BM452" s="2">
        <v>543.24</v>
      </c>
      <c r="BN452" s="2">
        <v>733.5</v>
      </c>
      <c r="BO452" s="2">
        <v>814.14</v>
      </c>
      <c r="BP452" s="2">
        <v>793.26</v>
      </c>
      <c r="BQ452" s="2">
        <v>813.06</v>
      </c>
      <c r="BR452" s="2">
        <v>857.88</v>
      </c>
      <c r="BS452" s="2">
        <v>822.24</v>
      </c>
      <c r="BT452" s="2">
        <v>797.94</v>
      </c>
      <c r="BU452" s="2">
        <v>806.22</v>
      </c>
      <c r="BV452" s="2">
        <v>811.26</v>
      </c>
      <c r="BW452" s="2">
        <v>815.94</v>
      </c>
      <c r="BX452" s="2">
        <v>806.58</v>
      </c>
      <c r="BY452" s="2">
        <v>783.9</v>
      </c>
      <c r="BZ452" s="2">
        <v>744.12</v>
      </c>
      <c r="CA452" s="2">
        <v>720.36</v>
      </c>
      <c r="CB452" s="2">
        <v>720.36</v>
      </c>
      <c r="CC452" s="2">
        <v>726.48</v>
      </c>
      <c r="CD452" s="2">
        <v>726.3</v>
      </c>
      <c r="CE452" s="2">
        <v>594.17999999999995</v>
      </c>
      <c r="CF452" s="2">
        <v>454.14</v>
      </c>
      <c r="CG452" s="2">
        <v>426.24</v>
      </c>
      <c r="CH452" s="2">
        <v>427.86</v>
      </c>
      <c r="CI452" s="2">
        <v>438.66</v>
      </c>
    </row>
    <row r="453" spans="1:87" x14ac:dyDescent="0.2">
      <c r="A453" s="7">
        <v>44639</v>
      </c>
      <c r="B453" s="12">
        <f>SUMIFS('[1]STO prim'!$C:$C,'[1]STO prim'!$B:$B,[1]Sheet3!A453)</f>
        <v>0</v>
      </c>
      <c r="C453" s="12">
        <f>SUMIFS('[1]STO prim'!$D:$D,'[1]STO prim'!$B:$B,A453)</f>
        <v>8.8710000000000022</v>
      </c>
      <c r="D453" s="12">
        <f>SUMIFS('[1]STO prim'!$E:$E,'[1]STO prim'!$B:$B,A453)</f>
        <v>9.9510000000000005</v>
      </c>
      <c r="E453" s="12">
        <f>SUMIFS('[1]STO prim'!$F:$F,'[1]STO prim'!$B:$B,A453)</f>
        <v>7.8840000000000003</v>
      </c>
      <c r="F453" s="12">
        <f>SUMIFS('[1]STO prim'!$G:$G,'[1]STO prim'!$B:$B,A453)</f>
        <v>10.086</v>
      </c>
      <c r="G453" s="12">
        <f>SUMIFS('[1]STO prim'!$H:$H,'[1]STO prim'!$B:$B,A453)</f>
        <v>8.5350000000000001</v>
      </c>
      <c r="H453" s="12">
        <f>SUMIFS('[1]STO prim'!$I:$I,'[1]STO prim'!$B:$B,A453)</f>
        <v>9.4380000000000006</v>
      </c>
      <c r="I453" s="12">
        <f>SUMIFS('[1]STO prim'!$J:$J,'[1]STO prim'!$B:$B,A453)</f>
        <v>6.6030000000000006</v>
      </c>
      <c r="J453" s="12">
        <f>SUMIFS('[1]STO prim'!$K:$K,'[1]STO prim'!$B:$B,A453)</f>
        <v>7.1549999999999994</v>
      </c>
      <c r="K453" s="12">
        <f>SUMIFS('[1]STO prim'!$L:$L,'[1]STO prim'!$B:$B,A453)</f>
        <v>5.8739999999999997</v>
      </c>
      <c r="L453" s="12">
        <f>SUMIFS('[1]STO prim'!$M:$M,'[1]STO prim'!$B:$B,A453)</f>
        <v>7.899</v>
      </c>
      <c r="M453" s="12">
        <f>SUMIFS('[1]STO prim'!$N:$N,'[1]STO prim'!$B:$B,A453)</f>
        <v>7.4940000000000007</v>
      </c>
      <c r="N453" s="12">
        <f>SUMIFS('[1]STO prim'!$O:$O,'[1]STO prim'!$B:$B,A453)</f>
        <v>7.1549999999999994</v>
      </c>
      <c r="O453" s="12">
        <f>SUMIFS('[1]STO prim'!$P:$P,'[1]STO prim'!$B:$B,A453)</f>
        <v>14.919</v>
      </c>
      <c r="P453" s="12">
        <f>SUMIFS('[1]STO prim'!$Q:$Q,'[1]STO prim'!$B:$B,A453)</f>
        <v>21.939</v>
      </c>
      <c r="Q453" s="12">
        <f>SUMIFS('[1]STO prim'!$R:$R,'[1]STO prim'!$B:$B,A453)</f>
        <v>8.370000000000001</v>
      </c>
      <c r="R453" s="12">
        <f>SUMIFS('[1]STO prim'!$S:$S,'[1]STO prim'!$B:$B,A453)</f>
        <v>8.0339999999999989</v>
      </c>
      <c r="S453" s="12">
        <f>SUMIFS('[1]STO prim'!$T:$T,'[1]STO prim'!$B:$B,A453)</f>
        <v>12.462</v>
      </c>
      <c r="T453" s="12">
        <f>SUMIFS('[1]STO prim'!$U:$U,'[1]STO prim'!$B:$B,A453)</f>
        <v>21.344999999999999</v>
      </c>
      <c r="U453" s="12">
        <f>SUMIFS('[1]STO prim'!$V:$V,'[1]STO prim'!$B:$B,A453)</f>
        <v>21.684000000000001</v>
      </c>
      <c r="V453" s="12">
        <f>SUMIFS('[1]STO prim'!$W:$W,'[1]STO prim'!$B:$B,A453)</f>
        <v>20.103000000000002</v>
      </c>
      <c r="W453" s="12">
        <f>SUMIFS('[1]STO prim'!$X:$X,'[1]STO prim'!$B:$B,A453)</f>
        <v>13.824</v>
      </c>
      <c r="X453" s="12">
        <f>SUMIFS('[1]STO prim'!$Y:$Y,'[1]STO prim'!$B:$B,A453)</f>
        <v>13.353</v>
      </c>
      <c r="Y453" s="12">
        <f>SUMIFS('[1]STO prim'!$Z:$Z,'[1]STO prim'!$B:$B,A453)</f>
        <v>9.9779999999999998</v>
      </c>
      <c r="AA453" s="2">
        <f t="shared" si="59"/>
        <v>0</v>
      </c>
      <c r="AB453" s="2">
        <f t="shared" si="66"/>
        <v>21.939</v>
      </c>
      <c r="AC453" s="2">
        <f t="shared" si="67"/>
        <v>20.103000000000002</v>
      </c>
      <c r="AE453" s="9">
        <v>1</v>
      </c>
      <c r="AF453" s="2">
        <f t="shared" si="60"/>
        <v>0</v>
      </c>
      <c r="AG453" s="2">
        <f t="shared" si="61"/>
        <v>150.93300000000002</v>
      </c>
      <c r="AH453" s="2">
        <f t="shared" si="62"/>
        <v>112.023</v>
      </c>
      <c r="AI453" s="2">
        <f t="shared" si="63"/>
        <v>262.95600000000002</v>
      </c>
      <c r="AK453">
        <f t="shared" si="64"/>
        <v>3</v>
      </c>
      <c r="AL453">
        <f t="shared" si="65"/>
        <v>2022</v>
      </c>
      <c r="BL453" s="2">
        <v>429.66</v>
      </c>
      <c r="BM453" s="2">
        <v>449.64</v>
      </c>
      <c r="BN453" s="2">
        <v>611.1</v>
      </c>
      <c r="BO453" s="2">
        <v>663.66</v>
      </c>
      <c r="BP453" s="2">
        <v>669.24</v>
      </c>
      <c r="BQ453" s="2">
        <v>656.28</v>
      </c>
      <c r="BR453" s="2">
        <v>644.04</v>
      </c>
      <c r="BS453" s="2">
        <v>635.76</v>
      </c>
      <c r="BT453" s="2">
        <v>653.04</v>
      </c>
      <c r="BU453" s="2">
        <v>663.48</v>
      </c>
      <c r="BV453" s="2">
        <v>692.1</v>
      </c>
      <c r="BW453" s="2">
        <v>702.54</v>
      </c>
      <c r="BX453" s="2">
        <v>703.62</v>
      </c>
      <c r="BY453" s="2">
        <v>695.52</v>
      </c>
      <c r="BZ453" s="2">
        <v>687.6</v>
      </c>
      <c r="CA453" s="2">
        <v>691.56</v>
      </c>
      <c r="CB453" s="2">
        <v>679.32</v>
      </c>
      <c r="CC453" s="2">
        <v>673.56</v>
      </c>
      <c r="CD453" s="2">
        <v>675</v>
      </c>
      <c r="CE453" s="2">
        <v>558.54</v>
      </c>
      <c r="CF453" s="2">
        <v>427.86</v>
      </c>
      <c r="CG453" s="2">
        <v>411.66</v>
      </c>
      <c r="CH453" s="2">
        <v>412.02</v>
      </c>
      <c r="CI453" s="2">
        <v>397.8</v>
      </c>
    </row>
    <row r="454" spans="1:87" x14ac:dyDescent="0.2">
      <c r="A454" s="7">
        <v>44640</v>
      </c>
      <c r="B454" s="12">
        <f>SUMIFS('[1]STO prim'!$C:$C,'[1]STO prim'!$B:$B,[1]Sheet3!A454)</f>
        <v>0</v>
      </c>
      <c r="C454" s="12">
        <f>SUMIFS('[1]STO prim'!$D:$D,'[1]STO prim'!$B:$B,A454)</f>
        <v>8.8289999999999988</v>
      </c>
      <c r="D454" s="12">
        <f>SUMIFS('[1]STO prim'!$E:$E,'[1]STO prim'!$B:$B,A454)</f>
        <v>9.3030000000000008</v>
      </c>
      <c r="E454" s="12">
        <f>SUMIFS('[1]STO prim'!$F:$F,'[1]STO prim'!$B:$B,A454)</f>
        <v>9.2100000000000009</v>
      </c>
      <c r="F454" s="12">
        <f>SUMIFS('[1]STO prim'!$G:$G,'[1]STO prim'!$B:$B,A454)</f>
        <v>8.8979999999999979</v>
      </c>
      <c r="G454" s="12">
        <f>SUMIFS('[1]STO prim'!$H:$H,'[1]STO prim'!$B:$B,A454)</f>
        <v>8.52</v>
      </c>
      <c r="H454" s="12">
        <f>SUMIFS('[1]STO prim'!$I:$I,'[1]STO prim'!$B:$B,A454)</f>
        <v>8.4</v>
      </c>
      <c r="I454" s="12">
        <f>SUMIFS('[1]STO prim'!$J:$J,'[1]STO prim'!$B:$B,A454)</f>
        <v>6.2099999999999991</v>
      </c>
      <c r="J454" s="12">
        <f>SUMIFS('[1]STO prim'!$K:$K,'[1]STO prim'!$B:$B,A454)</f>
        <v>6.75</v>
      </c>
      <c r="K454" s="12">
        <f>SUMIFS('[1]STO prim'!$L:$L,'[1]STO prim'!$B:$B,A454)</f>
        <v>5.5350000000000001</v>
      </c>
      <c r="L454" s="12">
        <f>SUMIFS('[1]STO prim'!$M:$M,'[1]STO prim'!$B:$B,A454)</f>
        <v>7.4250000000000007</v>
      </c>
      <c r="M454" s="12">
        <f>SUMIFS('[1]STO prim'!$N:$N,'[1]STO prim'!$B:$B,A454)</f>
        <v>8.9789999999999992</v>
      </c>
      <c r="N454" s="12">
        <f>SUMIFS('[1]STO prim'!$O:$O,'[1]STO prim'!$B:$B,A454)</f>
        <v>7.2900000000000009</v>
      </c>
      <c r="O454" s="12">
        <f>SUMIFS('[1]STO prim'!$P:$P,'[1]STO prim'!$B:$B,A454)</f>
        <v>12.489000000000001</v>
      </c>
      <c r="P454" s="12">
        <f>SUMIFS('[1]STO prim'!$Q:$Q,'[1]STO prim'!$B:$B,A454)</f>
        <v>9.3149999999999995</v>
      </c>
      <c r="Q454" s="12">
        <f>SUMIFS('[1]STO prim'!$R:$R,'[1]STO prim'!$B:$B,A454)</f>
        <v>7.9649999999999999</v>
      </c>
      <c r="R454" s="12">
        <f>SUMIFS('[1]STO prim'!$S:$S,'[1]STO prim'!$B:$B,A454)</f>
        <v>6.5489999999999995</v>
      </c>
      <c r="S454" s="12">
        <f>SUMIFS('[1]STO prim'!$T:$T,'[1]STO prim'!$B:$B,A454)</f>
        <v>7.2240000000000002</v>
      </c>
      <c r="T454" s="12">
        <f>SUMIFS('[1]STO prim'!$U:$U,'[1]STO prim'!$B:$B,A454)</f>
        <v>8.67</v>
      </c>
      <c r="U454" s="12">
        <f>SUMIFS('[1]STO prim'!$V:$V,'[1]STO prim'!$B:$B,A454)</f>
        <v>9.6390000000000011</v>
      </c>
      <c r="V454" s="12">
        <f>SUMIFS('[1]STO prim'!$W:$W,'[1]STO prim'!$B:$B,A454)</f>
        <v>8.8289999999999988</v>
      </c>
      <c r="W454" s="12">
        <f>SUMIFS('[1]STO prim'!$X:$X,'[1]STO prim'!$B:$B,A454)</f>
        <v>8.4659999999999993</v>
      </c>
      <c r="X454" s="12">
        <f>SUMIFS('[1]STO prim'!$Y:$Y,'[1]STO prim'!$B:$B,A454)</f>
        <v>11.462999999999999</v>
      </c>
      <c r="Y454" s="12">
        <f>SUMIFS('[1]STO prim'!$Z:$Z,'[1]STO prim'!$B:$B,A454)</f>
        <v>9.5459999999999994</v>
      </c>
      <c r="AA454" s="2">
        <f t="shared" si="59"/>
        <v>9.6390000000000011</v>
      </c>
      <c r="AB454" s="2">
        <f t="shared" si="66"/>
        <v>12.489000000000001</v>
      </c>
      <c r="AC454" s="2">
        <f t="shared" si="67"/>
        <v>11.462999999999999</v>
      </c>
      <c r="AE454" s="9">
        <v>2</v>
      </c>
      <c r="AF454" s="2">
        <f t="shared" si="60"/>
        <v>66.980999999999995</v>
      </c>
      <c r="AG454" s="2">
        <f t="shared" si="61"/>
        <v>37.058999999999997</v>
      </c>
      <c r="AH454" s="2">
        <f t="shared" si="62"/>
        <v>91.463999999999999</v>
      </c>
      <c r="AI454" s="2">
        <f t="shared" si="63"/>
        <v>195.50399999999999</v>
      </c>
      <c r="AK454">
        <f t="shared" si="64"/>
        <v>3</v>
      </c>
      <c r="AL454">
        <f t="shared" si="65"/>
        <v>2022</v>
      </c>
      <c r="BL454" s="2">
        <v>417.96</v>
      </c>
      <c r="BM454" s="2">
        <v>430.2</v>
      </c>
      <c r="BN454" s="2">
        <v>601.38</v>
      </c>
      <c r="BO454" s="2">
        <v>699.48</v>
      </c>
      <c r="BP454" s="2">
        <v>714.78</v>
      </c>
      <c r="BQ454" s="2">
        <v>751.68</v>
      </c>
      <c r="BR454" s="2">
        <v>779.4</v>
      </c>
      <c r="BS454" s="2">
        <v>792</v>
      </c>
      <c r="BT454" s="2">
        <v>775.26</v>
      </c>
      <c r="BU454" s="2">
        <v>810.36</v>
      </c>
      <c r="BV454" s="2">
        <v>838.08</v>
      </c>
      <c r="BW454" s="2">
        <v>814.14</v>
      </c>
      <c r="BX454" s="2">
        <v>809.82</v>
      </c>
      <c r="BY454" s="2">
        <v>793.98</v>
      </c>
      <c r="BZ454" s="2">
        <v>791.28</v>
      </c>
      <c r="CA454" s="2">
        <v>799.74</v>
      </c>
      <c r="CB454" s="2">
        <v>776.7</v>
      </c>
      <c r="CC454" s="2">
        <v>787.86</v>
      </c>
      <c r="CD454" s="2">
        <v>779.76</v>
      </c>
      <c r="CE454" s="2">
        <v>642.96</v>
      </c>
      <c r="CF454" s="2">
        <v>491.4</v>
      </c>
      <c r="CG454" s="2">
        <v>502.56</v>
      </c>
      <c r="CH454" s="2">
        <v>498.78</v>
      </c>
      <c r="CI454" s="2">
        <v>493.92</v>
      </c>
    </row>
    <row r="455" spans="1:87" x14ac:dyDescent="0.2">
      <c r="A455" s="7">
        <v>44641</v>
      </c>
      <c r="B455" s="12">
        <f>SUMIFS('[1]STO prim'!$C:$C,'[1]STO prim'!$B:$B,[1]Sheet3!A455)</f>
        <v>0</v>
      </c>
      <c r="C455" s="12">
        <f>SUMIFS('[1]STO prim'!$D:$D,'[1]STO prim'!$B:$B,A455)</f>
        <v>9.0869999999999997</v>
      </c>
      <c r="D455" s="12">
        <f>SUMIFS('[1]STO prim'!$E:$E,'[1]STO prim'!$B:$B,A455)</f>
        <v>7.8599999999999985</v>
      </c>
      <c r="E455" s="12">
        <f>SUMIFS('[1]STO prim'!$F:$F,'[1]STO prim'!$B:$B,A455)</f>
        <v>9.3450000000000006</v>
      </c>
      <c r="F455" s="12">
        <f>SUMIFS('[1]STO prim'!$G:$G,'[1]STO prim'!$B:$B,A455)</f>
        <v>8.1839999999999993</v>
      </c>
      <c r="G455" s="12">
        <f>SUMIFS('[1]STO prim'!$H:$H,'[1]STO prim'!$B:$B,A455)</f>
        <v>9.3030000000000008</v>
      </c>
      <c r="H455" s="12">
        <f>SUMIFS('[1]STO prim'!$I:$I,'[1]STO prim'!$B:$B,A455)</f>
        <v>7.2930000000000001</v>
      </c>
      <c r="I455" s="12">
        <f>SUMIFS('[1]STO prim'!$J:$J,'[1]STO prim'!$B:$B,A455)</f>
        <v>5.9399999999999995</v>
      </c>
      <c r="J455" s="12">
        <f>SUMIFS('[1]STO prim'!$K:$K,'[1]STO prim'!$B:$B,A455)</f>
        <v>7.359</v>
      </c>
      <c r="K455" s="12">
        <f>SUMIFS('[1]STO prim'!$L:$L,'[1]STO prim'!$B:$B,A455)</f>
        <v>6.1440000000000001</v>
      </c>
      <c r="L455" s="12">
        <f>SUMIFS('[1]STO prim'!$M:$M,'[1]STO prim'!$B:$B,A455)</f>
        <v>8.64</v>
      </c>
      <c r="M455" s="12">
        <f>SUMIFS('[1]STO prim'!$N:$N,'[1]STO prim'!$B:$B,A455)</f>
        <v>7.1549999999999994</v>
      </c>
      <c r="N455" s="12">
        <f>SUMIFS('[1]STO prim'!$O:$O,'[1]STO prim'!$B:$B,A455)</f>
        <v>7.5600000000000005</v>
      </c>
      <c r="O455" s="12">
        <f>SUMIFS('[1]STO prim'!$P:$P,'[1]STO prim'!$B:$B,A455)</f>
        <v>12.285</v>
      </c>
      <c r="P455" s="12">
        <f>SUMIFS('[1]STO prim'!$Q:$Q,'[1]STO prim'!$B:$B,A455)</f>
        <v>8.504999999999999</v>
      </c>
      <c r="Q455" s="12">
        <f>SUMIFS('[1]STO prim'!$R:$R,'[1]STO prim'!$B:$B,A455)</f>
        <v>8.3039999999999985</v>
      </c>
      <c r="R455" s="12">
        <f>SUMIFS('[1]STO prim'!$S:$S,'[1]STO prim'!$B:$B,A455)</f>
        <v>7.4250000000000007</v>
      </c>
      <c r="S455" s="12">
        <f>SUMIFS('[1]STO prim'!$T:$T,'[1]STO prim'!$B:$B,A455)</f>
        <v>7.5600000000000005</v>
      </c>
      <c r="T455" s="12">
        <f>SUMIFS('[1]STO prim'!$U:$U,'[1]STO prim'!$B:$B,A455)</f>
        <v>7.59</v>
      </c>
      <c r="U455" s="12">
        <f>SUMIFS('[1]STO prim'!$V:$V,'[1]STO prim'!$B:$B,A455)</f>
        <v>11.462999999999999</v>
      </c>
      <c r="V455" s="12">
        <f>SUMIFS('[1]STO prim'!$W:$W,'[1]STO prim'!$B:$B,A455)</f>
        <v>7.7909999999999995</v>
      </c>
      <c r="W455" s="12">
        <f>SUMIFS('[1]STO prim'!$X:$X,'[1]STO prim'!$B:$B,A455)</f>
        <v>8.2650000000000006</v>
      </c>
      <c r="X455" s="12">
        <f>SUMIFS('[1]STO prim'!$Y:$Y,'[1]STO prim'!$B:$B,A455)</f>
        <v>16.365000000000002</v>
      </c>
      <c r="Y455" s="12">
        <f>SUMIFS('[1]STO prim'!$Z:$Z,'[1]STO prim'!$B:$B,A455)</f>
        <v>9.4110000000000014</v>
      </c>
      <c r="AA455" s="2">
        <f t="shared" si="59"/>
        <v>11.462999999999999</v>
      </c>
      <c r="AB455" s="2">
        <f t="shared" si="66"/>
        <v>12.285</v>
      </c>
      <c r="AC455" s="2">
        <f t="shared" si="67"/>
        <v>16.365000000000002</v>
      </c>
      <c r="AE455" s="9">
        <v>3</v>
      </c>
      <c r="AF455" s="2">
        <f t="shared" si="60"/>
        <v>69.275999999999996</v>
      </c>
      <c r="AG455" s="2">
        <f t="shared" si="61"/>
        <v>36.653999999999996</v>
      </c>
      <c r="AH455" s="2">
        <f t="shared" si="62"/>
        <v>92.903999999999996</v>
      </c>
      <c r="AI455" s="2">
        <f t="shared" si="63"/>
        <v>198.834</v>
      </c>
      <c r="AK455">
        <f t="shared" si="64"/>
        <v>3</v>
      </c>
      <c r="AL455">
        <f t="shared" si="65"/>
        <v>2022</v>
      </c>
      <c r="BL455" s="2">
        <v>507.24</v>
      </c>
      <c r="BM455" s="2">
        <v>531.9</v>
      </c>
      <c r="BN455" s="2">
        <v>721.44</v>
      </c>
      <c r="BO455" s="2">
        <v>765.36</v>
      </c>
      <c r="BP455" s="2">
        <v>795.78</v>
      </c>
      <c r="BQ455" s="2">
        <v>790.74</v>
      </c>
      <c r="BR455" s="2">
        <v>781.92</v>
      </c>
      <c r="BS455" s="2">
        <v>813.96</v>
      </c>
      <c r="BT455" s="2">
        <v>791.1</v>
      </c>
      <c r="BU455" s="2">
        <v>786.96</v>
      </c>
      <c r="BV455" s="2">
        <v>789.3</v>
      </c>
      <c r="BW455" s="2">
        <v>797.4</v>
      </c>
      <c r="BX455" s="2">
        <v>766.62</v>
      </c>
      <c r="BY455" s="2">
        <v>746.46</v>
      </c>
      <c r="BZ455" s="2">
        <v>729.36</v>
      </c>
      <c r="CA455" s="2">
        <v>691.38</v>
      </c>
      <c r="CB455" s="2">
        <v>691.92</v>
      </c>
      <c r="CC455" s="2">
        <v>687.78</v>
      </c>
      <c r="CD455" s="2">
        <v>656.1</v>
      </c>
      <c r="CE455" s="2">
        <v>536.94000000000005</v>
      </c>
      <c r="CF455" s="2">
        <v>411.84</v>
      </c>
      <c r="CG455" s="2">
        <v>421.02</v>
      </c>
      <c r="CH455" s="2">
        <v>422.46</v>
      </c>
      <c r="CI455" s="2">
        <v>437.94</v>
      </c>
    </row>
    <row r="456" spans="1:87" x14ac:dyDescent="0.2">
      <c r="A456" s="7">
        <v>44642</v>
      </c>
      <c r="B456" s="12">
        <f>SUMIFS('[1]STO prim'!$C:$C,'[1]STO prim'!$B:$B,[1]Sheet3!A456)</f>
        <v>0</v>
      </c>
      <c r="C456" s="12">
        <f>SUMIFS('[1]STO prim'!$D:$D,'[1]STO prim'!$B:$B,A456)</f>
        <v>9.0750000000000011</v>
      </c>
      <c r="D456" s="12">
        <f>SUMIFS('[1]STO prim'!$E:$E,'[1]STO prim'!$B:$B,A456)</f>
        <v>9.9510000000000005</v>
      </c>
      <c r="E456" s="12">
        <f>SUMIFS('[1]STO prim'!$F:$F,'[1]STO prim'!$B:$B,A456)</f>
        <v>8.7090000000000014</v>
      </c>
      <c r="F456" s="12">
        <f>SUMIFS('[1]STO prim'!$G:$G,'[1]STO prim'!$B:$B,A456)</f>
        <v>8.6009999999999991</v>
      </c>
      <c r="G456" s="12">
        <f>SUMIFS('[1]STO prim'!$H:$H,'[1]STO prim'!$B:$B,A456)</f>
        <v>8.9640000000000004</v>
      </c>
      <c r="H456" s="12">
        <f>SUMIFS('[1]STO prim'!$I:$I,'[1]STO prim'!$B:$B,A456)</f>
        <v>7.2119999999999997</v>
      </c>
      <c r="I456" s="12">
        <f>SUMIFS('[1]STO prim'!$J:$J,'[1]STO prim'!$B:$B,A456)</f>
        <v>7.2240000000000002</v>
      </c>
      <c r="J456" s="12">
        <f>SUMIFS('[1]STO prim'!$K:$K,'[1]STO prim'!$B:$B,A456)</f>
        <v>6.0749999999999993</v>
      </c>
      <c r="K456" s="12">
        <f>SUMIFS('[1]STO prim'!$L:$L,'[1]STO prim'!$B:$B,A456)</f>
        <v>7.359</v>
      </c>
      <c r="L456" s="12">
        <f>SUMIFS('[1]STO prim'!$M:$M,'[1]STO prim'!$B:$B,A456)</f>
        <v>7.02</v>
      </c>
      <c r="M456" s="12">
        <f>SUMIFS('[1]STO prim'!$N:$N,'[1]STO prim'!$B:$B,A456)</f>
        <v>6.2789999999999999</v>
      </c>
      <c r="N456" s="12">
        <f>SUMIFS('[1]STO prim'!$O:$O,'[1]STO prim'!$B:$B,A456)</f>
        <v>8.7749999999999986</v>
      </c>
      <c r="O456" s="12">
        <f>SUMIFS('[1]STO prim'!$P:$P,'[1]STO prim'!$B:$B,A456)</f>
        <v>7.0890000000000004</v>
      </c>
      <c r="P456" s="12">
        <f>SUMIFS('[1]STO prim'!$Q:$Q,'[1]STO prim'!$B:$B,A456)</f>
        <v>8.1690000000000005</v>
      </c>
      <c r="Q456" s="12">
        <f>SUMIFS('[1]STO prim'!$R:$R,'[1]STO prim'!$B:$B,A456)</f>
        <v>6.8190000000000008</v>
      </c>
      <c r="R456" s="12">
        <f>SUMIFS('[1]STO prim'!$S:$S,'[1]STO prim'!$B:$B,A456)</f>
        <v>6.75</v>
      </c>
      <c r="S456" s="12">
        <f>SUMIFS('[1]STO prim'!$T:$T,'[1]STO prim'!$B:$B,A456)</f>
        <v>6.6150000000000002</v>
      </c>
      <c r="T456" s="12">
        <f>SUMIFS('[1]STO prim'!$U:$U,'[1]STO prim'!$B:$B,A456)</f>
        <v>8.1419999999999995</v>
      </c>
      <c r="U456" s="12">
        <f>SUMIFS('[1]STO prim'!$V:$V,'[1]STO prim'!$B:$B,A456)</f>
        <v>13.434000000000003</v>
      </c>
      <c r="V456" s="12">
        <f>SUMIFS('[1]STO prim'!$W:$W,'[1]STO prim'!$B:$B,A456)</f>
        <v>9.2910000000000004</v>
      </c>
      <c r="W456" s="12">
        <f>SUMIFS('[1]STO prim'!$X:$X,'[1]STO prim'!$B:$B,A456)</f>
        <v>10.329000000000002</v>
      </c>
      <c r="X456" s="12">
        <f>SUMIFS('[1]STO prim'!$Y:$Y,'[1]STO prim'!$B:$B,A456)</f>
        <v>9.1800000000000015</v>
      </c>
      <c r="Y456" s="12">
        <f>SUMIFS('[1]STO prim'!$Z:$Z,'[1]STO prim'!$B:$B,A456)</f>
        <v>10.356</v>
      </c>
      <c r="AA456" s="2">
        <f t="shared" si="59"/>
        <v>13.434000000000003</v>
      </c>
      <c r="AB456" s="2">
        <f t="shared" si="66"/>
        <v>8.7749999999999986</v>
      </c>
      <c r="AC456" s="2">
        <f t="shared" si="67"/>
        <v>10.356</v>
      </c>
      <c r="AE456" s="9">
        <v>4</v>
      </c>
      <c r="AF456" s="2">
        <f t="shared" si="60"/>
        <v>68.897999999999996</v>
      </c>
      <c r="AG456" s="2">
        <f t="shared" si="61"/>
        <v>30.852000000000004</v>
      </c>
      <c r="AH456" s="2">
        <f t="shared" si="62"/>
        <v>91.668000000000006</v>
      </c>
      <c r="AI456" s="2">
        <f t="shared" si="63"/>
        <v>191.41800000000001</v>
      </c>
      <c r="AK456">
        <f t="shared" si="64"/>
        <v>3</v>
      </c>
      <c r="AL456">
        <f t="shared" si="65"/>
        <v>2022</v>
      </c>
      <c r="BL456" s="2">
        <v>444.96</v>
      </c>
      <c r="BM456" s="2">
        <v>454.32</v>
      </c>
      <c r="BN456" s="2">
        <v>632.16</v>
      </c>
      <c r="BO456" s="2">
        <v>702.18</v>
      </c>
      <c r="BP456" s="2">
        <v>699.48</v>
      </c>
      <c r="BQ456" s="2">
        <v>692.46</v>
      </c>
      <c r="BR456" s="2">
        <v>696.06</v>
      </c>
      <c r="BS456" s="2">
        <v>674.1</v>
      </c>
      <c r="BT456" s="2">
        <v>663.3</v>
      </c>
      <c r="BU456" s="2">
        <v>670.32</v>
      </c>
      <c r="BV456" s="2">
        <v>687.6</v>
      </c>
      <c r="BW456" s="2">
        <v>768.78</v>
      </c>
      <c r="BX456" s="2">
        <v>810.18</v>
      </c>
      <c r="BY456" s="2">
        <v>807.3</v>
      </c>
      <c r="BZ456" s="2">
        <v>832.86</v>
      </c>
      <c r="CA456" s="2">
        <v>817.56</v>
      </c>
      <c r="CB456" s="2">
        <v>792.9</v>
      </c>
      <c r="CC456" s="2">
        <v>729.72</v>
      </c>
      <c r="CD456" s="2">
        <v>653.58000000000004</v>
      </c>
      <c r="CE456" s="2">
        <v>496.62</v>
      </c>
      <c r="CF456" s="2">
        <v>357.66</v>
      </c>
      <c r="CG456" s="2">
        <v>360.72</v>
      </c>
      <c r="CH456" s="2">
        <v>356.94</v>
      </c>
      <c r="CI456" s="2">
        <v>372.24</v>
      </c>
    </row>
    <row r="457" spans="1:87" x14ac:dyDescent="0.2">
      <c r="A457" s="7">
        <v>44643</v>
      </c>
      <c r="B457" s="12">
        <f>SUMIFS('[1]STO prim'!$C:$C,'[1]STO prim'!$B:$B,[1]Sheet3!A457)</f>
        <v>0</v>
      </c>
      <c r="C457" s="12">
        <f>SUMIFS('[1]STO prim'!$D:$D,'[1]STO prim'!$B:$B,A457)</f>
        <v>9.1140000000000008</v>
      </c>
      <c r="D457" s="12">
        <f>SUMIFS('[1]STO prim'!$E:$E,'[1]STO prim'!$B:$B,A457)</f>
        <v>9.4380000000000006</v>
      </c>
      <c r="E457" s="12">
        <f>SUMIFS('[1]STO prim'!$F:$F,'[1]STO prim'!$B:$B,A457)</f>
        <v>8.4</v>
      </c>
      <c r="F457" s="12">
        <f>SUMIFS('[1]STO prim'!$G:$G,'[1]STO prim'!$B:$B,A457)</f>
        <v>9.1410000000000018</v>
      </c>
      <c r="G457" s="12">
        <f>SUMIFS('[1]STO prim'!$H:$H,'[1]STO prim'!$B:$B,A457)</f>
        <v>8.5740000000000016</v>
      </c>
      <c r="H457" s="12">
        <f>SUMIFS('[1]STO prim'!$I:$I,'[1]STO prim'!$B:$B,A457)</f>
        <v>6.9810000000000008</v>
      </c>
      <c r="I457" s="12">
        <f>SUMIFS('[1]STO prim'!$J:$J,'[1]STO prim'!$B:$B,A457)</f>
        <v>7.0890000000000004</v>
      </c>
      <c r="J457" s="12">
        <f>SUMIFS('[1]STO prim'!$K:$K,'[1]STO prim'!$B:$B,A457)</f>
        <v>6.2099999999999991</v>
      </c>
      <c r="K457" s="12">
        <f>SUMIFS('[1]STO prim'!$L:$L,'[1]STO prim'!$B:$B,A457)</f>
        <v>7.83</v>
      </c>
      <c r="L457" s="12">
        <f>SUMIFS('[1]STO prim'!$M:$M,'[1]STO prim'!$B:$B,A457)</f>
        <v>8.504999999999999</v>
      </c>
      <c r="M457" s="12">
        <f>SUMIFS('[1]STO prim'!$N:$N,'[1]STO prim'!$B:$B,A457)</f>
        <v>8.0339999999999989</v>
      </c>
      <c r="N457" s="12">
        <f>SUMIFS('[1]STO prim'!$O:$O,'[1]STO prim'!$B:$B,A457)</f>
        <v>9.113999999999999</v>
      </c>
      <c r="O457" s="12">
        <f>SUMIFS('[1]STO prim'!$P:$P,'[1]STO prim'!$B:$B,A457)</f>
        <v>7.83</v>
      </c>
      <c r="P457" s="12">
        <f>SUMIFS('[1]STO prim'!$Q:$Q,'[1]STO prim'!$B:$B,A457)</f>
        <v>6.8849999999999998</v>
      </c>
      <c r="Q457" s="12">
        <f>SUMIFS('[1]STO prim'!$R:$R,'[1]STO prim'!$B:$B,A457)</f>
        <v>6.48</v>
      </c>
      <c r="R457" s="12">
        <f>SUMIFS('[1]STO prim'!$S:$S,'[1]STO prim'!$B:$B,A457)</f>
        <v>7.0890000000000004</v>
      </c>
      <c r="S457" s="12">
        <f>SUMIFS('[1]STO prim'!$T:$T,'[1]STO prim'!$B:$B,A457)</f>
        <v>6.2789999999999999</v>
      </c>
      <c r="T457" s="12">
        <f>SUMIFS('[1]STO prim'!$U:$U,'[1]STO prim'!$B:$B,A457)</f>
        <v>8.8170000000000002</v>
      </c>
      <c r="U457" s="12">
        <f>SUMIFS('[1]STO prim'!$V:$V,'[1]STO prim'!$B:$B,A457)</f>
        <v>11.22</v>
      </c>
      <c r="V457" s="12">
        <f>SUMIFS('[1]STO prim'!$W:$W,'[1]STO prim'!$B:$B,A457)</f>
        <v>9.1800000000000015</v>
      </c>
      <c r="W457" s="12">
        <f>SUMIFS('[1]STO prim'!$X:$X,'[1]STO prim'!$B:$B,A457)</f>
        <v>8.8710000000000022</v>
      </c>
      <c r="X457" s="12">
        <f>SUMIFS('[1]STO prim'!$Y:$Y,'[1]STO prim'!$B:$B,A457)</f>
        <v>14.340000000000002</v>
      </c>
      <c r="Y457" s="12">
        <f>SUMIFS('[1]STO prim'!$Z:$Z,'[1]STO prim'!$B:$B,A457)</f>
        <v>12.72</v>
      </c>
      <c r="AA457" s="2">
        <f t="shared" si="59"/>
        <v>11.22</v>
      </c>
      <c r="AB457" s="2">
        <f t="shared" si="66"/>
        <v>9.113999999999999</v>
      </c>
      <c r="AC457" s="2">
        <f t="shared" si="67"/>
        <v>14.340000000000002</v>
      </c>
      <c r="AE457" s="9">
        <v>5</v>
      </c>
      <c r="AF457" s="2">
        <f t="shared" si="60"/>
        <v>71.072999999999993</v>
      </c>
      <c r="AG457" s="2">
        <f t="shared" si="61"/>
        <v>30.309000000000001</v>
      </c>
      <c r="AH457" s="2">
        <f t="shared" si="62"/>
        <v>96.759000000000057</v>
      </c>
      <c r="AI457" s="2">
        <f t="shared" si="63"/>
        <v>198.14100000000005</v>
      </c>
      <c r="AK457">
        <f t="shared" si="64"/>
        <v>3</v>
      </c>
      <c r="AL457">
        <f t="shared" si="65"/>
        <v>2022</v>
      </c>
      <c r="BL457" s="2">
        <v>385.56</v>
      </c>
      <c r="BM457" s="2">
        <v>415.62</v>
      </c>
      <c r="BN457" s="2">
        <v>595.08000000000004</v>
      </c>
      <c r="BO457" s="2">
        <v>669.96</v>
      </c>
      <c r="BP457" s="2">
        <v>653.94000000000005</v>
      </c>
      <c r="BQ457" s="2">
        <v>649.98</v>
      </c>
      <c r="BR457" s="2">
        <v>680.58</v>
      </c>
      <c r="BS457" s="2">
        <v>675.36</v>
      </c>
      <c r="BT457" s="2">
        <v>677.16</v>
      </c>
      <c r="BU457" s="2">
        <v>668.88</v>
      </c>
      <c r="BV457" s="2">
        <v>706.32</v>
      </c>
      <c r="BW457" s="2">
        <v>793.98</v>
      </c>
      <c r="BX457" s="2">
        <v>802.8</v>
      </c>
      <c r="BY457" s="2">
        <v>817.56</v>
      </c>
      <c r="BZ457" s="2">
        <v>803.88</v>
      </c>
      <c r="CA457" s="2">
        <v>778.14</v>
      </c>
      <c r="CB457" s="2">
        <v>754.56</v>
      </c>
      <c r="CC457" s="2">
        <v>716.94</v>
      </c>
      <c r="CD457" s="2">
        <v>673.74</v>
      </c>
      <c r="CE457" s="2">
        <v>505.98</v>
      </c>
      <c r="CF457" s="2">
        <v>380.7</v>
      </c>
      <c r="CG457" s="2">
        <v>355.86</v>
      </c>
      <c r="CH457" s="2">
        <v>349.38</v>
      </c>
      <c r="CI457" s="2">
        <v>345.24</v>
      </c>
    </row>
    <row r="458" spans="1:87" x14ac:dyDescent="0.2">
      <c r="A458" s="7">
        <v>44644</v>
      </c>
      <c r="B458" s="12">
        <f>SUMIFS('[1]STO prim'!$C:$C,'[1]STO prim'!$B:$B,[1]Sheet3!A458)</f>
        <v>0</v>
      </c>
      <c r="C458" s="12">
        <f>SUMIFS('[1]STO prim'!$D:$D,'[1]STO prim'!$B:$B,A458)</f>
        <v>8.9400000000000013</v>
      </c>
      <c r="D458" s="12">
        <f>SUMIFS('[1]STO prim'!$E:$E,'[1]STO prim'!$B:$B,A458)</f>
        <v>9.4500000000000011</v>
      </c>
      <c r="E458" s="12">
        <f>SUMIFS('[1]STO prim'!$F:$F,'[1]STO prim'!$B:$B,A458)</f>
        <v>9.8160000000000007</v>
      </c>
      <c r="F458" s="12">
        <f>SUMIFS('[1]STO prim'!$G:$G,'[1]STO prim'!$B:$B,A458)</f>
        <v>8.3309999999999995</v>
      </c>
      <c r="G458" s="12">
        <f>SUMIFS('[1]STO prim'!$H:$H,'[1]STO prim'!$B:$B,A458)</f>
        <v>9.1410000000000018</v>
      </c>
      <c r="H458" s="12">
        <f>SUMIFS('[1]STO prim'!$I:$I,'[1]STO prim'!$B:$B,A458)</f>
        <v>7.5629999999999997</v>
      </c>
      <c r="I458" s="12">
        <f>SUMIFS('[1]STO prim'!$J:$J,'[1]STO prim'!$B:$B,A458)</f>
        <v>6.0749999999999993</v>
      </c>
      <c r="J458" s="12">
        <f>SUMIFS('[1]STO prim'!$K:$K,'[1]STO prim'!$B:$B,A458)</f>
        <v>7.1549999999999994</v>
      </c>
      <c r="K458" s="12">
        <f>SUMIFS('[1]STO prim'!$L:$L,'[1]STO prim'!$B:$B,A458)</f>
        <v>7.83</v>
      </c>
      <c r="L458" s="12">
        <f>SUMIFS('[1]STO prim'!$M:$M,'[1]STO prim'!$B:$B,A458)</f>
        <v>8.1690000000000005</v>
      </c>
      <c r="M458" s="12">
        <f>SUMIFS('[1]STO prim'!$N:$N,'[1]STO prim'!$B:$B,A458)</f>
        <v>7.0890000000000004</v>
      </c>
      <c r="N458" s="12">
        <f>SUMIFS('[1]STO prim'!$O:$O,'[1]STO prim'!$B:$B,A458)</f>
        <v>12.96</v>
      </c>
      <c r="O458" s="12">
        <f>SUMIFS('[1]STO prim'!$P:$P,'[1]STO prim'!$B:$B,A458)</f>
        <v>9.2490000000000006</v>
      </c>
      <c r="P458" s="12">
        <f>SUMIFS('[1]STO prim'!$Q:$Q,'[1]STO prim'!$B:$B,A458)</f>
        <v>14.174999999999999</v>
      </c>
      <c r="Q458" s="12">
        <f>SUMIFS('[1]STO prim'!$R:$R,'[1]STO prim'!$B:$B,A458)</f>
        <v>8.5739999999999998</v>
      </c>
      <c r="R458" s="12">
        <f>SUMIFS('[1]STO prim'!$S:$S,'[1]STO prim'!$B:$B,A458)</f>
        <v>7.6290000000000004</v>
      </c>
      <c r="S458" s="12">
        <f>SUMIFS('[1]STO prim'!$T:$T,'[1]STO prim'!$B:$B,A458)</f>
        <v>7.6290000000000004</v>
      </c>
      <c r="T458" s="12">
        <f>SUMIFS('[1]STO prim'!$U:$U,'[1]STO prim'!$B:$B,A458)</f>
        <v>8.0489999999999995</v>
      </c>
      <c r="U458" s="12">
        <f>SUMIFS('[1]STO prim'!$V:$V,'[1]STO prim'!$B:$B,A458)</f>
        <v>11.840999999999999</v>
      </c>
      <c r="V458" s="12">
        <f>SUMIFS('[1]STO prim'!$W:$W,'[1]STO prim'!$B:$B,A458)</f>
        <v>9.9240000000000013</v>
      </c>
      <c r="W458" s="12">
        <f>SUMIFS('[1]STO prim'!$X:$X,'[1]STO prim'!$B:$B,A458)</f>
        <v>9.6150000000000002</v>
      </c>
      <c r="X458" s="12">
        <f>SUMIFS('[1]STO prim'!$Y:$Y,'[1]STO prim'!$B:$B,A458)</f>
        <v>11.37</v>
      </c>
      <c r="Y458" s="12">
        <f>SUMIFS('[1]STO prim'!$Z:$Z,'[1]STO prim'!$B:$B,A458)</f>
        <v>11.234999999999999</v>
      </c>
      <c r="AA458" s="2">
        <f t="shared" si="59"/>
        <v>11.840999999999999</v>
      </c>
      <c r="AB458" s="2">
        <f t="shared" si="66"/>
        <v>14.174999999999999</v>
      </c>
      <c r="AC458" s="2">
        <f t="shared" si="67"/>
        <v>11.37</v>
      </c>
      <c r="AE458" s="9">
        <v>6</v>
      </c>
      <c r="AF458" s="2">
        <f t="shared" si="60"/>
        <v>71.465999999999994</v>
      </c>
      <c r="AG458" s="2">
        <f t="shared" si="61"/>
        <v>44.957999999999998</v>
      </c>
      <c r="AH458" s="2">
        <f t="shared" si="62"/>
        <v>95.385000000000019</v>
      </c>
      <c r="AI458" s="2">
        <f t="shared" si="63"/>
        <v>211.80900000000003</v>
      </c>
      <c r="AK458">
        <f t="shared" si="64"/>
        <v>3</v>
      </c>
      <c r="AL458">
        <f t="shared" si="65"/>
        <v>2022</v>
      </c>
      <c r="BL458" s="2">
        <v>350.64</v>
      </c>
      <c r="BM458" s="2">
        <v>370.44</v>
      </c>
      <c r="BN458" s="2">
        <v>534.6</v>
      </c>
      <c r="BO458" s="2">
        <v>586.98</v>
      </c>
      <c r="BP458" s="2">
        <v>587.88</v>
      </c>
      <c r="BQ458" s="2">
        <v>590.04</v>
      </c>
      <c r="BR458" s="2">
        <v>602.28</v>
      </c>
      <c r="BS458" s="2">
        <v>595.62</v>
      </c>
      <c r="BT458" s="2">
        <v>649.98</v>
      </c>
      <c r="BU458" s="2">
        <v>635.58000000000004</v>
      </c>
      <c r="BV458" s="2">
        <v>669.78</v>
      </c>
      <c r="BW458" s="2">
        <v>667.98</v>
      </c>
      <c r="BX458" s="2">
        <v>689.4</v>
      </c>
      <c r="BY458" s="2">
        <v>768.24</v>
      </c>
      <c r="BZ458" s="2">
        <v>790.92</v>
      </c>
      <c r="CA458" s="2">
        <v>795.24</v>
      </c>
      <c r="CB458" s="2">
        <v>790.74</v>
      </c>
      <c r="CC458" s="2">
        <v>750.06</v>
      </c>
      <c r="CD458" s="2">
        <v>695.7</v>
      </c>
      <c r="CE458" s="2">
        <v>527.94000000000005</v>
      </c>
      <c r="CF458" s="2">
        <v>379.98</v>
      </c>
      <c r="CG458" s="2">
        <v>356.76</v>
      </c>
      <c r="CH458" s="2">
        <v>350.28</v>
      </c>
      <c r="CI458" s="2">
        <v>345.24</v>
      </c>
    </row>
    <row r="459" spans="1:87" x14ac:dyDescent="0.2">
      <c r="A459" s="7">
        <v>44645</v>
      </c>
      <c r="B459" s="12">
        <f>SUMIFS('[1]STO prim'!$C:$C,'[1]STO prim'!$B:$B,[1]Sheet3!A459)</f>
        <v>0</v>
      </c>
      <c r="C459" s="12">
        <f>SUMIFS('[1]STO prim'!$D:$D,'[1]STO prim'!$B:$B,A459)</f>
        <v>7.9950000000000001</v>
      </c>
      <c r="D459" s="12">
        <f>SUMIFS('[1]STO prim'!$E:$E,'[1]STO prim'!$B:$B,A459)</f>
        <v>10.179</v>
      </c>
      <c r="E459" s="12">
        <f>SUMIFS('[1]STO prim'!$F:$F,'[1]STO prim'!$B:$B,A459)</f>
        <v>8.4239999999999995</v>
      </c>
      <c r="F459" s="12">
        <f>SUMIFS('[1]STO prim'!$G:$G,'[1]STO prim'!$B:$B,A459)</f>
        <v>9.168000000000001</v>
      </c>
      <c r="G459" s="12">
        <f>SUMIFS('[1]STO prim'!$H:$H,'[1]STO prim'!$B:$B,A459)</f>
        <v>8.3580000000000005</v>
      </c>
      <c r="H459" s="12">
        <f>SUMIFS('[1]STO prim'!$I:$I,'[1]STO prim'!$B:$B,A459)</f>
        <v>9.206999999999999</v>
      </c>
      <c r="I459" s="12">
        <f>SUMIFS('[1]STO prim'!$J:$J,'[1]STO prim'!$B:$B,A459)</f>
        <v>5.8049999999999997</v>
      </c>
      <c r="J459" s="12">
        <f>SUMIFS('[1]STO prim'!$K:$K,'[1]STO prim'!$B:$B,A459)</f>
        <v>7.0890000000000004</v>
      </c>
      <c r="K459" s="12">
        <f>SUMIFS('[1]STO prim'!$L:$L,'[1]STO prim'!$B:$B,A459)</f>
        <v>7.1549999999999994</v>
      </c>
      <c r="L459" s="12">
        <f>SUMIFS('[1]STO prim'!$M:$M,'[1]STO prim'!$B:$B,A459)</f>
        <v>8.370000000000001</v>
      </c>
      <c r="M459" s="12">
        <f>SUMIFS('[1]STO prim'!$N:$N,'[1]STO prim'!$B:$B,A459)</f>
        <v>7.83</v>
      </c>
      <c r="N459" s="12">
        <f>SUMIFS('[1]STO prim'!$O:$O,'[1]STO prim'!$B:$B,A459)</f>
        <v>7.4940000000000007</v>
      </c>
      <c r="O459" s="12">
        <f>SUMIFS('[1]STO prim'!$P:$P,'[1]STO prim'!$B:$B,A459)</f>
        <v>6.6840000000000011</v>
      </c>
      <c r="P459" s="12">
        <f>SUMIFS('[1]STO prim'!$Q:$Q,'[1]STO prim'!$B:$B,A459)</f>
        <v>7.899</v>
      </c>
      <c r="Q459" s="12">
        <f>SUMIFS('[1]STO prim'!$R:$R,'[1]STO prim'!$B:$B,A459)</f>
        <v>7.359</v>
      </c>
      <c r="R459" s="12">
        <f>SUMIFS('[1]STO prim'!$S:$S,'[1]STO prim'!$B:$B,A459)</f>
        <v>7.2900000000000009</v>
      </c>
      <c r="S459" s="12">
        <f>SUMIFS('[1]STO prim'!$T:$T,'[1]STO prim'!$B:$B,A459)</f>
        <v>11.07</v>
      </c>
      <c r="T459" s="12">
        <f>SUMIFS('[1]STO prim'!$U:$U,'[1]STO prim'!$B:$B,A459)</f>
        <v>14.607000000000001</v>
      </c>
      <c r="U459" s="12">
        <f>SUMIFS('[1]STO prim'!$V:$V,'[1]STO prim'!$B:$B,A459)</f>
        <v>13.326000000000001</v>
      </c>
      <c r="V459" s="12">
        <f>SUMIFS('[1]STO prim'!$W:$W,'[1]STO prim'!$B:$B,A459)</f>
        <v>10.290000000000001</v>
      </c>
      <c r="W459" s="12">
        <f>SUMIFS('[1]STO prim'!$X:$X,'[1]STO prim'!$B:$B,A459)</f>
        <v>8.9400000000000013</v>
      </c>
      <c r="X459" s="12">
        <f>SUMIFS('[1]STO prim'!$Y:$Y,'[1]STO prim'!$B:$B,A459)</f>
        <v>12.069000000000001</v>
      </c>
      <c r="Y459" s="12">
        <f>SUMIFS('[1]STO prim'!$Z:$Z,'[1]STO prim'!$B:$B,A459)</f>
        <v>9.2639999999999993</v>
      </c>
      <c r="AA459" s="2">
        <f t="shared" ref="AA459:AA522" si="68">IF(AND(AE459&gt;1,AE459&lt;7),MAX(I459:M459,R459:U459),0)</f>
        <v>0</v>
      </c>
      <c r="AB459" s="2">
        <f t="shared" si="66"/>
        <v>14.607000000000001</v>
      </c>
      <c r="AC459" s="2">
        <f t="shared" si="67"/>
        <v>12.069000000000001</v>
      </c>
      <c r="AE459" s="9">
        <v>7</v>
      </c>
      <c r="AF459" s="2">
        <f t="shared" ref="AF459:AF522" si="69">IF(AND(AE459&gt;1,AE459&lt;7),SUM(I459:M459,R459:U459),0)</f>
        <v>0</v>
      </c>
      <c r="AG459" s="2">
        <f t="shared" ref="AG459:AG522" si="70">IF(AND(AE459&gt;1,AE459&lt;7),SUM(N459:Q459),SUM(I459:U459))</f>
        <v>111.97800000000001</v>
      </c>
      <c r="AH459" s="2">
        <f t="shared" ref="AH459:AH522" si="71">SUM(B459:Y459)-AF459-AG459</f>
        <v>93.893999999999977</v>
      </c>
      <c r="AI459" s="2">
        <f t="shared" ref="AI459:AI522" si="72">SUM(B459:Y459)</f>
        <v>205.87199999999999</v>
      </c>
      <c r="AK459">
        <f t="shared" ref="AK459:AK522" si="73">MONTH(A459)</f>
        <v>3</v>
      </c>
      <c r="AL459">
        <f t="shared" ref="AL459:AL522" si="74">YEAR(A459)</f>
        <v>2022</v>
      </c>
      <c r="BL459" s="2">
        <v>356.22</v>
      </c>
      <c r="BM459" s="2">
        <v>365.04</v>
      </c>
      <c r="BN459" s="2">
        <v>537.84</v>
      </c>
      <c r="BO459" s="2">
        <v>597.96</v>
      </c>
      <c r="BP459" s="2">
        <v>591.84</v>
      </c>
      <c r="BQ459" s="2">
        <v>586.44000000000005</v>
      </c>
      <c r="BR459" s="2">
        <v>586.08000000000004</v>
      </c>
      <c r="BS459" s="2">
        <v>583.55999999999995</v>
      </c>
      <c r="BT459" s="2">
        <v>588.24</v>
      </c>
      <c r="BU459" s="2">
        <v>588.78</v>
      </c>
      <c r="BV459" s="2">
        <v>611.64</v>
      </c>
      <c r="BW459" s="2">
        <v>668.16</v>
      </c>
      <c r="BX459" s="2">
        <v>708.3</v>
      </c>
      <c r="BY459" s="2">
        <v>713.34</v>
      </c>
      <c r="BZ459" s="2">
        <v>702.36</v>
      </c>
      <c r="CA459" s="2">
        <v>707.4</v>
      </c>
      <c r="CB459" s="2">
        <v>682.56</v>
      </c>
      <c r="CC459" s="2">
        <v>664.92</v>
      </c>
      <c r="CD459" s="2">
        <v>670.5</v>
      </c>
      <c r="CE459" s="2">
        <v>457.38</v>
      </c>
      <c r="CF459" s="2">
        <v>362.52</v>
      </c>
      <c r="CG459" s="2">
        <v>351.18</v>
      </c>
      <c r="CH459" s="2">
        <v>340.02</v>
      </c>
      <c r="CI459" s="2">
        <v>337.68</v>
      </c>
    </row>
    <row r="460" spans="1:87" x14ac:dyDescent="0.2">
      <c r="A460" s="7">
        <v>44646</v>
      </c>
      <c r="B460" s="12">
        <f>SUMIFS('[1]STO prim'!$C:$C,'[1]STO prim'!$B:$B,[1]Sheet3!A460)</f>
        <v>0</v>
      </c>
      <c r="C460" s="12">
        <f>SUMIFS('[1]STO prim'!$D:$D,'[1]STO prim'!$B:$B,A460)</f>
        <v>8.4239999999999995</v>
      </c>
      <c r="D460" s="12">
        <f>SUMIFS('[1]STO prim'!$E:$E,'[1]STO prim'!$B:$B,A460)</f>
        <v>10.314</v>
      </c>
      <c r="E460" s="12">
        <f>SUMIFS('[1]STO prim'!$F:$F,'[1]STO prim'!$B:$B,A460)</f>
        <v>8.3580000000000005</v>
      </c>
      <c r="F460" s="12">
        <f>SUMIFS('[1]STO prim'!$G:$G,'[1]STO prim'!$B:$B,A460)</f>
        <v>9.368999999999998</v>
      </c>
      <c r="G460" s="12">
        <f>SUMIFS('[1]STO prim'!$H:$H,'[1]STO prim'!$B:$B,A460)</f>
        <v>8.7629999999999999</v>
      </c>
      <c r="H460" s="12">
        <f>SUMIFS('[1]STO prim'!$I:$I,'[1]STO prim'!$B:$B,A460)</f>
        <v>7.0500000000000007</v>
      </c>
      <c r="I460" s="12">
        <f>SUMIFS('[1]STO prim'!$J:$J,'[1]STO prim'!$B:$B,A460)</f>
        <v>6.8190000000000008</v>
      </c>
      <c r="J460" s="12">
        <f>SUMIFS('[1]STO prim'!$K:$K,'[1]STO prim'!$B:$B,A460)</f>
        <v>6.6840000000000011</v>
      </c>
      <c r="K460" s="12">
        <f>SUMIFS('[1]STO prim'!$L:$L,'[1]STO prim'!$B:$B,A460)</f>
        <v>8.64</v>
      </c>
      <c r="L460" s="12">
        <f>SUMIFS('[1]STO prim'!$M:$M,'[1]STO prim'!$B:$B,A460)</f>
        <v>8.1690000000000005</v>
      </c>
      <c r="M460" s="12">
        <f>SUMIFS('[1]STO prim'!$N:$N,'[1]STO prim'!$B:$B,A460)</f>
        <v>7.0890000000000004</v>
      </c>
      <c r="N460" s="12">
        <f>SUMIFS('[1]STO prim'!$O:$O,'[1]STO prim'!$B:$B,A460)</f>
        <v>7.359</v>
      </c>
      <c r="O460" s="12">
        <f>SUMIFS('[1]STO prim'!$P:$P,'[1]STO prim'!$B:$B,A460)</f>
        <v>7.4250000000000007</v>
      </c>
      <c r="P460" s="12">
        <f>SUMIFS('[1]STO prim'!$Q:$Q,'[1]STO prim'!$B:$B,A460)</f>
        <v>6.8849999999999998</v>
      </c>
      <c r="Q460" s="12">
        <f>SUMIFS('[1]STO prim'!$R:$R,'[1]STO prim'!$B:$B,A460)</f>
        <v>6.1440000000000001</v>
      </c>
      <c r="R460" s="12">
        <f>SUMIFS('[1]STO prim'!$S:$S,'[1]STO prim'!$B:$B,A460)</f>
        <v>6.4139999999999997</v>
      </c>
      <c r="S460" s="12">
        <f>SUMIFS('[1]STO prim'!$T:$T,'[1]STO prim'!$B:$B,A460)</f>
        <v>7.02</v>
      </c>
      <c r="T460" s="12">
        <f>SUMIFS('[1]STO prim'!$U:$U,'[1]STO prim'!$B:$B,A460)</f>
        <v>7.7249999999999996</v>
      </c>
      <c r="U460" s="12">
        <f>SUMIFS('[1]STO prim'!$V:$V,'[1]STO prim'!$B:$B,A460)</f>
        <v>11.193</v>
      </c>
      <c r="V460" s="12">
        <f>SUMIFS('[1]STO prim'!$W:$W,'[1]STO prim'!$B:$B,A460)</f>
        <v>8.8049999999999997</v>
      </c>
      <c r="W460" s="12">
        <f>SUMIFS('[1]STO prim'!$X:$X,'[1]STO prim'!$B:$B,A460)</f>
        <v>8.1300000000000008</v>
      </c>
      <c r="X460" s="12">
        <f>SUMIFS('[1]STO prim'!$Y:$Y,'[1]STO prim'!$B:$B,A460)</f>
        <v>11.975999999999999</v>
      </c>
      <c r="Y460" s="12">
        <f>SUMIFS('[1]STO prim'!$Z:$Z,'[1]STO prim'!$B:$B,A460)</f>
        <v>9.4380000000000006</v>
      </c>
      <c r="AA460" s="2">
        <f t="shared" si="68"/>
        <v>0</v>
      </c>
      <c r="AB460" s="2">
        <f t="shared" ref="AB460:AB523" si="75">IF(AND(AE460&gt;1,AE460&lt;7),MAX(N460:Q460),MAX(I460:U460))</f>
        <v>11.193</v>
      </c>
      <c r="AC460" s="2">
        <f t="shared" ref="AC460:AC523" si="76">MAX(B460:H460,V460:Y460)</f>
        <v>11.975999999999999</v>
      </c>
      <c r="AE460" s="9">
        <v>1</v>
      </c>
      <c r="AF460" s="2">
        <f t="shared" si="69"/>
        <v>0</v>
      </c>
      <c r="AG460" s="2">
        <f t="shared" si="70"/>
        <v>97.565999999999988</v>
      </c>
      <c r="AH460" s="2">
        <f t="shared" si="71"/>
        <v>90.626999999999995</v>
      </c>
      <c r="AI460" s="2">
        <f t="shared" si="72"/>
        <v>188.19299999999998</v>
      </c>
      <c r="AK460">
        <f t="shared" si="73"/>
        <v>3</v>
      </c>
      <c r="AL460">
        <f t="shared" si="74"/>
        <v>2022</v>
      </c>
      <c r="BL460" s="2">
        <v>341.82</v>
      </c>
      <c r="BM460" s="2">
        <v>359.1</v>
      </c>
      <c r="BN460" s="2">
        <v>535.14</v>
      </c>
      <c r="BO460" s="2">
        <v>547.38</v>
      </c>
      <c r="BP460" s="2">
        <v>528.29999999999995</v>
      </c>
      <c r="BQ460" s="2">
        <v>536.76</v>
      </c>
      <c r="BR460" s="2">
        <v>542.34</v>
      </c>
      <c r="BS460" s="2">
        <v>531.54</v>
      </c>
      <c r="BT460" s="2">
        <v>556.20000000000005</v>
      </c>
      <c r="BU460" s="2">
        <v>564.48</v>
      </c>
      <c r="BV460" s="2">
        <v>592.02</v>
      </c>
      <c r="BW460" s="2">
        <v>610.74</v>
      </c>
      <c r="BX460" s="2">
        <v>618.12</v>
      </c>
      <c r="BY460" s="2">
        <v>659.7</v>
      </c>
      <c r="BZ460" s="2">
        <v>666</v>
      </c>
      <c r="CA460" s="2">
        <v>684</v>
      </c>
      <c r="CB460" s="2">
        <v>670.86</v>
      </c>
      <c r="CC460" s="2">
        <v>679.68</v>
      </c>
      <c r="CD460" s="2">
        <v>651.96</v>
      </c>
      <c r="CE460" s="2">
        <v>467.1</v>
      </c>
      <c r="CF460" s="2">
        <v>375.48</v>
      </c>
      <c r="CG460" s="2">
        <v>368.1</v>
      </c>
      <c r="CH460" s="2">
        <v>356.58</v>
      </c>
      <c r="CI460" s="2">
        <v>353.52</v>
      </c>
    </row>
    <row r="461" spans="1:87" x14ac:dyDescent="0.2">
      <c r="A461" s="7">
        <v>44647</v>
      </c>
      <c r="B461" s="12">
        <f>SUMIFS('[1]STO prim'!$C:$C,'[1]STO prim'!$B:$B,[1]Sheet3!A461)</f>
        <v>0</v>
      </c>
      <c r="C461" s="12">
        <f>SUMIFS('[1]STO prim'!$D:$D,'[1]STO prim'!$B:$B,A461)</f>
        <v>10.179</v>
      </c>
      <c r="D461" s="12">
        <f>SUMIFS('[1]STO prim'!$E:$E,'[1]STO prim'!$B:$B,A461)</f>
        <v>9.5459999999999994</v>
      </c>
      <c r="E461" s="12">
        <f>SUMIFS('[1]STO prim'!$F:$F,'[1]STO prim'!$B:$B,A461)</f>
        <v>8.3580000000000005</v>
      </c>
      <c r="F461" s="12">
        <f>SUMIFS('[1]STO prim'!$G:$G,'[1]STO prim'!$B:$B,A461)</f>
        <v>9.5730000000000004</v>
      </c>
      <c r="G461" s="12">
        <f>SUMIFS('[1]STO prim'!$H:$H,'[1]STO prim'!$B:$B,A461)</f>
        <v>8.3580000000000005</v>
      </c>
      <c r="H461" s="12">
        <f>SUMIFS('[1]STO prim'!$I:$I,'[1]STO prim'!$B:$B,A461)</f>
        <v>7.8449999999999998</v>
      </c>
      <c r="I461" s="12">
        <f>SUMIFS('[1]STO prim'!$J:$J,'[1]STO prim'!$B:$B,A461)</f>
        <v>6.4139999999999997</v>
      </c>
      <c r="J461" s="12">
        <f>SUMIFS('[1]STO prim'!$K:$K,'[1]STO prim'!$B:$B,A461)</f>
        <v>6.5489999999999995</v>
      </c>
      <c r="K461" s="12">
        <f>SUMIFS('[1]STO prim'!$L:$L,'[1]STO prim'!$B:$B,A461)</f>
        <v>5.67</v>
      </c>
      <c r="L461" s="12">
        <f>SUMIFS('[1]STO prim'!$M:$M,'[1]STO prim'!$B:$B,A461)</f>
        <v>6.8190000000000008</v>
      </c>
      <c r="M461" s="12">
        <f>SUMIFS('[1]STO prim'!$N:$N,'[1]STO prim'!$B:$B,A461)</f>
        <v>8.5739999999999998</v>
      </c>
      <c r="N461" s="12">
        <f>SUMIFS('[1]STO prim'!$O:$O,'[1]STO prim'!$B:$B,A461)</f>
        <v>7.6290000000000004</v>
      </c>
      <c r="O461" s="12">
        <f>SUMIFS('[1]STO prim'!$P:$P,'[1]STO prim'!$B:$B,A461)</f>
        <v>7.1549999999999994</v>
      </c>
      <c r="P461" s="12">
        <f>SUMIFS('[1]STO prim'!$Q:$Q,'[1]STO prim'!$B:$B,A461)</f>
        <v>7.4250000000000007</v>
      </c>
      <c r="Q461" s="12">
        <f>SUMIFS('[1]STO prim'!$R:$R,'[1]STO prim'!$B:$B,A461)</f>
        <v>12.015000000000001</v>
      </c>
      <c r="R461" s="12">
        <f>SUMIFS('[1]STO prim'!$S:$S,'[1]STO prim'!$B:$B,A461)</f>
        <v>14.445</v>
      </c>
      <c r="S461" s="12">
        <f>SUMIFS('[1]STO prim'!$T:$T,'[1]STO prim'!$B:$B,A461)</f>
        <v>12.759</v>
      </c>
      <c r="T461" s="12">
        <f>SUMIFS('[1]STO prim'!$U:$U,'[1]STO prim'!$B:$B,A461)</f>
        <v>12.273000000000001</v>
      </c>
      <c r="U461" s="12">
        <f>SUMIFS('[1]STO prim'!$V:$V,'[1]STO prim'!$B:$B,A461)</f>
        <v>10.113</v>
      </c>
      <c r="V461" s="12">
        <f>SUMIFS('[1]STO prim'!$W:$W,'[1]STO prim'!$B:$B,A461)</f>
        <v>9.1410000000000018</v>
      </c>
      <c r="W461" s="12">
        <f>SUMIFS('[1]STO prim'!$X:$X,'[1]STO prim'!$B:$B,A461)</f>
        <v>10.382999999999999</v>
      </c>
      <c r="X461" s="12">
        <f>SUMIFS('[1]STO prim'!$Y:$Y,'[1]STO prim'!$B:$B,A461)</f>
        <v>9.5850000000000009</v>
      </c>
      <c r="Y461" s="12">
        <f>SUMIFS('[1]STO prim'!$Z:$Z,'[1]STO prim'!$B:$B,A461)</f>
        <v>9.3450000000000006</v>
      </c>
      <c r="AA461" s="2">
        <f t="shared" si="68"/>
        <v>14.445</v>
      </c>
      <c r="AB461" s="2">
        <f t="shared" si="75"/>
        <v>12.015000000000001</v>
      </c>
      <c r="AC461" s="2">
        <f t="shared" si="76"/>
        <v>10.382999999999999</v>
      </c>
      <c r="AE461" s="9">
        <v>2</v>
      </c>
      <c r="AF461" s="2">
        <f t="shared" si="69"/>
        <v>83.616</v>
      </c>
      <c r="AG461" s="2">
        <f t="shared" si="70"/>
        <v>34.224000000000004</v>
      </c>
      <c r="AH461" s="2">
        <f t="shared" si="71"/>
        <v>92.312999999999988</v>
      </c>
      <c r="AI461" s="2">
        <f t="shared" si="72"/>
        <v>210.15299999999999</v>
      </c>
      <c r="AK461">
        <f t="shared" si="73"/>
        <v>3</v>
      </c>
      <c r="AL461">
        <f t="shared" si="74"/>
        <v>2022</v>
      </c>
      <c r="BL461" s="2">
        <v>348.84</v>
      </c>
      <c r="BM461" s="2">
        <v>363.24</v>
      </c>
      <c r="BN461" s="2">
        <v>536.04</v>
      </c>
      <c r="BO461" s="2">
        <v>533.52</v>
      </c>
      <c r="BP461" s="2">
        <v>534.96</v>
      </c>
      <c r="BQ461" s="2">
        <v>539.82000000000005</v>
      </c>
      <c r="BR461" s="2">
        <v>539.46</v>
      </c>
      <c r="BS461" s="2">
        <v>538.02</v>
      </c>
      <c r="BT461" s="2">
        <v>552.05999999999995</v>
      </c>
      <c r="BU461" s="2">
        <v>566.64</v>
      </c>
      <c r="BV461" s="2">
        <v>600.29999999999995</v>
      </c>
      <c r="BW461" s="2">
        <v>617.76</v>
      </c>
      <c r="BX461" s="2">
        <v>625.5</v>
      </c>
      <c r="BY461" s="2">
        <v>633.96</v>
      </c>
      <c r="BZ461" s="2">
        <v>618.29999999999995</v>
      </c>
      <c r="CA461" s="2">
        <v>622.79999999999995</v>
      </c>
      <c r="CB461" s="2">
        <v>614.34</v>
      </c>
      <c r="CC461" s="2">
        <v>611.1</v>
      </c>
      <c r="CD461" s="2">
        <v>602.82000000000005</v>
      </c>
      <c r="CE461" s="2">
        <v>465.66</v>
      </c>
      <c r="CF461" s="2">
        <v>387.9</v>
      </c>
      <c r="CG461" s="2">
        <v>367.2</v>
      </c>
      <c r="CH461" s="2">
        <v>360.36</v>
      </c>
      <c r="CI461" s="2">
        <v>357.3</v>
      </c>
    </row>
    <row r="462" spans="1:87" x14ac:dyDescent="0.2">
      <c r="A462" s="7">
        <v>44648</v>
      </c>
      <c r="B462" s="12">
        <f>SUMIFS('[1]STO prim'!$C:$C,'[1]STO prim'!$B:$B,[1]Sheet3!A462)</f>
        <v>0</v>
      </c>
      <c r="C462" s="12">
        <f>SUMIFS('[1]STO prim'!$D:$D,'[1]STO prim'!$B:$B,A462)</f>
        <v>9.5459999999999994</v>
      </c>
      <c r="D462" s="12">
        <f>SUMIFS('[1]STO prim'!$E:$E,'[1]STO prim'!$B:$B,A462)</f>
        <v>9.5459999999999994</v>
      </c>
      <c r="E462" s="12">
        <f>SUMIFS('[1]STO prim'!$F:$F,'[1]STO prim'!$B:$B,A462)</f>
        <v>8.5589999999999993</v>
      </c>
      <c r="F462" s="12">
        <f>SUMIFS('[1]STO prim'!$G:$G,'[1]STO prim'!$B:$B,A462)</f>
        <v>8.2650000000000006</v>
      </c>
      <c r="G462" s="12">
        <f>SUMIFS('[1]STO prim'!$H:$H,'[1]STO prim'!$B:$B,A462)</f>
        <v>9.7889999999999997</v>
      </c>
      <c r="H462" s="12">
        <f>SUMIFS('[1]STO prim'!$I:$I,'[1]STO prim'!$B:$B,A462)</f>
        <v>7.3979999999999988</v>
      </c>
      <c r="I462" s="12">
        <f>SUMIFS('[1]STO prim'!$J:$J,'[1]STO prim'!$B:$B,A462)</f>
        <v>6.8190000000000008</v>
      </c>
      <c r="J462" s="12">
        <f>SUMIFS('[1]STO prim'!$K:$K,'[1]STO prim'!$B:$B,A462)</f>
        <v>7.1549999999999994</v>
      </c>
      <c r="K462" s="12">
        <f>SUMIFS('[1]STO prim'!$L:$L,'[1]STO prim'!$B:$B,A462)</f>
        <v>9.3149999999999995</v>
      </c>
      <c r="L462" s="12">
        <f>SUMIFS('[1]STO prim'!$M:$M,'[1]STO prim'!$B:$B,A462)</f>
        <v>7.1549999999999994</v>
      </c>
      <c r="M462" s="12">
        <f>SUMIFS('[1]STO prim'!$N:$N,'[1]STO prim'!$B:$B,A462)</f>
        <v>7.5600000000000005</v>
      </c>
      <c r="N462" s="12">
        <f>SUMIFS('[1]STO prim'!$O:$O,'[1]STO prim'!$B:$B,A462)</f>
        <v>7.6950000000000003</v>
      </c>
      <c r="O462" s="12">
        <f>SUMIFS('[1]STO prim'!$P:$P,'[1]STO prim'!$B:$B,A462)</f>
        <v>6.75</v>
      </c>
      <c r="P462" s="12">
        <f>SUMIFS('[1]STO prim'!$Q:$Q,'[1]STO prim'!$B:$B,A462)</f>
        <v>7.83</v>
      </c>
      <c r="Q462" s="12">
        <f>SUMIFS('[1]STO prim'!$R:$R,'[1]STO prim'!$B:$B,A462)</f>
        <v>7.5600000000000005</v>
      </c>
      <c r="R462" s="12">
        <f>SUMIFS('[1]STO prim'!$S:$S,'[1]STO prim'!$B:$B,A462)</f>
        <v>8.1690000000000005</v>
      </c>
      <c r="S462" s="12">
        <f>SUMIFS('[1]STO prim'!$T:$T,'[1]STO prim'!$B:$B,A462)</f>
        <v>8.370000000000001</v>
      </c>
      <c r="T462" s="12">
        <f>SUMIFS('[1]STO prim'!$U:$U,'[1]STO prim'!$B:$B,A462)</f>
        <v>8.0339999999999989</v>
      </c>
      <c r="U462" s="12">
        <f>SUMIFS('[1]STO prim'!$V:$V,'[1]STO prim'!$B:$B,A462)</f>
        <v>12.015000000000001</v>
      </c>
      <c r="V462" s="12">
        <f>SUMIFS('[1]STO prim'!$W:$W,'[1]STO prim'!$B:$B,A462)</f>
        <v>9.8550000000000004</v>
      </c>
      <c r="W462" s="12">
        <f>SUMIFS('[1]STO prim'!$X:$X,'[1]STO prim'!$B:$B,A462)</f>
        <v>9.5850000000000009</v>
      </c>
      <c r="X462" s="12">
        <f>SUMIFS('[1]STO prim'!$Y:$Y,'[1]STO prim'!$B:$B,A462)</f>
        <v>11.37</v>
      </c>
      <c r="Y462" s="12">
        <f>SUMIFS('[1]STO prim'!$Z:$Z,'[1]STO prim'!$B:$B,A462)</f>
        <v>9.2490000000000006</v>
      </c>
      <c r="AA462" s="2">
        <f t="shared" si="68"/>
        <v>12.015000000000001</v>
      </c>
      <c r="AB462" s="2">
        <f t="shared" si="75"/>
        <v>7.83</v>
      </c>
      <c r="AC462" s="2">
        <f t="shared" si="76"/>
        <v>11.37</v>
      </c>
      <c r="AE462" s="9">
        <v>3</v>
      </c>
      <c r="AF462" s="2">
        <f t="shared" si="69"/>
        <v>74.592000000000013</v>
      </c>
      <c r="AG462" s="2">
        <f t="shared" si="70"/>
        <v>29.835000000000001</v>
      </c>
      <c r="AH462" s="2">
        <f t="shared" si="71"/>
        <v>93.161999999999949</v>
      </c>
      <c r="AI462" s="2">
        <f t="shared" si="72"/>
        <v>197.58899999999997</v>
      </c>
      <c r="AK462">
        <f t="shared" si="73"/>
        <v>3</v>
      </c>
      <c r="AL462">
        <f t="shared" si="74"/>
        <v>2022</v>
      </c>
      <c r="BL462" s="2">
        <v>354.24</v>
      </c>
      <c r="BM462" s="2">
        <v>367.02</v>
      </c>
      <c r="BN462" s="2">
        <v>542.34</v>
      </c>
      <c r="BO462" s="2">
        <v>587.52</v>
      </c>
      <c r="BP462" s="2">
        <v>578.34</v>
      </c>
      <c r="BQ462" s="2">
        <v>583.91999999999996</v>
      </c>
      <c r="BR462" s="2">
        <v>590.76</v>
      </c>
      <c r="BS462" s="2">
        <v>591.48</v>
      </c>
      <c r="BT462" s="2">
        <v>603</v>
      </c>
      <c r="BU462" s="2">
        <v>624.78</v>
      </c>
      <c r="BV462" s="2">
        <v>657.9</v>
      </c>
      <c r="BW462" s="2">
        <v>664.2</v>
      </c>
      <c r="BX462" s="2">
        <v>686.16</v>
      </c>
      <c r="BY462" s="2">
        <v>668.52</v>
      </c>
      <c r="BZ462" s="2">
        <v>662.76</v>
      </c>
      <c r="CA462" s="2">
        <v>660.06</v>
      </c>
      <c r="CB462" s="2">
        <v>654.29999999999995</v>
      </c>
      <c r="CC462" s="2">
        <v>646.38</v>
      </c>
      <c r="CD462" s="2">
        <v>645.12</v>
      </c>
      <c r="CE462" s="2">
        <v>489.06</v>
      </c>
      <c r="CF462" s="2">
        <v>401.76</v>
      </c>
      <c r="CG462" s="2">
        <v>400.86</v>
      </c>
      <c r="CH462" s="2">
        <v>381.42</v>
      </c>
      <c r="CI462" s="2">
        <v>374.22</v>
      </c>
    </row>
    <row r="463" spans="1:87" x14ac:dyDescent="0.2">
      <c r="A463" s="7">
        <v>44649</v>
      </c>
      <c r="B463" s="12">
        <f>SUMIFS('[1]STO prim'!$C:$C,'[1]STO prim'!$B:$B,[1]Sheet3!A463)</f>
        <v>0</v>
      </c>
      <c r="C463" s="12">
        <f>SUMIFS('[1]STO prim'!$D:$D,'[1]STO prim'!$B:$B,A463)</f>
        <v>9.6150000000000002</v>
      </c>
      <c r="D463" s="12">
        <f>SUMIFS('[1]STO prim'!$E:$E,'[1]STO prim'!$B:$B,A463)</f>
        <v>9.3450000000000006</v>
      </c>
      <c r="E463" s="12">
        <f>SUMIFS('[1]STO prim'!$F:$F,'[1]STO prim'!$B:$B,A463)</f>
        <v>8.6009999999999991</v>
      </c>
      <c r="F463" s="12">
        <f>SUMIFS('[1]STO prim'!$G:$G,'[1]STO prim'!$B:$B,A463)</f>
        <v>9.3150000000000013</v>
      </c>
      <c r="G463" s="12">
        <f>SUMIFS('[1]STO prim'!$H:$H,'[1]STO prim'!$B:$B,A463)</f>
        <v>8.3309999999999995</v>
      </c>
      <c r="H463" s="12">
        <f>SUMIFS('[1]STO prim'!$I:$I,'[1]STO prim'!$B:$B,A463)</f>
        <v>7.479000000000001</v>
      </c>
      <c r="I463" s="12">
        <f>SUMIFS('[1]STO prim'!$J:$J,'[1]STO prim'!$B:$B,A463)</f>
        <v>6.5489999999999995</v>
      </c>
      <c r="J463" s="12">
        <f>SUMIFS('[1]STO prim'!$K:$K,'[1]STO prim'!$B:$B,A463)</f>
        <v>6.5489999999999995</v>
      </c>
      <c r="K463" s="12">
        <f>SUMIFS('[1]STO prim'!$L:$L,'[1]STO prim'!$B:$B,A463)</f>
        <v>8.64</v>
      </c>
      <c r="L463" s="12">
        <f>SUMIFS('[1]STO prim'!$M:$M,'[1]STO prim'!$B:$B,A463)</f>
        <v>8.7749999999999986</v>
      </c>
      <c r="M463" s="12">
        <f>SUMIFS('[1]STO prim'!$N:$N,'[1]STO prim'!$B:$B,A463)</f>
        <v>7.2240000000000002</v>
      </c>
      <c r="N463" s="12">
        <f>SUMIFS('[1]STO prim'!$O:$O,'[1]STO prim'!$B:$B,A463)</f>
        <v>7.6950000000000003</v>
      </c>
      <c r="O463" s="12">
        <f>SUMIFS('[1]STO prim'!$P:$P,'[1]STO prim'!$B:$B,A463)</f>
        <v>13.433999999999999</v>
      </c>
      <c r="P463" s="12">
        <f>SUMIFS('[1]STO prim'!$Q:$Q,'[1]STO prim'!$B:$B,A463)</f>
        <v>7.359</v>
      </c>
      <c r="Q463" s="12">
        <f>SUMIFS('[1]STO prim'!$R:$R,'[1]STO prim'!$B:$B,A463)</f>
        <v>7.2900000000000009</v>
      </c>
      <c r="R463" s="12">
        <f>SUMIFS('[1]STO prim'!$S:$S,'[1]STO prim'!$B:$B,A463)</f>
        <v>7.0890000000000004</v>
      </c>
      <c r="S463" s="12">
        <f>SUMIFS('[1]STO prim'!$T:$T,'[1]STO prim'!$B:$B,A463)</f>
        <v>6.4139999999999997</v>
      </c>
      <c r="T463" s="12">
        <f>SUMIFS('[1]STO prim'!$U:$U,'[1]STO prim'!$B:$B,A463)</f>
        <v>7.4940000000000007</v>
      </c>
      <c r="U463" s="12">
        <f>SUMIFS('[1]STO prim'!$V:$V,'[1]STO prim'!$B:$B,A463)</f>
        <v>11.798999999999999</v>
      </c>
      <c r="V463" s="12">
        <f>SUMIFS('[1]STO prim'!$W:$W,'[1]STO prim'!$B:$B,A463)</f>
        <v>10.356</v>
      </c>
      <c r="W463" s="12">
        <f>SUMIFS('[1]STO prim'!$X:$X,'[1]STO prim'!$B:$B,A463)</f>
        <v>11.274000000000001</v>
      </c>
      <c r="X463" s="12">
        <f>SUMIFS('[1]STO prim'!$Y:$Y,'[1]STO prim'!$B:$B,A463)</f>
        <v>16.041</v>
      </c>
      <c r="Y463" s="12">
        <f>SUMIFS('[1]STO prim'!$Z:$Z,'[1]STO prim'!$B:$B,A463)</f>
        <v>9.4110000000000014</v>
      </c>
      <c r="AA463" s="2">
        <f t="shared" si="68"/>
        <v>11.798999999999999</v>
      </c>
      <c r="AB463" s="2">
        <f t="shared" si="75"/>
        <v>13.433999999999999</v>
      </c>
      <c r="AC463" s="2">
        <f t="shared" si="76"/>
        <v>16.041</v>
      </c>
      <c r="AE463" s="9">
        <v>4</v>
      </c>
      <c r="AF463" s="2">
        <f t="shared" si="69"/>
        <v>70.532999999999987</v>
      </c>
      <c r="AG463" s="2">
        <f t="shared" si="70"/>
        <v>35.777999999999999</v>
      </c>
      <c r="AH463" s="2">
        <f t="shared" si="71"/>
        <v>99.768000000000029</v>
      </c>
      <c r="AI463" s="2">
        <f t="shared" si="72"/>
        <v>206.07900000000001</v>
      </c>
      <c r="AK463">
        <f t="shared" si="73"/>
        <v>3</v>
      </c>
      <c r="AL463">
        <f t="shared" si="74"/>
        <v>2022</v>
      </c>
      <c r="BL463" s="2">
        <v>391.32</v>
      </c>
      <c r="BM463" s="2">
        <v>426.24</v>
      </c>
      <c r="BN463" s="2">
        <v>591.66</v>
      </c>
      <c r="BO463" s="2">
        <v>625.67999999999995</v>
      </c>
      <c r="BP463" s="2">
        <v>623.70000000000005</v>
      </c>
      <c r="BQ463" s="2">
        <v>614.88</v>
      </c>
      <c r="BR463" s="2">
        <v>631.26</v>
      </c>
      <c r="BS463" s="2">
        <v>619.74</v>
      </c>
      <c r="BT463" s="2">
        <v>624.24</v>
      </c>
      <c r="BU463" s="2">
        <v>657.9</v>
      </c>
      <c r="BV463" s="2">
        <v>679.32</v>
      </c>
      <c r="BW463" s="2">
        <v>707.76</v>
      </c>
      <c r="BX463" s="2">
        <v>740.34</v>
      </c>
      <c r="BY463" s="2">
        <v>737.28</v>
      </c>
      <c r="BZ463" s="2">
        <v>738.18</v>
      </c>
      <c r="CA463" s="2">
        <v>729.36</v>
      </c>
      <c r="CB463" s="2">
        <v>731.88</v>
      </c>
      <c r="CC463" s="2">
        <v>691.56</v>
      </c>
      <c r="CD463" s="2">
        <v>665.64</v>
      </c>
      <c r="CE463" s="2">
        <v>500.94</v>
      </c>
      <c r="CF463" s="2">
        <v>428.58</v>
      </c>
      <c r="CG463" s="2">
        <v>424.26</v>
      </c>
      <c r="CH463" s="2">
        <v>398.16</v>
      </c>
      <c r="CI463" s="2">
        <v>398.16</v>
      </c>
    </row>
    <row r="464" spans="1:87" x14ac:dyDescent="0.2">
      <c r="A464" s="7">
        <v>44650</v>
      </c>
      <c r="B464" s="12">
        <f>SUMIFS('[1]STO prim'!$C:$C,'[1]STO prim'!$B:$B,[1]Sheet3!A464)</f>
        <v>0</v>
      </c>
      <c r="C464" s="12">
        <f>SUMIFS('[1]STO prim'!$D:$D,'[1]STO prim'!$B:$B,A464)</f>
        <v>10.869000000000002</v>
      </c>
      <c r="D464" s="12">
        <f>SUMIFS('[1]STO prim'!$E:$E,'[1]STO prim'!$B:$B,A464)</f>
        <v>9.48</v>
      </c>
      <c r="E464" s="12">
        <f>SUMIFS('[1]STO prim'!$F:$F,'[1]STO prim'!$B:$B,A464)</f>
        <v>9.7200000000000006</v>
      </c>
      <c r="F464" s="12">
        <f>SUMIFS('[1]STO prim'!$G:$G,'[1]STO prim'!$B:$B,A464)</f>
        <v>9.2100000000000009</v>
      </c>
      <c r="G464" s="12">
        <f>SUMIFS('[1]STO prim'!$H:$H,'[1]STO prim'!$B:$B,A464)</f>
        <v>9.2490000000000006</v>
      </c>
      <c r="H464" s="12">
        <f>SUMIFS('[1]STO prim'!$I:$I,'[1]STO prim'!$B:$B,A464)</f>
        <v>6.5640000000000009</v>
      </c>
      <c r="I464" s="12">
        <f>SUMIFS('[1]STO prim'!$J:$J,'[1]STO prim'!$B:$B,A464)</f>
        <v>6.8849999999999998</v>
      </c>
      <c r="J464" s="12">
        <f>SUMIFS('[1]STO prim'!$K:$K,'[1]STO prim'!$B:$B,A464)</f>
        <v>6.4139999999999997</v>
      </c>
      <c r="K464" s="12">
        <f>SUMIFS('[1]STO prim'!$L:$L,'[1]STO prim'!$B:$B,A464)</f>
        <v>8.0339999999999989</v>
      </c>
      <c r="L464" s="12">
        <f>SUMIFS('[1]STO prim'!$M:$M,'[1]STO prim'!$B:$B,A464)</f>
        <v>8.64</v>
      </c>
      <c r="M464" s="12">
        <f>SUMIFS('[1]STO prim'!$N:$N,'[1]STO prim'!$B:$B,A464)</f>
        <v>9.113999999999999</v>
      </c>
      <c r="N464" s="12">
        <f>SUMIFS('[1]STO prim'!$O:$O,'[1]STO prim'!$B:$B,A464)</f>
        <v>6.9540000000000006</v>
      </c>
      <c r="O464" s="12">
        <f>SUMIFS('[1]STO prim'!$P:$P,'[1]STO prim'!$B:$B,A464)</f>
        <v>7.6950000000000003</v>
      </c>
      <c r="P464" s="12">
        <f>SUMIFS('[1]STO prim'!$Q:$Q,'[1]STO prim'!$B:$B,A464)</f>
        <v>7.899</v>
      </c>
      <c r="Q464" s="12">
        <f>SUMIFS('[1]STO prim'!$R:$R,'[1]STO prim'!$B:$B,A464)</f>
        <v>6.9540000000000006</v>
      </c>
      <c r="R464" s="12">
        <f>SUMIFS('[1]STO prim'!$S:$S,'[1]STO prim'!$B:$B,A464)</f>
        <v>6.75</v>
      </c>
      <c r="S464" s="12">
        <f>SUMIFS('[1]STO prim'!$T:$T,'[1]STO prim'!$B:$B,A464)</f>
        <v>7.02</v>
      </c>
      <c r="T464" s="12">
        <f>SUMIFS('[1]STO prim'!$U:$U,'[1]STO prim'!$B:$B,A464)</f>
        <v>6.1020000000000003</v>
      </c>
      <c r="U464" s="12">
        <f>SUMIFS('[1]STO prim'!$V:$V,'[1]STO prim'!$B:$B,A464)</f>
        <v>12.812999999999999</v>
      </c>
      <c r="V464" s="12">
        <f>SUMIFS('[1]STO prim'!$W:$W,'[1]STO prim'!$B:$B,A464)</f>
        <v>8.8049999999999997</v>
      </c>
      <c r="W464" s="12">
        <f>SUMIFS('[1]STO prim'!$X:$X,'[1]STO prim'!$B:$B,A464)</f>
        <v>12.18</v>
      </c>
      <c r="X464" s="12">
        <f>SUMIFS('[1]STO prim'!$Y:$Y,'[1]STO prim'!$B:$B,A464)</f>
        <v>9.6150000000000002</v>
      </c>
      <c r="Y464" s="12">
        <f>SUMIFS('[1]STO prim'!$Z:$Z,'[1]STO prim'!$B:$B,A464)</f>
        <v>8.5589999999999993</v>
      </c>
      <c r="AA464" s="2">
        <f t="shared" si="68"/>
        <v>12.812999999999999</v>
      </c>
      <c r="AB464" s="2">
        <f t="shared" si="75"/>
        <v>7.899</v>
      </c>
      <c r="AC464" s="2">
        <f t="shared" si="76"/>
        <v>12.18</v>
      </c>
      <c r="AE464" s="9">
        <v>5</v>
      </c>
      <c r="AF464" s="2">
        <f t="shared" si="69"/>
        <v>71.772000000000006</v>
      </c>
      <c r="AG464" s="2">
        <f t="shared" si="70"/>
        <v>29.502000000000002</v>
      </c>
      <c r="AH464" s="2">
        <f t="shared" si="71"/>
        <v>94.251000000000033</v>
      </c>
      <c r="AI464" s="2">
        <f t="shared" si="72"/>
        <v>195.52500000000003</v>
      </c>
      <c r="AK464">
        <f t="shared" si="73"/>
        <v>3</v>
      </c>
      <c r="AL464">
        <f t="shared" si="74"/>
        <v>2022</v>
      </c>
      <c r="BL464" s="2">
        <v>402.12</v>
      </c>
      <c r="BM464" s="2">
        <v>421.74</v>
      </c>
      <c r="BN464" s="2">
        <v>584.1</v>
      </c>
      <c r="BO464" s="2">
        <v>618.84</v>
      </c>
      <c r="BP464" s="2">
        <v>611.46</v>
      </c>
      <c r="BQ464" s="2">
        <v>602.82000000000005</v>
      </c>
      <c r="BR464" s="2">
        <v>606.6</v>
      </c>
      <c r="BS464" s="2">
        <v>598.5</v>
      </c>
      <c r="BT464" s="2">
        <v>606.96</v>
      </c>
      <c r="BU464" s="2">
        <v>626.04</v>
      </c>
      <c r="BV464" s="2">
        <v>696.6</v>
      </c>
      <c r="BW464" s="2">
        <v>726.12</v>
      </c>
      <c r="BX464" s="2">
        <v>719.82</v>
      </c>
      <c r="BY464" s="2">
        <v>715.86</v>
      </c>
      <c r="BZ464" s="2">
        <v>696.78</v>
      </c>
      <c r="CA464" s="2">
        <v>685.98</v>
      </c>
      <c r="CB464" s="2">
        <v>694.44</v>
      </c>
      <c r="CC464" s="2">
        <v>693.18</v>
      </c>
      <c r="CD464" s="2">
        <v>692.28</v>
      </c>
      <c r="CE464" s="2">
        <v>527.4</v>
      </c>
      <c r="CF464" s="2">
        <v>441.18</v>
      </c>
      <c r="CG464" s="2">
        <v>443.16</v>
      </c>
      <c r="CH464" s="2">
        <v>428.94</v>
      </c>
      <c r="CI464" s="2">
        <v>426.6</v>
      </c>
    </row>
    <row r="465" spans="1:87" x14ac:dyDescent="0.2">
      <c r="A465" s="7">
        <v>44651</v>
      </c>
      <c r="B465" s="12">
        <f>SUMIFS('[1]STO prim'!$C:$C,'[1]STO prim'!$B:$B,[1]Sheet3!A465)</f>
        <v>0</v>
      </c>
      <c r="C465" s="12">
        <f>SUMIFS('[1]STO prim'!$D:$D,'[1]STO prim'!$B:$B,A465)</f>
        <v>9.6150000000000002</v>
      </c>
      <c r="D465" s="12">
        <f>SUMIFS('[1]STO prim'!$E:$E,'[1]STO prim'!$B:$B,A465)</f>
        <v>9.4110000000000014</v>
      </c>
      <c r="E465" s="12">
        <f>SUMIFS('[1]STO prim'!$F:$F,'[1]STO prim'!$B:$B,A465)</f>
        <v>9.2100000000000009</v>
      </c>
      <c r="F465" s="12">
        <f>SUMIFS('[1]STO prim'!$G:$G,'[1]STO prim'!$B:$B,A465)</f>
        <v>9.0060000000000002</v>
      </c>
      <c r="G465" s="12">
        <f>SUMIFS('[1]STO prim'!$H:$H,'[1]STO prim'!$B:$B,A465)</f>
        <v>9.2759999999999998</v>
      </c>
      <c r="H465" s="12">
        <f>SUMIFS('[1]STO prim'!$I:$I,'[1]STO prim'!$B:$B,A465)</f>
        <v>8.0190000000000001</v>
      </c>
      <c r="I465" s="12">
        <f>SUMIFS('[1]STO prim'!$J:$J,'[1]STO prim'!$B:$B,A465)</f>
        <v>7.1549999999999994</v>
      </c>
      <c r="J465" s="12">
        <f>SUMIFS('[1]STO prim'!$K:$K,'[1]STO prim'!$B:$B,A465)</f>
        <v>7.5600000000000005</v>
      </c>
      <c r="K465" s="12">
        <f>SUMIFS('[1]STO prim'!$L:$L,'[1]STO prim'!$B:$B,A465)</f>
        <v>7.6950000000000003</v>
      </c>
      <c r="L465" s="12">
        <f>SUMIFS('[1]STO prim'!$M:$M,'[1]STO prim'!$B:$B,A465)</f>
        <v>7.4250000000000007</v>
      </c>
      <c r="M465" s="12">
        <f>SUMIFS('[1]STO prim'!$N:$N,'[1]STO prim'!$B:$B,A465)</f>
        <v>6.9540000000000006</v>
      </c>
      <c r="N465" s="12">
        <f>SUMIFS('[1]STO prim'!$O:$O,'[1]STO prim'!$B:$B,A465)</f>
        <v>5.8739999999999997</v>
      </c>
      <c r="O465" s="12">
        <f>SUMIFS('[1]STO prim'!$P:$P,'[1]STO prim'!$B:$B,A465)</f>
        <v>6.9540000000000006</v>
      </c>
      <c r="P465" s="12">
        <f>SUMIFS('[1]STO prim'!$Q:$Q,'[1]STO prim'!$B:$B,A465)</f>
        <v>7.2900000000000009</v>
      </c>
      <c r="Q465" s="12">
        <f>SUMIFS('[1]STO prim'!$R:$R,'[1]STO prim'!$B:$B,A465)</f>
        <v>8.0339999999999989</v>
      </c>
      <c r="R465" s="12">
        <f>SUMIFS('[1]STO prim'!$S:$S,'[1]STO prim'!$B:$B,A465)</f>
        <v>6.6840000000000011</v>
      </c>
      <c r="S465" s="12">
        <f>SUMIFS('[1]STO prim'!$T:$T,'[1]STO prim'!$B:$B,A465)</f>
        <v>7.359</v>
      </c>
      <c r="T465" s="12">
        <f>SUMIFS('[1]STO prim'!$U:$U,'[1]STO prim'!$B:$B,A465)</f>
        <v>9.4380000000000006</v>
      </c>
      <c r="U465" s="12">
        <f>SUMIFS('[1]STO prim'!$V:$V,'[1]STO prim'!$B:$B,A465)</f>
        <v>15.096</v>
      </c>
      <c r="V465" s="12">
        <f>SUMIFS('[1]STO prim'!$W:$W,'[1]STO prim'!$B:$B,A465)</f>
        <v>13.746</v>
      </c>
      <c r="W465" s="12">
        <f>SUMIFS('[1]STO prim'!$X:$X,'[1]STO prim'!$B:$B,A465)</f>
        <v>9.1560000000000006</v>
      </c>
      <c r="X465" s="12">
        <f>SUMIFS('[1]STO prim'!$Y:$Y,'[1]STO prim'!$B:$B,A465)</f>
        <v>14.826000000000001</v>
      </c>
      <c r="Y465" s="12">
        <f>SUMIFS('[1]STO prim'!$Z:$Z,'[1]STO prim'!$B:$B,A465)</f>
        <v>11.733000000000001</v>
      </c>
      <c r="AA465" s="2">
        <f t="shared" si="68"/>
        <v>15.096</v>
      </c>
      <c r="AB465" s="2">
        <f t="shared" si="75"/>
        <v>8.0339999999999989</v>
      </c>
      <c r="AC465" s="2">
        <f t="shared" si="76"/>
        <v>14.826000000000001</v>
      </c>
      <c r="AE465" s="9">
        <v>6</v>
      </c>
      <c r="AF465" s="2">
        <f t="shared" si="69"/>
        <v>75.366</v>
      </c>
      <c r="AG465" s="2">
        <f t="shared" si="70"/>
        <v>28.152000000000001</v>
      </c>
      <c r="AH465" s="2">
        <f t="shared" si="71"/>
        <v>103.99800000000003</v>
      </c>
      <c r="AI465" s="2">
        <f t="shared" si="72"/>
        <v>207.51600000000002</v>
      </c>
      <c r="AK465">
        <f t="shared" si="73"/>
        <v>3</v>
      </c>
      <c r="AL465">
        <f t="shared" si="74"/>
        <v>2022</v>
      </c>
      <c r="BL465" s="2">
        <v>438.3</v>
      </c>
      <c r="BM465" s="2">
        <v>464.04</v>
      </c>
      <c r="BN465" s="2">
        <v>636.29999999999995</v>
      </c>
      <c r="BO465" s="2">
        <v>677.88</v>
      </c>
      <c r="BP465" s="2">
        <v>671.58</v>
      </c>
      <c r="BQ465" s="2">
        <v>679.32</v>
      </c>
      <c r="BR465" s="2">
        <v>675.9</v>
      </c>
      <c r="BS465" s="2">
        <v>666.54</v>
      </c>
      <c r="BT465" s="2">
        <v>678.6</v>
      </c>
      <c r="BU465" s="2">
        <v>673.38</v>
      </c>
      <c r="BV465" s="2">
        <v>711.72</v>
      </c>
      <c r="BW465" s="2">
        <v>713.7</v>
      </c>
      <c r="BX465" s="2">
        <v>716.76</v>
      </c>
      <c r="BY465" s="2">
        <v>702.36</v>
      </c>
      <c r="BZ465" s="2">
        <v>706.68</v>
      </c>
      <c r="CA465" s="2">
        <v>700.02</v>
      </c>
      <c r="CB465" s="2">
        <v>696.96</v>
      </c>
      <c r="CC465" s="2">
        <v>687.06</v>
      </c>
      <c r="CD465" s="2">
        <v>672.48</v>
      </c>
      <c r="CE465" s="2">
        <v>518.04</v>
      </c>
      <c r="CF465" s="2">
        <v>428.4</v>
      </c>
      <c r="CG465" s="2">
        <v>411.84</v>
      </c>
      <c r="CH465" s="2">
        <v>386.64</v>
      </c>
      <c r="CI465" s="2">
        <v>375.12</v>
      </c>
    </row>
    <row r="466" spans="1:87" x14ac:dyDescent="0.2">
      <c r="A466" s="7">
        <v>44652</v>
      </c>
      <c r="B466" s="12">
        <f>SUMIFS('[1]STO prim'!$C:$C,'[1]STO prim'!$B:$B,[1]Sheet3!A466)</f>
        <v>0</v>
      </c>
      <c r="C466" s="12">
        <f>SUMIFS('[1]STO prim'!$D:$D,'[1]STO prim'!$B:$B,A466)</f>
        <v>7.101</v>
      </c>
      <c r="D466" s="12">
        <f>SUMIFS('[1]STO prim'!$E:$E,'[1]STO prim'!$B:$B,A466)</f>
        <v>9.0869999999999997</v>
      </c>
      <c r="E466" s="12">
        <f>SUMIFS('[1]STO prim'!$F:$F,'[1]STO prim'!$B:$B,A466)</f>
        <v>8.2769999999999992</v>
      </c>
      <c r="F466" s="12">
        <f>SUMIFS('[1]STO prim'!$G:$G,'[1]STO prim'!$B:$B,A466)</f>
        <v>9.395999999999999</v>
      </c>
      <c r="G466" s="12">
        <f>SUMIFS('[1]STO prim'!$H:$H,'[1]STO prim'!$B:$B,A466)</f>
        <v>8.3040000000000003</v>
      </c>
      <c r="H466" s="12">
        <f>SUMIFS('[1]STO prim'!$I:$I,'[1]STO prim'!$B:$B,A466)</f>
        <v>7.0230000000000006</v>
      </c>
      <c r="I466" s="12">
        <f>SUMIFS('[1]STO prim'!$J:$J,'[1]STO prim'!$B:$B,A466)</f>
        <v>7.9649999999999999</v>
      </c>
      <c r="J466" s="12">
        <f>SUMIFS('[1]STO prim'!$K:$K,'[1]STO prim'!$B:$B,A466)</f>
        <v>5.9399999999999995</v>
      </c>
      <c r="K466" s="12">
        <f>SUMIFS('[1]STO prim'!$L:$L,'[1]STO prim'!$B:$B,A466)</f>
        <v>6.9540000000000006</v>
      </c>
      <c r="L466" s="12">
        <f>SUMIFS('[1]STO prim'!$M:$M,'[1]STO prim'!$B:$B,A466)</f>
        <v>8.64</v>
      </c>
      <c r="M466" s="12">
        <f>SUMIFS('[1]STO prim'!$N:$N,'[1]STO prim'!$B:$B,A466)</f>
        <v>7.4940000000000007</v>
      </c>
      <c r="N466" s="12">
        <f>SUMIFS('[1]STO prim'!$O:$O,'[1]STO prim'!$B:$B,A466)</f>
        <v>9.2490000000000006</v>
      </c>
      <c r="O466" s="12">
        <f>SUMIFS('[1]STO prim'!$P:$P,'[1]STO prim'!$B:$B,A466)</f>
        <v>8.8439999999999994</v>
      </c>
      <c r="P466" s="12">
        <f>SUMIFS('[1]STO prim'!$Q:$Q,'[1]STO prim'!$B:$B,A466)</f>
        <v>8.1690000000000005</v>
      </c>
      <c r="Q466" s="12">
        <f>SUMIFS('[1]STO prim'!$R:$R,'[1]STO prim'!$B:$B,A466)</f>
        <v>8.9789999999999992</v>
      </c>
      <c r="R466" s="12">
        <f>SUMIFS('[1]STO prim'!$S:$S,'[1]STO prim'!$B:$B,A466)</f>
        <v>8.504999999999999</v>
      </c>
      <c r="S466" s="12">
        <f>SUMIFS('[1]STO prim'!$T:$T,'[1]STO prim'!$B:$B,A466)</f>
        <v>9.18</v>
      </c>
      <c r="T466" s="12">
        <f>SUMIFS('[1]STO prim'!$U:$U,'[1]STO prim'!$B:$B,A466)</f>
        <v>11.936999999999999</v>
      </c>
      <c r="U466" s="12">
        <f>SUMIFS('[1]STO prim'!$V:$V,'[1]STO prim'!$B:$B,A466)</f>
        <v>12.542999999999999</v>
      </c>
      <c r="V466" s="12">
        <f>SUMIFS('[1]STO prim'!$W:$W,'[1]STO prim'!$B:$B,A466)</f>
        <v>9.0750000000000011</v>
      </c>
      <c r="W466" s="12">
        <f>SUMIFS('[1]STO prim'!$X:$X,'[1]STO prim'!$B:$B,A466)</f>
        <v>11.394</v>
      </c>
      <c r="X466" s="12">
        <f>SUMIFS('[1]STO prim'!$Y:$Y,'[1]STO prim'!$B:$B,A466)</f>
        <v>12.069000000000001</v>
      </c>
      <c r="Y466" s="12">
        <f>SUMIFS('[1]STO prim'!$Z:$Z,'[1]STO prim'!$B:$B,A466)</f>
        <v>9.6390000000000011</v>
      </c>
      <c r="AA466" s="2">
        <f t="shared" si="68"/>
        <v>0</v>
      </c>
      <c r="AB466" s="2">
        <f t="shared" si="75"/>
        <v>12.542999999999999</v>
      </c>
      <c r="AC466" s="2">
        <f t="shared" si="76"/>
        <v>12.069000000000001</v>
      </c>
      <c r="AE466" s="9">
        <v>7</v>
      </c>
      <c r="AF466" s="2">
        <f t="shared" si="69"/>
        <v>0</v>
      </c>
      <c r="AG466" s="2">
        <f t="shared" si="70"/>
        <v>114.399</v>
      </c>
      <c r="AH466" s="2">
        <f t="shared" si="71"/>
        <v>91.365000000000009</v>
      </c>
      <c r="AI466" s="2">
        <f t="shared" si="72"/>
        <v>205.76400000000001</v>
      </c>
      <c r="AK466">
        <f t="shared" si="73"/>
        <v>4</v>
      </c>
      <c r="AL466">
        <f t="shared" si="74"/>
        <v>2022</v>
      </c>
      <c r="BL466" s="2">
        <v>379.08</v>
      </c>
      <c r="BM466" s="2">
        <v>405.54</v>
      </c>
      <c r="BN466" s="2">
        <v>576.36</v>
      </c>
      <c r="BO466" s="2">
        <v>614.52</v>
      </c>
      <c r="BP466" s="2">
        <v>584.82000000000005</v>
      </c>
      <c r="BQ466" s="2">
        <v>590.04</v>
      </c>
      <c r="BR466" s="2">
        <v>585</v>
      </c>
      <c r="BS466" s="2">
        <v>576.54</v>
      </c>
      <c r="BT466" s="2">
        <v>602.1</v>
      </c>
      <c r="BU466" s="2">
        <v>610.38</v>
      </c>
      <c r="BV466" s="2">
        <v>627.66</v>
      </c>
      <c r="BW466" s="2">
        <v>675.72</v>
      </c>
      <c r="BX466" s="2">
        <v>685.62</v>
      </c>
      <c r="BY466" s="2">
        <v>697.32</v>
      </c>
      <c r="BZ466" s="2">
        <v>697.14</v>
      </c>
      <c r="CA466" s="2">
        <v>691.38</v>
      </c>
      <c r="CB466" s="2">
        <v>673.56</v>
      </c>
      <c r="CC466" s="2">
        <v>658.8</v>
      </c>
      <c r="CD466" s="2">
        <v>653.04</v>
      </c>
      <c r="CE466" s="2">
        <v>461.7</v>
      </c>
      <c r="CF466" s="2">
        <v>366.12</v>
      </c>
      <c r="CG466" s="2">
        <v>351.36</v>
      </c>
      <c r="CH466" s="2">
        <v>331.56</v>
      </c>
      <c r="CI466" s="2">
        <v>330.12</v>
      </c>
    </row>
    <row r="467" spans="1:87" x14ac:dyDescent="0.2">
      <c r="A467" s="7">
        <v>44653</v>
      </c>
      <c r="B467" s="12">
        <f>SUMIFS('[1]STO prim'!$C:$C,'[1]STO prim'!$B:$B,[1]Sheet3!A467)</f>
        <v>0</v>
      </c>
      <c r="C467" s="12">
        <f>SUMIFS('[1]STO prim'!$D:$D,'[1]STO prim'!$B:$B,A467)</f>
        <v>10.652999999999999</v>
      </c>
      <c r="D467" s="12">
        <f>SUMIFS('[1]STO prim'!$E:$E,'[1]STO prim'!$B:$B,A467)</f>
        <v>8.4239999999999995</v>
      </c>
      <c r="E467" s="12">
        <f>SUMIFS('[1]STO prim'!$F:$F,'[1]STO prim'!$B:$B,A467)</f>
        <v>9.4380000000000006</v>
      </c>
      <c r="F467" s="12">
        <f>SUMIFS('[1]STO prim'!$G:$G,'[1]STO prim'!$B:$B,A467)</f>
        <v>8.8979999999999979</v>
      </c>
      <c r="G467" s="12">
        <f>SUMIFS('[1]STO prim'!$H:$H,'[1]STO prim'!$B:$B,A467)</f>
        <v>9.4649999999999981</v>
      </c>
      <c r="H467" s="12">
        <f>SUMIFS('[1]STO prim'!$I:$I,'[1]STO prim'!$B:$B,A467)</f>
        <v>6.6570000000000009</v>
      </c>
      <c r="I467" s="12">
        <f>SUMIFS('[1]STO prim'!$J:$J,'[1]STO prim'!$B:$B,A467)</f>
        <v>6.2099999999999991</v>
      </c>
      <c r="J467" s="12">
        <f>SUMIFS('[1]STO prim'!$K:$K,'[1]STO prim'!$B:$B,A467)</f>
        <v>8.1690000000000005</v>
      </c>
      <c r="K467" s="12">
        <f>SUMIFS('[1]STO prim'!$L:$L,'[1]STO prim'!$B:$B,A467)</f>
        <v>8.0339999999999989</v>
      </c>
      <c r="L467" s="12">
        <f>SUMIFS('[1]STO prim'!$M:$M,'[1]STO prim'!$B:$B,A467)</f>
        <v>14.513999999999999</v>
      </c>
      <c r="M467" s="12">
        <f>SUMIFS('[1]STO prim'!$N:$N,'[1]STO prim'!$B:$B,A467)</f>
        <v>17.349</v>
      </c>
      <c r="N467" s="12">
        <f>SUMIFS('[1]STO prim'!$O:$O,'[1]STO prim'!$B:$B,A467)</f>
        <v>12.555</v>
      </c>
      <c r="O467" s="12">
        <f>SUMIFS('[1]STO prim'!$P:$P,'[1]STO prim'!$B:$B,A467)</f>
        <v>6.8849999999999998</v>
      </c>
      <c r="P467" s="12">
        <f>SUMIFS('[1]STO prim'!$Q:$Q,'[1]STO prim'!$B:$B,A467)</f>
        <v>7.02</v>
      </c>
      <c r="Q467" s="12">
        <f>SUMIFS('[1]STO prim'!$R:$R,'[1]STO prim'!$B:$B,A467)</f>
        <v>5.9399999999999995</v>
      </c>
      <c r="R467" s="12">
        <f>SUMIFS('[1]STO prim'!$S:$S,'[1]STO prim'!$B:$B,A467)</f>
        <v>8.504999999999999</v>
      </c>
      <c r="S467" s="12">
        <f>SUMIFS('[1]STO prim'!$T:$T,'[1]STO prim'!$B:$B,A467)</f>
        <v>14.715</v>
      </c>
      <c r="T467" s="12">
        <f>SUMIFS('[1]STO prim'!$U:$U,'[1]STO prim'!$B:$B,A467)</f>
        <v>12.015000000000001</v>
      </c>
      <c r="U467" s="12">
        <f>SUMIFS('[1]STO prim'!$V:$V,'[1]STO prim'!$B:$B,A467)</f>
        <v>10.923</v>
      </c>
      <c r="V467" s="12">
        <f>SUMIFS('[1]STO prim'!$W:$W,'[1]STO prim'!$B:$B,A467)</f>
        <v>9.0060000000000002</v>
      </c>
      <c r="W467" s="12">
        <f>SUMIFS('[1]STO prim'!$X:$X,'[1]STO prim'!$B:$B,A467)</f>
        <v>12.786</v>
      </c>
      <c r="X467" s="12">
        <f>SUMIFS('[1]STO prim'!$Y:$Y,'[1]STO prim'!$B:$B,A467)</f>
        <v>11.64</v>
      </c>
      <c r="Y467" s="12">
        <f>SUMIFS('[1]STO prim'!$Z:$Z,'[1]STO prim'!$B:$B,A467)</f>
        <v>9.4110000000000014</v>
      </c>
      <c r="AA467" s="2">
        <f t="shared" si="68"/>
        <v>0</v>
      </c>
      <c r="AB467" s="2">
        <f t="shared" si="75"/>
        <v>17.349</v>
      </c>
      <c r="AC467" s="2">
        <f t="shared" si="76"/>
        <v>12.786</v>
      </c>
      <c r="AE467" s="9">
        <v>1</v>
      </c>
      <c r="AF467" s="2">
        <f t="shared" si="69"/>
        <v>0</v>
      </c>
      <c r="AG467" s="2">
        <f t="shared" si="70"/>
        <v>132.83399999999997</v>
      </c>
      <c r="AH467" s="2">
        <f t="shared" si="71"/>
        <v>96.378000000000071</v>
      </c>
      <c r="AI467" s="2">
        <f t="shared" si="72"/>
        <v>229.21200000000005</v>
      </c>
      <c r="AK467">
        <f t="shared" si="73"/>
        <v>4</v>
      </c>
      <c r="AL467">
        <f t="shared" si="74"/>
        <v>2022</v>
      </c>
      <c r="BL467" s="2">
        <v>327.42</v>
      </c>
      <c r="BM467" s="2">
        <v>346.14</v>
      </c>
      <c r="BN467" s="2">
        <v>514.44000000000005</v>
      </c>
      <c r="BO467" s="2">
        <v>519.84</v>
      </c>
      <c r="BP467" s="2">
        <v>524.16</v>
      </c>
      <c r="BQ467" s="2">
        <v>523.79999999999995</v>
      </c>
      <c r="BR467" s="2">
        <v>530.1</v>
      </c>
      <c r="BS467" s="2">
        <v>531</v>
      </c>
      <c r="BT467" s="2">
        <v>566.1</v>
      </c>
      <c r="BU467" s="2">
        <v>580.86</v>
      </c>
      <c r="BV467" s="2">
        <v>621.54</v>
      </c>
      <c r="BW467" s="2">
        <v>643.32000000000005</v>
      </c>
      <c r="BX467" s="2">
        <v>655.74</v>
      </c>
      <c r="BY467" s="2">
        <v>648.54</v>
      </c>
      <c r="BZ467" s="2">
        <v>654.66</v>
      </c>
      <c r="CA467" s="2">
        <v>645.29999999999995</v>
      </c>
      <c r="CB467" s="2">
        <v>641.52</v>
      </c>
      <c r="CC467" s="2">
        <v>640.79999999999995</v>
      </c>
      <c r="CD467" s="2">
        <v>639.17999999999995</v>
      </c>
      <c r="CE467" s="2">
        <v>475.74</v>
      </c>
      <c r="CF467" s="2">
        <v>387.18</v>
      </c>
      <c r="CG467" s="2">
        <v>382.5</v>
      </c>
      <c r="CH467" s="2">
        <v>376.02</v>
      </c>
      <c r="CI467" s="2">
        <v>392.76</v>
      </c>
    </row>
    <row r="468" spans="1:87" x14ac:dyDescent="0.2">
      <c r="A468" s="7">
        <v>44654</v>
      </c>
      <c r="B468" s="12">
        <f>SUMIFS('[1]STO prim'!$C:$C,'[1]STO prim'!$B:$B,[1]Sheet3!A468)</f>
        <v>0</v>
      </c>
      <c r="C468" s="12">
        <f>SUMIFS('[1]STO prim'!$D:$D,'[1]STO prim'!$B:$B,A468)</f>
        <v>8.7239999999999984</v>
      </c>
      <c r="D468" s="12">
        <f>SUMIFS('[1]STO prim'!$E:$E,'[1]STO prim'!$B:$B,A468)</f>
        <v>9.368999999999998</v>
      </c>
      <c r="E468" s="12">
        <f>SUMIFS('[1]STO prim'!$F:$F,'[1]STO prim'!$B:$B,A468)</f>
        <v>9.5339999999999989</v>
      </c>
      <c r="F468" s="12">
        <f>SUMIFS('[1]STO prim'!$G:$G,'[1]STO prim'!$B:$B,A468)</f>
        <v>8.4930000000000003</v>
      </c>
      <c r="G468" s="12">
        <f>SUMIFS('[1]STO prim'!$H:$H,'[1]STO prim'!$B:$B,A468)</f>
        <v>8.6280000000000001</v>
      </c>
      <c r="H468" s="12">
        <f>SUMIFS('[1]STO prim'!$I:$I,'[1]STO prim'!$B:$B,A468)</f>
        <v>7.6019999999999994</v>
      </c>
      <c r="I468" s="12">
        <f>SUMIFS('[1]STO prim'!$J:$J,'[1]STO prim'!$B:$B,A468)</f>
        <v>6.0090000000000003</v>
      </c>
      <c r="J468" s="12">
        <f>SUMIFS('[1]STO prim'!$K:$K,'[1]STO prim'!$B:$B,A468)</f>
        <v>8.0339999999999989</v>
      </c>
      <c r="K468" s="12">
        <f>SUMIFS('[1]STO prim'!$L:$L,'[1]STO prim'!$B:$B,A468)</f>
        <v>7.4250000000000007</v>
      </c>
      <c r="L468" s="12">
        <f>SUMIFS('[1]STO prim'!$M:$M,'[1]STO prim'!$B:$B,A468)</f>
        <v>9.18</v>
      </c>
      <c r="M468" s="12">
        <f>SUMIFS('[1]STO prim'!$N:$N,'[1]STO prim'!$B:$B,A468)</f>
        <v>7.0890000000000004</v>
      </c>
      <c r="N468" s="12">
        <f>SUMIFS('[1]STO prim'!$O:$O,'[1]STO prim'!$B:$B,A468)</f>
        <v>10.125</v>
      </c>
      <c r="O468" s="12">
        <f>SUMIFS('[1]STO prim'!$P:$P,'[1]STO prim'!$B:$B,A468)</f>
        <v>9.18</v>
      </c>
      <c r="P468" s="12">
        <f>SUMIFS('[1]STO prim'!$Q:$Q,'[1]STO prim'!$B:$B,A468)</f>
        <v>7.5600000000000005</v>
      </c>
      <c r="Q468" s="12">
        <f>SUMIFS('[1]STO prim'!$R:$R,'[1]STO prim'!$B:$B,A468)</f>
        <v>15.66</v>
      </c>
      <c r="R468" s="12">
        <f>SUMIFS('[1]STO prim'!$S:$S,'[1]STO prim'!$B:$B,A468)</f>
        <v>8.7089999999999996</v>
      </c>
      <c r="S468" s="12">
        <f>SUMIFS('[1]STO prim'!$T:$T,'[1]STO prim'!$B:$B,A468)</f>
        <v>26.73</v>
      </c>
      <c r="T468" s="12">
        <f>SUMIFS('[1]STO prim'!$U:$U,'[1]STO prim'!$B:$B,A468)</f>
        <v>15.93</v>
      </c>
      <c r="U468" s="12">
        <f>SUMIFS('[1]STO prim'!$V:$V,'[1]STO prim'!$B:$B,A468)</f>
        <v>13.326000000000001</v>
      </c>
      <c r="V468" s="12">
        <f>SUMIFS('[1]STO prim'!$W:$W,'[1]STO prim'!$B:$B,A468)</f>
        <v>8.7629999999999999</v>
      </c>
      <c r="W468" s="12">
        <f>SUMIFS('[1]STO prim'!$X:$X,'[1]STO prim'!$B:$B,A468)</f>
        <v>10.965</v>
      </c>
      <c r="X468" s="12">
        <f>SUMIFS('[1]STO prim'!$Y:$Y,'[1]STO prim'!$B:$B,A468)</f>
        <v>9.2100000000000009</v>
      </c>
      <c r="Y468" s="12">
        <f>SUMIFS('[1]STO prim'!$Z:$Z,'[1]STO prim'!$B:$B,A468)</f>
        <v>9.2100000000000009</v>
      </c>
      <c r="AA468" s="2">
        <f t="shared" si="68"/>
        <v>26.73</v>
      </c>
      <c r="AB468" s="2">
        <f t="shared" si="75"/>
        <v>15.66</v>
      </c>
      <c r="AC468" s="2">
        <f t="shared" si="76"/>
        <v>10.965</v>
      </c>
      <c r="AE468" s="9">
        <v>2</v>
      </c>
      <c r="AF468" s="2">
        <f t="shared" si="69"/>
        <v>102.43199999999999</v>
      </c>
      <c r="AG468" s="2">
        <f t="shared" si="70"/>
        <v>42.525000000000006</v>
      </c>
      <c r="AH468" s="2">
        <f t="shared" si="71"/>
        <v>90.498000000000019</v>
      </c>
      <c r="AI468" s="2">
        <f t="shared" si="72"/>
        <v>235.45500000000001</v>
      </c>
      <c r="AK468">
        <f t="shared" si="73"/>
        <v>4</v>
      </c>
      <c r="AL468">
        <f t="shared" si="74"/>
        <v>2022</v>
      </c>
      <c r="BL468" s="2">
        <v>402.84</v>
      </c>
      <c r="BM468" s="2">
        <v>426.6</v>
      </c>
      <c r="BN468" s="2">
        <v>604.26</v>
      </c>
      <c r="BO468" s="2">
        <v>636.84</v>
      </c>
      <c r="BP468" s="2">
        <v>632.52</v>
      </c>
      <c r="BQ468" s="2">
        <v>644.22</v>
      </c>
      <c r="BR468" s="2">
        <v>664.56</v>
      </c>
      <c r="BS468" s="2">
        <v>671.76</v>
      </c>
      <c r="BT468" s="2">
        <v>673.92</v>
      </c>
      <c r="BU468" s="2">
        <v>698.04</v>
      </c>
      <c r="BV468" s="2">
        <v>738.72</v>
      </c>
      <c r="BW468" s="2">
        <v>759.96</v>
      </c>
      <c r="BX468" s="2">
        <v>718.92</v>
      </c>
      <c r="BY468" s="2">
        <v>696.42</v>
      </c>
      <c r="BZ468" s="2">
        <v>688.86</v>
      </c>
      <c r="CA468" s="2">
        <v>669.78</v>
      </c>
      <c r="CB468" s="2">
        <v>660.06</v>
      </c>
      <c r="CC468" s="2">
        <v>659.34</v>
      </c>
      <c r="CD468" s="2">
        <v>651.41999999999996</v>
      </c>
      <c r="CE468" s="2">
        <v>479.34</v>
      </c>
      <c r="CF468" s="2">
        <v>384.3</v>
      </c>
      <c r="CG468" s="2">
        <v>385.02</v>
      </c>
      <c r="CH468" s="2">
        <v>386.46</v>
      </c>
      <c r="CI468" s="2">
        <v>407.34</v>
      </c>
    </row>
    <row r="469" spans="1:87" x14ac:dyDescent="0.2">
      <c r="A469" s="7">
        <v>44655</v>
      </c>
      <c r="B469" s="12">
        <f>SUMIFS('[1]STO prim'!$C:$C,'[1]STO prim'!$B:$B,[1]Sheet3!A469)</f>
        <v>0</v>
      </c>
      <c r="C469" s="12">
        <f>SUMIFS('[1]STO prim'!$D:$D,'[1]STO prim'!$B:$B,A469)</f>
        <v>9.3450000000000006</v>
      </c>
      <c r="D469" s="12">
        <f>SUMIFS('[1]STO prim'!$E:$E,'[1]STO prim'!$B:$B,A469)</f>
        <v>8.6009999999999991</v>
      </c>
      <c r="E469" s="12">
        <f>SUMIFS('[1]STO prim'!$F:$F,'[1]STO prim'!$B:$B,A469)</f>
        <v>9.48</v>
      </c>
      <c r="F469" s="12">
        <f>SUMIFS('[1]STO prim'!$G:$G,'[1]STO prim'!$B:$B,A469)</f>
        <v>8.4239999999999995</v>
      </c>
      <c r="G469" s="12">
        <f>SUMIFS('[1]STO prim'!$H:$H,'[1]STO prim'!$B:$B,A469)</f>
        <v>8.8710000000000022</v>
      </c>
      <c r="H469" s="12">
        <f>SUMIFS('[1]STO prim'!$I:$I,'[1]STO prim'!$B:$B,A469)</f>
        <v>7.1309999999999993</v>
      </c>
      <c r="I469" s="12">
        <f>SUMIFS('[1]STO prim'!$J:$J,'[1]STO prim'!$B:$B,A469)</f>
        <v>6.1440000000000001</v>
      </c>
      <c r="J469" s="12">
        <f>SUMIFS('[1]STO prim'!$K:$K,'[1]STO prim'!$B:$B,A469)</f>
        <v>8.3039999999999985</v>
      </c>
      <c r="K469" s="12">
        <f>SUMIFS('[1]STO prim'!$L:$L,'[1]STO prim'!$B:$B,A469)</f>
        <v>7.83</v>
      </c>
      <c r="L469" s="12">
        <f>SUMIFS('[1]STO prim'!$M:$M,'[1]STO prim'!$B:$B,A469)</f>
        <v>9.0449999999999999</v>
      </c>
      <c r="M469" s="12">
        <f>SUMIFS('[1]STO prim'!$N:$N,'[1]STO prim'!$B:$B,A469)</f>
        <v>7.6950000000000003</v>
      </c>
      <c r="N469" s="12">
        <f>SUMIFS('[1]STO prim'!$O:$O,'[1]STO prim'!$B:$B,A469)</f>
        <v>7.899</v>
      </c>
      <c r="O469" s="12">
        <f>SUMIFS('[1]STO prim'!$P:$P,'[1]STO prim'!$B:$B,A469)</f>
        <v>7.6290000000000004</v>
      </c>
      <c r="P469" s="12">
        <f>SUMIFS('[1]STO prim'!$Q:$Q,'[1]STO prim'!$B:$B,A469)</f>
        <v>7.6950000000000003</v>
      </c>
      <c r="Q469" s="12">
        <f>SUMIFS('[1]STO prim'!$R:$R,'[1]STO prim'!$B:$B,A469)</f>
        <v>7.6950000000000003</v>
      </c>
      <c r="R469" s="12">
        <f>SUMIFS('[1]STO prim'!$S:$S,'[1]STO prim'!$B:$B,A469)</f>
        <v>8.1690000000000005</v>
      </c>
      <c r="S469" s="12">
        <f>SUMIFS('[1]STO prim'!$T:$T,'[1]STO prim'!$B:$B,A469)</f>
        <v>6.4139999999999997</v>
      </c>
      <c r="T469" s="12">
        <f>SUMIFS('[1]STO prim'!$U:$U,'[1]STO prim'!$B:$B,A469)</f>
        <v>9.4499999999999993</v>
      </c>
      <c r="U469" s="12">
        <f>SUMIFS('[1]STO prim'!$V:$V,'[1]STO prim'!$B:$B,A469)</f>
        <v>10.032</v>
      </c>
      <c r="V469" s="12">
        <f>SUMIFS('[1]STO prim'!$W:$W,'[1]STO prim'!$B:$B,A469)</f>
        <v>8.9100000000000019</v>
      </c>
      <c r="W469" s="12">
        <f>SUMIFS('[1]STO prim'!$X:$X,'[1]STO prim'!$B:$B,A469)</f>
        <v>9.7200000000000006</v>
      </c>
      <c r="X469" s="12">
        <f>SUMIFS('[1]STO prim'!$Y:$Y,'[1]STO prim'!$B:$B,A469)</f>
        <v>16.458000000000002</v>
      </c>
      <c r="Y469" s="12">
        <f>SUMIFS('[1]STO prim'!$Z:$Z,'[1]STO prim'!$B:$B,A469)</f>
        <v>11.259</v>
      </c>
      <c r="AA469" s="2">
        <f t="shared" si="68"/>
        <v>10.032</v>
      </c>
      <c r="AB469" s="2">
        <f t="shared" si="75"/>
        <v>7.899</v>
      </c>
      <c r="AC469" s="2">
        <f t="shared" si="76"/>
        <v>16.458000000000002</v>
      </c>
      <c r="AE469" s="9">
        <v>3</v>
      </c>
      <c r="AF469" s="2">
        <f t="shared" si="69"/>
        <v>73.082999999999998</v>
      </c>
      <c r="AG469" s="2">
        <f t="shared" si="70"/>
        <v>30.917999999999999</v>
      </c>
      <c r="AH469" s="2">
        <f t="shared" si="71"/>
        <v>98.198999999999984</v>
      </c>
      <c r="AI469" s="2">
        <f t="shared" si="72"/>
        <v>202.2</v>
      </c>
      <c r="AK469">
        <f t="shared" si="73"/>
        <v>4</v>
      </c>
      <c r="AL469">
        <f t="shared" si="74"/>
        <v>2022</v>
      </c>
      <c r="BL469" s="2">
        <v>420.3</v>
      </c>
      <c r="BM469" s="2">
        <v>440.64</v>
      </c>
      <c r="BN469" s="2">
        <v>630.72</v>
      </c>
      <c r="BO469" s="2">
        <v>686.52</v>
      </c>
      <c r="BP469" s="2">
        <v>685.08</v>
      </c>
      <c r="BQ469" s="2">
        <v>710.46</v>
      </c>
      <c r="BR469" s="2">
        <v>720.54</v>
      </c>
      <c r="BS469" s="2">
        <v>673.92</v>
      </c>
      <c r="BT469" s="2">
        <v>678.24</v>
      </c>
      <c r="BU469" s="2">
        <v>671.22</v>
      </c>
      <c r="BV469" s="2">
        <v>709.38</v>
      </c>
      <c r="BW469" s="2">
        <v>719.46</v>
      </c>
      <c r="BX469" s="2">
        <v>743.76</v>
      </c>
      <c r="BY469" s="2">
        <v>723.06</v>
      </c>
      <c r="BZ469" s="2">
        <v>703.98</v>
      </c>
      <c r="CA469" s="2">
        <v>681.66</v>
      </c>
      <c r="CB469" s="2">
        <v>661.68</v>
      </c>
      <c r="CC469" s="2">
        <v>661.68</v>
      </c>
      <c r="CD469" s="2">
        <v>652.32000000000005</v>
      </c>
      <c r="CE469" s="2">
        <v>486.9</v>
      </c>
      <c r="CF469" s="2">
        <v>398.52</v>
      </c>
      <c r="CG469" s="2">
        <v>383.94</v>
      </c>
      <c r="CH469" s="2">
        <v>372.96</v>
      </c>
      <c r="CI469" s="2">
        <v>378.54</v>
      </c>
    </row>
    <row r="470" spans="1:87" x14ac:dyDescent="0.2">
      <c r="A470" s="7">
        <v>44656</v>
      </c>
      <c r="B470" s="12">
        <f>SUMIFS('[1]STO prim'!$C:$C,'[1]STO prim'!$B:$B,[1]Sheet3!A470)</f>
        <v>0</v>
      </c>
      <c r="C470" s="12">
        <f>SUMIFS('[1]STO prim'!$D:$D,'[1]STO prim'!$B:$B,A470)</f>
        <v>10.491000000000001</v>
      </c>
      <c r="D470" s="12">
        <f>SUMIFS('[1]STO prim'!$E:$E,'[1]STO prim'!$B:$B,A470)</f>
        <v>8.4239999999999995</v>
      </c>
      <c r="E470" s="12">
        <f>SUMIFS('[1]STO prim'!$F:$F,'[1]STO prim'!$B:$B,A470)</f>
        <v>8.6009999999999991</v>
      </c>
      <c r="F470" s="12">
        <f>SUMIFS('[1]STO prim'!$G:$G,'[1]STO prim'!$B:$B,A470)</f>
        <v>9.3030000000000008</v>
      </c>
      <c r="G470" s="12">
        <f>SUMIFS('[1]STO prim'!$H:$H,'[1]STO prim'!$B:$B,A470)</f>
        <v>8.3309999999999995</v>
      </c>
      <c r="H470" s="12">
        <f>SUMIFS('[1]STO prim'!$I:$I,'[1]STO prim'!$B:$B,A470)</f>
        <v>6.8580000000000005</v>
      </c>
      <c r="I470" s="12">
        <f>SUMIFS('[1]STO prim'!$J:$J,'[1]STO prim'!$B:$B,A470)</f>
        <v>6.0749999999999993</v>
      </c>
      <c r="J470" s="12">
        <f>SUMIFS('[1]STO prim'!$K:$K,'[1]STO prim'!$B:$B,A470)</f>
        <v>7.1549999999999994</v>
      </c>
      <c r="K470" s="12">
        <f>SUMIFS('[1]STO prim'!$L:$L,'[1]STO prim'!$B:$B,A470)</f>
        <v>10.125</v>
      </c>
      <c r="L470" s="12">
        <f>SUMIFS('[1]STO prim'!$M:$M,'[1]STO prim'!$B:$B,A470)</f>
        <v>9.99</v>
      </c>
      <c r="M470" s="12">
        <f>SUMIFS('[1]STO prim'!$N:$N,'[1]STO prim'!$B:$B,A470)</f>
        <v>7.02</v>
      </c>
      <c r="N470" s="12">
        <f>SUMIFS('[1]STO prim'!$O:$O,'[1]STO prim'!$B:$B,A470)</f>
        <v>5.9399999999999995</v>
      </c>
      <c r="O470" s="12">
        <f>SUMIFS('[1]STO prim'!$P:$P,'[1]STO prim'!$B:$B,A470)</f>
        <v>7.2900000000000009</v>
      </c>
      <c r="P470" s="12">
        <f>SUMIFS('[1]STO prim'!$Q:$Q,'[1]STO prim'!$B:$B,A470)</f>
        <v>6.0090000000000003</v>
      </c>
      <c r="Q470" s="12">
        <f>SUMIFS('[1]STO prim'!$R:$R,'[1]STO prim'!$B:$B,A470)</f>
        <v>5.8049999999999997</v>
      </c>
      <c r="R470" s="12">
        <f>SUMIFS('[1]STO prim'!$S:$S,'[1]STO prim'!$B:$B,A470)</f>
        <v>4.8600000000000003</v>
      </c>
      <c r="S470" s="12">
        <f>SUMIFS('[1]STO prim'!$T:$T,'[1]STO prim'!$B:$B,A470)</f>
        <v>5.7389999999999999</v>
      </c>
      <c r="T470" s="12">
        <f>SUMIFS('[1]STO prim'!$U:$U,'[1]STO prim'!$B:$B,A470)</f>
        <v>10.26</v>
      </c>
      <c r="U470" s="12">
        <f>SUMIFS('[1]STO prim'!$V:$V,'[1]STO prim'!$B:$B,A470)</f>
        <v>9.6150000000000002</v>
      </c>
      <c r="V470" s="12">
        <f>SUMIFS('[1]STO prim'!$W:$W,'[1]STO prim'!$B:$B,A470)</f>
        <v>9.9779999999999998</v>
      </c>
      <c r="W470" s="12">
        <f>SUMIFS('[1]STO prim'!$X:$X,'[1]STO prim'!$B:$B,A470)</f>
        <v>12.609</v>
      </c>
      <c r="X470" s="12">
        <f>SUMIFS('[1]STO prim'!$Y:$Y,'[1]STO prim'!$B:$B,A470)</f>
        <v>9.8850000000000016</v>
      </c>
      <c r="Y470" s="12">
        <f>SUMIFS('[1]STO prim'!$Z:$Z,'[1]STO prim'!$B:$B,A470)</f>
        <v>9.843</v>
      </c>
      <c r="AA470" s="2">
        <f t="shared" si="68"/>
        <v>10.26</v>
      </c>
      <c r="AB470" s="2">
        <f t="shared" si="75"/>
        <v>7.2900000000000009</v>
      </c>
      <c r="AC470" s="2">
        <f t="shared" si="76"/>
        <v>12.609</v>
      </c>
      <c r="AE470" s="9">
        <v>4</v>
      </c>
      <c r="AF470" s="2">
        <f t="shared" si="69"/>
        <v>70.838999999999984</v>
      </c>
      <c r="AG470" s="2">
        <f t="shared" si="70"/>
        <v>25.044</v>
      </c>
      <c r="AH470" s="2">
        <f t="shared" si="71"/>
        <v>94.323000000000008</v>
      </c>
      <c r="AI470" s="2">
        <f t="shared" si="72"/>
        <v>190.20599999999999</v>
      </c>
      <c r="AK470">
        <f t="shared" si="73"/>
        <v>4</v>
      </c>
      <c r="AL470">
        <f t="shared" si="74"/>
        <v>2022</v>
      </c>
      <c r="BL470" s="2">
        <v>395.64</v>
      </c>
      <c r="BM470" s="2">
        <v>424.44</v>
      </c>
      <c r="BN470" s="2">
        <v>610.02</v>
      </c>
      <c r="BO470" s="2">
        <v>649.26</v>
      </c>
      <c r="BP470" s="2">
        <v>650.16</v>
      </c>
      <c r="BQ470" s="2">
        <v>661.14</v>
      </c>
      <c r="BR470" s="2">
        <v>668.52</v>
      </c>
      <c r="BS470" s="2">
        <v>673.38</v>
      </c>
      <c r="BT470" s="2">
        <v>662.76</v>
      </c>
      <c r="BU470" s="2">
        <v>682.92</v>
      </c>
      <c r="BV470" s="2">
        <v>688.68</v>
      </c>
      <c r="BW470" s="2">
        <v>671.4</v>
      </c>
      <c r="BX470" s="2">
        <v>668.7</v>
      </c>
      <c r="BY470" s="2">
        <v>664.38</v>
      </c>
      <c r="BZ470" s="2">
        <v>662.22</v>
      </c>
      <c r="CA470" s="2">
        <v>649.98</v>
      </c>
      <c r="CB470" s="2">
        <v>648.72</v>
      </c>
      <c r="CC470" s="2">
        <v>645.48</v>
      </c>
      <c r="CD470" s="2">
        <v>630</v>
      </c>
      <c r="CE470" s="2">
        <v>474.84</v>
      </c>
      <c r="CF470" s="2">
        <v>391.68</v>
      </c>
      <c r="CG470" s="2">
        <v>391.14</v>
      </c>
      <c r="CH470" s="2">
        <v>385.92</v>
      </c>
      <c r="CI470" s="2">
        <v>377.46</v>
      </c>
    </row>
    <row r="471" spans="1:87" x14ac:dyDescent="0.2">
      <c r="A471" s="7">
        <v>44657</v>
      </c>
      <c r="B471" s="12">
        <f>SUMIFS('[1]STO prim'!$C:$C,'[1]STO prim'!$B:$B,[1]Sheet3!A471)</f>
        <v>0</v>
      </c>
      <c r="C471" s="12">
        <f>SUMIFS('[1]STO prim'!$D:$D,'[1]STO prim'!$B:$B,A471)</f>
        <v>10.491000000000001</v>
      </c>
      <c r="D471" s="12">
        <f>SUMIFS('[1]STO prim'!$E:$E,'[1]STO prim'!$B:$B,A471)</f>
        <v>8.5589999999999993</v>
      </c>
      <c r="E471" s="12">
        <f>SUMIFS('[1]STO prim'!$F:$F,'[1]STO prim'!$B:$B,A471)</f>
        <v>9.4110000000000014</v>
      </c>
      <c r="F471" s="12">
        <f>SUMIFS('[1]STO prim'!$G:$G,'[1]STO prim'!$B:$B,A471)</f>
        <v>8.4930000000000003</v>
      </c>
      <c r="G471" s="12">
        <f>SUMIFS('[1]STO prim'!$H:$H,'[1]STO prim'!$B:$B,A471)</f>
        <v>8.2650000000000006</v>
      </c>
      <c r="H471" s="12">
        <f>SUMIFS('[1]STO prim'!$I:$I,'[1]STO prim'!$B:$B,A471)</f>
        <v>7.0470000000000006</v>
      </c>
      <c r="I471" s="12">
        <f>SUMIFS('[1]STO prim'!$J:$J,'[1]STO prim'!$B:$B,A471)</f>
        <v>6.2099999999999991</v>
      </c>
      <c r="J471" s="12">
        <f>SUMIFS('[1]STO prim'!$K:$K,'[1]STO prim'!$B:$B,A471)</f>
        <v>6.8849999999999998</v>
      </c>
      <c r="K471" s="12">
        <f>SUMIFS('[1]STO prim'!$L:$L,'[1]STO prim'!$B:$B,A471)</f>
        <v>6.1440000000000001</v>
      </c>
      <c r="L471" s="12">
        <f>SUMIFS('[1]STO prim'!$M:$M,'[1]STO prim'!$B:$B,A471)</f>
        <v>9.18</v>
      </c>
      <c r="M471" s="12">
        <f>SUMIFS('[1]STO prim'!$N:$N,'[1]STO prim'!$B:$B,A471)</f>
        <v>8.4390000000000001</v>
      </c>
      <c r="N471" s="12">
        <f>SUMIFS('[1]STO prim'!$O:$O,'[1]STO prim'!$B:$B,A471)</f>
        <v>7.7640000000000002</v>
      </c>
      <c r="O471" s="12">
        <f>SUMIFS('[1]STO prim'!$P:$P,'[1]STO prim'!$B:$B,A471)</f>
        <v>6.5489999999999995</v>
      </c>
      <c r="P471" s="12">
        <f>SUMIFS('[1]STO prim'!$Q:$Q,'[1]STO prim'!$B:$B,A471)</f>
        <v>7.2240000000000002</v>
      </c>
      <c r="Q471" s="12">
        <f>SUMIFS('[1]STO prim'!$R:$R,'[1]STO prim'!$B:$B,A471)</f>
        <v>7.4250000000000007</v>
      </c>
      <c r="R471" s="12">
        <f>SUMIFS('[1]STO prim'!$S:$S,'[1]STO prim'!$B:$B,A471)</f>
        <v>7.02</v>
      </c>
      <c r="S471" s="12">
        <f>SUMIFS('[1]STO prim'!$T:$T,'[1]STO prim'!$B:$B,A471)</f>
        <v>6.2099999999999991</v>
      </c>
      <c r="T471" s="12">
        <f>SUMIFS('[1]STO prim'!$U:$U,'[1]STO prim'!$B:$B,A471)</f>
        <v>8.3039999999999985</v>
      </c>
      <c r="U471" s="12">
        <f>SUMIFS('[1]STO prim'!$V:$V,'[1]STO prim'!$B:$B,A471)</f>
        <v>12.192</v>
      </c>
      <c r="V471" s="12">
        <f>SUMIFS('[1]STO prim'!$W:$W,'[1]STO prim'!$B:$B,A471)</f>
        <v>9.1140000000000008</v>
      </c>
      <c r="W471" s="12">
        <f>SUMIFS('[1]STO prim'!$X:$X,'[1]STO prim'!$B:$B,A471)</f>
        <v>14.135999999999999</v>
      </c>
      <c r="X471" s="12">
        <f>SUMIFS('[1]STO prim'!$Y:$Y,'[1]STO prim'!$B:$B,A471)</f>
        <v>10.179</v>
      </c>
      <c r="Y471" s="12">
        <f>SUMIFS('[1]STO prim'!$Z:$Z,'[1]STO prim'!$B:$B,A471)</f>
        <v>10.086</v>
      </c>
      <c r="AA471" s="2">
        <f t="shared" si="68"/>
        <v>12.192</v>
      </c>
      <c r="AB471" s="2">
        <f t="shared" si="75"/>
        <v>7.7640000000000002</v>
      </c>
      <c r="AC471" s="2">
        <f t="shared" si="76"/>
        <v>14.135999999999999</v>
      </c>
      <c r="AE471" s="9">
        <v>5</v>
      </c>
      <c r="AF471" s="2">
        <f t="shared" si="69"/>
        <v>70.584000000000003</v>
      </c>
      <c r="AG471" s="2">
        <f t="shared" si="70"/>
        <v>28.962</v>
      </c>
      <c r="AH471" s="2">
        <f t="shared" si="71"/>
        <v>95.780999999999992</v>
      </c>
      <c r="AI471" s="2">
        <f t="shared" si="72"/>
        <v>195.327</v>
      </c>
      <c r="AK471">
        <f t="shared" si="73"/>
        <v>4</v>
      </c>
      <c r="AL471">
        <f t="shared" si="74"/>
        <v>2022</v>
      </c>
      <c r="BL471" s="2">
        <v>385.2</v>
      </c>
      <c r="BM471" s="2">
        <v>415.62</v>
      </c>
      <c r="BN471" s="2">
        <v>576.54</v>
      </c>
      <c r="BO471" s="2">
        <v>612.54</v>
      </c>
      <c r="BP471" s="2">
        <v>611.1</v>
      </c>
      <c r="BQ471" s="2">
        <v>606.24</v>
      </c>
      <c r="BR471" s="2">
        <v>619.91999999999996</v>
      </c>
      <c r="BS471" s="2">
        <v>618.84</v>
      </c>
      <c r="BT471" s="2">
        <v>636.12</v>
      </c>
      <c r="BU471" s="2">
        <v>647.1</v>
      </c>
      <c r="BV471" s="2">
        <v>685.62</v>
      </c>
      <c r="BW471" s="2">
        <v>698.76</v>
      </c>
      <c r="BX471" s="2">
        <v>681.12</v>
      </c>
      <c r="BY471" s="2">
        <v>657.36</v>
      </c>
      <c r="BZ471" s="2">
        <v>640.26</v>
      </c>
      <c r="CA471" s="2">
        <v>637.74</v>
      </c>
      <c r="CB471" s="2">
        <v>638.64</v>
      </c>
      <c r="CC471" s="2">
        <v>638.82000000000005</v>
      </c>
      <c r="CD471" s="2">
        <v>639.17999999999995</v>
      </c>
      <c r="CE471" s="2">
        <v>469.08</v>
      </c>
      <c r="CF471" s="2">
        <v>390.06</v>
      </c>
      <c r="CG471" s="2">
        <v>364.5</v>
      </c>
      <c r="CH471" s="2">
        <v>348.3</v>
      </c>
      <c r="CI471" s="2">
        <v>349.2</v>
      </c>
    </row>
    <row r="472" spans="1:87" x14ac:dyDescent="0.2">
      <c r="A472" s="7">
        <v>44658</v>
      </c>
      <c r="B472" s="12">
        <f>SUMIFS('[1]STO prim'!$C:$C,'[1]STO prim'!$B:$B,[1]Sheet3!A472)</f>
        <v>0</v>
      </c>
      <c r="C472" s="12">
        <f>SUMIFS('[1]STO prim'!$D:$D,'[1]STO prim'!$B:$B,A472)</f>
        <v>9.168000000000001</v>
      </c>
      <c r="D472" s="12">
        <f>SUMIFS('[1]STO prim'!$E:$E,'[1]STO prim'!$B:$B,A472)</f>
        <v>9.7080000000000002</v>
      </c>
      <c r="E472" s="12">
        <f>SUMIFS('[1]STO prim'!$F:$F,'[1]STO prim'!$B:$B,A472)</f>
        <v>9.0599999999999987</v>
      </c>
      <c r="F472" s="12">
        <f>SUMIFS('[1]STO prim'!$G:$G,'[1]STO prim'!$B:$B,A472)</f>
        <v>9.0330000000000013</v>
      </c>
      <c r="G472" s="12">
        <f>SUMIFS('[1]STO prim'!$H:$H,'[1]STO prim'!$B:$B,A472)</f>
        <v>8.343</v>
      </c>
      <c r="H472" s="12">
        <f>SUMIFS('[1]STO prim'!$I:$I,'[1]STO prim'!$B:$B,A472)</f>
        <v>6.5909999999999993</v>
      </c>
      <c r="I472" s="12">
        <f>SUMIFS('[1]STO prim'!$J:$J,'[1]STO prim'!$B:$B,A472)</f>
        <v>5.8049999999999997</v>
      </c>
      <c r="J472" s="12">
        <f>SUMIFS('[1]STO prim'!$K:$K,'[1]STO prim'!$B:$B,A472)</f>
        <v>7.359</v>
      </c>
      <c r="K472" s="12">
        <f>SUMIFS('[1]STO prim'!$L:$L,'[1]STO prim'!$B:$B,A472)</f>
        <v>8.370000000000001</v>
      </c>
      <c r="L472" s="12">
        <f>SUMIFS('[1]STO prim'!$M:$M,'[1]STO prim'!$B:$B,A472)</f>
        <v>6.9540000000000006</v>
      </c>
      <c r="M472" s="12">
        <f>SUMIFS('[1]STO prim'!$N:$N,'[1]STO prim'!$B:$B,A472)</f>
        <v>7.7640000000000002</v>
      </c>
      <c r="N472" s="12">
        <f>SUMIFS('[1]STO prim'!$O:$O,'[1]STO prim'!$B:$B,A472)</f>
        <v>7.9649999999999999</v>
      </c>
      <c r="O472" s="12">
        <f>SUMIFS('[1]STO prim'!$P:$P,'[1]STO prim'!$B:$B,A472)</f>
        <v>8.370000000000001</v>
      </c>
      <c r="P472" s="12">
        <f>SUMIFS('[1]STO prim'!$Q:$Q,'[1]STO prim'!$B:$B,A472)</f>
        <v>8.5739999999999998</v>
      </c>
      <c r="Q472" s="12">
        <f>SUMIFS('[1]STO prim'!$R:$R,'[1]STO prim'!$B:$B,A472)</f>
        <v>8.5739999999999998</v>
      </c>
      <c r="R472" s="12">
        <f>SUMIFS('[1]STO prim'!$S:$S,'[1]STO prim'!$B:$B,A472)</f>
        <v>7.5600000000000005</v>
      </c>
      <c r="S472" s="12">
        <f>SUMIFS('[1]STO prim'!$T:$T,'[1]STO prim'!$B:$B,A472)</f>
        <v>8.0339999999999989</v>
      </c>
      <c r="T472" s="12">
        <f>SUMIFS('[1]STO prim'!$U:$U,'[1]STO prim'!$B:$B,A472)</f>
        <v>13.164</v>
      </c>
      <c r="U472" s="12">
        <f>SUMIFS('[1]STO prim'!$V:$V,'[1]STO prim'!$B:$B,A472)</f>
        <v>19.2</v>
      </c>
      <c r="V472" s="12">
        <f>SUMIFS('[1]STO prim'!$W:$W,'[1]STO prim'!$B:$B,A472)</f>
        <v>10.56</v>
      </c>
      <c r="W472" s="12">
        <f>SUMIFS('[1]STO prim'!$X:$X,'[1]STO prim'!$B:$B,A472)</f>
        <v>10.247999999999999</v>
      </c>
      <c r="X472" s="12">
        <f>SUMIFS('[1]STO prim'!$Y:$Y,'[1]STO prim'!$B:$B,A472)</f>
        <v>10.761000000000001</v>
      </c>
      <c r="Y472" s="12">
        <f>SUMIFS('[1]STO prim'!$Z:$Z,'[1]STO prim'!$B:$B,A472)</f>
        <v>9.5730000000000004</v>
      </c>
      <c r="AA472" s="2">
        <f t="shared" si="68"/>
        <v>19.2</v>
      </c>
      <c r="AB472" s="2">
        <f t="shared" si="75"/>
        <v>8.5739999999999998</v>
      </c>
      <c r="AC472" s="2">
        <f t="shared" si="76"/>
        <v>10.761000000000001</v>
      </c>
      <c r="AE472" s="9">
        <v>6</v>
      </c>
      <c r="AF472" s="2">
        <f t="shared" si="69"/>
        <v>84.210000000000008</v>
      </c>
      <c r="AG472" s="2">
        <f t="shared" si="70"/>
        <v>33.482999999999997</v>
      </c>
      <c r="AH472" s="2">
        <f t="shared" si="71"/>
        <v>93.044999999999931</v>
      </c>
      <c r="AI472" s="2">
        <f t="shared" si="72"/>
        <v>210.73799999999994</v>
      </c>
      <c r="AK472">
        <f t="shared" si="73"/>
        <v>4</v>
      </c>
      <c r="AL472">
        <f t="shared" si="74"/>
        <v>2022</v>
      </c>
      <c r="BL472" s="2">
        <v>344.16</v>
      </c>
      <c r="BM472" s="2">
        <v>372.42</v>
      </c>
      <c r="BN472" s="2">
        <v>534.24</v>
      </c>
      <c r="BO472" s="2">
        <v>564.29999999999995</v>
      </c>
      <c r="BP472" s="2">
        <v>558.17999999999995</v>
      </c>
      <c r="BQ472" s="2">
        <v>557.1</v>
      </c>
      <c r="BR472" s="2">
        <v>562.67999999999995</v>
      </c>
      <c r="BS472" s="2">
        <v>558.36</v>
      </c>
      <c r="BT472" s="2">
        <v>574.91999999999996</v>
      </c>
      <c r="BU472" s="2">
        <v>587.52</v>
      </c>
      <c r="BV472" s="2">
        <v>628.02</v>
      </c>
      <c r="BW472" s="2">
        <v>639.17999999999995</v>
      </c>
      <c r="BX472" s="2">
        <v>639.17999999999995</v>
      </c>
      <c r="BY472" s="2">
        <v>621.36</v>
      </c>
      <c r="BZ472" s="2">
        <v>616.14</v>
      </c>
      <c r="CA472" s="2">
        <v>605.70000000000005</v>
      </c>
      <c r="CB472" s="2">
        <v>608.58000000000004</v>
      </c>
      <c r="CC472" s="2">
        <v>597.6</v>
      </c>
      <c r="CD472" s="2">
        <v>595.79999999999995</v>
      </c>
      <c r="CE472" s="2">
        <v>451.08</v>
      </c>
      <c r="CF472" s="2">
        <v>372.42</v>
      </c>
      <c r="CG472" s="2">
        <v>333.54</v>
      </c>
      <c r="CH472" s="2">
        <v>315.72000000000003</v>
      </c>
      <c r="CI472" s="2">
        <v>315.72000000000003</v>
      </c>
    </row>
    <row r="473" spans="1:87" x14ac:dyDescent="0.2">
      <c r="A473" s="7">
        <v>44659</v>
      </c>
      <c r="B473" s="12">
        <f>SUMIFS('[1]STO prim'!$C:$C,'[1]STO prim'!$B:$B,[1]Sheet3!A473)</f>
        <v>0</v>
      </c>
      <c r="C473" s="12">
        <f>SUMIFS('[1]STO prim'!$D:$D,'[1]STO prim'!$B:$B,A473)</f>
        <v>9.4110000000000014</v>
      </c>
      <c r="D473" s="12">
        <f>SUMIFS('[1]STO prim'!$E:$E,'[1]STO prim'!$B:$B,A473)</f>
        <v>8.2889999999999997</v>
      </c>
      <c r="E473" s="12">
        <f>SUMIFS('[1]STO prim'!$F:$F,'[1]STO prim'!$B:$B,A473)</f>
        <v>9.6150000000000002</v>
      </c>
      <c r="F473" s="12">
        <f>SUMIFS('[1]STO prim'!$G:$G,'[1]STO prim'!$B:$B,A473)</f>
        <v>8.25</v>
      </c>
      <c r="G473" s="12">
        <f>SUMIFS('[1]STO prim'!$H:$H,'[1]STO prim'!$B:$B,A473)</f>
        <v>9.368999999999998</v>
      </c>
      <c r="H473" s="12">
        <f>SUMIFS('[1]STO prim'!$I:$I,'[1]STO prim'!$B:$B,A473)</f>
        <v>7.548</v>
      </c>
      <c r="I473" s="12">
        <f>SUMIFS('[1]STO prim'!$J:$J,'[1]STO prim'!$B:$B,A473)</f>
        <v>6.0090000000000003</v>
      </c>
      <c r="J473" s="12">
        <f>SUMIFS('[1]STO prim'!$K:$K,'[1]STO prim'!$B:$B,A473)</f>
        <v>7.2240000000000002</v>
      </c>
      <c r="K473" s="12">
        <f>SUMIFS('[1]STO prim'!$L:$L,'[1]STO prim'!$B:$B,A473)</f>
        <v>9.9239999999999995</v>
      </c>
      <c r="L473" s="12">
        <f>SUMIFS('[1]STO prim'!$M:$M,'[1]STO prim'!$B:$B,A473)</f>
        <v>6.8460000000000001</v>
      </c>
      <c r="M473" s="12">
        <f>SUMIFS('[1]STO prim'!$N:$N,'[1]STO prim'!$B:$B,A473)</f>
        <v>7.5600000000000005</v>
      </c>
      <c r="N473" s="12">
        <f>SUMIFS('[1]STO prim'!$O:$O,'[1]STO prim'!$B:$B,A473)</f>
        <v>8.7749999999999986</v>
      </c>
      <c r="O473" s="12">
        <f>SUMIFS('[1]STO prim'!$P:$P,'[1]STO prim'!$B:$B,A473)</f>
        <v>3.1740000000000004</v>
      </c>
      <c r="P473" s="12">
        <f>SUMIFS('[1]STO prim'!$Q:$Q,'[1]STO prim'!$B:$B,A473)</f>
        <v>1.35</v>
      </c>
      <c r="Q473" s="12">
        <f>SUMIFS('[1]STO prim'!$R:$R,'[1]STO prim'!$B:$B,A473)</f>
        <v>0</v>
      </c>
      <c r="R473" s="12">
        <f>SUMIFS('[1]STO prim'!$S:$S,'[1]STO prim'!$B:$B,A473)</f>
        <v>0</v>
      </c>
      <c r="S473" s="12">
        <f>SUMIFS('[1]STO prim'!$T:$T,'[1]STO prim'!$B:$B,A473)</f>
        <v>0</v>
      </c>
      <c r="T473" s="12">
        <f>SUMIFS('[1]STO prim'!$U:$U,'[1]STO prim'!$B:$B,A473)</f>
        <v>6.48</v>
      </c>
      <c r="U473" s="12">
        <f>SUMIFS('[1]STO prim'!$V:$V,'[1]STO prim'!$B:$B,A473)</f>
        <v>12.530999999999999</v>
      </c>
      <c r="V473" s="12">
        <f>SUMIFS('[1]STO prim'!$W:$W,'[1]STO prim'!$B:$B,A473)</f>
        <v>9.168000000000001</v>
      </c>
      <c r="W473" s="12">
        <f>SUMIFS('[1]STO prim'!$X:$X,'[1]STO prim'!$B:$B,A473)</f>
        <v>9.3450000000000006</v>
      </c>
      <c r="X473" s="12">
        <f>SUMIFS('[1]STO prim'!$Y:$Y,'[1]STO prim'!$B:$B,A473)</f>
        <v>17.943000000000005</v>
      </c>
      <c r="Y473" s="12">
        <f>SUMIFS('[1]STO prim'!$Z:$Z,'[1]STO prim'!$B:$B,A473)</f>
        <v>9.368999999999998</v>
      </c>
      <c r="AA473" s="2">
        <f t="shared" si="68"/>
        <v>0</v>
      </c>
      <c r="AB473" s="2">
        <f t="shared" si="75"/>
        <v>12.530999999999999</v>
      </c>
      <c r="AC473" s="2">
        <f t="shared" si="76"/>
        <v>17.943000000000005</v>
      </c>
      <c r="AE473" s="9">
        <v>7</v>
      </c>
      <c r="AF473" s="2">
        <f t="shared" si="69"/>
        <v>0</v>
      </c>
      <c r="AG473" s="2">
        <f t="shared" si="70"/>
        <v>69.87299999999999</v>
      </c>
      <c r="AH473" s="2">
        <f t="shared" si="71"/>
        <v>98.307000000000045</v>
      </c>
      <c r="AI473" s="2">
        <f t="shared" si="72"/>
        <v>168.18000000000004</v>
      </c>
      <c r="AK473">
        <f t="shared" si="73"/>
        <v>4</v>
      </c>
      <c r="AL473">
        <f t="shared" si="74"/>
        <v>2022</v>
      </c>
      <c r="BL473" s="2">
        <v>311.39999999999998</v>
      </c>
      <c r="BM473" s="2">
        <v>345.42</v>
      </c>
      <c r="BN473" s="2">
        <v>496.98</v>
      </c>
      <c r="BO473" s="2">
        <v>521.28</v>
      </c>
      <c r="BP473" s="2">
        <v>512.82000000000005</v>
      </c>
      <c r="BQ473" s="2">
        <v>508.14</v>
      </c>
      <c r="BR473" s="2">
        <v>518.4</v>
      </c>
      <c r="BS473" s="2">
        <v>507.78</v>
      </c>
      <c r="BT473" s="2">
        <v>545.22</v>
      </c>
      <c r="BU473" s="2">
        <v>572.22</v>
      </c>
      <c r="BV473" s="2">
        <v>648.17999999999995</v>
      </c>
      <c r="BW473" s="2">
        <v>701.46</v>
      </c>
      <c r="BX473" s="2">
        <v>685.62</v>
      </c>
      <c r="BY473" s="2">
        <v>730.08</v>
      </c>
      <c r="BZ473" s="2">
        <v>720.72</v>
      </c>
      <c r="CA473" s="2">
        <v>706.14</v>
      </c>
      <c r="CB473" s="2">
        <v>701.64</v>
      </c>
      <c r="CC473" s="2">
        <v>685.08</v>
      </c>
      <c r="CD473" s="2">
        <v>673.56</v>
      </c>
      <c r="CE473" s="2">
        <v>458.1</v>
      </c>
      <c r="CF473" s="2">
        <v>362.34</v>
      </c>
      <c r="CG473" s="2">
        <v>331.92</v>
      </c>
      <c r="CH473" s="2">
        <v>311.22000000000003</v>
      </c>
      <c r="CI473" s="2">
        <v>311.39999999999998</v>
      </c>
    </row>
    <row r="474" spans="1:87" x14ac:dyDescent="0.2">
      <c r="A474" s="7">
        <v>44660</v>
      </c>
      <c r="B474" s="12">
        <f>SUMIFS('[1]STO prim'!$C:$C,'[1]STO prim'!$B:$B,[1]Sheet3!A474)</f>
        <v>0</v>
      </c>
      <c r="C474" s="12">
        <f>SUMIFS('[1]STO prim'!$D:$D,'[1]STO prim'!$B:$B,A474)</f>
        <v>10.020000000000001</v>
      </c>
      <c r="D474" s="12">
        <f>SUMIFS('[1]STO prim'!$E:$E,'[1]STO prim'!$B:$B,A474)</f>
        <v>7.8840000000000003</v>
      </c>
      <c r="E474" s="12">
        <f>SUMIFS('[1]STO prim'!$F:$F,'[1]STO prim'!$B:$B,A474)</f>
        <v>9.234</v>
      </c>
      <c r="F474" s="12">
        <f>SUMIFS('[1]STO prim'!$G:$G,'[1]STO prim'!$B:$B,A474)</f>
        <v>8.1539999999999999</v>
      </c>
      <c r="G474" s="12">
        <f>SUMIFS('[1]STO prim'!$H:$H,'[1]STO prim'!$B:$B,A474)</f>
        <v>9.2639999999999993</v>
      </c>
      <c r="H474" s="12">
        <f>SUMIFS('[1]STO prim'!$I:$I,'[1]STO prim'!$B:$B,A474)</f>
        <v>5.9009999999999998</v>
      </c>
      <c r="I474" s="12">
        <f>SUMIFS('[1]STO prim'!$J:$J,'[1]STO prim'!$B:$B,A474)</f>
        <v>6.5489999999999995</v>
      </c>
      <c r="J474" s="12">
        <f>SUMIFS('[1]STO prim'!$K:$K,'[1]STO prim'!$B:$B,A474)</f>
        <v>6.1440000000000001</v>
      </c>
      <c r="K474" s="12">
        <f>SUMIFS('[1]STO prim'!$L:$L,'[1]STO prim'!$B:$B,A474)</f>
        <v>7.1549999999999994</v>
      </c>
      <c r="L474" s="12">
        <f>SUMIFS('[1]STO prim'!$M:$M,'[1]STO prim'!$B:$B,A474)</f>
        <v>7.359</v>
      </c>
      <c r="M474" s="12">
        <f>SUMIFS('[1]STO prim'!$N:$N,'[1]STO prim'!$B:$B,A474)</f>
        <v>7.6950000000000003</v>
      </c>
      <c r="N474" s="12">
        <f>SUMIFS('[1]STO prim'!$O:$O,'[1]STO prim'!$B:$B,A474)</f>
        <v>7.359</v>
      </c>
      <c r="O474" s="12">
        <f>SUMIFS('[1]STO prim'!$P:$P,'[1]STO prim'!$B:$B,A474)</f>
        <v>7.4940000000000007</v>
      </c>
      <c r="P474" s="12">
        <f>SUMIFS('[1]STO prim'!$Q:$Q,'[1]STO prim'!$B:$B,A474)</f>
        <v>7.2900000000000009</v>
      </c>
      <c r="Q474" s="12">
        <f>SUMIFS('[1]STO prim'!$R:$R,'[1]STO prim'!$B:$B,A474)</f>
        <v>7.6290000000000004</v>
      </c>
      <c r="R474" s="12">
        <f>SUMIFS('[1]STO prim'!$S:$S,'[1]STO prim'!$B:$B,A474)</f>
        <v>5.4689999999999994</v>
      </c>
      <c r="S474" s="12">
        <f>SUMIFS('[1]STO prim'!$T:$T,'[1]STO prim'!$B:$B,A474)</f>
        <v>8.370000000000001</v>
      </c>
      <c r="T474" s="12">
        <f>SUMIFS('[1]STO prim'!$U:$U,'[1]STO prim'!$B:$B,A474)</f>
        <v>7.3979999999999997</v>
      </c>
      <c r="U474" s="12">
        <f>SUMIFS('[1]STO prim'!$V:$V,'[1]STO prim'!$B:$B,A474)</f>
        <v>16.119</v>
      </c>
      <c r="V474" s="12">
        <f>SUMIFS('[1]STO prim'!$W:$W,'[1]STO prim'!$B:$B,A474)</f>
        <v>9.0330000000000013</v>
      </c>
      <c r="W474" s="12">
        <f>SUMIFS('[1]STO prim'!$X:$X,'[1]STO prim'!$B:$B,A474)</f>
        <v>9.0750000000000011</v>
      </c>
      <c r="X474" s="12">
        <f>SUMIFS('[1]STO prim'!$Y:$Y,'[1]STO prim'!$B:$B,A474)</f>
        <v>10.718999999999999</v>
      </c>
      <c r="Y474" s="12">
        <f>SUMIFS('[1]STO prim'!$Z:$Z,'[1]STO prim'!$B:$B,A474)</f>
        <v>8.8289999999999988</v>
      </c>
      <c r="AA474" s="2">
        <f t="shared" si="68"/>
        <v>0</v>
      </c>
      <c r="AB474" s="2">
        <f t="shared" si="75"/>
        <v>16.119</v>
      </c>
      <c r="AC474" s="2">
        <f t="shared" si="76"/>
        <v>10.718999999999999</v>
      </c>
      <c r="AE474" s="9">
        <v>1</v>
      </c>
      <c r="AF474" s="2">
        <f t="shared" si="69"/>
        <v>0</v>
      </c>
      <c r="AG474" s="2">
        <f t="shared" si="70"/>
        <v>102.03</v>
      </c>
      <c r="AH474" s="2">
        <f t="shared" si="71"/>
        <v>88.112999999999971</v>
      </c>
      <c r="AI474" s="2">
        <f t="shared" si="72"/>
        <v>190.14299999999997</v>
      </c>
      <c r="AK474">
        <f t="shared" si="73"/>
        <v>4</v>
      </c>
      <c r="AL474">
        <f t="shared" si="74"/>
        <v>2022</v>
      </c>
      <c r="BL474" s="2">
        <v>312.83999999999997</v>
      </c>
      <c r="BM474" s="2">
        <v>329.22</v>
      </c>
      <c r="BN474" s="2">
        <v>496.62</v>
      </c>
      <c r="BO474" s="2">
        <v>510.3</v>
      </c>
      <c r="BP474" s="2">
        <v>509.58</v>
      </c>
      <c r="BQ474" s="2">
        <v>515.52</v>
      </c>
      <c r="BR474" s="2">
        <v>515.88</v>
      </c>
      <c r="BS474" s="2">
        <v>520.20000000000005</v>
      </c>
      <c r="BT474" s="2">
        <v>536.04</v>
      </c>
      <c r="BU474" s="2">
        <v>561.05999999999995</v>
      </c>
      <c r="BV474" s="2">
        <v>618.48</v>
      </c>
      <c r="BW474" s="2">
        <v>637.74</v>
      </c>
      <c r="BX474" s="2">
        <v>659.7</v>
      </c>
      <c r="BY474" s="2">
        <v>670.5</v>
      </c>
      <c r="BZ474" s="2">
        <v>710.64</v>
      </c>
      <c r="CA474" s="2">
        <v>722.34</v>
      </c>
      <c r="CB474" s="2">
        <v>733.14</v>
      </c>
      <c r="CC474" s="2">
        <v>758.34</v>
      </c>
      <c r="CD474" s="2">
        <v>714.6</v>
      </c>
      <c r="CE474" s="2">
        <v>449.28</v>
      </c>
      <c r="CF474" s="2">
        <v>343.08</v>
      </c>
      <c r="CG474" s="2">
        <v>323.82</v>
      </c>
      <c r="CH474" s="2">
        <v>301.14</v>
      </c>
      <c r="CI474" s="2">
        <v>295.02</v>
      </c>
    </row>
    <row r="475" spans="1:87" x14ac:dyDescent="0.2">
      <c r="A475" s="7">
        <v>44661</v>
      </c>
      <c r="B475" s="12">
        <f>SUMIFS('[1]STO prim'!$C:$C,'[1]STO prim'!$B:$B,[1]Sheet3!A475)</f>
        <v>0</v>
      </c>
      <c r="C475" s="12">
        <f>SUMIFS('[1]STO prim'!$D:$D,'[1]STO prim'!$B:$B,A475)</f>
        <v>8.3849999999999998</v>
      </c>
      <c r="D475" s="12">
        <f>SUMIFS('[1]STO prim'!$E:$E,'[1]STO prim'!$B:$B,A475)</f>
        <v>8.5589999999999993</v>
      </c>
      <c r="E475" s="12">
        <f>SUMIFS('[1]STO prim'!$F:$F,'[1]STO prim'!$B:$B,A475)</f>
        <v>7.8450000000000006</v>
      </c>
      <c r="F475" s="12">
        <f>SUMIFS('[1]STO prim'!$G:$G,'[1]STO prim'!$B:$B,A475)</f>
        <v>9.234</v>
      </c>
      <c r="G475" s="12">
        <f>SUMIFS('[1]STO prim'!$H:$H,'[1]STO prim'!$B:$B,A475)</f>
        <v>8.1150000000000002</v>
      </c>
      <c r="H475" s="12">
        <f>SUMIFS('[1]STO prim'!$I:$I,'[1]STO prim'!$B:$B,A475)</f>
        <v>6.1020000000000003</v>
      </c>
      <c r="I475" s="12">
        <f>SUMIFS('[1]STO prim'!$J:$J,'[1]STO prim'!$B:$B,A475)</f>
        <v>6.8849999999999998</v>
      </c>
      <c r="J475" s="12">
        <f>SUMIFS('[1]STO prim'!$K:$K,'[1]STO prim'!$B:$B,A475)</f>
        <v>6.6150000000000002</v>
      </c>
      <c r="K475" s="12">
        <f>SUMIFS('[1]STO prim'!$L:$L,'[1]STO prim'!$B:$B,A475)</f>
        <v>5.4</v>
      </c>
      <c r="L475" s="12">
        <f>SUMIFS('[1]STO prim'!$M:$M,'[1]STO prim'!$B:$B,A475)</f>
        <v>10.125</v>
      </c>
      <c r="M475" s="12">
        <f>SUMIFS('[1]STO prim'!$N:$N,'[1]STO prim'!$B:$B,A475)</f>
        <v>10.869</v>
      </c>
      <c r="N475" s="12">
        <f>SUMIFS('[1]STO prim'!$O:$O,'[1]STO prim'!$B:$B,A475)</f>
        <v>8.5739999999999998</v>
      </c>
      <c r="O475" s="12">
        <f>SUMIFS('[1]STO prim'!$P:$P,'[1]STO prim'!$B:$B,A475)</f>
        <v>9.6539999999999999</v>
      </c>
      <c r="P475" s="12">
        <f>SUMIFS('[1]STO prim'!$Q:$Q,'[1]STO prim'!$B:$B,A475)</f>
        <v>12.555</v>
      </c>
      <c r="Q475" s="12">
        <f>SUMIFS('[1]STO prim'!$R:$R,'[1]STO prim'!$B:$B,A475)</f>
        <v>10.059000000000001</v>
      </c>
      <c r="R475" s="12">
        <f>SUMIFS('[1]STO prim'!$S:$S,'[1]STO prim'!$B:$B,A475)</f>
        <v>12.419999999999998</v>
      </c>
      <c r="S475" s="12">
        <f>SUMIFS('[1]STO prim'!$T:$T,'[1]STO prim'!$B:$B,A475)</f>
        <v>10.8</v>
      </c>
      <c r="T475" s="12">
        <f>SUMIFS('[1]STO prim'!$U:$U,'[1]STO prim'!$B:$B,A475)</f>
        <v>8.7749999999999986</v>
      </c>
      <c r="U475" s="12">
        <f>SUMIFS('[1]STO prim'!$V:$V,'[1]STO prim'!$B:$B,A475)</f>
        <v>10.113</v>
      </c>
      <c r="V475" s="12">
        <f>SUMIFS('[1]STO prim'!$W:$W,'[1]STO prim'!$B:$B,A475)</f>
        <v>8.6280000000000001</v>
      </c>
      <c r="W475" s="12">
        <f>SUMIFS('[1]STO prim'!$X:$X,'[1]STO prim'!$B:$B,A475)</f>
        <v>9.5459999999999994</v>
      </c>
      <c r="X475" s="12">
        <f>SUMIFS('[1]STO prim'!$Y:$Y,'[1]STO prim'!$B:$B,A475)</f>
        <v>18.320999999999998</v>
      </c>
      <c r="Y475" s="12">
        <f>SUMIFS('[1]STO prim'!$Z:$Z,'[1]STO prim'!$B:$B,A475)</f>
        <v>10.652999999999999</v>
      </c>
      <c r="AA475" s="2">
        <f t="shared" si="68"/>
        <v>12.419999999999998</v>
      </c>
      <c r="AB475" s="2">
        <f t="shared" si="75"/>
        <v>12.555</v>
      </c>
      <c r="AC475" s="2">
        <f t="shared" si="76"/>
        <v>18.320999999999998</v>
      </c>
      <c r="AE475" s="9">
        <v>2</v>
      </c>
      <c r="AF475" s="2">
        <f t="shared" si="69"/>
        <v>82.001999999999981</v>
      </c>
      <c r="AG475" s="2">
        <f t="shared" si="70"/>
        <v>40.841999999999999</v>
      </c>
      <c r="AH475" s="2">
        <f t="shared" si="71"/>
        <v>95.387999999999991</v>
      </c>
      <c r="AI475" s="2">
        <f t="shared" si="72"/>
        <v>218.23199999999997</v>
      </c>
      <c r="AK475">
        <f t="shared" si="73"/>
        <v>4</v>
      </c>
      <c r="AL475">
        <f t="shared" si="74"/>
        <v>2022</v>
      </c>
      <c r="BL475" s="2">
        <v>291.60000000000002</v>
      </c>
      <c r="BM475" s="2">
        <v>315.18</v>
      </c>
      <c r="BN475" s="2">
        <v>484.56</v>
      </c>
      <c r="BO475" s="2">
        <v>507.78</v>
      </c>
      <c r="BP475" s="2">
        <v>505.44</v>
      </c>
      <c r="BQ475" s="2">
        <v>511.38</v>
      </c>
      <c r="BR475" s="2">
        <v>509.58</v>
      </c>
      <c r="BS475" s="2">
        <v>496.98</v>
      </c>
      <c r="BT475" s="2">
        <v>510.84</v>
      </c>
      <c r="BU475" s="2">
        <v>586.44000000000005</v>
      </c>
      <c r="BV475" s="2">
        <v>688.14</v>
      </c>
      <c r="BW475" s="2">
        <v>738.36</v>
      </c>
      <c r="BX475" s="2">
        <v>756.18</v>
      </c>
      <c r="BY475" s="2">
        <v>756.9</v>
      </c>
      <c r="BZ475" s="2">
        <v>757.62</v>
      </c>
      <c r="CA475" s="2">
        <v>744.66</v>
      </c>
      <c r="CB475" s="2">
        <v>745.2</v>
      </c>
      <c r="CC475" s="2">
        <v>743.76</v>
      </c>
      <c r="CD475" s="2">
        <v>709.56</v>
      </c>
      <c r="CE475" s="2">
        <v>455.58</v>
      </c>
      <c r="CF475" s="2">
        <v>349.56</v>
      </c>
      <c r="CG475" s="2">
        <v>336.6</v>
      </c>
      <c r="CH475" s="2">
        <v>319.86</v>
      </c>
      <c r="CI475" s="2">
        <v>291.95999999999998</v>
      </c>
    </row>
    <row r="476" spans="1:87" x14ac:dyDescent="0.2">
      <c r="A476" s="7">
        <v>44662</v>
      </c>
      <c r="B476" s="12">
        <f>SUMIFS('[1]STO prim'!$C:$C,'[1]STO prim'!$B:$B,[1]Sheet3!A476)</f>
        <v>0</v>
      </c>
      <c r="C476" s="12">
        <f>SUMIFS('[1]STO prim'!$D:$D,'[1]STO prim'!$B:$B,A476)</f>
        <v>9.368999999999998</v>
      </c>
      <c r="D476" s="12">
        <f>SUMIFS('[1]STO prim'!$E:$E,'[1]STO prim'!$B:$B,A476)</f>
        <v>9.3030000000000008</v>
      </c>
      <c r="E476" s="12">
        <f>SUMIFS('[1]STO prim'!$F:$F,'[1]STO prim'!$B:$B,A476)</f>
        <v>8.2230000000000008</v>
      </c>
      <c r="F476" s="12">
        <f>SUMIFS('[1]STO prim'!$G:$G,'[1]STO prim'!$B:$B,A476)</f>
        <v>8.1839999999999993</v>
      </c>
      <c r="G476" s="12">
        <f>SUMIFS('[1]STO prim'!$H:$H,'[1]STO prim'!$B:$B,A476)</f>
        <v>9.0869999999999997</v>
      </c>
      <c r="H476" s="12">
        <f>SUMIFS('[1]STO prim'!$I:$I,'[1]STO prim'!$B:$B,A476)</f>
        <v>5.6459999999999999</v>
      </c>
      <c r="I476" s="12">
        <f>SUMIFS('[1]STO prim'!$J:$J,'[1]STO prim'!$B:$B,A476)</f>
        <v>5.8049999999999997</v>
      </c>
      <c r="J476" s="12">
        <f>SUMIFS('[1]STO prim'!$K:$K,'[1]STO prim'!$B:$B,A476)</f>
        <v>8.504999999999999</v>
      </c>
      <c r="K476" s="12">
        <f>SUMIFS('[1]STO prim'!$L:$L,'[1]STO prim'!$B:$B,A476)</f>
        <v>7.2900000000000009</v>
      </c>
      <c r="L476" s="12">
        <f>SUMIFS('[1]STO prim'!$M:$M,'[1]STO prim'!$B:$B,A476)</f>
        <v>7.83</v>
      </c>
      <c r="M476" s="12">
        <f>SUMIFS('[1]STO prim'!$N:$N,'[1]STO prim'!$B:$B,A476)</f>
        <v>5.9399999999999995</v>
      </c>
      <c r="N476" s="12">
        <f>SUMIFS('[1]STO prim'!$O:$O,'[1]STO prim'!$B:$B,A476)</f>
        <v>7.1549999999999994</v>
      </c>
      <c r="O476" s="12">
        <f>SUMIFS('[1]STO prim'!$P:$P,'[1]STO prim'!$B:$B,A476)</f>
        <v>7.899</v>
      </c>
      <c r="P476" s="12">
        <f>SUMIFS('[1]STO prim'!$Q:$Q,'[1]STO prim'!$B:$B,A476)</f>
        <v>7.899</v>
      </c>
      <c r="Q476" s="12">
        <f>SUMIFS('[1]STO prim'!$R:$R,'[1]STO prim'!$B:$B,A476)</f>
        <v>9.3149999999999995</v>
      </c>
      <c r="R476" s="12">
        <f>SUMIFS('[1]STO prim'!$S:$S,'[1]STO prim'!$B:$B,A476)</f>
        <v>10.869</v>
      </c>
      <c r="S476" s="12">
        <f>SUMIFS('[1]STO prim'!$T:$T,'[1]STO prim'!$B:$B,A476)</f>
        <v>9.7889999999999997</v>
      </c>
      <c r="T476" s="12">
        <f>SUMIFS('[1]STO prim'!$U:$U,'[1]STO prim'!$B:$B,A476)</f>
        <v>11.205</v>
      </c>
      <c r="U476" s="12">
        <f>SUMIFS('[1]STO prim'!$V:$V,'[1]STO prim'!$B:$B,A476)</f>
        <v>12.801</v>
      </c>
      <c r="V476" s="12">
        <f>SUMIFS('[1]STO prim'!$W:$W,'[1]STO prim'!$B:$B,A476)</f>
        <v>10.382999999999999</v>
      </c>
      <c r="W476" s="12">
        <f>SUMIFS('[1]STO prim'!$X:$X,'[1]STO prim'!$B:$B,A476)</f>
        <v>11.798999999999999</v>
      </c>
      <c r="X476" s="12">
        <f>SUMIFS('[1]STO prim'!$Y:$Y,'[1]STO prim'!$B:$B,A476)</f>
        <v>12.908999999999999</v>
      </c>
      <c r="Y476" s="12">
        <f>SUMIFS('[1]STO prim'!$Z:$Z,'[1]STO prim'!$B:$B,A476)</f>
        <v>11.462999999999999</v>
      </c>
      <c r="AA476" s="2">
        <f t="shared" si="68"/>
        <v>12.801</v>
      </c>
      <c r="AB476" s="2">
        <f t="shared" si="75"/>
        <v>9.3149999999999995</v>
      </c>
      <c r="AC476" s="2">
        <f t="shared" si="76"/>
        <v>12.908999999999999</v>
      </c>
      <c r="AE476" s="9">
        <v>3</v>
      </c>
      <c r="AF476" s="2">
        <f t="shared" si="69"/>
        <v>80.034000000000006</v>
      </c>
      <c r="AG476" s="2">
        <f t="shared" si="70"/>
        <v>32.268000000000001</v>
      </c>
      <c r="AH476" s="2">
        <f t="shared" si="71"/>
        <v>96.366000000000014</v>
      </c>
      <c r="AI476" s="2">
        <f t="shared" si="72"/>
        <v>208.66800000000001</v>
      </c>
      <c r="AK476">
        <f t="shared" si="73"/>
        <v>4</v>
      </c>
      <c r="AL476">
        <f t="shared" si="74"/>
        <v>2022</v>
      </c>
      <c r="BL476" s="2">
        <v>296.10000000000002</v>
      </c>
      <c r="BM476" s="2">
        <v>307.44</v>
      </c>
      <c r="BN476" s="2">
        <v>475.2</v>
      </c>
      <c r="BO476" s="2">
        <v>493.38</v>
      </c>
      <c r="BP476" s="2">
        <v>496.62</v>
      </c>
      <c r="BQ476" s="2">
        <v>492.3</v>
      </c>
      <c r="BR476" s="2">
        <v>498.78</v>
      </c>
      <c r="BS476" s="2">
        <v>485.28</v>
      </c>
      <c r="BT476" s="2">
        <v>505.26</v>
      </c>
      <c r="BU476" s="2">
        <v>586.98</v>
      </c>
      <c r="BV476" s="2">
        <v>681.84</v>
      </c>
      <c r="BW476" s="2">
        <v>734.04</v>
      </c>
      <c r="BX476" s="2">
        <v>732.6</v>
      </c>
      <c r="BY476" s="2">
        <v>730.98</v>
      </c>
      <c r="BZ476" s="2">
        <v>756.18</v>
      </c>
      <c r="CA476" s="2">
        <v>748.62</v>
      </c>
      <c r="CB476" s="2">
        <v>747.18</v>
      </c>
      <c r="CC476" s="2">
        <v>718.74</v>
      </c>
      <c r="CD476" s="2">
        <v>667.26</v>
      </c>
      <c r="CE476" s="2">
        <v>440.82</v>
      </c>
      <c r="CF476" s="2">
        <v>340.56</v>
      </c>
      <c r="CG476" s="2">
        <v>309.60000000000002</v>
      </c>
      <c r="CH476" s="2">
        <v>295.02</v>
      </c>
      <c r="CI476" s="2">
        <v>286.2</v>
      </c>
    </row>
    <row r="477" spans="1:87" x14ac:dyDescent="0.2">
      <c r="A477" s="7">
        <v>44663</v>
      </c>
      <c r="B477" s="12">
        <f>SUMIFS('[1]STO prim'!$C:$C,'[1]STO prim'!$B:$B,[1]Sheet3!A477)</f>
        <v>0</v>
      </c>
      <c r="C477" s="12">
        <f>SUMIFS('[1]STO prim'!$D:$D,'[1]STO prim'!$B:$B,A477)</f>
        <v>9.4380000000000006</v>
      </c>
      <c r="D477" s="12">
        <f>SUMIFS('[1]STO prim'!$E:$E,'[1]STO prim'!$B:$B,A477)</f>
        <v>8.4239999999999995</v>
      </c>
      <c r="E477" s="12">
        <f>SUMIFS('[1]STO prim'!$F:$F,'[1]STO prim'!$B:$B,A477)</f>
        <v>9.368999999999998</v>
      </c>
      <c r="F477" s="12">
        <f>SUMIFS('[1]STO prim'!$G:$G,'[1]STO prim'!$B:$B,A477)</f>
        <v>8.52</v>
      </c>
      <c r="G477" s="12">
        <f>SUMIFS('[1]STO prim'!$H:$H,'[1]STO prim'!$B:$B,A477)</f>
        <v>9.1949999999999985</v>
      </c>
      <c r="H477" s="12">
        <f>SUMIFS('[1]STO prim'!$I:$I,'[1]STO prim'!$B:$B,A477)</f>
        <v>6.0780000000000003</v>
      </c>
      <c r="I477" s="12">
        <f>SUMIFS('[1]STO prim'!$J:$J,'[1]STO prim'!$B:$B,A477)</f>
        <v>5.67</v>
      </c>
      <c r="J477" s="12">
        <f>SUMIFS('[1]STO prim'!$K:$K,'[1]STO prim'!$B:$B,A477)</f>
        <v>7.0890000000000004</v>
      </c>
      <c r="K477" s="12">
        <f>SUMIFS('[1]STO prim'!$L:$L,'[1]STO prim'!$B:$B,A477)</f>
        <v>8.2349999999999994</v>
      </c>
      <c r="L477" s="12">
        <f>SUMIFS('[1]STO prim'!$M:$M,'[1]STO prim'!$B:$B,A477)</f>
        <v>6.9540000000000006</v>
      </c>
      <c r="M477" s="12">
        <f>SUMIFS('[1]STO prim'!$N:$N,'[1]STO prim'!$B:$B,A477)</f>
        <v>6.8190000000000008</v>
      </c>
      <c r="N477" s="12">
        <f>SUMIFS('[1]STO prim'!$O:$O,'[1]STO prim'!$B:$B,A477)</f>
        <v>9.8550000000000004</v>
      </c>
      <c r="O477" s="12">
        <f>SUMIFS('[1]STO prim'!$P:$P,'[1]STO prim'!$B:$B,A477)</f>
        <v>8.504999999999999</v>
      </c>
      <c r="P477" s="12">
        <f>SUMIFS('[1]STO prim'!$Q:$Q,'[1]STO prim'!$B:$B,A477)</f>
        <v>8.9789999999999992</v>
      </c>
      <c r="Q477" s="12">
        <f>SUMIFS('[1]STO prim'!$R:$R,'[1]STO prim'!$B:$B,A477)</f>
        <v>8.7749999999999986</v>
      </c>
      <c r="R477" s="12">
        <f>SUMIFS('[1]STO prim'!$S:$S,'[1]STO prim'!$B:$B,A477)</f>
        <v>6.0090000000000003</v>
      </c>
      <c r="S477" s="12">
        <f>SUMIFS('[1]STO prim'!$T:$T,'[1]STO prim'!$B:$B,A477)</f>
        <v>9.9239999999999995</v>
      </c>
      <c r="T477" s="12">
        <f>SUMIFS('[1]STO prim'!$U:$U,'[1]STO prim'!$B:$B,A477)</f>
        <v>8.9789999999999992</v>
      </c>
      <c r="U477" s="12">
        <f>SUMIFS('[1]STO prim'!$V:$V,'[1]STO prim'!$B:$B,A477)</f>
        <v>14.297999999999998</v>
      </c>
      <c r="V477" s="12">
        <f>SUMIFS('[1]STO prim'!$W:$W,'[1]STO prim'!$B:$B,A477)</f>
        <v>10.923</v>
      </c>
      <c r="W477" s="12">
        <f>SUMIFS('[1]STO prim'!$X:$X,'[1]STO prim'!$B:$B,A477)</f>
        <v>9.0330000000000013</v>
      </c>
      <c r="X477" s="12">
        <f>SUMIFS('[1]STO prim'!$Y:$Y,'[1]STO prim'!$B:$B,A477)</f>
        <v>14.432999999999998</v>
      </c>
      <c r="Y477" s="12">
        <f>SUMIFS('[1]STO prim'!$Z:$Z,'[1]STO prim'!$B:$B,A477)</f>
        <v>13.043999999999999</v>
      </c>
      <c r="AA477" s="2">
        <f t="shared" si="68"/>
        <v>14.297999999999998</v>
      </c>
      <c r="AB477" s="2">
        <f t="shared" si="75"/>
        <v>9.8550000000000004</v>
      </c>
      <c r="AC477" s="2">
        <f t="shared" si="76"/>
        <v>14.432999999999998</v>
      </c>
      <c r="AE477" s="9">
        <v>4</v>
      </c>
      <c r="AF477" s="2">
        <f t="shared" si="69"/>
        <v>73.977000000000004</v>
      </c>
      <c r="AG477" s="2">
        <f t="shared" si="70"/>
        <v>36.113999999999997</v>
      </c>
      <c r="AH477" s="2">
        <f t="shared" si="71"/>
        <v>98.457000000000022</v>
      </c>
      <c r="AI477" s="2">
        <f t="shared" si="72"/>
        <v>208.54800000000003</v>
      </c>
      <c r="AK477">
        <f t="shared" si="73"/>
        <v>4</v>
      </c>
      <c r="AL477">
        <f t="shared" si="74"/>
        <v>2022</v>
      </c>
      <c r="BL477" s="2">
        <v>291.60000000000002</v>
      </c>
      <c r="BM477" s="2">
        <v>315</v>
      </c>
      <c r="BN477" s="2">
        <v>463.86</v>
      </c>
      <c r="BO477" s="2">
        <v>486.36</v>
      </c>
      <c r="BP477" s="2">
        <v>489.6</v>
      </c>
      <c r="BQ477" s="2">
        <v>490.5</v>
      </c>
      <c r="BR477" s="2">
        <v>493.92</v>
      </c>
      <c r="BS477" s="2">
        <v>490.32</v>
      </c>
      <c r="BT477" s="2">
        <v>505.26</v>
      </c>
      <c r="BU477" s="2">
        <v>520.20000000000005</v>
      </c>
      <c r="BV477" s="2">
        <v>525.78</v>
      </c>
      <c r="BW477" s="2">
        <v>577.79999999999995</v>
      </c>
      <c r="BX477" s="2">
        <v>586.44000000000005</v>
      </c>
      <c r="BY477" s="2">
        <v>639.36</v>
      </c>
      <c r="BZ477" s="2">
        <v>644.76</v>
      </c>
      <c r="CA477" s="2">
        <v>680.76</v>
      </c>
      <c r="CB477" s="2">
        <v>667.26</v>
      </c>
      <c r="CC477" s="2">
        <v>631.79999999999995</v>
      </c>
      <c r="CD477" s="2">
        <v>572.4</v>
      </c>
      <c r="CE477" s="2">
        <v>377.64</v>
      </c>
      <c r="CF477" s="2">
        <v>294.3</v>
      </c>
      <c r="CG477" s="2">
        <v>287.64</v>
      </c>
      <c r="CH477" s="2">
        <v>287.64</v>
      </c>
      <c r="CI477" s="2">
        <v>285.48</v>
      </c>
    </row>
    <row r="478" spans="1:87" x14ac:dyDescent="0.2">
      <c r="A478" s="7">
        <v>44664</v>
      </c>
      <c r="B478" s="12">
        <f>SUMIFS('[1]STO prim'!$C:$C,'[1]STO prim'!$B:$B,[1]Sheet3!A478)</f>
        <v>0</v>
      </c>
      <c r="C478" s="12">
        <f>SUMIFS('[1]STO prim'!$D:$D,'[1]STO prim'!$B:$B,A478)</f>
        <v>8.8979999999999979</v>
      </c>
      <c r="D478" s="12">
        <f>SUMIFS('[1]STO prim'!$E:$E,'[1]STO prim'!$B:$B,A478)</f>
        <v>8.5589999999999993</v>
      </c>
      <c r="E478" s="12">
        <f>SUMIFS('[1]STO prim'!$F:$F,'[1]STO prim'!$B:$B,A478)</f>
        <v>8.1539999999999999</v>
      </c>
      <c r="F478" s="12">
        <f>SUMIFS('[1]STO prim'!$G:$G,'[1]STO prim'!$B:$B,A478)</f>
        <v>8.8289999999999988</v>
      </c>
      <c r="G478" s="12">
        <f>SUMIFS('[1]STO prim'!$H:$H,'[1]STO prim'!$B:$B,A478)</f>
        <v>7.8030000000000008</v>
      </c>
      <c r="H478" s="12">
        <f>SUMIFS('[1]STO prim'!$I:$I,'[1]STO prim'!$B:$B,A478)</f>
        <v>6.8849999999999998</v>
      </c>
      <c r="I478" s="12">
        <f>SUMIFS('[1]STO prim'!$J:$J,'[1]STO prim'!$B:$B,A478)</f>
        <v>5.7389999999999999</v>
      </c>
      <c r="J478" s="12">
        <f>SUMIFS('[1]STO prim'!$K:$K,'[1]STO prim'!$B:$B,A478)</f>
        <v>6.8849999999999998</v>
      </c>
      <c r="K478" s="12">
        <f>SUMIFS('[1]STO prim'!$L:$L,'[1]STO prim'!$B:$B,A478)</f>
        <v>5.8049999999999997</v>
      </c>
      <c r="L478" s="12">
        <f>SUMIFS('[1]STO prim'!$M:$M,'[1]STO prim'!$B:$B,A478)</f>
        <v>7.5600000000000005</v>
      </c>
      <c r="M478" s="12">
        <f>SUMIFS('[1]STO prim'!$N:$N,'[1]STO prim'!$B:$B,A478)</f>
        <v>7.7640000000000002</v>
      </c>
      <c r="N478" s="12">
        <f>SUMIFS('[1]STO prim'!$O:$O,'[1]STO prim'!$B:$B,A478)</f>
        <v>7.359</v>
      </c>
      <c r="O478" s="12">
        <f>SUMIFS('[1]STO prim'!$P:$P,'[1]STO prim'!$B:$B,A478)</f>
        <v>7.4940000000000007</v>
      </c>
      <c r="P478" s="12">
        <f>SUMIFS('[1]STO prim'!$Q:$Q,'[1]STO prim'!$B:$B,A478)</f>
        <v>7.4250000000000007</v>
      </c>
      <c r="Q478" s="12">
        <f>SUMIFS('[1]STO prim'!$R:$R,'[1]STO prim'!$B:$B,A478)</f>
        <v>7.6950000000000003</v>
      </c>
      <c r="R478" s="12">
        <f>SUMIFS('[1]STO prim'!$S:$S,'[1]STO prim'!$B:$B,A478)</f>
        <v>6.2099999999999991</v>
      </c>
      <c r="S478" s="12">
        <f>SUMIFS('[1]STO prim'!$T:$T,'[1]STO prim'!$B:$B,A478)</f>
        <v>7.6290000000000004</v>
      </c>
      <c r="T478" s="12">
        <f>SUMIFS('[1]STO prim'!$U:$U,'[1]STO prim'!$B:$B,A478)</f>
        <v>6.5370000000000008</v>
      </c>
      <c r="U478" s="12">
        <f>SUMIFS('[1]STO prim'!$V:$V,'[1]STO prim'!$B:$B,A478)</f>
        <v>11.504999999999999</v>
      </c>
      <c r="V478" s="12">
        <f>SUMIFS('[1]STO prim'!$W:$W,'[1]STO prim'!$B:$B,A478)</f>
        <v>7.9530000000000012</v>
      </c>
      <c r="W478" s="12">
        <f>SUMIFS('[1]STO prim'!$X:$X,'[1]STO prim'!$B:$B,A478)</f>
        <v>9.7080000000000002</v>
      </c>
      <c r="X478" s="12">
        <f>SUMIFS('[1]STO prim'!$Y:$Y,'[1]STO prim'!$B:$B,A478)</f>
        <v>10.652999999999999</v>
      </c>
      <c r="Y478" s="12">
        <f>SUMIFS('[1]STO prim'!$Z:$Z,'[1]STO prim'!$B:$B,A478)</f>
        <v>7.6139999999999999</v>
      </c>
      <c r="AA478" s="2">
        <f t="shared" si="68"/>
        <v>11.504999999999999</v>
      </c>
      <c r="AB478" s="2">
        <f t="shared" si="75"/>
        <v>7.6950000000000003</v>
      </c>
      <c r="AC478" s="2">
        <f t="shared" si="76"/>
        <v>10.652999999999999</v>
      </c>
      <c r="AE478" s="9">
        <v>5</v>
      </c>
      <c r="AF478" s="2">
        <f t="shared" si="69"/>
        <v>65.634</v>
      </c>
      <c r="AG478" s="2">
        <f t="shared" si="70"/>
        <v>29.973000000000003</v>
      </c>
      <c r="AH478" s="2">
        <f t="shared" si="71"/>
        <v>85.055999999999983</v>
      </c>
      <c r="AI478" s="2">
        <f t="shared" si="72"/>
        <v>180.66299999999998</v>
      </c>
      <c r="AK478">
        <f t="shared" si="73"/>
        <v>4</v>
      </c>
      <c r="AL478">
        <f t="shared" si="74"/>
        <v>2022</v>
      </c>
      <c r="BL478" s="2">
        <v>285.83999999999997</v>
      </c>
      <c r="BM478" s="2">
        <v>302.39999999999998</v>
      </c>
      <c r="BN478" s="2">
        <v>470.34</v>
      </c>
      <c r="BO478" s="2">
        <v>477.18</v>
      </c>
      <c r="BP478" s="2">
        <v>476.46</v>
      </c>
      <c r="BQ478" s="2">
        <v>480.42</v>
      </c>
      <c r="BR478" s="2">
        <v>477.72</v>
      </c>
      <c r="BS478" s="2">
        <v>484.2</v>
      </c>
      <c r="BT478" s="2">
        <v>500.94</v>
      </c>
      <c r="BU478" s="2">
        <v>534.96</v>
      </c>
      <c r="BV478" s="2">
        <v>571.86</v>
      </c>
      <c r="BW478" s="2">
        <v>577.08000000000004</v>
      </c>
      <c r="BX478" s="2">
        <v>578.52</v>
      </c>
      <c r="BY478" s="2">
        <v>633.41999999999996</v>
      </c>
      <c r="BZ478" s="2">
        <v>669.78</v>
      </c>
      <c r="CA478" s="2">
        <v>684.18</v>
      </c>
      <c r="CB478" s="2">
        <v>678.06</v>
      </c>
      <c r="CC478" s="2">
        <v>665.28</v>
      </c>
      <c r="CD478" s="2">
        <v>615.6</v>
      </c>
      <c r="CE478" s="2">
        <v>431.1</v>
      </c>
      <c r="CF478" s="2">
        <v>339.84</v>
      </c>
      <c r="CG478" s="2">
        <v>323.45999999999998</v>
      </c>
      <c r="CH478" s="2">
        <v>311.22000000000003</v>
      </c>
      <c r="CI478" s="2">
        <v>300.42</v>
      </c>
    </row>
    <row r="479" spans="1:87" x14ac:dyDescent="0.2">
      <c r="A479" s="7">
        <v>44665</v>
      </c>
      <c r="B479" s="12">
        <f>SUMIFS('[1]STO prim'!$C:$C,'[1]STO prim'!$B:$B,[1]Sheet3!A479)</f>
        <v>0</v>
      </c>
      <c r="C479" s="12">
        <f>SUMIFS('[1]STO prim'!$D:$D,'[1]STO prim'!$B:$B,A479)</f>
        <v>8.6009999999999991</v>
      </c>
      <c r="D479" s="12">
        <f>SUMIFS('[1]STO prim'!$E:$E,'[1]STO prim'!$B:$B,A479)</f>
        <v>8.8589999999999982</v>
      </c>
      <c r="E479" s="12">
        <f>SUMIFS('[1]STO prim'!$F:$F,'[1]STO prim'!$B:$B,A479)</f>
        <v>7.98</v>
      </c>
      <c r="F479" s="12">
        <f>SUMIFS('[1]STO prim'!$G:$G,'[1]STO prim'!$B:$B,A479)</f>
        <v>9.0599999999999987</v>
      </c>
      <c r="G479" s="12">
        <f>SUMIFS('[1]STO prim'!$H:$H,'[1]STO prim'!$B:$B,A479)</f>
        <v>8.2080000000000002</v>
      </c>
      <c r="H479" s="12">
        <f>SUMIFS('[1]STO prim'!$I:$I,'[1]STO prim'!$B:$B,A479)</f>
        <v>8.6549999999999994</v>
      </c>
      <c r="I479" s="12">
        <f>SUMIFS('[1]STO prim'!$J:$J,'[1]STO prim'!$B:$B,A479)</f>
        <v>5.7389999999999999</v>
      </c>
      <c r="J479" s="12">
        <f>SUMIFS('[1]STO prim'!$K:$K,'[1]STO prim'!$B:$B,A479)</f>
        <v>6.9540000000000006</v>
      </c>
      <c r="K479" s="12">
        <f>SUMIFS('[1]STO prim'!$L:$L,'[1]STO prim'!$B:$B,A479)</f>
        <v>8.8439999999999994</v>
      </c>
      <c r="L479" s="12">
        <f>SUMIFS('[1]STO prim'!$M:$M,'[1]STO prim'!$B:$B,A479)</f>
        <v>14.850000000000001</v>
      </c>
      <c r="M479" s="12">
        <f>SUMIFS('[1]STO prim'!$N:$N,'[1]STO prim'!$B:$B,A479)</f>
        <v>15.39</v>
      </c>
      <c r="N479" s="12">
        <f>SUMIFS('[1]STO prim'!$O:$O,'[1]STO prim'!$B:$B,A479)</f>
        <v>7.4250000000000007</v>
      </c>
      <c r="O479" s="12">
        <f>SUMIFS('[1]STO prim'!$P:$P,'[1]STO prim'!$B:$B,A479)</f>
        <v>6.75</v>
      </c>
      <c r="P479" s="12">
        <f>SUMIFS('[1]STO prim'!$Q:$Q,'[1]STO prim'!$B:$B,A479)</f>
        <v>8.3039999999999985</v>
      </c>
      <c r="Q479" s="12">
        <f>SUMIFS('[1]STO prim'!$R:$R,'[1]STO prim'!$B:$B,A479)</f>
        <v>8.64</v>
      </c>
      <c r="R479" s="12">
        <f>SUMIFS('[1]STO prim'!$S:$S,'[1]STO prim'!$B:$B,A479)</f>
        <v>10.059000000000001</v>
      </c>
      <c r="S479" s="12">
        <f>SUMIFS('[1]STO prim'!$T:$T,'[1]STO prim'!$B:$B,A479)</f>
        <v>10.26</v>
      </c>
      <c r="T479" s="12">
        <f>SUMIFS('[1]STO prim'!$U:$U,'[1]STO prim'!$B:$B,A479)</f>
        <v>11.583</v>
      </c>
      <c r="U479" s="12">
        <f>SUMIFS('[1]STO prim'!$V:$V,'[1]STO prim'!$B:$B,A479)</f>
        <v>14.745000000000003</v>
      </c>
      <c r="V479" s="12">
        <f>SUMIFS('[1]STO prim'!$W:$W,'[1]STO prim'!$B:$B,A479)</f>
        <v>10.302</v>
      </c>
      <c r="W479" s="12">
        <f>SUMIFS('[1]STO prim'!$X:$X,'[1]STO prim'!$B:$B,A479)</f>
        <v>9.5190000000000001</v>
      </c>
      <c r="X479" s="12">
        <f>SUMIFS('[1]STO prim'!$Y:$Y,'[1]STO prim'!$B:$B,A479)</f>
        <v>17.55</v>
      </c>
      <c r="Y479" s="12">
        <f>SUMIFS('[1]STO prim'!$Z:$Z,'[1]STO prim'!$B:$B,A479)</f>
        <v>10.695</v>
      </c>
      <c r="AA479" s="2">
        <f t="shared" si="68"/>
        <v>15.39</v>
      </c>
      <c r="AB479" s="2">
        <f t="shared" si="75"/>
        <v>8.64</v>
      </c>
      <c r="AC479" s="2">
        <f t="shared" si="76"/>
        <v>17.55</v>
      </c>
      <c r="AE479" s="9">
        <v>6</v>
      </c>
      <c r="AF479" s="2">
        <f t="shared" si="69"/>
        <v>98.424000000000007</v>
      </c>
      <c r="AG479" s="2">
        <f t="shared" si="70"/>
        <v>31.119</v>
      </c>
      <c r="AH479" s="2">
        <f t="shared" si="71"/>
        <v>99.429000000000002</v>
      </c>
      <c r="AI479" s="2">
        <f t="shared" si="72"/>
        <v>228.97200000000001</v>
      </c>
      <c r="AK479">
        <f t="shared" si="73"/>
        <v>4</v>
      </c>
      <c r="AL479">
        <f t="shared" si="74"/>
        <v>2022</v>
      </c>
      <c r="BL479" s="2">
        <v>302.76</v>
      </c>
      <c r="BM479" s="2">
        <v>323.27999999999997</v>
      </c>
      <c r="BN479" s="2">
        <v>478.44</v>
      </c>
      <c r="BO479" s="2">
        <v>508.86</v>
      </c>
      <c r="BP479" s="2">
        <v>502.92</v>
      </c>
      <c r="BQ479" s="2">
        <v>497.7</v>
      </c>
      <c r="BR479" s="2">
        <v>502.02</v>
      </c>
      <c r="BS479" s="2">
        <v>502.56</v>
      </c>
      <c r="BT479" s="2">
        <v>459.18</v>
      </c>
      <c r="BU479" s="2">
        <v>543.6</v>
      </c>
      <c r="BV479" s="2">
        <v>570.6</v>
      </c>
      <c r="BW479" s="2">
        <v>622.62</v>
      </c>
      <c r="BX479" s="2">
        <v>681.48</v>
      </c>
      <c r="BY479" s="2">
        <v>687.78</v>
      </c>
      <c r="BZ479" s="2">
        <v>692.28</v>
      </c>
      <c r="CA479" s="2">
        <v>711.18</v>
      </c>
      <c r="CB479" s="2">
        <v>690.48</v>
      </c>
      <c r="CC479" s="2">
        <v>706.68</v>
      </c>
      <c r="CD479" s="2">
        <v>652.5</v>
      </c>
      <c r="CE479" s="2">
        <v>439.92</v>
      </c>
      <c r="CF479" s="2">
        <v>350.28</v>
      </c>
      <c r="CG479" s="2">
        <v>312.66000000000003</v>
      </c>
      <c r="CH479" s="2">
        <v>309.24</v>
      </c>
      <c r="CI479" s="2">
        <v>310.5</v>
      </c>
    </row>
    <row r="480" spans="1:87" x14ac:dyDescent="0.2">
      <c r="A480" s="7">
        <v>44666</v>
      </c>
      <c r="B480" s="12">
        <f>SUMIFS('[1]STO prim'!$C:$C,'[1]STO prim'!$B:$B,[1]Sheet3!A480)</f>
        <v>0</v>
      </c>
      <c r="C480" s="12">
        <f>SUMIFS('[1]STO prim'!$D:$D,'[1]STO prim'!$B:$B,A480)</f>
        <v>9.843</v>
      </c>
      <c r="D480" s="12">
        <f>SUMIFS('[1]STO prim'!$E:$E,'[1]STO prim'!$B:$B,A480)</f>
        <v>9.7080000000000002</v>
      </c>
      <c r="E480" s="12">
        <f>SUMIFS('[1]STO prim'!$F:$F,'[1]STO prim'!$B:$B,A480)</f>
        <v>8.8979999999999979</v>
      </c>
      <c r="F480" s="12">
        <f>SUMIFS('[1]STO prim'!$G:$G,'[1]STO prim'!$B:$B,A480)</f>
        <v>9.6</v>
      </c>
      <c r="G480" s="12">
        <f>SUMIFS('[1]STO prim'!$H:$H,'[1]STO prim'!$B:$B,A480)</f>
        <v>8.4539999999999988</v>
      </c>
      <c r="H480" s="12">
        <f>SUMIFS('[1]STO prim'!$I:$I,'[1]STO prim'!$B:$B,A480)</f>
        <v>6.4290000000000003</v>
      </c>
      <c r="I480" s="12">
        <f>SUMIFS('[1]STO prim'!$J:$J,'[1]STO prim'!$B:$B,A480)</f>
        <v>7.4940000000000007</v>
      </c>
      <c r="J480" s="12">
        <f>SUMIFS('[1]STO prim'!$K:$K,'[1]STO prim'!$B:$B,A480)</f>
        <v>6.2099999999999991</v>
      </c>
      <c r="K480" s="12">
        <f>SUMIFS('[1]STO prim'!$L:$L,'[1]STO prim'!$B:$B,A480)</f>
        <v>8.8439999999999994</v>
      </c>
      <c r="L480" s="12">
        <f>SUMIFS('[1]STO prim'!$M:$M,'[1]STO prim'!$B:$B,A480)</f>
        <v>7.2900000000000009</v>
      </c>
      <c r="M480" s="12">
        <f>SUMIFS('[1]STO prim'!$N:$N,'[1]STO prim'!$B:$B,A480)</f>
        <v>8.504999999999999</v>
      </c>
      <c r="N480" s="12">
        <f>SUMIFS('[1]STO prim'!$O:$O,'[1]STO prim'!$B:$B,A480)</f>
        <v>11.745000000000001</v>
      </c>
      <c r="O480" s="12">
        <f>SUMIFS('[1]STO prim'!$P:$P,'[1]STO prim'!$B:$B,A480)</f>
        <v>12.219000000000001</v>
      </c>
      <c r="P480" s="12">
        <f>SUMIFS('[1]STO prim'!$Q:$Q,'[1]STO prim'!$B:$B,A480)</f>
        <v>9.3149999999999995</v>
      </c>
      <c r="Q480" s="12">
        <f>SUMIFS('[1]STO prim'!$R:$R,'[1]STO prim'!$B:$B,A480)</f>
        <v>8.370000000000001</v>
      </c>
      <c r="R480" s="12">
        <f>SUMIFS('[1]STO prim'!$S:$S,'[1]STO prim'!$B:$B,A480)</f>
        <v>11.879999999999999</v>
      </c>
      <c r="S480" s="12">
        <f>SUMIFS('[1]STO prim'!$T:$T,'[1]STO prim'!$B:$B,A480)</f>
        <v>11.138999999999999</v>
      </c>
      <c r="T480" s="12">
        <f>SUMIFS('[1]STO prim'!$U:$U,'[1]STO prim'!$B:$B,A480)</f>
        <v>9.3840000000000003</v>
      </c>
      <c r="U480" s="12">
        <f>SUMIFS('[1]STO prim'!$V:$V,'[1]STO prim'!$B:$B,A480)</f>
        <v>15.485999999999999</v>
      </c>
      <c r="V480" s="12">
        <f>SUMIFS('[1]STO prim'!$W:$W,'[1]STO prim'!$B:$B,A480)</f>
        <v>10.247999999999999</v>
      </c>
      <c r="W480" s="12">
        <f>SUMIFS('[1]STO prim'!$X:$X,'[1]STO prim'!$B:$B,A480)</f>
        <v>10.044</v>
      </c>
      <c r="X480" s="12">
        <f>SUMIFS('[1]STO prim'!$Y:$Y,'[1]STO prim'!$B:$B,A480)</f>
        <v>17.579999999999998</v>
      </c>
      <c r="Y480" s="12">
        <f>SUMIFS('[1]STO prim'!$Z:$Z,'[1]STO prim'!$B:$B,A480)</f>
        <v>12.315</v>
      </c>
      <c r="AA480" s="2">
        <f t="shared" si="68"/>
        <v>0</v>
      </c>
      <c r="AB480" s="2">
        <f t="shared" si="75"/>
        <v>15.485999999999999</v>
      </c>
      <c r="AC480" s="2">
        <f t="shared" si="76"/>
        <v>17.579999999999998</v>
      </c>
      <c r="AE480" s="9">
        <v>7</v>
      </c>
      <c r="AF480" s="2">
        <f t="shared" si="69"/>
        <v>0</v>
      </c>
      <c r="AG480" s="2">
        <f t="shared" si="70"/>
        <v>127.88100000000001</v>
      </c>
      <c r="AH480" s="2">
        <f t="shared" si="71"/>
        <v>103.11899999999999</v>
      </c>
      <c r="AI480" s="2">
        <f t="shared" si="72"/>
        <v>231</v>
      </c>
      <c r="AK480">
        <f t="shared" si="73"/>
        <v>4</v>
      </c>
      <c r="AL480">
        <f t="shared" si="74"/>
        <v>2022</v>
      </c>
      <c r="BL480" s="2">
        <v>308.52</v>
      </c>
      <c r="BM480" s="2">
        <v>326.33999999999997</v>
      </c>
      <c r="BN480" s="2">
        <v>496.98</v>
      </c>
      <c r="BO480" s="2">
        <v>535.5</v>
      </c>
      <c r="BP480" s="2">
        <v>536.22</v>
      </c>
      <c r="BQ480" s="2">
        <v>524.34</v>
      </c>
      <c r="BR480" s="2">
        <v>529.91999999999996</v>
      </c>
      <c r="BS480" s="2">
        <v>518.4</v>
      </c>
      <c r="BT480" s="2">
        <v>546.84</v>
      </c>
      <c r="BU480" s="2">
        <v>557.82000000000005</v>
      </c>
      <c r="BV480" s="2">
        <v>570.96</v>
      </c>
      <c r="BW480" s="2">
        <v>602.82000000000005</v>
      </c>
      <c r="BX480" s="2">
        <v>609.84</v>
      </c>
      <c r="BY480" s="2">
        <v>671.04</v>
      </c>
      <c r="BZ480" s="2">
        <v>701.64</v>
      </c>
      <c r="CA480" s="2">
        <v>706.5</v>
      </c>
      <c r="CB480" s="2">
        <v>687.78</v>
      </c>
      <c r="CC480" s="2">
        <v>679.5</v>
      </c>
      <c r="CD480" s="2">
        <v>684.72</v>
      </c>
      <c r="CE480" s="2">
        <v>444.96</v>
      </c>
      <c r="CF480" s="2">
        <v>340.74</v>
      </c>
      <c r="CG480" s="2">
        <v>323.82</v>
      </c>
      <c r="CH480" s="2">
        <v>314.45999999999998</v>
      </c>
      <c r="CI480" s="2">
        <v>304.92</v>
      </c>
    </row>
    <row r="481" spans="1:87" x14ac:dyDescent="0.2">
      <c r="A481" s="7">
        <v>44667</v>
      </c>
      <c r="B481" s="12">
        <f>SUMIFS('[1]STO prim'!$C:$C,'[1]STO prim'!$B:$B,[1]Sheet3!A481)</f>
        <v>0</v>
      </c>
      <c r="C481" s="12">
        <f>SUMIFS('[1]STO prim'!$D:$D,'[1]STO prim'!$B:$B,A481)</f>
        <v>9.48</v>
      </c>
      <c r="D481" s="12">
        <f>SUMIFS('[1]STO prim'!$E:$E,'[1]STO prim'!$B:$B,A481)</f>
        <v>9.5730000000000004</v>
      </c>
      <c r="E481" s="12">
        <f>SUMIFS('[1]STO prim'!$F:$F,'[1]STO prim'!$B:$B,A481)</f>
        <v>8.4539999999999988</v>
      </c>
      <c r="F481" s="12">
        <f>SUMIFS('[1]STO prim'!$G:$G,'[1]STO prim'!$B:$B,A481)</f>
        <v>9.3989999999999991</v>
      </c>
      <c r="G481" s="12">
        <f>SUMIFS('[1]STO prim'!$H:$H,'[1]STO prim'!$B:$B,A481)</f>
        <v>7.8330000000000002</v>
      </c>
      <c r="H481" s="12">
        <f>SUMIFS('[1]STO prim'!$I:$I,'[1]STO prim'!$B:$B,A481)</f>
        <v>5.8049999999999997</v>
      </c>
      <c r="I481" s="12">
        <f>SUMIFS('[1]STO prim'!$J:$J,'[1]STO prim'!$B:$B,A481)</f>
        <v>6.8190000000000008</v>
      </c>
      <c r="J481" s="12">
        <f>SUMIFS('[1]STO prim'!$K:$K,'[1]STO prim'!$B:$B,A481)</f>
        <v>6.0749999999999993</v>
      </c>
      <c r="K481" s="12">
        <f>SUMIFS('[1]STO prim'!$L:$L,'[1]STO prim'!$B:$B,A481)</f>
        <v>6.75</v>
      </c>
      <c r="L481" s="12">
        <f>SUMIFS('[1]STO prim'!$M:$M,'[1]STO prim'!$B:$B,A481)</f>
        <v>7.359</v>
      </c>
      <c r="M481" s="12">
        <f>SUMIFS('[1]STO prim'!$N:$N,'[1]STO prim'!$B:$B,A481)</f>
        <v>8.7089999999999996</v>
      </c>
      <c r="N481" s="12">
        <f>SUMIFS('[1]STO prim'!$O:$O,'[1]STO prim'!$B:$B,A481)</f>
        <v>6.2099999999999991</v>
      </c>
      <c r="O481" s="12">
        <f>SUMIFS('[1]STO prim'!$P:$P,'[1]STO prim'!$B:$B,A481)</f>
        <v>8.4390000000000001</v>
      </c>
      <c r="P481" s="12">
        <f>SUMIFS('[1]STO prim'!$Q:$Q,'[1]STO prim'!$B:$B,A481)</f>
        <v>8.2349999999999994</v>
      </c>
      <c r="Q481" s="12">
        <f>SUMIFS('[1]STO prim'!$R:$R,'[1]STO prim'!$B:$B,A481)</f>
        <v>12.084</v>
      </c>
      <c r="R481" s="12">
        <f>SUMIFS('[1]STO prim'!$S:$S,'[1]STO prim'!$B:$B,A481)</f>
        <v>7.5600000000000005</v>
      </c>
      <c r="S481" s="12">
        <f>SUMIFS('[1]STO prim'!$T:$T,'[1]STO prim'!$B:$B,A481)</f>
        <v>15.729000000000001</v>
      </c>
      <c r="T481" s="12">
        <f>SUMIFS('[1]STO prim'!$U:$U,'[1]STO prim'!$B:$B,A481)</f>
        <v>15.042</v>
      </c>
      <c r="U481" s="12">
        <f>SUMIFS('[1]STO prim'!$V:$V,'[1]STO prim'!$B:$B,A481)</f>
        <v>13.757999999999997</v>
      </c>
      <c r="V481" s="12">
        <f>SUMIFS('[1]STO prim'!$W:$W,'[1]STO prim'!$B:$B,A481)</f>
        <v>10.613999999999997</v>
      </c>
      <c r="W481" s="12">
        <f>SUMIFS('[1]STO prim'!$X:$X,'[1]STO prim'!$B:$B,A481)</f>
        <v>10.314</v>
      </c>
      <c r="X481" s="12">
        <f>SUMIFS('[1]STO prim'!$Y:$Y,'[1]STO prim'!$B:$B,A481)</f>
        <v>12.069000000000001</v>
      </c>
      <c r="Y481" s="12">
        <f>SUMIFS('[1]STO prim'!$Z:$Z,'[1]STO prim'!$B:$B,A481)</f>
        <v>13.757999999999997</v>
      </c>
      <c r="AA481" s="2">
        <f t="shared" si="68"/>
        <v>0</v>
      </c>
      <c r="AB481" s="2">
        <f t="shared" si="75"/>
        <v>15.729000000000001</v>
      </c>
      <c r="AC481" s="2">
        <f t="shared" si="76"/>
        <v>13.757999999999997</v>
      </c>
      <c r="AE481" s="9">
        <v>8</v>
      </c>
      <c r="AF481" s="2">
        <f t="shared" si="69"/>
        <v>0</v>
      </c>
      <c r="AG481" s="2">
        <f t="shared" si="70"/>
        <v>122.76900000000001</v>
      </c>
      <c r="AH481" s="2">
        <f t="shared" si="71"/>
        <v>97.299000000000007</v>
      </c>
      <c r="AI481" s="2">
        <f t="shared" si="72"/>
        <v>220.06800000000001</v>
      </c>
      <c r="AK481">
        <f t="shared" si="73"/>
        <v>4</v>
      </c>
      <c r="AL481">
        <f t="shared" si="74"/>
        <v>2022</v>
      </c>
      <c r="BL481" s="2">
        <v>311.58</v>
      </c>
      <c r="BM481" s="2">
        <v>332.64</v>
      </c>
      <c r="BN481" s="2">
        <v>505.44</v>
      </c>
      <c r="BO481" s="2">
        <v>545.04</v>
      </c>
      <c r="BP481" s="2">
        <v>533.52</v>
      </c>
      <c r="BQ481" s="2">
        <v>531</v>
      </c>
      <c r="BR481" s="2">
        <v>542.88</v>
      </c>
      <c r="BS481" s="2">
        <v>532.08000000000004</v>
      </c>
      <c r="BT481" s="2">
        <v>538.02</v>
      </c>
      <c r="BU481" s="2">
        <v>556.91999999999996</v>
      </c>
      <c r="BV481" s="2">
        <v>580.67999999999995</v>
      </c>
      <c r="BW481" s="2">
        <v>675.72</v>
      </c>
      <c r="BX481" s="2">
        <v>695.52</v>
      </c>
      <c r="BY481" s="2">
        <v>704.88</v>
      </c>
      <c r="BZ481" s="2">
        <v>700.38</v>
      </c>
      <c r="CA481" s="2">
        <v>678.06</v>
      </c>
      <c r="CB481" s="2">
        <v>650.34</v>
      </c>
      <c r="CC481" s="2">
        <v>630.54</v>
      </c>
      <c r="CD481" s="2">
        <v>599.58000000000004</v>
      </c>
      <c r="CE481" s="2">
        <v>422.82</v>
      </c>
      <c r="CF481" s="2">
        <v>350.82</v>
      </c>
      <c r="CG481" s="2">
        <v>325.08</v>
      </c>
      <c r="CH481" s="2">
        <v>300.06</v>
      </c>
      <c r="CI481" s="2">
        <v>302.94</v>
      </c>
    </row>
    <row r="482" spans="1:87" x14ac:dyDescent="0.2">
      <c r="A482" s="7">
        <v>44668</v>
      </c>
      <c r="B482" s="12">
        <f>SUMIFS('[1]STO prim'!$C:$C,'[1]STO prim'!$B:$B,[1]Sheet3!A482)</f>
        <v>0</v>
      </c>
      <c r="C482" s="12">
        <f>SUMIFS('[1]STO prim'!$D:$D,'[1]STO prim'!$B:$B,A482)</f>
        <v>10.113</v>
      </c>
      <c r="D482" s="12">
        <f>SUMIFS('[1]STO prim'!$E:$E,'[1]STO prim'!$B:$B,A482)</f>
        <v>9.7740000000000009</v>
      </c>
      <c r="E482" s="12">
        <f>SUMIFS('[1]STO prim'!$F:$F,'[1]STO prim'!$B:$B,A482)</f>
        <v>9.843</v>
      </c>
      <c r="F482" s="12">
        <f>SUMIFS('[1]STO prim'!$G:$G,'[1]STO prim'!$B:$B,A482)</f>
        <v>8.8289999999999988</v>
      </c>
      <c r="G482" s="12">
        <f>SUMIFS('[1]STO prim'!$H:$H,'[1]STO prim'!$B:$B,A482)</f>
        <v>8.3040000000000003</v>
      </c>
      <c r="H482" s="12">
        <f>SUMIFS('[1]STO prim'!$I:$I,'[1]STO prim'!$B:$B,A482)</f>
        <v>7.2240000000000002</v>
      </c>
      <c r="I482" s="12">
        <f>SUMIFS('[1]STO prim'!$J:$J,'[1]STO prim'!$B:$B,A482)</f>
        <v>6.5489999999999995</v>
      </c>
      <c r="J482" s="12">
        <f>SUMIFS('[1]STO prim'!$K:$K,'[1]STO prim'!$B:$B,A482)</f>
        <v>6.5489999999999995</v>
      </c>
      <c r="K482" s="12">
        <f>SUMIFS('[1]STO prim'!$L:$L,'[1]STO prim'!$B:$B,A482)</f>
        <v>8.1000000000000014</v>
      </c>
      <c r="L482" s="12">
        <f>SUMIFS('[1]STO prim'!$M:$M,'[1]STO prim'!$B:$B,A482)</f>
        <v>8.91</v>
      </c>
      <c r="M482" s="12">
        <f>SUMIFS('[1]STO prim'!$N:$N,'[1]STO prim'!$B:$B,A482)</f>
        <v>7.899</v>
      </c>
      <c r="N482" s="12">
        <f>SUMIFS('[1]STO prim'!$O:$O,'[1]STO prim'!$B:$B,A482)</f>
        <v>7.5600000000000005</v>
      </c>
      <c r="O482" s="12">
        <f>SUMIFS('[1]STO prim'!$P:$P,'[1]STO prim'!$B:$B,A482)</f>
        <v>8.1000000000000014</v>
      </c>
      <c r="P482" s="12">
        <f>SUMIFS('[1]STO prim'!$Q:$Q,'[1]STO prim'!$B:$B,A482)</f>
        <v>17.079000000000001</v>
      </c>
      <c r="Q482" s="12">
        <f>SUMIFS('[1]STO prim'!$R:$R,'[1]STO prim'!$B:$B,A482)</f>
        <v>16.335000000000001</v>
      </c>
      <c r="R482" s="12">
        <f>SUMIFS('[1]STO prim'!$S:$S,'[1]STO prim'!$B:$B,A482)</f>
        <v>19.374000000000002</v>
      </c>
      <c r="S482" s="12">
        <f>SUMIFS('[1]STO prim'!$T:$T,'[1]STO prim'!$B:$B,A482)</f>
        <v>16.47</v>
      </c>
      <c r="T482" s="12">
        <f>SUMIFS('[1]STO prim'!$U:$U,'[1]STO prim'!$B:$B,A482)</f>
        <v>19.779</v>
      </c>
      <c r="U482" s="12">
        <f>SUMIFS('[1]STO prim'!$V:$V,'[1]STO prim'!$B:$B,A482)</f>
        <v>10.923</v>
      </c>
      <c r="V482" s="12">
        <f>SUMIFS('[1]STO prim'!$W:$W,'[1]STO prim'!$B:$B,A482)</f>
        <v>10.044</v>
      </c>
      <c r="W482" s="12">
        <f>SUMIFS('[1]STO prim'!$X:$X,'[1]STO prim'!$B:$B,A482)</f>
        <v>9.0989999999999984</v>
      </c>
      <c r="X482" s="12">
        <f>SUMIFS('[1]STO prim'!$Y:$Y,'[1]STO prim'!$B:$B,A482)</f>
        <v>13.283999999999999</v>
      </c>
      <c r="Y482" s="12">
        <f>SUMIFS('[1]STO prim'!$Z:$Z,'[1]STO prim'!$B:$B,A482)</f>
        <v>10.517999999999999</v>
      </c>
      <c r="AA482" s="2">
        <f t="shared" si="68"/>
        <v>19.779</v>
      </c>
      <c r="AB482" s="2">
        <f t="shared" si="75"/>
        <v>17.079000000000001</v>
      </c>
      <c r="AC482" s="2">
        <f t="shared" si="76"/>
        <v>13.283999999999999</v>
      </c>
      <c r="AE482" s="9">
        <v>2</v>
      </c>
      <c r="AF482" s="2">
        <f t="shared" si="69"/>
        <v>104.553</v>
      </c>
      <c r="AG482" s="2">
        <f t="shared" si="70"/>
        <v>49.074000000000005</v>
      </c>
      <c r="AH482" s="2">
        <f t="shared" si="71"/>
        <v>97.031999999999982</v>
      </c>
      <c r="AI482" s="2">
        <f t="shared" si="72"/>
        <v>250.65899999999999</v>
      </c>
      <c r="AK482">
        <f t="shared" si="73"/>
        <v>4</v>
      </c>
      <c r="AL482">
        <f t="shared" si="74"/>
        <v>2022</v>
      </c>
      <c r="BL482" s="2">
        <v>305.45999999999998</v>
      </c>
      <c r="BM482" s="2">
        <v>326.7</v>
      </c>
      <c r="BN482" s="2">
        <v>497.88</v>
      </c>
      <c r="BO482" s="2">
        <v>533.70000000000005</v>
      </c>
      <c r="BP482" s="2">
        <v>528.84</v>
      </c>
      <c r="BQ482" s="2">
        <v>521.64</v>
      </c>
      <c r="BR482" s="2">
        <v>527.94000000000005</v>
      </c>
      <c r="BS482" s="2">
        <v>526.86</v>
      </c>
      <c r="BT482" s="2">
        <v>553.32000000000005</v>
      </c>
      <c r="BU482" s="2">
        <v>567.17999999999995</v>
      </c>
      <c r="BV482" s="2">
        <v>620.1</v>
      </c>
      <c r="BW482" s="2">
        <v>626.22</v>
      </c>
      <c r="BX482" s="2">
        <v>641.52</v>
      </c>
      <c r="BY482" s="2">
        <v>633.6</v>
      </c>
      <c r="BZ482" s="2">
        <v>626.22</v>
      </c>
      <c r="CA482" s="2">
        <v>620.82000000000005</v>
      </c>
      <c r="CB482" s="2">
        <v>629.64</v>
      </c>
      <c r="CC482" s="2">
        <v>608.22</v>
      </c>
      <c r="CD482" s="2">
        <v>604.26</v>
      </c>
      <c r="CE482" s="2">
        <v>429.84</v>
      </c>
      <c r="CF482" s="2">
        <v>359.1</v>
      </c>
      <c r="CG482" s="2">
        <v>356.22</v>
      </c>
      <c r="CH482" s="2">
        <v>359.82</v>
      </c>
      <c r="CI482" s="2">
        <v>360</v>
      </c>
    </row>
    <row r="483" spans="1:87" x14ac:dyDescent="0.2">
      <c r="A483" s="7">
        <v>44669</v>
      </c>
      <c r="B483" s="12">
        <f>SUMIFS('[1]STO prim'!$C:$C,'[1]STO prim'!$B:$B,[1]Sheet3!A483)</f>
        <v>0</v>
      </c>
      <c r="C483" s="12">
        <f>SUMIFS('[1]STO prim'!$D:$D,'[1]STO prim'!$B:$B,A483)</f>
        <v>10.923</v>
      </c>
      <c r="D483" s="12">
        <f>SUMIFS('[1]STO prim'!$E:$E,'[1]STO prim'!$B:$B,A483)</f>
        <v>9.0330000000000013</v>
      </c>
      <c r="E483" s="12">
        <f>SUMIFS('[1]STO prim'!$F:$F,'[1]STO prim'!$B:$B,A483)</f>
        <v>9.5730000000000004</v>
      </c>
      <c r="F483" s="12">
        <f>SUMIFS('[1]STO prim'!$G:$G,'[1]STO prim'!$B:$B,A483)</f>
        <v>8.7629999999999999</v>
      </c>
      <c r="G483" s="12">
        <f>SUMIFS('[1]STO prim'!$H:$H,'[1]STO prim'!$B:$B,A483)</f>
        <v>7.9109999999999996</v>
      </c>
      <c r="H483" s="12">
        <f>SUMIFS('[1]STO prim'!$I:$I,'[1]STO prim'!$B:$B,A483)</f>
        <v>7.0890000000000004</v>
      </c>
      <c r="I483" s="12">
        <f>SUMIFS('[1]STO prim'!$J:$J,'[1]STO prim'!$B:$B,A483)</f>
        <v>6.48</v>
      </c>
      <c r="J483" s="12">
        <f>SUMIFS('[1]STO prim'!$K:$K,'[1]STO prim'!$B:$B,A483)</f>
        <v>7.2900000000000009</v>
      </c>
      <c r="K483" s="12">
        <f>SUMIFS('[1]STO prim'!$L:$L,'[1]STO prim'!$B:$B,A483)</f>
        <v>6.8190000000000008</v>
      </c>
      <c r="L483" s="12">
        <f>SUMIFS('[1]STO prim'!$M:$M,'[1]STO prim'!$B:$B,A483)</f>
        <v>11.475000000000001</v>
      </c>
      <c r="M483" s="12">
        <f>SUMIFS('[1]STO prim'!$N:$N,'[1]STO prim'!$B:$B,A483)</f>
        <v>9.18</v>
      </c>
      <c r="N483" s="12">
        <f>SUMIFS('[1]STO prim'!$O:$O,'[1]STO prim'!$B:$B,A483)</f>
        <v>8.5739999999999998</v>
      </c>
      <c r="O483" s="12">
        <f>SUMIFS('[1]STO prim'!$P:$P,'[1]STO prim'!$B:$B,A483)</f>
        <v>8.8439999999999994</v>
      </c>
      <c r="P483" s="12">
        <f>SUMIFS('[1]STO prim'!$Q:$Q,'[1]STO prim'!$B:$B,A483)</f>
        <v>7.6290000000000004</v>
      </c>
      <c r="Q483" s="12">
        <f>SUMIFS('[1]STO prim'!$R:$R,'[1]STO prim'!$B:$B,A483)</f>
        <v>9.9239999999999995</v>
      </c>
      <c r="R483" s="12">
        <f>SUMIFS('[1]STO prim'!$S:$S,'[1]STO prim'!$B:$B,A483)</f>
        <v>8.0339999999999989</v>
      </c>
      <c r="S483" s="12">
        <f>SUMIFS('[1]STO prim'!$T:$T,'[1]STO prim'!$B:$B,A483)</f>
        <v>9.0449999999999999</v>
      </c>
      <c r="T483" s="12">
        <f>SUMIFS('[1]STO prim'!$U:$U,'[1]STO prim'!$B:$B,A483)</f>
        <v>14.850000000000001</v>
      </c>
      <c r="U483" s="12">
        <f>SUMIFS('[1]STO prim'!$V:$V,'[1]STO prim'!$B:$B,A483)</f>
        <v>13.284000000000001</v>
      </c>
      <c r="V483" s="12">
        <f>SUMIFS('[1]STO prim'!$W:$W,'[1]STO prim'!$B:$B,A483)</f>
        <v>12.339</v>
      </c>
      <c r="W483" s="12">
        <f>SUMIFS('[1]STO prim'!$X:$X,'[1]STO prim'!$B:$B,A483)</f>
        <v>9.1410000000000018</v>
      </c>
      <c r="X483" s="12">
        <f>SUMIFS('[1]STO prim'!$Y:$Y,'[1]STO prim'!$B:$B,A483)</f>
        <v>9.7740000000000009</v>
      </c>
      <c r="Y483" s="12">
        <f>SUMIFS('[1]STO prim'!$Z:$Z,'[1]STO prim'!$B:$B,A483)</f>
        <v>12.381</v>
      </c>
      <c r="AA483" s="2">
        <f t="shared" si="68"/>
        <v>14.850000000000001</v>
      </c>
      <c r="AB483" s="2">
        <f t="shared" si="75"/>
        <v>9.9239999999999995</v>
      </c>
      <c r="AC483" s="2">
        <f t="shared" si="76"/>
        <v>12.381</v>
      </c>
      <c r="AE483" s="9">
        <v>3</v>
      </c>
      <c r="AF483" s="2">
        <f t="shared" si="69"/>
        <v>86.457000000000008</v>
      </c>
      <c r="AG483" s="2">
        <f t="shared" si="70"/>
        <v>34.971000000000004</v>
      </c>
      <c r="AH483" s="2">
        <f t="shared" si="71"/>
        <v>96.926999999999964</v>
      </c>
      <c r="AI483" s="2">
        <f t="shared" si="72"/>
        <v>218.35499999999999</v>
      </c>
      <c r="AK483">
        <f t="shared" si="73"/>
        <v>4</v>
      </c>
      <c r="AL483">
        <f t="shared" si="74"/>
        <v>2022</v>
      </c>
      <c r="BL483" s="2">
        <v>353.7</v>
      </c>
      <c r="BM483" s="2">
        <v>359.28</v>
      </c>
      <c r="BN483" s="2">
        <v>525.6</v>
      </c>
      <c r="BO483" s="2">
        <v>569.16</v>
      </c>
      <c r="BP483" s="2">
        <v>557.82000000000005</v>
      </c>
      <c r="BQ483" s="2">
        <v>561.78</v>
      </c>
      <c r="BR483" s="2">
        <v>550.98</v>
      </c>
      <c r="BS483" s="2">
        <v>556.38</v>
      </c>
      <c r="BT483" s="2">
        <v>572.22</v>
      </c>
      <c r="BU483" s="2">
        <v>606.78</v>
      </c>
      <c r="BV483" s="2">
        <v>667.62</v>
      </c>
      <c r="BW483" s="2">
        <v>678.24</v>
      </c>
      <c r="BX483" s="2">
        <v>656.64</v>
      </c>
      <c r="BY483" s="2">
        <v>648.36</v>
      </c>
      <c r="BZ483" s="2">
        <v>604.79999999999995</v>
      </c>
      <c r="CA483" s="2">
        <v>603</v>
      </c>
      <c r="CB483" s="2">
        <v>599.58000000000004</v>
      </c>
      <c r="CC483" s="2">
        <v>583.38</v>
      </c>
      <c r="CD483" s="2">
        <v>581.58000000000004</v>
      </c>
      <c r="CE483" s="2">
        <v>419.22</v>
      </c>
      <c r="CF483" s="2">
        <v>333.9</v>
      </c>
      <c r="CG483" s="2">
        <v>310.14</v>
      </c>
      <c r="CH483" s="2">
        <v>301.32</v>
      </c>
      <c r="CI483" s="2">
        <v>288.89999999999998</v>
      </c>
    </row>
    <row r="484" spans="1:87" x14ac:dyDescent="0.2">
      <c r="A484" s="7">
        <v>44670</v>
      </c>
      <c r="B484" s="12">
        <f>SUMIFS('[1]STO prim'!$C:$C,'[1]STO prim'!$B:$B,[1]Sheet3!A484)</f>
        <v>0</v>
      </c>
      <c r="C484" s="12">
        <f>SUMIFS('[1]STO prim'!$D:$D,'[1]STO prim'!$B:$B,A484)</f>
        <v>9.0599999999999987</v>
      </c>
      <c r="D484" s="12">
        <f>SUMIFS('[1]STO prim'!$E:$E,'[1]STO prim'!$B:$B,A484)</f>
        <v>9.4380000000000006</v>
      </c>
      <c r="E484" s="12">
        <f>SUMIFS('[1]STO prim'!$F:$F,'[1]STO prim'!$B:$B,A484)</f>
        <v>8.4930000000000003</v>
      </c>
      <c r="F484" s="12">
        <f>SUMIFS('[1]STO prim'!$G:$G,'[1]STO prim'!$B:$B,A484)</f>
        <v>8.7239999999999984</v>
      </c>
      <c r="G484" s="12">
        <f>SUMIFS('[1]STO prim'!$H:$H,'[1]STO prim'!$B:$B,A484)</f>
        <v>9.423</v>
      </c>
      <c r="H484" s="12">
        <f>SUMIFS('[1]STO prim'!$I:$I,'[1]STO prim'!$B:$B,A484)</f>
        <v>6.3870000000000005</v>
      </c>
      <c r="I484" s="12">
        <f>SUMIFS('[1]STO prim'!$J:$J,'[1]STO prim'!$B:$B,A484)</f>
        <v>6.8190000000000008</v>
      </c>
      <c r="J484" s="12">
        <f>SUMIFS('[1]STO prim'!$K:$K,'[1]STO prim'!$B:$B,A484)</f>
        <v>6.6150000000000002</v>
      </c>
      <c r="K484" s="12">
        <f>SUMIFS('[1]STO prim'!$L:$L,'[1]STO prim'!$B:$B,A484)</f>
        <v>7.1549999999999994</v>
      </c>
      <c r="L484" s="12">
        <f>SUMIFS('[1]STO prim'!$M:$M,'[1]STO prim'!$B:$B,A484)</f>
        <v>8.1690000000000005</v>
      </c>
      <c r="M484" s="12">
        <f>SUMIFS('[1]STO prim'!$N:$N,'[1]STO prim'!$B:$B,A484)</f>
        <v>8.504999999999999</v>
      </c>
      <c r="N484" s="12">
        <f>SUMIFS('[1]STO prim'!$O:$O,'[1]STO prim'!$B:$B,A484)</f>
        <v>11.544</v>
      </c>
      <c r="O484" s="12">
        <f>SUMIFS('[1]STO prim'!$P:$P,'[1]STO prim'!$B:$B,A484)</f>
        <v>9.4499999999999993</v>
      </c>
      <c r="P484" s="12">
        <f>SUMIFS('[1]STO prim'!$Q:$Q,'[1]STO prim'!$B:$B,A484)</f>
        <v>9.0449999999999999</v>
      </c>
      <c r="Q484" s="12">
        <f>SUMIFS('[1]STO prim'!$R:$R,'[1]STO prim'!$B:$B,A484)</f>
        <v>10.53</v>
      </c>
      <c r="R484" s="12">
        <f>SUMIFS('[1]STO prim'!$S:$S,'[1]STO prim'!$B:$B,A484)</f>
        <v>10.869</v>
      </c>
      <c r="S484" s="12">
        <f>SUMIFS('[1]STO prim'!$T:$T,'[1]STO prim'!$B:$B,A484)</f>
        <v>13.433999999999999</v>
      </c>
      <c r="T484" s="12">
        <f>SUMIFS('[1]STO prim'!$U:$U,'[1]STO prim'!$B:$B,A484)</f>
        <v>9.5849999999999991</v>
      </c>
      <c r="U484" s="12">
        <f>SUMIFS('[1]STO prim'!$V:$V,'[1]STO prim'!$B:$B,A484)</f>
        <v>11.516999999999999</v>
      </c>
      <c r="V484" s="12">
        <f>SUMIFS('[1]STO prim'!$W:$W,'[1]STO prim'!$B:$B,A484)</f>
        <v>14.945999999999998</v>
      </c>
      <c r="W484" s="12">
        <f>SUMIFS('[1]STO prim'!$X:$X,'[1]STO prim'!$B:$B,A484)</f>
        <v>8.1539999999999999</v>
      </c>
      <c r="X484" s="12">
        <f>SUMIFS('[1]STO prim'!$Y:$Y,'[1]STO prim'!$B:$B,A484)</f>
        <v>9.5039999999999996</v>
      </c>
      <c r="Y484" s="12">
        <f>SUMIFS('[1]STO prim'!$Z:$Z,'[1]STO prim'!$B:$B,A484)</f>
        <v>17.132999999999999</v>
      </c>
      <c r="AA484" s="2">
        <f t="shared" si="68"/>
        <v>13.433999999999999</v>
      </c>
      <c r="AB484" s="2">
        <f t="shared" si="75"/>
        <v>11.544</v>
      </c>
      <c r="AC484" s="2">
        <f t="shared" si="76"/>
        <v>17.132999999999999</v>
      </c>
      <c r="AE484" s="9">
        <v>4</v>
      </c>
      <c r="AF484" s="2">
        <f t="shared" si="69"/>
        <v>82.667999999999992</v>
      </c>
      <c r="AG484" s="2">
        <f t="shared" si="70"/>
        <v>40.569000000000003</v>
      </c>
      <c r="AH484" s="2">
        <f t="shared" si="71"/>
        <v>101.26200000000001</v>
      </c>
      <c r="AI484" s="2">
        <f t="shared" si="72"/>
        <v>224.499</v>
      </c>
      <c r="AK484">
        <f t="shared" si="73"/>
        <v>4</v>
      </c>
      <c r="AL484">
        <f t="shared" si="74"/>
        <v>2022</v>
      </c>
      <c r="BL484" s="2">
        <v>300.42</v>
      </c>
      <c r="BM484" s="2">
        <v>329.22</v>
      </c>
      <c r="BN484" s="2">
        <v>480.6</v>
      </c>
      <c r="BO484" s="2">
        <v>525.05999999999995</v>
      </c>
      <c r="BP484" s="2">
        <v>522.36</v>
      </c>
      <c r="BQ484" s="2">
        <v>509.58</v>
      </c>
      <c r="BR484" s="2">
        <v>523.98</v>
      </c>
      <c r="BS484" s="2">
        <v>520.55999999999995</v>
      </c>
      <c r="BT484" s="2">
        <v>541.79999999999995</v>
      </c>
      <c r="BU484" s="2">
        <v>564.12</v>
      </c>
      <c r="BV484" s="2">
        <v>566.1</v>
      </c>
      <c r="BW484" s="2">
        <v>623.16</v>
      </c>
      <c r="BX484" s="2">
        <v>628.91999999999996</v>
      </c>
      <c r="BY484" s="2">
        <v>606.41999999999996</v>
      </c>
      <c r="BZ484" s="2">
        <v>579.96</v>
      </c>
      <c r="CA484" s="2">
        <v>589.14</v>
      </c>
      <c r="CB484" s="2">
        <v>577.08000000000004</v>
      </c>
      <c r="CC484" s="2">
        <v>547.91999999999996</v>
      </c>
      <c r="CD484" s="2">
        <v>503.1</v>
      </c>
      <c r="CE484" s="2">
        <v>360.72</v>
      </c>
      <c r="CF484" s="2">
        <v>289.62</v>
      </c>
      <c r="CG484" s="2">
        <v>288</v>
      </c>
      <c r="CH484" s="2">
        <v>292.5</v>
      </c>
      <c r="CI484" s="2">
        <v>288.54000000000002</v>
      </c>
    </row>
    <row r="485" spans="1:87" x14ac:dyDescent="0.2">
      <c r="A485" s="7">
        <v>44671</v>
      </c>
      <c r="B485" s="12">
        <f>SUMIFS('[1]STO prim'!$C:$C,'[1]STO prim'!$B:$B,[1]Sheet3!A485)</f>
        <v>0</v>
      </c>
      <c r="C485" s="12">
        <f>SUMIFS('[1]STO prim'!$D:$D,'[1]STO prim'!$B:$B,A485)</f>
        <v>9.368999999999998</v>
      </c>
      <c r="D485" s="12">
        <f>SUMIFS('[1]STO prim'!$E:$E,'[1]STO prim'!$B:$B,A485)</f>
        <v>8.9640000000000004</v>
      </c>
      <c r="E485" s="12">
        <f>SUMIFS('[1]STO prim'!$F:$F,'[1]STO prim'!$B:$B,A485)</f>
        <v>8.4239999999999995</v>
      </c>
      <c r="F485" s="12">
        <f>SUMIFS('[1]STO prim'!$G:$G,'[1]STO prim'!$B:$B,A485)</f>
        <v>9.6</v>
      </c>
      <c r="G485" s="12">
        <f>SUMIFS('[1]STO prim'!$H:$H,'[1]STO prim'!$B:$B,A485)</f>
        <v>7.6949999999999994</v>
      </c>
      <c r="H485" s="12">
        <f>SUMIFS('[1]STO prim'!$I:$I,'[1]STO prim'!$B:$B,A485)</f>
        <v>7.2240000000000002</v>
      </c>
      <c r="I485" s="12">
        <f>SUMIFS('[1]STO prim'!$J:$J,'[1]STO prim'!$B:$B,A485)</f>
        <v>6.3450000000000006</v>
      </c>
      <c r="J485" s="12">
        <f>SUMIFS('[1]STO prim'!$K:$K,'[1]STO prim'!$B:$B,A485)</f>
        <v>7.0890000000000004</v>
      </c>
      <c r="K485" s="12">
        <f>SUMIFS('[1]STO prim'!$L:$L,'[1]STO prim'!$B:$B,A485)</f>
        <v>6.6150000000000002</v>
      </c>
      <c r="L485" s="12">
        <f>SUMIFS('[1]STO prim'!$M:$M,'[1]STO prim'!$B:$B,A485)</f>
        <v>8.3039999999999985</v>
      </c>
      <c r="M485" s="12">
        <f>SUMIFS('[1]STO prim'!$N:$N,'[1]STO prim'!$B:$B,A485)</f>
        <v>7.2900000000000009</v>
      </c>
      <c r="N485" s="12">
        <f>SUMIFS('[1]STO prim'!$O:$O,'[1]STO prim'!$B:$B,A485)</f>
        <v>10.059000000000001</v>
      </c>
      <c r="O485" s="12">
        <f>SUMIFS('[1]STO prim'!$P:$P,'[1]STO prim'!$B:$B,A485)</f>
        <v>11.07</v>
      </c>
      <c r="P485" s="12">
        <f>SUMIFS('[1]STO prim'!$Q:$Q,'[1]STO prim'!$B:$B,A485)</f>
        <v>10.935</v>
      </c>
      <c r="Q485" s="12">
        <f>SUMIFS('[1]STO prim'!$R:$R,'[1]STO prim'!$B:$B,A485)</f>
        <v>7.6290000000000004</v>
      </c>
      <c r="R485" s="12">
        <f>SUMIFS('[1]STO prim'!$S:$S,'[1]STO prim'!$B:$B,A485)</f>
        <v>6.9540000000000006</v>
      </c>
      <c r="S485" s="12">
        <f>SUMIFS('[1]STO prim'!$T:$T,'[1]STO prim'!$B:$B,A485)</f>
        <v>10.059000000000001</v>
      </c>
      <c r="T485" s="12">
        <f>SUMIFS('[1]STO prim'!$U:$U,'[1]STO prim'!$B:$B,A485)</f>
        <v>9.7200000000000006</v>
      </c>
      <c r="U485" s="12">
        <f>SUMIFS('[1]STO prim'!$V:$V,'[1]STO prim'!$B:$B,A485)</f>
        <v>12.042</v>
      </c>
      <c r="V485" s="12">
        <f>SUMIFS('[1]STO prim'!$W:$W,'[1]STO prim'!$B:$B,A485)</f>
        <v>19.077000000000002</v>
      </c>
      <c r="W485" s="12">
        <f>SUMIFS('[1]STO prim'!$X:$X,'[1]STO prim'!$B:$B,A485)</f>
        <v>10.356</v>
      </c>
      <c r="X485" s="12">
        <f>SUMIFS('[1]STO prim'!$Y:$Y,'[1]STO prim'!$B:$B,A485)</f>
        <v>24.434999999999999</v>
      </c>
      <c r="Y485" s="12">
        <f>SUMIFS('[1]STO prim'!$Z:$Z,'[1]STO prim'!$B:$B,A485)</f>
        <v>10.356</v>
      </c>
      <c r="AA485" s="2">
        <f t="shared" si="68"/>
        <v>12.042</v>
      </c>
      <c r="AB485" s="2">
        <f t="shared" si="75"/>
        <v>11.07</v>
      </c>
      <c r="AC485" s="2">
        <f t="shared" si="76"/>
        <v>24.434999999999999</v>
      </c>
      <c r="AE485" s="9">
        <v>5</v>
      </c>
      <c r="AF485" s="2">
        <f t="shared" si="69"/>
        <v>74.418000000000006</v>
      </c>
      <c r="AG485" s="2">
        <f t="shared" si="70"/>
        <v>39.692999999999998</v>
      </c>
      <c r="AH485" s="2">
        <f t="shared" si="71"/>
        <v>115.49999999999999</v>
      </c>
      <c r="AI485" s="2">
        <f t="shared" si="72"/>
        <v>229.61099999999999</v>
      </c>
      <c r="AK485">
        <f t="shared" si="73"/>
        <v>4</v>
      </c>
      <c r="AL485">
        <f t="shared" si="74"/>
        <v>2022</v>
      </c>
      <c r="BL485" s="2">
        <v>300.42</v>
      </c>
      <c r="BM485" s="2">
        <v>331.38</v>
      </c>
      <c r="BN485" s="2">
        <v>487.44</v>
      </c>
      <c r="BO485" s="2">
        <v>535.86</v>
      </c>
      <c r="BP485" s="2">
        <v>536.58000000000004</v>
      </c>
      <c r="BQ485" s="2">
        <v>548.64</v>
      </c>
      <c r="BR485" s="2">
        <v>558.54</v>
      </c>
      <c r="BS485" s="2">
        <v>535.67999999999995</v>
      </c>
      <c r="BT485" s="2">
        <v>549.17999999999995</v>
      </c>
      <c r="BU485" s="2">
        <v>625.5</v>
      </c>
      <c r="BV485" s="2">
        <v>690.12</v>
      </c>
      <c r="BW485" s="2">
        <v>731.34</v>
      </c>
      <c r="BX485" s="2">
        <v>713.7</v>
      </c>
      <c r="BY485" s="2">
        <v>708.12</v>
      </c>
      <c r="BZ485" s="2">
        <v>713.52</v>
      </c>
      <c r="CA485" s="2">
        <v>696.42</v>
      </c>
      <c r="CB485" s="2">
        <v>714.06</v>
      </c>
      <c r="CC485" s="2">
        <v>670.68</v>
      </c>
      <c r="CD485" s="2">
        <v>634.67999999999995</v>
      </c>
      <c r="CE485" s="2">
        <v>431.64</v>
      </c>
      <c r="CF485" s="2">
        <v>324.54000000000002</v>
      </c>
      <c r="CG485" s="2">
        <v>302.04000000000002</v>
      </c>
      <c r="CH485" s="2">
        <v>291.06</v>
      </c>
      <c r="CI485" s="2">
        <v>294.3</v>
      </c>
    </row>
    <row r="486" spans="1:87" x14ac:dyDescent="0.2">
      <c r="A486" s="7">
        <v>44672</v>
      </c>
      <c r="B486" s="12">
        <f>SUMIFS('[1]STO prim'!$C:$C,'[1]STO prim'!$B:$B,[1]Sheet3!A486)</f>
        <v>0</v>
      </c>
      <c r="C486" s="12">
        <f>SUMIFS('[1]STO prim'!$D:$D,'[1]STO prim'!$B:$B,A486)</f>
        <v>9.75</v>
      </c>
      <c r="D486" s="12">
        <f>SUMIFS('[1]STO prim'!$E:$E,'[1]STO prim'!$B:$B,A486)</f>
        <v>9.3450000000000006</v>
      </c>
      <c r="E486" s="12">
        <f>SUMIFS('[1]STO prim'!$F:$F,'[1]STO prim'!$B:$B,A486)</f>
        <v>9.4380000000000006</v>
      </c>
      <c r="F486" s="12">
        <f>SUMIFS('[1]STO prim'!$G:$G,'[1]STO prim'!$B:$B,A486)</f>
        <v>8.4930000000000003</v>
      </c>
      <c r="G486" s="12">
        <f>SUMIFS('[1]STO prim'!$H:$H,'[1]STO prim'!$B:$B,A486)</f>
        <v>7.8450000000000006</v>
      </c>
      <c r="H486" s="12">
        <f>SUMIFS('[1]STO prim'!$I:$I,'[1]STO prim'!$B:$B,A486)</f>
        <v>6.8190000000000008</v>
      </c>
      <c r="I486" s="12">
        <f>SUMIFS('[1]STO prim'!$J:$J,'[1]STO prim'!$B:$B,A486)</f>
        <v>6.75</v>
      </c>
      <c r="J486" s="12">
        <f>SUMIFS('[1]STO prim'!$K:$K,'[1]STO prim'!$B:$B,A486)</f>
        <v>7.6950000000000003</v>
      </c>
      <c r="K486" s="12">
        <f>SUMIFS('[1]STO prim'!$L:$L,'[1]STO prim'!$B:$B,A486)</f>
        <v>8.7749999999999986</v>
      </c>
      <c r="L486" s="12">
        <f>SUMIFS('[1]STO prim'!$M:$M,'[1]STO prim'!$B:$B,A486)</f>
        <v>7.899</v>
      </c>
      <c r="M486" s="12">
        <f>SUMIFS('[1]STO prim'!$N:$N,'[1]STO prim'!$B:$B,A486)</f>
        <v>8.7089999999999996</v>
      </c>
      <c r="N486" s="12">
        <f>SUMIFS('[1]STO prim'!$O:$O,'[1]STO prim'!$B:$B,A486)</f>
        <v>11.07</v>
      </c>
      <c r="O486" s="12">
        <f>SUMIFS('[1]STO prim'!$P:$P,'[1]STO prim'!$B:$B,A486)</f>
        <v>11.004000000000001</v>
      </c>
      <c r="P486" s="12">
        <f>SUMIFS('[1]STO prim'!$Q:$Q,'[1]STO prim'!$B:$B,A486)</f>
        <v>11.949</v>
      </c>
      <c r="Q486" s="12">
        <f>SUMIFS('[1]STO prim'!$R:$R,'[1]STO prim'!$B:$B,A486)</f>
        <v>7.4940000000000007</v>
      </c>
      <c r="R486" s="12">
        <f>SUMIFS('[1]STO prim'!$S:$S,'[1]STO prim'!$B:$B,A486)</f>
        <v>7.5600000000000005</v>
      </c>
      <c r="S486" s="12">
        <f>SUMIFS('[1]STO prim'!$T:$T,'[1]STO prim'!$B:$B,A486)</f>
        <v>7.7640000000000002</v>
      </c>
      <c r="T486" s="12">
        <f>SUMIFS('[1]STO prim'!$U:$U,'[1]STO prim'!$B:$B,A486)</f>
        <v>7.6020000000000012</v>
      </c>
      <c r="U486" s="12">
        <f>SUMIFS('[1]STO prim'!$V:$V,'[1]STO prim'!$B:$B,A486)</f>
        <v>19.887</v>
      </c>
      <c r="V486" s="12">
        <f>SUMIFS('[1]STO prim'!$W:$W,'[1]STO prim'!$B:$B,A486)</f>
        <v>15.351000000000003</v>
      </c>
      <c r="W486" s="12">
        <f>SUMIFS('[1]STO prim'!$X:$X,'[1]STO prim'!$B:$B,A486)</f>
        <v>15.378</v>
      </c>
      <c r="X486" s="12">
        <f>SUMIFS('[1]STO prim'!$Y:$Y,'[1]STO prim'!$B:$B,A486)</f>
        <v>26.853000000000002</v>
      </c>
      <c r="Y486" s="12">
        <f>SUMIFS('[1]STO prim'!$Z:$Z,'[1]STO prim'!$B:$B,A486)</f>
        <v>12.204000000000001</v>
      </c>
      <c r="AA486" s="2">
        <f t="shared" si="68"/>
        <v>19.887</v>
      </c>
      <c r="AB486" s="2">
        <f t="shared" si="75"/>
        <v>11.949</v>
      </c>
      <c r="AC486" s="2">
        <f t="shared" si="76"/>
        <v>26.853000000000002</v>
      </c>
      <c r="AE486" s="9">
        <v>6</v>
      </c>
      <c r="AF486" s="2">
        <f t="shared" si="69"/>
        <v>82.64100000000002</v>
      </c>
      <c r="AG486" s="2">
        <f t="shared" si="70"/>
        <v>41.517000000000003</v>
      </c>
      <c r="AH486" s="2">
        <f t="shared" si="71"/>
        <v>121.476</v>
      </c>
      <c r="AI486" s="2">
        <f t="shared" si="72"/>
        <v>245.63400000000001</v>
      </c>
      <c r="AK486">
        <f t="shared" si="73"/>
        <v>4</v>
      </c>
      <c r="AL486">
        <f t="shared" si="74"/>
        <v>2022</v>
      </c>
      <c r="BL486" s="2">
        <v>294.83999999999997</v>
      </c>
      <c r="BM486" s="2">
        <v>319.14</v>
      </c>
      <c r="BN486" s="2">
        <v>480.96</v>
      </c>
      <c r="BO486" s="2">
        <v>518.58000000000004</v>
      </c>
      <c r="BP486" s="2">
        <v>519.66</v>
      </c>
      <c r="BQ486" s="2">
        <v>506.88</v>
      </c>
      <c r="BR486" s="2">
        <v>521.46</v>
      </c>
      <c r="BS486" s="2">
        <v>500.4</v>
      </c>
      <c r="BT486" s="2">
        <v>513.9</v>
      </c>
      <c r="BU486" s="2">
        <v>589.86</v>
      </c>
      <c r="BV486" s="2">
        <v>665.82</v>
      </c>
      <c r="BW486" s="2">
        <v>723.06</v>
      </c>
      <c r="BX486" s="2">
        <v>713.88</v>
      </c>
      <c r="BY486" s="2">
        <v>708.66</v>
      </c>
      <c r="BZ486" s="2">
        <v>712.08</v>
      </c>
      <c r="CA486" s="2">
        <v>690.3</v>
      </c>
      <c r="CB486" s="2">
        <v>674.46</v>
      </c>
      <c r="CC486" s="2">
        <v>655.20000000000005</v>
      </c>
      <c r="CD486" s="2">
        <v>654.29999999999995</v>
      </c>
      <c r="CE486" s="2">
        <v>418.68</v>
      </c>
      <c r="CF486" s="2">
        <v>323.45999999999998</v>
      </c>
      <c r="CG486" s="2">
        <v>291.42</v>
      </c>
      <c r="CH486" s="2">
        <v>286.56</v>
      </c>
      <c r="CI486" s="2">
        <v>283.5</v>
      </c>
    </row>
    <row r="487" spans="1:87" x14ac:dyDescent="0.2">
      <c r="A487" s="7">
        <v>44673</v>
      </c>
      <c r="B487" s="12">
        <f>SUMIFS('[1]STO prim'!$C:$C,'[1]STO prim'!$B:$B,[1]Sheet3!A487)</f>
        <v>0</v>
      </c>
      <c r="C487" s="12">
        <f>SUMIFS('[1]STO prim'!$D:$D,'[1]STO prim'!$B:$B,A487)</f>
        <v>9.8850000000000016</v>
      </c>
      <c r="D487" s="12">
        <f>SUMIFS('[1]STO prim'!$E:$E,'[1]STO prim'!$B:$B,A487)</f>
        <v>9.2219999999999995</v>
      </c>
      <c r="E487" s="12">
        <f>SUMIFS('[1]STO prim'!$F:$F,'[1]STO prim'!$B:$B,A487)</f>
        <v>10.167</v>
      </c>
      <c r="F487" s="12">
        <f>SUMIFS('[1]STO prim'!$G:$G,'[1]STO prim'!$B:$B,A487)</f>
        <v>8.9100000000000019</v>
      </c>
      <c r="G487" s="12">
        <f>SUMIFS('[1]STO prim'!$H:$H,'[1]STO prim'!$B:$B,A487)</f>
        <v>8.7629999999999999</v>
      </c>
      <c r="H487" s="12">
        <f>SUMIFS('[1]STO prim'!$I:$I,'[1]STO prim'!$B:$B,A487)</f>
        <v>6.2099999999999991</v>
      </c>
      <c r="I487" s="12">
        <f>SUMIFS('[1]STO prim'!$J:$J,'[1]STO prim'!$B:$B,A487)</f>
        <v>6.9540000000000006</v>
      </c>
      <c r="J487" s="12">
        <f>SUMIFS('[1]STO prim'!$K:$K,'[1]STO prim'!$B:$B,A487)</f>
        <v>6.8190000000000008</v>
      </c>
      <c r="K487" s="12">
        <f>SUMIFS('[1]STO prim'!$L:$L,'[1]STO prim'!$B:$B,A487)</f>
        <v>8.3039999999999985</v>
      </c>
      <c r="L487" s="12">
        <f>SUMIFS('[1]STO prim'!$M:$M,'[1]STO prim'!$B:$B,A487)</f>
        <v>9.6539999999999999</v>
      </c>
      <c r="M487" s="12">
        <f>SUMIFS('[1]STO prim'!$N:$N,'[1]STO prim'!$B:$B,A487)</f>
        <v>8.2349999999999994</v>
      </c>
      <c r="N487" s="12">
        <f>SUMIFS('[1]STO prim'!$O:$O,'[1]STO prim'!$B:$B,A487)</f>
        <v>9.5190000000000001</v>
      </c>
      <c r="O487" s="12">
        <f>SUMIFS('[1]STO prim'!$P:$P,'[1]STO prim'!$B:$B,A487)</f>
        <v>9.3149999999999995</v>
      </c>
      <c r="P487" s="12">
        <f>SUMIFS('[1]STO prim'!$Q:$Q,'[1]STO prim'!$B:$B,A487)</f>
        <v>8.7089999999999996</v>
      </c>
      <c r="Q487" s="12">
        <f>SUMIFS('[1]STO prim'!$R:$R,'[1]STO prim'!$B:$B,A487)</f>
        <v>9.113999999999999</v>
      </c>
      <c r="R487" s="12">
        <f>SUMIFS('[1]STO prim'!$S:$S,'[1]STO prim'!$B:$B,A487)</f>
        <v>0</v>
      </c>
      <c r="S487" s="12">
        <f>SUMIFS('[1]STO prim'!$T:$T,'[1]STO prim'!$B:$B,A487)</f>
        <v>5.6040000000000001</v>
      </c>
      <c r="T487" s="12">
        <f>SUMIFS('[1]STO prim'!$U:$U,'[1]STO prim'!$B:$B,A487)</f>
        <v>15.794999999999998</v>
      </c>
      <c r="U487" s="12">
        <f>SUMIFS('[1]STO prim'!$V:$V,'[1]STO prim'!$B:$B,A487)</f>
        <v>10.086</v>
      </c>
      <c r="V487" s="12">
        <f>SUMIFS('[1]STO prim'!$W:$W,'[1]STO prim'!$B:$B,A487)</f>
        <v>9.6390000000000011</v>
      </c>
      <c r="W487" s="12">
        <f>SUMIFS('[1]STO prim'!$X:$X,'[1]STO prim'!$B:$B,A487)</f>
        <v>10.086</v>
      </c>
      <c r="X487" s="12">
        <f>SUMIFS('[1]STO prim'!$Y:$Y,'[1]STO prim'!$B:$B,A487)</f>
        <v>10.290000000000001</v>
      </c>
      <c r="Y487" s="12">
        <f>SUMIFS('[1]STO prim'!$Z:$Z,'[1]STO prim'!$B:$B,A487)</f>
        <v>9.4110000000000014</v>
      </c>
      <c r="AA487" s="2">
        <f t="shared" si="68"/>
        <v>0</v>
      </c>
      <c r="AB487" s="2">
        <f t="shared" si="75"/>
        <v>15.794999999999998</v>
      </c>
      <c r="AC487" s="2">
        <f t="shared" si="76"/>
        <v>10.290000000000001</v>
      </c>
      <c r="AE487" s="9">
        <v>7</v>
      </c>
      <c r="AF487" s="2">
        <f t="shared" si="69"/>
        <v>0</v>
      </c>
      <c r="AG487" s="2">
        <f t="shared" si="70"/>
        <v>108.10799999999999</v>
      </c>
      <c r="AH487" s="2">
        <f t="shared" si="71"/>
        <v>92.583000000000041</v>
      </c>
      <c r="AI487" s="2">
        <f t="shared" si="72"/>
        <v>200.69100000000003</v>
      </c>
      <c r="AK487">
        <f t="shared" si="73"/>
        <v>4</v>
      </c>
      <c r="AL487">
        <f t="shared" si="74"/>
        <v>2022</v>
      </c>
      <c r="BL487" s="2">
        <v>279.36</v>
      </c>
      <c r="BM487" s="2">
        <v>304.74</v>
      </c>
      <c r="BN487" s="2">
        <v>466.02</v>
      </c>
      <c r="BO487" s="2">
        <v>480.96</v>
      </c>
      <c r="BP487" s="2">
        <v>471.96</v>
      </c>
      <c r="BQ487" s="2">
        <v>466.74</v>
      </c>
      <c r="BR487" s="2">
        <v>479.34</v>
      </c>
      <c r="BS487" s="2">
        <v>486.54</v>
      </c>
      <c r="BT487" s="2">
        <v>504.18</v>
      </c>
      <c r="BU487" s="2">
        <v>517.32000000000005</v>
      </c>
      <c r="BV487" s="2">
        <v>618.84</v>
      </c>
      <c r="BW487" s="2">
        <v>684.36</v>
      </c>
      <c r="BX487" s="2">
        <v>678.6</v>
      </c>
      <c r="BY487" s="2">
        <v>687.24</v>
      </c>
      <c r="BZ487" s="2">
        <v>710.1</v>
      </c>
      <c r="CA487" s="2">
        <v>694.62</v>
      </c>
      <c r="CB487" s="2">
        <v>670.68</v>
      </c>
      <c r="CC487" s="2">
        <v>617.58000000000004</v>
      </c>
      <c r="CD487" s="2">
        <v>596.88</v>
      </c>
      <c r="CE487" s="2">
        <v>412.2</v>
      </c>
      <c r="CF487" s="2">
        <v>318.77999999999997</v>
      </c>
      <c r="CG487" s="2">
        <v>293.22000000000003</v>
      </c>
      <c r="CH487" s="2">
        <v>283.86</v>
      </c>
      <c r="CI487" s="2">
        <v>281.7</v>
      </c>
    </row>
    <row r="488" spans="1:87" x14ac:dyDescent="0.2">
      <c r="A488" s="7">
        <v>44674</v>
      </c>
      <c r="B488" s="12">
        <f>SUMIFS('[1]STO prim'!$C:$C,'[1]STO prim'!$B:$B,[1]Sheet3!A488)</f>
        <v>0</v>
      </c>
      <c r="C488" s="12">
        <f>SUMIFS('[1]STO prim'!$D:$D,'[1]STO prim'!$B:$B,A488)</f>
        <v>8.8289999999999988</v>
      </c>
      <c r="D488" s="12">
        <f>SUMIFS('[1]STO prim'!$E:$E,'[1]STO prim'!$B:$B,A488)</f>
        <v>9.843</v>
      </c>
      <c r="E488" s="12">
        <f>SUMIFS('[1]STO prim'!$F:$F,'[1]STO prim'!$B:$B,A488)</f>
        <v>9.168000000000001</v>
      </c>
      <c r="F488" s="12">
        <f>SUMIFS('[1]STO prim'!$G:$G,'[1]STO prim'!$B:$B,A488)</f>
        <v>10.179</v>
      </c>
      <c r="G488" s="12">
        <f>SUMIFS('[1]STO prim'!$H:$H,'[1]STO prim'!$B:$B,A488)</f>
        <v>9.1409999999999982</v>
      </c>
      <c r="H488" s="12">
        <f>SUMIFS('[1]STO prim'!$I:$I,'[1]STO prim'!$B:$B,A488)</f>
        <v>6.8849999999999998</v>
      </c>
      <c r="I488" s="12">
        <f>SUMIFS('[1]STO prim'!$J:$J,'[1]STO prim'!$B:$B,A488)</f>
        <v>6.75</v>
      </c>
      <c r="J488" s="12">
        <f>SUMIFS('[1]STO prim'!$K:$K,'[1]STO prim'!$B:$B,A488)</f>
        <v>7.9649999999999999</v>
      </c>
      <c r="K488" s="12">
        <f>SUMIFS('[1]STO prim'!$L:$L,'[1]STO prim'!$B:$B,A488)</f>
        <v>8.7089999999999996</v>
      </c>
      <c r="L488" s="12">
        <f>SUMIFS('[1]STO prim'!$M:$M,'[1]STO prim'!$B:$B,A488)</f>
        <v>8.9789999999999992</v>
      </c>
      <c r="M488" s="12">
        <f>SUMIFS('[1]STO prim'!$N:$N,'[1]STO prim'!$B:$B,A488)</f>
        <v>7.4250000000000007</v>
      </c>
      <c r="N488" s="12">
        <f>SUMIFS('[1]STO prim'!$O:$O,'[1]STO prim'!$B:$B,A488)</f>
        <v>8.1000000000000014</v>
      </c>
      <c r="O488" s="12">
        <f>SUMIFS('[1]STO prim'!$P:$P,'[1]STO prim'!$B:$B,A488)</f>
        <v>8.0339999999999989</v>
      </c>
      <c r="P488" s="12">
        <f>SUMIFS('[1]STO prim'!$Q:$Q,'[1]STO prim'!$B:$B,A488)</f>
        <v>6.2789999999999999</v>
      </c>
      <c r="Q488" s="12">
        <f>SUMIFS('[1]STO prim'!$R:$R,'[1]STO prim'!$B:$B,A488)</f>
        <v>7.9649999999999999</v>
      </c>
      <c r="R488" s="12">
        <f>SUMIFS('[1]STO prim'!$S:$S,'[1]STO prim'!$B:$B,A488)</f>
        <v>7.2900000000000009</v>
      </c>
      <c r="S488" s="12">
        <f>SUMIFS('[1]STO prim'!$T:$T,'[1]STO prim'!$B:$B,A488)</f>
        <v>6.2789999999999999</v>
      </c>
      <c r="T488" s="12">
        <f>SUMIFS('[1]STO prim'!$U:$U,'[1]STO prim'!$B:$B,A488)</f>
        <v>9.7200000000000006</v>
      </c>
      <c r="U488" s="12">
        <f>SUMIFS('[1]STO prim'!$V:$V,'[1]STO prim'!$B:$B,A488)</f>
        <v>12.273</v>
      </c>
      <c r="V488" s="12">
        <f>SUMIFS('[1]STO prim'!$W:$W,'[1]STO prim'!$B:$B,A488)</f>
        <v>8.1150000000000002</v>
      </c>
      <c r="W488" s="12">
        <f>SUMIFS('[1]STO prim'!$X:$X,'[1]STO prim'!$B:$B,A488)</f>
        <v>9.4110000000000014</v>
      </c>
      <c r="X488" s="12">
        <f>SUMIFS('[1]STO prim'!$Y:$Y,'[1]STO prim'!$B:$B,A488)</f>
        <v>8.2230000000000008</v>
      </c>
      <c r="Y488" s="12">
        <f>SUMIFS('[1]STO prim'!$Z:$Z,'[1]STO prim'!$B:$B,A488)</f>
        <v>11.234999999999999</v>
      </c>
      <c r="AA488" s="2">
        <f t="shared" si="68"/>
        <v>0</v>
      </c>
      <c r="AB488" s="2">
        <f t="shared" si="75"/>
        <v>12.273</v>
      </c>
      <c r="AC488" s="2">
        <f t="shared" si="76"/>
        <v>11.234999999999999</v>
      </c>
      <c r="AE488" s="9">
        <v>1</v>
      </c>
      <c r="AF488" s="2">
        <f t="shared" si="69"/>
        <v>0</v>
      </c>
      <c r="AG488" s="2">
        <f t="shared" si="70"/>
        <v>105.768</v>
      </c>
      <c r="AH488" s="2">
        <f t="shared" si="71"/>
        <v>91.028999999999968</v>
      </c>
      <c r="AI488" s="2">
        <f t="shared" si="72"/>
        <v>196.79699999999997</v>
      </c>
      <c r="AK488">
        <f t="shared" si="73"/>
        <v>4</v>
      </c>
      <c r="AL488">
        <f t="shared" si="74"/>
        <v>2022</v>
      </c>
      <c r="BL488" s="2">
        <v>288.36</v>
      </c>
      <c r="BM488" s="2">
        <v>297</v>
      </c>
      <c r="BN488" s="2">
        <v>462.06</v>
      </c>
      <c r="BO488" s="2">
        <v>502.92</v>
      </c>
      <c r="BP488" s="2">
        <v>500.22</v>
      </c>
      <c r="BQ488" s="2">
        <v>505.08</v>
      </c>
      <c r="BR488" s="2">
        <v>513.36</v>
      </c>
      <c r="BS488" s="2">
        <v>525.41999999999996</v>
      </c>
      <c r="BT488" s="2">
        <v>559.44000000000005</v>
      </c>
      <c r="BU488" s="2">
        <v>580.86</v>
      </c>
      <c r="BV488" s="2">
        <v>625.14</v>
      </c>
      <c r="BW488" s="2">
        <v>647.46</v>
      </c>
      <c r="BX488" s="2">
        <v>650.70000000000005</v>
      </c>
      <c r="BY488" s="2">
        <v>657.72</v>
      </c>
      <c r="BZ488" s="2">
        <v>636.66</v>
      </c>
      <c r="CA488" s="2">
        <v>633.96</v>
      </c>
      <c r="CB488" s="2">
        <v>642.96</v>
      </c>
      <c r="CC488" s="2">
        <v>642.96</v>
      </c>
      <c r="CD488" s="2">
        <v>649.26</v>
      </c>
      <c r="CE488" s="2">
        <v>507.06</v>
      </c>
      <c r="CF488" s="2">
        <v>441.72</v>
      </c>
      <c r="CG488" s="2">
        <v>422.1</v>
      </c>
      <c r="CH488" s="2">
        <v>399.24</v>
      </c>
      <c r="CI488" s="2">
        <v>397.08</v>
      </c>
    </row>
    <row r="489" spans="1:87" x14ac:dyDescent="0.2">
      <c r="A489" s="7">
        <v>44675</v>
      </c>
      <c r="B489" s="12">
        <f>SUMIFS('[1]STO prim'!$C:$C,'[1]STO prim'!$B:$B,[1]Sheet3!A489)</f>
        <v>0</v>
      </c>
      <c r="C489" s="12">
        <f>SUMIFS('[1]STO prim'!$D:$D,'[1]STO prim'!$B:$B,A489)</f>
        <v>8.9640000000000004</v>
      </c>
      <c r="D489" s="12">
        <f>SUMIFS('[1]STO prim'!$E:$E,'[1]STO prim'!$B:$B,A489)</f>
        <v>8.9640000000000004</v>
      </c>
      <c r="E489" s="12">
        <f>SUMIFS('[1]STO prim'!$F:$F,'[1]STO prim'!$B:$B,A489)</f>
        <v>8.2889999999999997</v>
      </c>
      <c r="F489" s="12">
        <f>SUMIFS('[1]STO prim'!$G:$G,'[1]STO prim'!$B:$B,A489)</f>
        <v>9.2100000000000009</v>
      </c>
      <c r="G489" s="12">
        <f>SUMIFS('[1]STO prim'!$H:$H,'[1]STO prim'!$B:$B,A489)</f>
        <v>7.3469999999999995</v>
      </c>
      <c r="H489" s="12">
        <f>SUMIFS('[1]STO prim'!$I:$I,'[1]STO prim'!$B:$B,A489)</f>
        <v>7.0890000000000004</v>
      </c>
      <c r="I489" s="12">
        <f>SUMIFS('[1]STO prim'!$J:$J,'[1]STO prim'!$B:$B,A489)</f>
        <v>6.0749999999999993</v>
      </c>
      <c r="J489" s="12">
        <f>SUMIFS('[1]STO prim'!$K:$K,'[1]STO prim'!$B:$B,A489)</f>
        <v>7.0890000000000004</v>
      </c>
      <c r="K489" s="12">
        <f>SUMIFS('[1]STO prim'!$L:$L,'[1]STO prim'!$B:$B,A489)</f>
        <v>6.8849999999999998</v>
      </c>
      <c r="L489" s="12">
        <f>SUMIFS('[1]STO prim'!$M:$M,'[1]STO prim'!$B:$B,A489)</f>
        <v>7.83</v>
      </c>
      <c r="M489" s="12">
        <f>SUMIFS('[1]STO prim'!$N:$N,'[1]STO prim'!$B:$B,A489)</f>
        <v>8.7749999999999986</v>
      </c>
      <c r="N489" s="12">
        <f>SUMIFS('[1]STO prim'!$O:$O,'[1]STO prim'!$B:$B,A489)</f>
        <v>7.4250000000000007</v>
      </c>
      <c r="O489" s="12">
        <f>SUMIFS('[1]STO prim'!$P:$P,'[1]STO prim'!$B:$B,A489)</f>
        <v>6.75</v>
      </c>
      <c r="P489" s="12">
        <f>SUMIFS('[1]STO prim'!$Q:$Q,'[1]STO prim'!$B:$B,A489)</f>
        <v>7.5600000000000005</v>
      </c>
      <c r="Q489" s="12">
        <f>SUMIFS('[1]STO prim'!$R:$R,'[1]STO prim'!$B:$B,A489)</f>
        <v>7.6290000000000004</v>
      </c>
      <c r="R489" s="12">
        <f>SUMIFS('[1]STO prim'!$S:$S,'[1]STO prim'!$B:$B,A489)</f>
        <v>8.504999999999999</v>
      </c>
      <c r="S489" s="12">
        <f>SUMIFS('[1]STO prim'!$T:$T,'[1]STO prim'!$B:$B,A489)</f>
        <v>11.61</v>
      </c>
      <c r="T489" s="12">
        <f>SUMIFS('[1]STO prim'!$U:$U,'[1]STO prim'!$B:$B,A489)</f>
        <v>5.9399999999999995</v>
      </c>
      <c r="U489" s="12">
        <f>SUMIFS('[1]STO prim'!$V:$V,'[1]STO prim'!$B:$B,A489)</f>
        <v>19.71</v>
      </c>
      <c r="V489" s="12">
        <f>SUMIFS('[1]STO prim'!$W:$W,'[1]STO prim'!$B:$B,A489)</f>
        <v>10.853999999999999</v>
      </c>
      <c r="W489" s="12">
        <f>SUMIFS('[1]STO prim'!$X:$X,'[1]STO prim'!$B:$B,A489)</f>
        <v>10.290000000000001</v>
      </c>
      <c r="X489" s="12">
        <f>SUMIFS('[1]STO prim'!$Y:$Y,'[1]STO prim'!$B:$B,A489)</f>
        <v>15.849</v>
      </c>
      <c r="Y489" s="12">
        <f>SUMIFS('[1]STO prim'!$Z:$Z,'[1]STO prim'!$B:$B,A489)</f>
        <v>11.775000000000002</v>
      </c>
      <c r="AA489" s="2">
        <f t="shared" si="68"/>
        <v>19.71</v>
      </c>
      <c r="AB489" s="2">
        <f t="shared" si="75"/>
        <v>7.6290000000000004</v>
      </c>
      <c r="AC489" s="2">
        <f t="shared" si="76"/>
        <v>15.849</v>
      </c>
      <c r="AE489" s="9">
        <v>2</v>
      </c>
      <c r="AF489" s="2">
        <f t="shared" si="69"/>
        <v>82.418999999999983</v>
      </c>
      <c r="AG489" s="2">
        <f t="shared" si="70"/>
        <v>29.364000000000001</v>
      </c>
      <c r="AH489" s="2">
        <f t="shared" si="71"/>
        <v>98.631</v>
      </c>
      <c r="AI489" s="2">
        <f t="shared" si="72"/>
        <v>210.41399999999999</v>
      </c>
      <c r="AK489">
        <f t="shared" si="73"/>
        <v>4</v>
      </c>
      <c r="AL489">
        <f t="shared" si="74"/>
        <v>2022</v>
      </c>
      <c r="BL489" s="2">
        <v>391.86</v>
      </c>
      <c r="BM489" s="2">
        <v>412.56</v>
      </c>
      <c r="BN489" s="2">
        <v>588.96</v>
      </c>
      <c r="BO489" s="2">
        <v>625.5</v>
      </c>
      <c r="BP489" s="2">
        <v>604.79999999999995</v>
      </c>
      <c r="BQ489" s="2">
        <v>596.34</v>
      </c>
      <c r="BR489" s="2">
        <v>597.41999999999996</v>
      </c>
      <c r="BS489" s="2">
        <v>585.36</v>
      </c>
      <c r="BT489" s="2">
        <v>609.12</v>
      </c>
      <c r="BU489" s="2">
        <v>618.48</v>
      </c>
      <c r="BV489" s="2">
        <v>638.82000000000005</v>
      </c>
      <c r="BW489" s="2">
        <v>646.55999999999995</v>
      </c>
      <c r="BX489" s="2">
        <v>634.86</v>
      </c>
      <c r="BY489" s="2">
        <v>648.17999999999995</v>
      </c>
      <c r="BZ489" s="2">
        <v>649.62</v>
      </c>
      <c r="CA489" s="2">
        <v>639.36</v>
      </c>
      <c r="CB489" s="2">
        <v>633.41999999999996</v>
      </c>
      <c r="CC489" s="2">
        <v>594.17999999999995</v>
      </c>
      <c r="CD489" s="2">
        <v>591.84</v>
      </c>
      <c r="CE489" s="2">
        <v>427.86</v>
      </c>
      <c r="CF489" s="2">
        <v>351.18</v>
      </c>
      <c r="CG489" s="2">
        <v>334.08</v>
      </c>
      <c r="CH489" s="2">
        <v>321.3</v>
      </c>
      <c r="CI489" s="2">
        <v>313.92</v>
      </c>
    </row>
    <row r="490" spans="1:87" x14ac:dyDescent="0.2">
      <c r="A490" s="7">
        <v>44676</v>
      </c>
      <c r="B490" s="12">
        <f>SUMIFS('[1]STO prim'!$C:$C,'[1]STO prim'!$B:$B,[1]Sheet3!A490)</f>
        <v>0</v>
      </c>
      <c r="C490" s="12">
        <f>SUMIFS('[1]STO prim'!$D:$D,'[1]STO prim'!$B:$B,A490)</f>
        <v>9.6689999999999987</v>
      </c>
      <c r="D490" s="12">
        <f>SUMIFS('[1]STO prim'!$E:$E,'[1]STO prim'!$B:$B,A490)</f>
        <v>8.8979999999999979</v>
      </c>
      <c r="E490" s="12">
        <f>SUMIFS('[1]STO prim'!$F:$F,'[1]STO prim'!$B:$B,A490)</f>
        <v>9.6</v>
      </c>
      <c r="F490" s="12">
        <f>SUMIFS('[1]STO prim'!$G:$G,'[1]STO prim'!$B:$B,A490)</f>
        <v>8.8289999999999988</v>
      </c>
      <c r="G490" s="12">
        <f>SUMIFS('[1]STO prim'!$H:$H,'[1]STO prim'!$B:$B,A490)</f>
        <v>7.1429999999999989</v>
      </c>
      <c r="H490" s="12">
        <f>SUMIFS('[1]STO prim'!$I:$I,'[1]STO prim'!$B:$B,A490)</f>
        <v>7.1549999999999994</v>
      </c>
      <c r="I490" s="12">
        <f>SUMIFS('[1]STO prim'!$J:$J,'[1]STO prim'!$B:$B,A490)</f>
        <v>6.6150000000000002</v>
      </c>
      <c r="J490" s="12">
        <f>SUMIFS('[1]STO prim'!$K:$K,'[1]STO prim'!$B:$B,A490)</f>
        <v>7.4250000000000007</v>
      </c>
      <c r="K490" s="12">
        <f>SUMIFS('[1]STO prim'!$L:$L,'[1]STO prim'!$B:$B,A490)</f>
        <v>7.5600000000000005</v>
      </c>
      <c r="L490" s="12">
        <f>SUMIFS('[1]STO prim'!$M:$M,'[1]STO prim'!$B:$B,A490)</f>
        <v>8.3039999999999985</v>
      </c>
      <c r="M490" s="12">
        <f>SUMIFS('[1]STO prim'!$N:$N,'[1]STO prim'!$B:$B,A490)</f>
        <v>8.504999999999999</v>
      </c>
      <c r="N490" s="12">
        <f>SUMIFS('[1]STO prim'!$O:$O,'[1]STO prim'!$B:$B,A490)</f>
        <v>7.4250000000000007</v>
      </c>
      <c r="O490" s="12">
        <f>SUMIFS('[1]STO prim'!$P:$P,'[1]STO prim'!$B:$B,A490)</f>
        <v>7.4250000000000007</v>
      </c>
      <c r="P490" s="12">
        <f>SUMIFS('[1]STO prim'!$Q:$Q,'[1]STO prim'!$B:$B,A490)</f>
        <v>7.02</v>
      </c>
      <c r="Q490" s="12">
        <f>SUMIFS('[1]STO prim'!$R:$R,'[1]STO prim'!$B:$B,A490)</f>
        <v>7.83</v>
      </c>
      <c r="R490" s="12">
        <f>SUMIFS('[1]STO prim'!$S:$S,'[1]STO prim'!$B:$B,A490)</f>
        <v>8.1690000000000005</v>
      </c>
      <c r="S490" s="12">
        <f>SUMIFS('[1]STO prim'!$T:$T,'[1]STO prim'!$B:$B,A490)</f>
        <v>8.1000000000000014</v>
      </c>
      <c r="T490" s="12">
        <f>SUMIFS('[1]STO prim'!$U:$U,'[1]STO prim'!$B:$B,A490)</f>
        <v>8.8439999999999994</v>
      </c>
      <c r="U490" s="12">
        <f>SUMIFS('[1]STO prim'!$V:$V,'[1]STO prim'!$B:$B,A490)</f>
        <v>9.3449999999999989</v>
      </c>
      <c r="V490" s="12">
        <f>SUMIFS('[1]STO prim'!$W:$W,'[1]STO prim'!$B:$B,A490)</f>
        <v>10.314</v>
      </c>
      <c r="W490" s="12">
        <f>SUMIFS('[1]STO prim'!$X:$X,'[1]STO prim'!$B:$B,A490)</f>
        <v>9.48</v>
      </c>
      <c r="X490" s="12">
        <f>SUMIFS('[1]STO prim'!$Y:$Y,'[1]STO prim'!$B:$B,A490)</f>
        <v>8.4659999999999993</v>
      </c>
      <c r="Y490" s="12">
        <f>SUMIFS('[1]STO prim'!$Z:$Z,'[1]STO prim'!$B:$B,A490)</f>
        <v>11.423999999999999</v>
      </c>
      <c r="AA490" s="2">
        <f t="shared" si="68"/>
        <v>9.3449999999999989</v>
      </c>
      <c r="AB490" s="2">
        <f t="shared" si="75"/>
        <v>7.83</v>
      </c>
      <c r="AC490" s="2">
        <f t="shared" si="76"/>
        <v>11.423999999999999</v>
      </c>
      <c r="AE490" s="9">
        <v>3</v>
      </c>
      <c r="AF490" s="2">
        <f t="shared" si="69"/>
        <v>72.867000000000004</v>
      </c>
      <c r="AG490" s="2">
        <f t="shared" si="70"/>
        <v>29.700000000000003</v>
      </c>
      <c r="AH490" s="2">
        <f t="shared" si="71"/>
        <v>90.97799999999998</v>
      </c>
      <c r="AI490" s="2">
        <f t="shared" si="72"/>
        <v>193.54499999999999</v>
      </c>
      <c r="AK490">
        <f t="shared" si="73"/>
        <v>4</v>
      </c>
      <c r="AL490">
        <f t="shared" si="74"/>
        <v>2022</v>
      </c>
      <c r="BL490" s="2">
        <v>319.5</v>
      </c>
      <c r="BM490" s="2">
        <v>328.68</v>
      </c>
      <c r="BN490" s="2">
        <v>501.3</v>
      </c>
      <c r="BO490" s="2">
        <v>529.02</v>
      </c>
      <c r="BP490" s="2">
        <v>524.16</v>
      </c>
      <c r="BQ490" s="2">
        <v>503.1</v>
      </c>
      <c r="BR490" s="2">
        <v>512.1</v>
      </c>
      <c r="BS490" s="2">
        <v>502.38</v>
      </c>
      <c r="BT490" s="2">
        <v>584.46</v>
      </c>
      <c r="BU490" s="2">
        <v>640.62</v>
      </c>
      <c r="BV490" s="2">
        <v>728.64</v>
      </c>
      <c r="BW490" s="2">
        <v>761.22</v>
      </c>
      <c r="BX490" s="2">
        <v>752.94</v>
      </c>
      <c r="BY490" s="2">
        <v>753.48</v>
      </c>
      <c r="BZ490" s="2">
        <v>739.44</v>
      </c>
      <c r="CA490" s="2">
        <v>744.3</v>
      </c>
      <c r="CB490" s="2">
        <v>737.28</v>
      </c>
      <c r="CC490" s="2">
        <v>730.44</v>
      </c>
      <c r="CD490" s="2">
        <v>729.18</v>
      </c>
      <c r="CE490" s="2">
        <v>446.58</v>
      </c>
      <c r="CF490" s="2">
        <v>335.88</v>
      </c>
      <c r="CG490" s="2">
        <v>297.36</v>
      </c>
      <c r="CH490" s="2">
        <v>286.56</v>
      </c>
      <c r="CI490" s="2">
        <v>282.06</v>
      </c>
    </row>
    <row r="491" spans="1:87" x14ac:dyDescent="0.2">
      <c r="A491" s="7">
        <v>44677</v>
      </c>
      <c r="B491" s="12">
        <f>SUMIFS('[1]STO prim'!$C:$C,'[1]STO prim'!$B:$B,[1]Sheet3!A491)</f>
        <v>0</v>
      </c>
      <c r="C491" s="12">
        <f>SUMIFS('[1]STO prim'!$D:$D,'[1]STO prim'!$B:$B,A491)</f>
        <v>9.234</v>
      </c>
      <c r="D491" s="12">
        <f>SUMIFS('[1]STO prim'!$E:$E,'[1]STO prim'!$B:$B,A491)</f>
        <v>9.1949999999999985</v>
      </c>
      <c r="E491" s="12">
        <f>SUMIFS('[1]STO prim'!$F:$F,'[1]STO prim'!$B:$B,A491)</f>
        <v>8.1539999999999999</v>
      </c>
      <c r="F491" s="12">
        <f>SUMIFS('[1]STO prim'!$G:$G,'[1]STO prim'!$B:$B,A491)</f>
        <v>9.168000000000001</v>
      </c>
      <c r="G491" s="12">
        <f>SUMIFS('[1]STO prim'!$H:$H,'[1]STO prim'!$B:$B,A491)</f>
        <v>8.1690000000000005</v>
      </c>
      <c r="H491" s="12">
        <f>SUMIFS('[1]STO prim'!$I:$I,'[1]STO prim'!$B:$B,A491)</f>
        <v>5.7389999999999999</v>
      </c>
      <c r="I491" s="12">
        <f>SUMIFS('[1]STO prim'!$J:$J,'[1]STO prim'!$B:$B,A491)</f>
        <v>7.4250000000000007</v>
      </c>
      <c r="J491" s="12">
        <f>SUMIFS('[1]STO prim'!$K:$K,'[1]STO prim'!$B:$B,A491)</f>
        <v>5.8049999999999997</v>
      </c>
      <c r="K491" s="12">
        <f>SUMIFS('[1]STO prim'!$L:$L,'[1]STO prim'!$B:$B,A491)</f>
        <v>8.7749999999999986</v>
      </c>
      <c r="L491" s="12">
        <f>SUMIFS('[1]STO prim'!$M:$M,'[1]STO prim'!$B:$B,A491)</f>
        <v>8.64</v>
      </c>
      <c r="M491" s="12">
        <f>SUMIFS('[1]STO prim'!$N:$N,'[1]STO prim'!$B:$B,A491)</f>
        <v>6.4139999999999997</v>
      </c>
      <c r="N491" s="12">
        <f>SUMIFS('[1]STO prim'!$O:$O,'[1]STO prim'!$B:$B,A491)</f>
        <v>8.91</v>
      </c>
      <c r="O491" s="12">
        <f>SUMIFS('[1]STO prim'!$P:$P,'[1]STO prim'!$B:$B,A491)</f>
        <v>10.059000000000001</v>
      </c>
      <c r="P491" s="12">
        <f>SUMIFS('[1]STO prim'!$Q:$Q,'[1]STO prim'!$B:$B,A491)</f>
        <v>10.599</v>
      </c>
      <c r="Q491" s="12">
        <f>SUMIFS('[1]STO prim'!$R:$R,'[1]STO prim'!$B:$B,A491)</f>
        <v>9.18</v>
      </c>
      <c r="R491" s="12">
        <f>SUMIFS('[1]STO prim'!$S:$S,'[1]STO prim'!$B:$B,A491)</f>
        <v>8.370000000000001</v>
      </c>
      <c r="S491" s="12">
        <f>SUMIFS('[1]STO prim'!$T:$T,'[1]STO prim'!$B:$B,A491)</f>
        <v>9.113999999999999</v>
      </c>
      <c r="T491" s="12">
        <f>SUMIFS('[1]STO prim'!$U:$U,'[1]STO prim'!$B:$B,A491)</f>
        <v>14.379000000000001</v>
      </c>
      <c r="U491" s="12">
        <f>SUMIFS('[1]STO prim'!$V:$V,'[1]STO prim'!$B:$B,A491)</f>
        <v>14.366999999999999</v>
      </c>
      <c r="V491" s="12">
        <f>SUMIFS('[1]STO prim'!$W:$W,'[1]STO prim'!$B:$B,A491)</f>
        <v>9.8160000000000007</v>
      </c>
      <c r="W491" s="12">
        <f>SUMIFS('[1]STO prim'!$X:$X,'[1]STO prim'!$B:$B,A491)</f>
        <v>9.3030000000000008</v>
      </c>
      <c r="X491" s="12">
        <f>SUMIFS('[1]STO prim'!$Y:$Y,'[1]STO prim'!$B:$B,A491)</f>
        <v>16.295999999999999</v>
      </c>
      <c r="Y491" s="12">
        <f>SUMIFS('[1]STO prim'!$Z:$Z,'[1]STO prim'!$B:$B,A491)</f>
        <v>12.204000000000001</v>
      </c>
      <c r="AA491" s="2">
        <f t="shared" si="68"/>
        <v>14.379000000000001</v>
      </c>
      <c r="AB491" s="2">
        <f t="shared" si="75"/>
        <v>10.599</v>
      </c>
      <c r="AC491" s="2">
        <f t="shared" si="76"/>
        <v>16.295999999999999</v>
      </c>
      <c r="AE491" s="9">
        <v>4</v>
      </c>
      <c r="AF491" s="2">
        <f t="shared" si="69"/>
        <v>83.289000000000001</v>
      </c>
      <c r="AG491" s="2">
        <f t="shared" si="70"/>
        <v>38.748000000000005</v>
      </c>
      <c r="AH491" s="2">
        <f t="shared" si="71"/>
        <v>97.278000000000006</v>
      </c>
      <c r="AI491" s="2">
        <f t="shared" si="72"/>
        <v>219.315</v>
      </c>
      <c r="AK491">
        <f t="shared" si="73"/>
        <v>4</v>
      </c>
      <c r="AL491">
        <f t="shared" si="74"/>
        <v>2022</v>
      </c>
      <c r="BL491" s="2">
        <v>287.27999999999997</v>
      </c>
      <c r="BM491" s="2">
        <v>307.44</v>
      </c>
      <c r="BN491" s="2">
        <v>467.46</v>
      </c>
      <c r="BO491" s="2">
        <v>499.14</v>
      </c>
      <c r="BP491" s="2">
        <v>495</v>
      </c>
      <c r="BQ491" s="2">
        <v>488.7</v>
      </c>
      <c r="BR491" s="2">
        <v>484.2</v>
      </c>
      <c r="BS491" s="2">
        <v>491.58</v>
      </c>
      <c r="BT491" s="2">
        <v>501.12</v>
      </c>
      <c r="BU491" s="2">
        <v>590.04</v>
      </c>
      <c r="BV491" s="2">
        <v>664.38</v>
      </c>
      <c r="BW491" s="2">
        <v>719.64</v>
      </c>
      <c r="BX491" s="2">
        <v>700.38</v>
      </c>
      <c r="BY491" s="2">
        <v>662.4</v>
      </c>
      <c r="BZ491" s="2">
        <v>670.14</v>
      </c>
      <c r="CA491" s="2">
        <v>656.82</v>
      </c>
      <c r="CB491" s="2">
        <v>636.84</v>
      </c>
      <c r="CC491" s="2">
        <v>578.70000000000005</v>
      </c>
      <c r="CD491" s="2">
        <v>532.08000000000004</v>
      </c>
      <c r="CE491" s="2">
        <v>370.98</v>
      </c>
      <c r="CF491" s="2">
        <v>299.16000000000003</v>
      </c>
      <c r="CG491" s="2">
        <v>293.58</v>
      </c>
      <c r="CH491" s="2">
        <v>289.44</v>
      </c>
      <c r="CI491" s="2">
        <v>295.2</v>
      </c>
    </row>
    <row r="492" spans="1:87" x14ac:dyDescent="0.2">
      <c r="A492" s="7">
        <v>44678</v>
      </c>
      <c r="B492" s="12">
        <f>SUMIFS('[1]STO prim'!$C:$C,'[1]STO prim'!$B:$B,[1]Sheet3!A492)</f>
        <v>0</v>
      </c>
      <c r="C492" s="12">
        <f>SUMIFS('[1]STO prim'!$D:$D,'[1]STO prim'!$B:$B,A492)</f>
        <v>9.0330000000000013</v>
      </c>
      <c r="D492" s="12">
        <f>SUMIFS('[1]STO prim'!$E:$E,'[1]STO prim'!$B:$B,A492)</f>
        <v>9.0750000000000011</v>
      </c>
      <c r="E492" s="12">
        <f>SUMIFS('[1]STO prim'!$F:$F,'[1]STO prim'!$B:$B,A492)</f>
        <v>8.2230000000000008</v>
      </c>
      <c r="F492" s="12">
        <f>SUMIFS('[1]STO prim'!$G:$G,'[1]STO prim'!$B:$B,A492)</f>
        <v>9.7740000000000009</v>
      </c>
      <c r="G492" s="12">
        <f>SUMIFS('[1]STO prim'!$H:$H,'[1]STO prim'!$B:$B,A492)</f>
        <v>8.3849999999999998</v>
      </c>
      <c r="H492" s="12">
        <f>SUMIFS('[1]STO prim'!$I:$I,'[1]STO prim'!$B:$B,A492)</f>
        <v>6.2250000000000005</v>
      </c>
      <c r="I492" s="12">
        <f>SUMIFS('[1]STO prim'!$J:$J,'[1]STO prim'!$B:$B,A492)</f>
        <v>7.6950000000000003</v>
      </c>
      <c r="J492" s="12">
        <f>SUMIFS('[1]STO prim'!$K:$K,'[1]STO prim'!$B:$B,A492)</f>
        <v>6.48</v>
      </c>
      <c r="K492" s="12">
        <f>SUMIFS('[1]STO prim'!$L:$L,'[1]STO prim'!$B:$B,A492)</f>
        <v>7.83</v>
      </c>
      <c r="L492" s="12">
        <f>SUMIFS('[1]STO prim'!$M:$M,'[1]STO prim'!$B:$B,A492)</f>
        <v>8.504999999999999</v>
      </c>
      <c r="M492" s="12">
        <f>SUMIFS('[1]STO prim'!$N:$N,'[1]STO prim'!$B:$B,A492)</f>
        <v>7.2900000000000009</v>
      </c>
      <c r="N492" s="12">
        <f>SUMIFS('[1]STO prim'!$O:$O,'[1]STO prim'!$B:$B,A492)</f>
        <v>6.48</v>
      </c>
      <c r="O492" s="12">
        <f>SUMIFS('[1]STO prim'!$P:$P,'[1]STO prim'!$B:$B,A492)</f>
        <v>9.5849999999999991</v>
      </c>
      <c r="P492" s="12">
        <f>SUMIFS('[1]STO prim'!$Q:$Q,'[1]STO prim'!$B:$B,A492)</f>
        <v>12.219000000000001</v>
      </c>
      <c r="Q492" s="12">
        <f>SUMIFS('[1]STO prim'!$R:$R,'[1]STO prim'!$B:$B,A492)</f>
        <v>11.879999999999999</v>
      </c>
      <c r="R492" s="12">
        <f>SUMIFS('[1]STO prim'!$S:$S,'[1]STO prim'!$B:$B,A492)</f>
        <v>8.1000000000000014</v>
      </c>
      <c r="S492" s="12">
        <f>SUMIFS('[1]STO prim'!$T:$T,'[1]STO prim'!$B:$B,A492)</f>
        <v>8.7749999999999986</v>
      </c>
      <c r="T492" s="12">
        <f>SUMIFS('[1]STO prim'!$U:$U,'[1]STO prim'!$B:$B,A492)</f>
        <v>10.329000000000001</v>
      </c>
      <c r="U492" s="12">
        <f>SUMIFS('[1]STO prim'!$V:$V,'[1]STO prim'!$B:$B,A492)</f>
        <v>15.879</v>
      </c>
      <c r="V492" s="12">
        <f>SUMIFS('[1]STO prim'!$W:$W,'[1]STO prim'!$B:$B,A492)</f>
        <v>8.8979999999999979</v>
      </c>
      <c r="W492" s="12">
        <f>SUMIFS('[1]STO prim'!$X:$X,'[1]STO prim'!$B:$B,A492)</f>
        <v>14.205000000000002</v>
      </c>
      <c r="X492" s="12">
        <f>SUMIFS('[1]STO prim'!$Y:$Y,'[1]STO prim'!$B:$B,A492)</f>
        <v>11.166</v>
      </c>
      <c r="Y492" s="12">
        <f>SUMIFS('[1]STO prim'!$Z:$Z,'[1]STO prim'!$B:$B,A492)</f>
        <v>10.788</v>
      </c>
      <c r="AA492" s="2">
        <f t="shared" si="68"/>
        <v>15.879</v>
      </c>
      <c r="AB492" s="2">
        <f t="shared" si="75"/>
        <v>12.219000000000001</v>
      </c>
      <c r="AC492" s="2">
        <f t="shared" si="76"/>
        <v>14.205000000000002</v>
      </c>
      <c r="AE492" s="9">
        <v>5</v>
      </c>
      <c r="AF492" s="2">
        <f t="shared" si="69"/>
        <v>80.88300000000001</v>
      </c>
      <c r="AG492" s="2">
        <f t="shared" si="70"/>
        <v>40.164000000000001</v>
      </c>
      <c r="AH492" s="2">
        <f t="shared" si="71"/>
        <v>95.772000000000006</v>
      </c>
      <c r="AI492" s="2">
        <f t="shared" si="72"/>
        <v>216.81900000000002</v>
      </c>
      <c r="AK492">
        <f t="shared" si="73"/>
        <v>4</v>
      </c>
      <c r="AL492">
        <f t="shared" si="74"/>
        <v>2022</v>
      </c>
      <c r="BL492" s="2">
        <v>291.60000000000002</v>
      </c>
      <c r="BM492" s="2">
        <v>316.98</v>
      </c>
      <c r="BN492" s="2">
        <v>459.9</v>
      </c>
      <c r="BO492" s="2">
        <v>478.26</v>
      </c>
      <c r="BP492" s="2">
        <v>474.66</v>
      </c>
      <c r="BQ492" s="2">
        <v>469.62</v>
      </c>
      <c r="BR492" s="2">
        <v>482.76</v>
      </c>
      <c r="BS492" s="2">
        <v>495</v>
      </c>
      <c r="BT492" s="2">
        <v>513</v>
      </c>
      <c r="BU492" s="2">
        <v>528.29999999999995</v>
      </c>
      <c r="BV492" s="2">
        <v>572.76</v>
      </c>
      <c r="BW492" s="2">
        <v>609.66</v>
      </c>
      <c r="BX492" s="2">
        <v>613.44000000000005</v>
      </c>
      <c r="BY492" s="2">
        <v>608.76</v>
      </c>
      <c r="BZ492" s="2">
        <v>604.08000000000004</v>
      </c>
      <c r="CA492" s="2">
        <v>604.98</v>
      </c>
      <c r="CB492" s="2">
        <v>597.96</v>
      </c>
      <c r="CC492" s="2">
        <v>592.20000000000005</v>
      </c>
      <c r="CD492" s="2">
        <v>588.24</v>
      </c>
      <c r="CE492" s="2">
        <v>415.08</v>
      </c>
      <c r="CF492" s="2">
        <v>354.06</v>
      </c>
      <c r="CG492" s="2">
        <v>332.28</v>
      </c>
      <c r="CH492" s="2">
        <v>325.08</v>
      </c>
      <c r="CI492" s="2">
        <v>340.92</v>
      </c>
    </row>
    <row r="493" spans="1:87" x14ac:dyDescent="0.2">
      <c r="A493" s="7">
        <v>44679</v>
      </c>
      <c r="B493" s="12">
        <f>SUMIFS('[1]STO prim'!$C:$C,'[1]STO prim'!$B:$B,[1]Sheet3!A493)</f>
        <v>0</v>
      </c>
      <c r="C493" s="12">
        <f>SUMIFS('[1]STO prim'!$D:$D,'[1]STO prim'!$B:$B,A493)</f>
        <v>9.5039999999999996</v>
      </c>
      <c r="D493" s="12">
        <f>SUMIFS('[1]STO prim'!$E:$E,'[1]STO prim'!$B:$B,A493)</f>
        <v>10.584</v>
      </c>
      <c r="E493" s="12">
        <f>SUMIFS('[1]STO prim'!$F:$F,'[1]STO prim'!$B:$B,A493)</f>
        <v>8.9400000000000013</v>
      </c>
      <c r="F493" s="12">
        <f>SUMIFS('[1]STO prim'!$G:$G,'[1]STO prim'!$B:$B,A493)</f>
        <v>9.5730000000000004</v>
      </c>
      <c r="G493" s="12">
        <f>SUMIFS('[1]STO prim'!$H:$H,'[1]STO prim'!$B:$B,A493)</f>
        <v>8.3040000000000003</v>
      </c>
      <c r="H493" s="12">
        <f>SUMIFS('[1]STO prim'!$I:$I,'[1]STO prim'!$B:$B,A493)</f>
        <v>6.2789999999999999</v>
      </c>
      <c r="I493" s="12">
        <f>SUMIFS('[1]STO prim'!$J:$J,'[1]STO prim'!$B:$B,A493)</f>
        <v>7.2240000000000002</v>
      </c>
      <c r="J493" s="12">
        <f>SUMIFS('[1]STO prim'!$K:$K,'[1]STO prim'!$B:$B,A493)</f>
        <v>7.1549999999999994</v>
      </c>
      <c r="K493" s="12">
        <f>SUMIFS('[1]STO prim'!$L:$L,'[1]STO prim'!$B:$B,A493)</f>
        <v>6.2789999999999999</v>
      </c>
      <c r="L493" s="12">
        <f>SUMIFS('[1]STO prim'!$M:$M,'[1]STO prim'!$B:$B,A493)</f>
        <v>6.5489999999999995</v>
      </c>
      <c r="M493" s="12">
        <f>SUMIFS('[1]STO prim'!$N:$N,'[1]STO prim'!$B:$B,A493)</f>
        <v>8.8439999999999994</v>
      </c>
      <c r="N493" s="12">
        <f>SUMIFS('[1]STO prim'!$O:$O,'[1]STO prim'!$B:$B,A493)</f>
        <v>7.899</v>
      </c>
      <c r="O493" s="12">
        <f>SUMIFS('[1]STO prim'!$P:$P,'[1]STO prim'!$B:$B,A493)</f>
        <v>8.2349999999999994</v>
      </c>
      <c r="P493" s="12">
        <f>SUMIFS('[1]STO prim'!$Q:$Q,'[1]STO prim'!$B:$B,A493)</f>
        <v>10.599</v>
      </c>
      <c r="Q493" s="12">
        <f>SUMIFS('[1]STO prim'!$R:$R,'[1]STO prim'!$B:$B,A493)</f>
        <v>11.61</v>
      </c>
      <c r="R493" s="12">
        <f>SUMIFS('[1]STO prim'!$S:$S,'[1]STO prim'!$B:$B,A493)</f>
        <v>10.194000000000001</v>
      </c>
      <c r="S493" s="12">
        <f>SUMIFS('[1]STO prim'!$T:$T,'[1]STO prim'!$B:$B,A493)</f>
        <v>8.8439999999999994</v>
      </c>
      <c r="T493" s="12">
        <f>SUMIFS('[1]STO prim'!$U:$U,'[1]STO prim'!$B:$B,A493)</f>
        <v>21.399000000000001</v>
      </c>
      <c r="U493" s="12">
        <f>SUMIFS('[1]STO prim'!$V:$V,'[1]STO prim'!$B:$B,A493)</f>
        <v>13.839</v>
      </c>
      <c r="V493" s="12">
        <f>SUMIFS('[1]STO prim'!$W:$W,'[1]STO prim'!$B:$B,A493)</f>
        <v>13.934999999999999</v>
      </c>
      <c r="W493" s="12">
        <f>SUMIFS('[1]STO prim'!$X:$X,'[1]STO prim'!$B:$B,A493)</f>
        <v>10.965</v>
      </c>
      <c r="X493" s="12">
        <f>SUMIFS('[1]STO prim'!$Y:$Y,'[1]STO prim'!$B:$B,A493)</f>
        <v>10.425000000000001</v>
      </c>
      <c r="Y493" s="12">
        <f>SUMIFS('[1]STO prim'!$Z:$Z,'[1]STO prim'!$B:$B,A493)</f>
        <v>10.652999999999999</v>
      </c>
      <c r="AA493" s="2">
        <f t="shared" si="68"/>
        <v>21.399000000000001</v>
      </c>
      <c r="AB493" s="2">
        <f t="shared" si="75"/>
        <v>11.61</v>
      </c>
      <c r="AC493" s="2">
        <f t="shared" si="76"/>
        <v>13.934999999999999</v>
      </c>
      <c r="AE493" s="9">
        <v>6</v>
      </c>
      <c r="AF493" s="2">
        <f t="shared" si="69"/>
        <v>90.326999999999998</v>
      </c>
      <c r="AG493" s="2">
        <f t="shared" si="70"/>
        <v>38.343000000000004</v>
      </c>
      <c r="AH493" s="2">
        <f t="shared" si="71"/>
        <v>99.161999999999992</v>
      </c>
      <c r="AI493" s="2">
        <f t="shared" si="72"/>
        <v>227.83199999999999</v>
      </c>
      <c r="AK493">
        <f t="shared" si="73"/>
        <v>4</v>
      </c>
      <c r="AL493">
        <f t="shared" si="74"/>
        <v>2022</v>
      </c>
      <c r="BL493" s="2">
        <v>342.36</v>
      </c>
      <c r="BM493" s="2">
        <v>364.14</v>
      </c>
      <c r="BN493" s="2">
        <v>523.79999999999995</v>
      </c>
      <c r="BO493" s="2">
        <v>571.67999999999995</v>
      </c>
      <c r="BP493" s="2">
        <v>549.9</v>
      </c>
      <c r="BQ493" s="2">
        <v>549.9</v>
      </c>
      <c r="BR493" s="2">
        <v>553.67999999999995</v>
      </c>
      <c r="BS493" s="2">
        <v>567.36</v>
      </c>
      <c r="BT493" s="2">
        <v>591.66</v>
      </c>
      <c r="BU493" s="2">
        <v>596.88</v>
      </c>
      <c r="BV493" s="2">
        <v>670.32</v>
      </c>
      <c r="BW493" s="2">
        <v>720.36</v>
      </c>
      <c r="BX493" s="2">
        <v>729.9</v>
      </c>
      <c r="BY493" s="2">
        <v>734.22</v>
      </c>
      <c r="BZ493" s="2">
        <v>730.8</v>
      </c>
      <c r="CA493" s="2">
        <v>734.4</v>
      </c>
      <c r="CB493" s="2">
        <v>715.86</v>
      </c>
      <c r="CC493" s="2">
        <v>723.6</v>
      </c>
      <c r="CD493" s="2">
        <v>712.8</v>
      </c>
      <c r="CE493" s="2">
        <v>446.58</v>
      </c>
      <c r="CF493" s="2">
        <v>339.12</v>
      </c>
      <c r="CG493" s="2">
        <v>316.8</v>
      </c>
      <c r="CH493" s="2">
        <v>305.10000000000002</v>
      </c>
      <c r="CI493" s="2">
        <v>305.45999999999998</v>
      </c>
    </row>
    <row r="494" spans="1:87" x14ac:dyDescent="0.2">
      <c r="A494" s="7">
        <v>44680</v>
      </c>
      <c r="B494" s="12">
        <f>SUMIFS('[1]STO prim'!$C:$C,'[1]STO prim'!$B:$B,[1]Sheet3!A494)</f>
        <v>0</v>
      </c>
      <c r="C494" s="12">
        <f>SUMIFS('[1]STO prim'!$D:$D,'[1]STO prim'!$B:$B,A494)</f>
        <v>9.5459999999999994</v>
      </c>
      <c r="D494" s="12">
        <f>SUMIFS('[1]STO prim'!$E:$E,'[1]STO prim'!$B:$B,A494)</f>
        <v>9.4380000000000006</v>
      </c>
      <c r="E494" s="12">
        <f>SUMIFS('[1]STO prim'!$F:$F,'[1]STO prim'!$B:$B,A494)</f>
        <v>9.5459999999999994</v>
      </c>
      <c r="F494" s="12">
        <f>SUMIFS('[1]STO prim'!$G:$G,'[1]STO prim'!$B:$B,A494)</f>
        <v>8.5350000000000001</v>
      </c>
      <c r="G494" s="12">
        <f>SUMIFS('[1]STO prim'!$H:$H,'[1]STO prim'!$B:$B,A494)</f>
        <v>8.2349999999999994</v>
      </c>
      <c r="H494" s="12">
        <f>SUMIFS('[1]STO prim'!$I:$I,'[1]STO prim'!$B:$B,A494)</f>
        <v>6.0090000000000003</v>
      </c>
      <c r="I494" s="12">
        <f>SUMIFS('[1]STO prim'!$J:$J,'[1]STO prim'!$B:$B,A494)</f>
        <v>6.5489999999999995</v>
      </c>
      <c r="J494" s="12">
        <f>SUMIFS('[1]STO prim'!$K:$K,'[1]STO prim'!$B:$B,A494)</f>
        <v>6.9540000000000006</v>
      </c>
      <c r="K494" s="12">
        <f>SUMIFS('[1]STO prim'!$L:$L,'[1]STO prim'!$B:$B,A494)</f>
        <v>6.2099999999999991</v>
      </c>
      <c r="L494" s="12">
        <f>SUMIFS('[1]STO prim'!$M:$M,'[1]STO prim'!$B:$B,A494)</f>
        <v>7.2900000000000009</v>
      </c>
      <c r="M494" s="12">
        <f>SUMIFS('[1]STO prim'!$N:$N,'[1]STO prim'!$B:$B,A494)</f>
        <v>7.2240000000000002</v>
      </c>
      <c r="N494" s="12">
        <f>SUMIFS('[1]STO prim'!$O:$O,'[1]STO prim'!$B:$B,A494)</f>
        <v>7.2240000000000002</v>
      </c>
      <c r="O494" s="12">
        <f>SUMIFS('[1]STO prim'!$P:$P,'[1]STO prim'!$B:$B,A494)</f>
        <v>11.475000000000001</v>
      </c>
      <c r="P494" s="12">
        <f>SUMIFS('[1]STO prim'!$Q:$Q,'[1]STO prim'!$B:$B,A494)</f>
        <v>12.759</v>
      </c>
      <c r="Q494" s="12">
        <f>SUMIFS('[1]STO prim'!$R:$R,'[1]STO prim'!$B:$B,A494)</f>
        <v>9.9239999999999995</v>
      </c>
      <c r="R494" s="12">
        <f>SUMIFS('[1]STO prim'!$S:$S,'[1]STO prim'!$B:$B,A494)</f>
        <v>6.8190000000000008</v>
      </c>
      <c r="S494" s="12">
        <f>SUMIFS('[1]STO prim'!$T:$T,'[1]STO prim'!$B:$B,A494)</f>
        <v>12.015000000000001</v>
      </c>
      <c r="T494" s="12">
        <f>SUMIFS('[1]STO prim'!$U:$U,'[1]STO prim'!$B:$B,A494)</f>
        <v>15.254999999999999</v>
      </c>
      <c r="U494" s="12">
        <f>SUMIFS('[1]STO prim'!$V:$V,'[1]STO prim'!$B:$B,A494)</f>
        <v>12.084000000000001</v>
      </c>
      <c r="V494" s="12">
        <f>SUMIFS('[1]STO prim'!$W:$W,'[1]STO prim'!$B:$B,A494)</f>
        <v>16.349999999999998</v>
      </c>
      <c r="W494" s="12">
        <f>SUMIFS('[1]STO prim'!$X:$X,'[1]STO prim'!$B:$B,A494)</f>
        <v>10.247999999999999</v>
      </c>
      <c r="X494" s="12">
        <f>SUMIFS('[1]STO prim'!$Y:$Y,'[1]STO prim'!$B:$B,A494)</f>
        <v>13.013999999999999</v>
      </c>
      <c r="Y494" s="12">
        <f>SUMIFS('[1]STO prim'!$Z:$Z,'[1]STO prim'!$B:$B,A494)</f>
        <v>10.425000000000001</v>
      </c>
      <c r="AA494" s="2">
        <f t="shared" si="68"/>
        <v>0</v>
      </c>
      <c r="AB494" s="2">
        <f t="shared" si="75"/>
        <v>15.254999999999999</v>
      </c>
      <c r="AC494" s="2">
        <f t="shared" si="76"/>
        <v>16.349999999999998</v>
      </c>
      <c r="AE494" s="9">
        <v>7</v>
      </c>
      <c r="AF494" s="2">
        <f t="shared" si="69"/>
        <v>0</v>
      </c>
      <c r="AG494" s="2">
        <f t="shared" si="70"/>
        <v>121.78200000000001</v>
      </c>
      <c r="AH494" s="2">
        <f t="shared" si="71"/>
        <v>101.346</v>
      </c>
      <c r="AI494" s="2">
        <f t="shared" si="72"/>
        <v>223.12800000000001</v>
      </c>
      <c r="AK494">
        <f t="shared" si="73"/>
        <v>4</v>
      </c>
      <c r="AL494">
        <f t="shared" si="74"/>
        <v>2022</v>
      </c>
      <c r="BL494" s="2">
        <v>293.22000000000003</v>
      </c>
      <c r="BM494" s="2">
        <v>312.48</v>
      </c>
      <c r="BN494" s="2">
        <v>484.92</v>
      </c>
      <c r="BO494" s="2">
        <v>520.55999999999995</v>
      </c>
      <c r="BP494" s="2">
        <v>511.74</v>
      </c>
      <c r="BQ494" s="2">
        <v>500.04</v>
      </c>
      <c r="BR494" s="2">
        <v>513.72</v>
      </c>
      <c r="BS494" s="2">
        <v>514.98</v>
      </c>
      <c r="BT494" s="2">
        <v>571.5</v>
      </c>
      <c r="BU494" s="2">
        <v>646.91999999999996</v>
      </c>
      <c r="BV494" s="2">
        <v>709.56</v>
      </c>
      <c r="BW494" s="2">
        <v>742.32</v>
      </c>
      <c r="BX494" s="2">
        <v>743.58</v>
      </c>
      <c r="BY494" s="2">
        <v>742.14</v>
      </c>
      <c r="BZ494" s="2">
        <v>742.68</v>
      </c>
      <c r="CA494" s="2">
        <v>751.5</v>
      </c>
      <c r="CB494" s="2">
        <v>716.94</v>
      </c>
      <c r="CC494" s="2">
        <v>714.42</v>
      </c>
      <c r="CD494" s="2">
        <v>686.88</v>
      </c>
      <c r="CE494" s="2">
        <v>424.44</v>
      </c>
      <c r="CF494" s="2">
        <v>330.66</v>
      </c>
      <c r="CG494" s="2">
        <v>303.48</v>
      </c>
      <c r="CH494" s="2">
        <v>290.33999999999997</v>
      </c>
      <c r="CI494" s="2">
        <v>285.83999999999997</v>
      </c>
    </row>
    <row r="495" spans="1:87" x14ac:dyDescent="0.2">
      <c r="A495" s="7">
        <v>44681</v>
      </c>
      <c r="B495" s="12">
        <f>SUMIFS('[1]STO prim'!$C:$C,'[1]STO prim'!$B:$B,[1]Sheet3!A495)</f>
        <v>0</v>
      </c>
      <c r="C495" s="12">
        <f>SUMIFS('[1]STO prim'!$D:$D,'[1]STO prim'!$B:$B,A495)</f>
        <v>10.179</v>
      </c>
      <c r="D495" s="12">
        <f>SUMIFS('[1]STO prim'!$E:$E,'[1]STO prim'!$B:$B,A495)</f>
        <v>8.3580000000000005</v>
      </c>
      <c r="E495" s="12">
        <f>SUMIFS('[1]STO prim'!$F:$F,'[1]STO prim'!$B:$B,A495)</f>
        <v>9.7080000000000002</v>
      </c>
      <c r="F495" s="12">
        <f>SUMIFS('[1]STO prim'!$G:$G,'[1]STO prim'!$B:$B,A495)</f>
        <v>8.4539999999999988</v>
      </c>
      <c r="G495" s="12">
        <f>SUMIFS('[1]STO prim'!$H:$H,'[1]STO prim'!$B:$B,A495)</f>
        <v>8.2230000000000008</v>
      </c>
      <c r="H495" s="12">
        <f>SUMIFS('[1]STO prim'!$I:$I,'[1]STO prim'!$B:$B,A495)</f>
        <v>6.1440000000000001</v>
      </c>
      <c r="I495" s="12">
        <f>SUMIFS('[1]STO prim'!$J:$J,'[1]STO prim'!$B:$B,A495)</f>
        <v>7.1549999999999994</v>
      </c>
      <c r="J495" s="12">
        <f>SUMIFS('[1]STO prim'!$K:$K,'[1]STO prim'!$B:$B,A495)</f>
        <v>6.1440000000000001</v>
      </c>
      <c r="K495" s="12">
        <f>SUMIFS('[1]STO prim'!$L:$L,'[1]STO prim'!$B:$B,A495)</f>
        <v>7.4940000000000007</v>
      </c>
      <c r="L495" s="12">
        <f>SUMIFS('[1]STO prim'!$M:$M,'[1]STO prim'!$B:$B,A495)</f>
        <v>8.5739999999999998</v>
      </c>
      <c r="M495" s="12">
        <f>SUMIFS('[1]STO prim'!$N:$N,'[1]STO prim'!$B:$B,A495)</f>
        <v>7.4940000000000007</v>
      </c>
      <c r="N495" s="12">
        <f>SUMIFS('[1]STO prim'!$O:$O,'[1]STO prim'!$B:$B,A495)</f>
        <v>8.2349999999999994</v>
      </c>
      <c r="O495" s="12">
        <f>SUMIFS('[1]STO prim'!$P:$P,'[1]STO prim'!$B:$B,A495)</f>
        <v>7.83</v>
      </c>
      <c r="P495" s="12">
        <f>SUMIFS('[1]STO prim'!$Q:$Q,'[1]STO prim'!$B:$B,A495)</f>
        <v>8.1000000000000014</v>
      </c>
      <c r="Q495" s="12">
        <f>SUMIFS('[1]STO prim'!$R:$R,'[1]STO prim'!$B:$B,A495)</f>
        <v>10.464</v>
      </c>
      <c r="R495" s="12">
        <f>SUMIFS('[1]STO prim'!$S:$S,'[1]STO prim'!$B:$B,A495)</f>
        <v>11.544</v>
      </c>
      <c r="S495" s="12">
        <f>SUMIFS('[1]STO prim'!$T:$T,'[1]STO prim'!$B:$B,A495)</f>
        <v>11.745000000000001</v>
      </c>
      <c r="T495" s="12">
        <f>SUMIFS('[1]STO prim'!$U:$U,'[1]STO prim'!$B:$B,A495)</f>
        <v>11.408999999999999</v>
      </c>
      <c r="U495" s="12">
        <f>SUMIFS('[1]STO prim'!$V:$V,'[1]STO prim'!$B:$B,A495)</f>
        <v>16.295999999999999</v>
      </c>
      <c r="V495" s="12">
        <f>SUMIFS('[1]STO prim'!$W:$W,'[1]STO prim'!$B:$B,A495)</f>
        <v>10.073999999999998</v>
      </c>
      <c r="W495" s="12">
        <f>SUMIFS('[1]STO prim'!$X:$X,'[1]STO prim'!$B:$B,A495)</f>
        <v>9.0989999999999984</v>
      </c>
      <c r="X495" s="12">
        <f>SUMIFS('[1]STO prim'!$Y:$Y,'[1]STO prim'!$B:$B,A495)</f>
        <v>12.474</v>
      </c>
      <c r="Y495" s="12">
        <f>SUMIFS('[1]STO prim'!$Z:$Z,'[1]STO prim'!$B:$B,A495)</f>
        <v>11.706</v>
      </c>
      <c r="AA495" s="2">
        <f t="shared" si="68"/>
        <v>0</v>
      </c>
      <c r="AB495" s="2">
        <f t="shared" si="75"/>
        <v>16.295999999999999</v>
      </c>
      <c r="AC495" s="2">
        <f t="shared" si="76"/>
        <v>12.474</v>
      </c>
      <c r="AE495" s="9">
        <v>1</v>
      </c>
      <c r="AF495" s="2">
        <f t="shared" si="69"/>
        <v>0</v>
      </c>
      <c r="AG495" s="2">
        <f t="shared" si="70"/>
        <v>122.48399999999998</v>
      </c>
      <c r="AH495" s="2">
        <f t="shared" si="71"/>
        <v>94.418999999999954</v>
      </c>
      <c r="AI495" s="2">
        <f t="shared" si="72"/>
        <v>216.90299999999993</v>
      </c>
      <c r="AK495">
        <f t="shared" si="73"/>
        <v>4</v>
      </c>
      <c r="AL495">
        <f t="shared" si="74"/>
        <v>2022</v>
      </c>
      <c r="BL495" s="2">
        <v>280.26</v>
      </c>
      <c r="BM495" s="2">
        <v>301.32</v>
      </c>
      <c r="BN495" s="2">
        <v>454.68</v>
      </c>
      <c r="BO495" s="2">
        <v>494.1</v>
      </c>
      <c r="BP495" s="2">
        <v>455.58</v>
      </c>
      <c r="BQ495" s="2">
        <v>453.6</v>
      </c>
      <c r="BR495" s="2">
        <v>463.68</v>
      </c>
      <c r="BS495" s="2">
        <v>452.34</v>
      </c>
      <c r="BT495" s="2">
        <v>502.38</v>
      </c>
      <c r="BU495" s="2">
        <v>606.05999999999995</v>
      </c>
      <c r="BV495" s="2">
        <v>669.06</v>
      </c>
      <c r="BW495" s="2">
        <v>725.4</v>
      </c>
      <c r="BX495" s="2">
        <v>742.14</v>
      </c>
      <c r="BY495" s="2">
        <v>714.42</v>
      </c>
      <c r="BZ495" s="2">
        <v>732.6</v>
      </c>
      <c r="CA495" s="2">
        <v>725.04</v>
      </c>
      <c r="CB495" s="2">
        <v>691.2</v>
      </c>
      <c r="CC495" s="2">
        <v>654.84</v>
      </c>
      <c r="CD495" s="2">
        <v>618.29999999999995</v>
      </c>
      <c r="CE495" s="2">
        <v>426.96</v>
      </c>
      <c r="CF495" s="2">
        <v>311.76</v>
      </c>
      <c r="CG495" s="2">
        <v>299.33999999999997</v>
      </c>
      <c r="CH495" s="2">
        <v>293.04000000000002</v>
      </c>
      <c r="CI495" s="2">
        <v>286.38</v>
      </c>
    </row>
    <row r="496" spans="1:87" x14ac:dyDescent="0.2">
      <c r="A496" s="7">
        <v>44682</v>
      </c>
      <c r="B496" s="12">
        <f>SUMIFS('[1]STO prim'!$C:$C,'[1]STO prim'!$B:$B,[1]Sheet3!A496)</f>
        <v>0</v>
      </c>
      <c r="C496" s="12">
        <f>SUMIFS('[1]STO prim'!$D:$D,'[1]STO prim'!$B:$B,A496)</f>
        <v>10.652999999999999</v>
      </c>
      <c r="D496" s="12">
        <f>SUMIFS('[1]STO prim'!$E:$E,'[1]STO prim'!$B:$B,A496)</f>
        <v>9.0989999999999984</v>
      </c>
      <c r="E496" s="12">
        <f>SUMIFS('[1]STO prim'!$F:$F,'[1]STO prim'!$B:$B,A496)</f>
        <v>9.9090000000000007</v>
      </c>
      <c r="F496" s="12">
        <f>SUMIFS('[1]STO prim'!$G:$G,'[1]STO prim'!$B:$B,A496)</f>
        <v>8.7360000000000007</v>
      </c>
      <c r="G496" s="12">
        <f>SUMIFS('[1]STO prim'!$H:$H,'[1]STO prim'!$B:$B,A496)</f>
        <v>7.8330000000000011</v>
      </c>
      <c r="H496" s="12">
        <f>SUMIFS('[1]STO prim'!$I:$I,'[1]STO prim'!$B:$B,A496)</f>
        <v>7.359</v>
      </c>
      <c r="I496" s="12">
        <f>SUMIFS('[1]STO prim'!$J:$J,'[1]STO prim'!$B:$B,A496)</f>
        <v>6.2099999999999991</v>
      </c>
      <c r="J496" s="12">
        <f>SUMIFS('[1]STO prim'!$K:$K,'[1]STO prim'!$B:$B,A496)</f>
        <v>7.5600000000000005</v>
      </c>
      <c r="K496" s="12">
        <f>SUMIFS('[1]STO prim'!$L:$L,'[1]STO prim'!$B:$B,A496)</f>
        <v>10.53</v>
      </c>
      <c r="L496" s="12">
        <f>SUMIFS('[1]STO prim'!$M:$M,'[1]STO prim'!$B:$B,A496)</f>
        <v>10.26</v>
      </c>
      <c r="M496" s="12">
        <f>SUMIFS('[1]STO prim'!$N:$N,'[1]STO prim'!$B:$B,A496)</f>
        <v>7.9649999999999999</v>
      </c>
      <c r="N496" s="12">
        <f>SUMIFS('[1]STO prim'!$O:$O,'[1]STO prim'!$B:$B,A496)</f>
        <v>7.0890000000000004</v>
      </c>
      <c r="O496" s="12">
        <f>SUMIFS('[1]STO prim'!$P:$P,'[1]STO prim'!$B:$B,A496)</f>
        <v>9.8550000000000004</v>
      </c>
      <c r="P496" s="12">
        <f>SUMIFS('[1]STO prim'!$Q:$Q,'[1]STO prim'!$B:$B,A496)</f>
        <v>10.869</v>
      </c>
      <c r="Q496" s="12">
        <f>SUMIFS('[1]STO prim'!$R:$R,'[1]STO prim'!$B:$B,A496)</f>
        <v>8.370000000000001</v>
      </c>
      <c r="R496" s="12">
        <f>SUMIFS('[1]STO prim'!$S:$S,'[1]STO prim'!$B:$B,A496)</f>
        <v>12.285</v>
      </c>
      <c r="S496" s="12">
        <f>SUMIFS('[1]STO prim'!$T:$T,'[1]STO prim'!$B:$B,A496)</f>
        <v>16.404</v>
      </c>
      <c r="T496" s="12">
        <f>SUMIFS('[1]STO prim'!$U:$U,'[1]STO prim'!$B:$B,A496)</f>
        <v>11.004000000000001</v>
      </c>
      <c r="U496" s="12">
        <f>SUMIFS('[1]STO prim'!$V:$V,'[1]STO prim'!$B:$B,A496)</f>
        <v>13.164</v>
      </c>
      <c r="V496" s="12">
        <f>SUMIFS('[1]STO prim'!$W:$W,'[1]STO prim'!$B:$B,A496)</f>
        <v>9.0989999999999984</v>
      </c>
      <c r="W496" s="12">
        <f>SUMIFS('[1]STO prim'!$X:$X,'[1]STO prim'!$B:$B,A496)</f>
        <v>9.9090000000000007</v>
      </c>
      <c r="X496" s="12">
        <f>SUMIFS('[1]STO prim'!$Y:$Y,'[1]STO prim'!$B:$B,A496)</f>
        <v>13.283999999999999</v>
      </c>
      <c r="Y496" s="12">
        <f>SUMIFS('[1]STO prim'!$Z:$Z,'[1]STO prim'!$B:$B,A496)</f>
        <v>11.933999999999999</v>
      </c>
      <c r="AA496" s="2">
        <f t="shared" si="68"/>
        <v>16.404</v>
      </c>
      <c r="AB496" s="2">
        <f t="shared" si="75"/>
        <v>10.869</v>
      </c>
      <c r="AC496" s="2">
        <f t="shared" si="76"/>
        <v>13.283999999999999</v>
      </c>
      <c r="AE496" s="9">
        <v>2</v>
      </c>
      <c r="AF496" s="2">
        <f t="shared" si="69"/>
        <v>95.381999999999991</v>
      </c>
      <c r="AG496" s="2">
        <f t="shared" si="70"/>
        <v>36.183000000000007</v>
      </c>
      <c r="AH496" s="2">
        <f t="shared" si="71"/>
        <v>97.814999999999927</v>
      </c>
      <c r="AI496" s="2">
        <f t="shared" si="72"/>
        <v>229.37999999999994</v>
      </c>
      <c r="AK496">
        <f t="shared" si="73"/>
        <v>5</v>
      </c>
      <c r="AL496">
        <f t="shared" si="74"/>
        <v>2022</v>
      </c>
      <c r="BL496" s="2">
        <v>287.64</v>
      </c>
      <c r="BM496" s="2">
        <v>305.10000000000002</v>
      </c>
      <c r="BN496" s="2">
        <v>444.96</v>
      </c>
      <c r="BO496" s="2">
        <v>461.52</v>
      </c>
      <c r="BP496" s="2">
        <v>467.1</v>
      </c>
      <c r="BQ496" s="2">
        <v>472.5</v>
      </c>
      <c r="BR496" s="2">
        <v>465.12</v>
      </c>
      <c r="BS496" s="2">
        <v>485.82</v>
      </c>
      <c r="BT496" s="2">
        <v>509.04</v>
      </c>
      <c r="BU496" s="2">
        <v>516.41999999999996</v>
      </c>
      <c r="BV496" s="2">
        <v>553.32000000000005</v>
      </c>
      <c r="BW496" s="2">
        <v>564.29999999999995</v>
      </c>
      <c r="BX496" s="2">
        <v>561.05999999999995</v>
      </c>
      <c r="BY496" s="2">
        <v>564.84</v>
      </c>
      <c r="BZ496" s="2">
        <v>563.04</v>
      </c>
      <c r="CA496" s="2">
        <v>566.28</v>
      </c>
      <c r="CB496" s="2">
        <v>578.88</v>
      </c>
      <c r="CC496" s="2">
        <v>566.1</v>
      </c>
      <c r="CD496" s="2">
        <v>571.67999999999995</v>
      </c>
      <c r="CE496" s="2">
        <v>397.26</v>
      </c>
      <c r="CF496" s="2">
        <v>315</v>
      </c>
      <c r="CG496" s="2">
        <v>298.62</v>
      </c>
      <c r="CH496" s="2">
        <v>286.56</v>
      </c>
      <c r="CI496" s="2">
        <v>282.77999999999997</v>
      </c>
    </row>
    <row r="497" spans="1:87" x14ac:dyDescent="0.2">
      <c r="A497" s="7">
        <v>44683</v>
      </c>
      <c r="B497" s="12">
        <f>SUMIFS('[1]STO prim'!$C:$C,'[1]STO prim'!$B:$B,[1]Sheet3!A497)</f>
        <v>0</v>
      </c>
      <c r="C497" s="12">
        <f>SUMIFS('[1]STO prim'!$D:$D,'[1]STO prim'!$B:$B,A497)</f>
        <v>9.8699999999999992</v>
      </c>
      <c r="D497" s="12">
        <f>SUMIFS('[1]STO prim'!$E:$E,'[1]STO prim'!$B:$B,A497)</f>
        <v>9.5730000000000004</v>
      </c>
      <c r="E497" s="12">
        <f>SUMIFS('[1]STO prim'!$F:$F,'[1]STO prim'!$B:$B,A497)</f>
        <v>9.7349999999999994</v>
      </c>
      <c r="F497" s="12">
        <f>SUMIFS('[1]STO prim'!$G:$G,'[1]STO prim'!$B:$B,A497)</f>
        <v>8.52</v>
      </c>
      <c r="G497" s="12">
        <f>SUMIFS('[1]STO prim'!$H:$H,'[1]STO prim'!$B:$B,A497)</f>
        <v>7.17</v>
      </c>
      <c r="H497" s="12">
        <f>SUMIFS('[1]STO prim'!$I:$I,'[1]STO prim'!$B:$B,A497)</f>
        <v>7.1549999999999994</v>
      </c>
      <c r="I497" s="12">
        <f>SUMIFS('[1]STO prim'!$J:$J,'[1]STO prim'!$B:$B,A497)</f>
        <v>6.0090000000000003</v>
      </c>
      <c r="J497" s="12">
        <f>SUMIFS('[1]STO prim'!$K:$K,'[1]STO prim'!$B:$B,A497)</f>
        <v>7.4940000000000007</v>
      </c>
      <c r="K497" s="12">
        <f>SUMIFS('[1]STO prim'!$L:$L,'[1]STO prim'!$B:$B,A497)</f>
        <v>7.7640000000000002</v>
      </c>
      <c r="L497" s="12">
        <f>SUMIFS('[1]STO prim'!$M:$M,'[1]STO prim'!$B:$B,A497)</f>
        <v>8.504999999999999</v>
      </c>
      <c r="M497" s="12">
        <f>SUMIFS('[1]STO prim'!$N:$N,'[1]STO prim'!$B:$B,A497)</f>
        <v>7.7640000000000002</v>
      </c>
      <c r="N497" s="12">
        <f>SUMIFS('[1]STO prim'!$O:$O,'[1]STO prim'!$B:$B,A497)</f>
        <v>7.6290000000000004</v>
      </c>
      <c r="O497" s="12">
        <f>SUMIFS('[1]STO prim'!$P:$P,'[1]STO prim'!$B:$B,A497)</f>
        <v>8.8439999999999994</v>
      </c>
      <c r="P497" s="12">
        <f>SUMIFS('[1]STO prim'!$Q:$Q,'[1]STO prim'!$B:$B,A497)</f>
        <v>10.599</v>
      </c>
      <c r="Q497" s="12">
        <f>SUMIFS('[1]STO prim'!$R:$R,'[1]STO prim'!$B:$B,A497)</f>
        <v>7.5600000000000005</v>
      </c>
      <c r="R497" s="12">
        <f>SUMIFS('[1]STO prim'!$S:$S,'[1]STO prim'!$B:$B,A497)</f>
        <v>11.678999999999998</v>
      </c>
      <c r="S497" s="12">
        <f>SUMIFS('[1]STO prim'!$T:$T,'[1]STO prim'!$B:$B,A497)</f>
        <v>10.53</v>
      </c>
      <c r="T497" s="12">
        <f>SUMIFS('[1]STO prim'!$U:$U,'[1]STO prim'!$B:$B,A497)</f>
        <v>10.395</v>
      </c>
      <c r="U497" s="12">
        <f>SUMIFS('[1]STO prim'!$V:$V,'[1]STO prim'!$B:$B,A497)</f>
        <v>13.824000000000002</v>
      </c>
      <c r="V497" s="12">
        <f>SUMIFS('[1]STO prim'!$W:$W,'[1]STO prim'!$B:$B,A497)</f>
        <v>13.013999999999999</v>
      </c>
      <c r="W497" s="12">
        <f>SUMIFS('[1]STO prim'!$X:$X,'[1]STO prim'!$B:$B,A497)</f>
        <v>8.8979999999999979</v>
      </c>
      <c r="X497" s="12">
        <f>SUMIFS('[1]STO prim'!$Y:$Y,'[1]STO prim'!$B:$B,A497)</f>
        <v>14.933999999999999</v>
      </c>
      <c r="Y497" s="12">
        <f>SUMIFS('[1]STO prim'!$Z:$Z,'[1]STO prim'!$B:$B,A497)</f>
        <v>11.664</v>
      </c>
      <c r="AA497" s="2">
        <f t="shared" si="68"/>
        <v>13.824000000000002</v>
      </c>
      <c r="AB497" s="2">
        <f t="shared" si="75"/>
        <v>10.599</v>
      </c>
      <c r="AC497" s="2">
        <f t="shared" si="76"/>
        <v>14.933999999999999</v>
      </c>
      <c r="AE497" s="9">
        <v>3</v>
      </c>
      <c r="AF497" s="2">
        <f t="shared" si="69"/>
        <v>83.963999999999999</v>
      </c>
      <c r="AG497" s="2">
        <f t="shared" si="70"/>
        <v>34.631999999999998</v>
      </c>
      <c r="AH497" s="2">
        <f t="shared" si="71"/>
        <v>100.53299999999999</v>
      </c>
      <c r="AI497" s="2">
        <f t="shared" si="72"/>
        <v>219.12899999999999</v>
      </c>
      <c r="AK497">
        <f t="shared" si="73"/>
        <v>5</v>
      </c>
      <c r="AL497">
        <f t="shared" si="74"/>
        <v>2022</v>
      </c>
      <c r="BL497" s="2">
        <v>282.95999999999998</v>
      </c>
      <c r="BM497" s="2">
        <v>297.89999999999998</v>
      </c>
      <c r="BN497" s="2">
        <v>465.48</v>
      </c>
      <c r="BO497" s="2">
        <v>486.9</v>
      </c>
      <c r="BP497" s="2">
        <v>474.84</v>
      </c>
      <c r="BQ497" s="2">
        <v>467.28</v>
      </c>
      <c r="BR497" s="2">
        <v>476.1</v>
      </c>
      <c r="BS497" s="2">
        <v>479.16</v>
      </c>
      <c r="BT497" s="2">
        <v>486.54</v>
      </c>
      <c r="BU497" s="2">
        <v>510.12</v>
      </c>
      <c r="BV497" s="2">
        <v>546.66</v>
      </c>
      <c r="BW497" s="2">
        <v>570.6</v>
      </c>
      <c r="BX497" s="2">
        <v>569.16</v>
      </c>
      <c r="BY497" s="2">
        <v>611.28</v>
      </c>
      <c r="BZ497" s="2">
        <v>592.20000000000005</v>
      </c>
      <c r="CA497" s="2">
        <v>556.38</v>
      </c>
      <c r="CB497" s="2">
        <v>541.98</v>
      </c>
      <c r="CC497" s="2">
        <v>557.28</v>
      </c>
      <c r="CD497" s="2">
        <v>551.16</v>
      </c>
      <c r="CE497" s="2">
        <v>395.82</v>
      </c>
      <c r="CF497" s="2">
        <v>328.86</v>
      </c>
      <c r="CG497" s="2">
        <v>303.66000000000003</v>
      </c>
      <c r="CH497" s="2">
        <v>286.74</v>
      </c>
      <c r="CI497" s="2">
        <v>287.45999999999998</v>
      </c>
    </row>
    <row r="498" spans="1:87" x14ac:dyDescent="0.2">
      <c r="A498" s="7">
        <v>44684</v>
      </c>
      <c r="B498" s="12">
        <f>SUMIFS('[1]STO prim'!$C:$C,'[1]STO prim'!$B:$B,[1]Sheet3!A498)</f>
        <v>0</v>
      </c>
      <c r="C498" s="12">
        <f>SUMIFS('[1]STO prim'!$D:$D,'[1]STO prim'!$B:$B,A498)</f>
        <v>10.788</v>
      </c>
      <c r="D498" s="12">
        <f>SUMIFS('[1]STO prim'!$E:$E,'[1]STO prim'!$B:$B,A498)</f>
        <v>8.3189999999999991</v>
      </c>
      <c r="E498" s="12">
        <f>SUMIFS('[1]STO prim'!$F:$F,'[1]STO prim'!$B:$B,A498)</f>
        <v>9.843</v>
      </c>
      <c r="F498" s="12">
        <f>SUMIFS('[1]STO prim'!$G:$G,'[1]STO prim'!$B:$B,A498)</f>
        <v>8.52</v>
      </c>
      <c r="G498" s="12">
        <f>SUMIFS('[1]STO prim'!$H:$H,'[1]STO prim'!$B:$B,A498)</f>
        <v>8.0760000000000005</v>
      </c>
      <c r="H498" s="12">
        <f>SUMIFS('[1]STO prim'!$I:$I,'[1]STO prim'!$B:$B,A498)</f>
        <v>6.0749999999999993</v>
      </c>
      <c r="I498" s="12">
        <f>SUMIFS('[1]STO prim'!$J:$J,'[1]STO prim'!$B:$B,A498)</f>
        <v>6.0090000000000003</v>
      </c>
      <c r="J498" s="12">
        <f>SUMIFS('[1]STO prim'!$K:$K,'[1]STO prim'!$B:$B,A498)</f>
        <v>7.9649999999999999</v>
      </c>
      <c r="K498" s="12">
        <f>SUMIFS('[1]STO prim'!$L:$L,'[1]STO prim'!$B:$B,A498)</f>
        <v>6.5489999999999995</v>
      </c>
      <c r="L498" s="12">
        <f>SUMIFS('[1]STO prim'!$M:$M,'[1]STO prim'!$B:$B,A498)</f>
        <v>8.7089999999999996</v>
      </c>
      <c r="M498" s="12">
        <f>SUMIFS('[1]STO prim'!$N:$N,'[1]STO prim'!$B:$B,A498)</f>
        <v>7.4940000000000007</v>
      </c>
      <c r="N498" s="12">
        <f>SUMIFS('[1]STO prim'!$O:$O,'[1]STO prim'!$B:$B,A498)</f>
        <v>7.7640000000000002</v>
      </c>
      <c r="O498" s="12">
        <f>SUMIFS('[1]STO prim'!$P:$P,'[1]STO prim'!$B:$B,A498)</f>
        <v>6.8190000000000008</v>
      </c>
      <c r="P498" s="12">
        <f>SUMIFS('[1]STO prim'!$Q:$Q,'[1]STO prim'!$B:$B,A498)</f>
        <v>6.75</v>
      </c>
      <c r="Q498" s="12">
        <f>SUMIFS('[1]STO prim'!$R:$R,'[1]STO prim'!$B:$B,A498)</f>
        <v>7.2240000000000002</v>
      </c>
      <c r="R498" s="12">
        <f>SUMIFS('[1]STO prim'!$S:$S,'[1]STO prim'!$B:$B,A498)</f>
        <v>8.7089999999999996</v>
      </c>
      <c r="S498" s="12">
        <f>SUMIFS('[1]STO prim'!$T:$T,'[1]STO prim'!$B:$B,A498)</f>
        <v>12.419999999999998</v>
      </c>
      <c r="T498" s="12">
        <f>SUMIFS('[1]STO prim'!$U:$U,'[1]STO prim'!$B:$B,A498)</f>
        <v>13.839000000000002</v>
      </c>
      <c r="U498" s="12">
        <f>SUMIFS('[1]STO prim'!$V:$V,'[1]STO prim'!$B:$B,A498)</f>
        <v>14.579999999999998</v>
      </c>
      <c r="V498" s="12">
        <f>SUMIFS('[1]STO prim'!$W:$W,'[1]STO prim'!$B:$B,A498)</f>
        <v>12.704999999999998</v>
      </c>
      <c r="W498" s="12">
        <f>SUMIFS('[1]STO prim'!$X:$X,'[1]STO prim'!$B:$B,A498)</f>
        <v>10.209</v>
      </c>
      <c r="X498" s="12">
        <f>SUMIFS('[1]STO prim'!$Y:$Y,'[1]STO prim'!$B:$B,A498)</f>
        <v>9.7740000000000009</v>
      </c>
      <c r="Y498" s="12">
        <f>SUMIFS('[1]STO prim'!$Z:$Z,'[1]STO prim'!$B:$B,A498)</f>
        <v>10.68</v>
      </c>
      <c r="AA498" s="2">
        <f t="shared" si="68"/>
        <v>14.579999999999998</v>
      </c>
      <c r="AB498" s="2">
        <f t="shared" si="75"/>
        <v>7.7640000000000002</v>
      </c>
      <c r="AC498" s="2">
        <f t="shared" si="76"/>
        <v>12.704999999999998</v>
      </c>
      <c r="AE498" s="9">
        <v>4</v>
      </c>
      <c r="AF498" s="2">
        <f t="shared" si="69"/>
        <v>86.274000000000001</v>
      </c>
      <c r="AG498" s="2">
        <f t="shared" si="70"/>
        <v>28.557000000000002</v>
      </c>
      <c r="AH498" s="2">
        <f t="shared" si="71"/>
        <v>94.98899999999999</v>
      </c>
      <c r="AI498" s="2">
        <f t="shared" si="72"/>
        <v>209.82</v>
      </c>
      <c r="AK498">
        <f t="shared" si="73"/>
        <v>5</v>
      </c>
      <c r="AL498">
        <f t="shared" si="74"/>
        <v>2022</v>
      </c>
      <c r="BL498" s="2">
        <v>290.16000000000003</v>
      </c>
      <c r="BM498" s="2">
        <v>319.32</v>
      </c>
      <c r="BN498" s="2">
        <v>471.24</v>
      </c>
      <c r="BO498" s="2">
        <v>493.92</v>
      </c>
      <c r="BP498" s="2">
        <v>482.22</v>
      </c>
      <c r="BQ498" s="2">
        <v>468.72</v>
      </c>
      <c r="BR498" s="2">
        <v>480.42</v>
      </c>
      <c r="BS498" s="2">
        <v>480.42</v>
      </c>
      <c r="BT498" s="2">
        <v>494.64</v>
      </c>
      <c r="BU498" s="2">
        <v>499.86</v>
      </c>
      <c r="BV498" s="2">
        <v>577.79999999999995</v>
      </c>
      <c r="BW498" s="2">
        <v>658.62</v>
      </c>
      <c r="BX498" s="2">
        <v>709.02</v>
      </c>
      <c r="BY498" s="2">
        <v>714.24</v>
      </c>
      <c r="BZ498" s="2">
        <v>706.68</v>
      </c>
      <c r="CA498" s="2">
        <v>710.64</v>
      </c>
      <c r="CB498" s="2">
        <v>705.6</v>
      </c>
      <c r="CC498" s="2">
        <v>659.52</v>
      </c>
      <c r="CD498" s="2">
        <v>591.66</v>
      </c>
      <c r="CE498" s="2">
        <v>362.34</v>
      </c>
      <c r="CF498" s="2">
        <v>285.3</v>
      </c>
      <c r="CG498" s="2">
        <v>279.89999999999998</v>
      </c>
      <c r="CH498" s="2">
        <v>285.12</v>
      </c>
      <c r="CI498" s="2">
        <v>279.36</v>
      </c>
    </row>
    <row r="499" spans="1:87" x14ac:dyDescent="0.2">
      <c r="A499" s="7">
        <v>44685</v>
      </c>
      <c r="B499" s="12">
        <f>SUMIFS('[1]STO prim'!$C:$C,'[1]STO prim'!$B:$B,[1]Sheet3!A499)</f>
        <v>0</v>
      </c>
      <c r="C499" s="12">
        <f>SUMIFS('[1]STO prim'!$D:$D,'[1]STO prim'!$B:$B,A499)</f>
        <v>10.004999999999999</v>
      </c>
      <c r="D499" s="12">
        <f>SUMIFS('[1]STO prim'!$E:$E,'[1]STO prim'!$B:$B,A499)</f>
        <v>10.517999999999999</v>
      </c>
      <c r="E499" s="12">
        <f>SUMIFS('[1]STO prim'!$F:$F,'[1]STO prim'!$B:$B,A499)</f>
        <v>8.5589999999999993</v>
      </c>
      <c r="F499" s="12">
        <f>SUMIFS('[1]STO prim'!$G:$G,'[1]STO prim'!$B:$B,A499)</f>
        <v>9.6689999999999987</v>
      </c>
      <c r="G499" s="12">
        <f>SUMIFS('[1]STO prim'!$H:$H,'[1]STO prim'!$B:$B,A499)</f>
        <v>7.4249999999999998</v>
      </c>
      <c r="H499" s="12">
        <f>SUMIFS('[1]STO prim'!$I:$I,'[1]STO prim'!$B:$B,A499)</f>
        <v>6.8190000000000008</v>
      </c>
      <c r="I499" s="12">
        <f>SUMIFS('[1]STO prim'!$J:$J,'[1]STO prim'!$B:$B,A499)</f>
        <v>6.2099999999999991</v>
      </c>
      <c r="J499" s="12">
        <f>SUMIFS('[1]STO prim'!$K:$K,'[1]STO prim'!$B:$B,A499)</f>
        <v>7.02</v>
      </c>
      <c r="K499" s="12">
        <f>SUMIFS('[1]STO prim'!$L:$L,'[1]STO prim'!$B:$B,A499)</f>
        <v>8.7089999999999996</v>
      </c>
      <c r="L499" s="12">
        <f>SUMIFS('[1]STO prim'!$M:$M,'[1]STO prim'!$B:$B,A499)</f>
        <v>8.0339999999999989</v>
      </c>
      <c r="M499" s="12">
        <f>SUMIFS('[1]STO prim'!$N:$N,'[1]STO prim'!$B:$B,A499)</f>
        <v>7.02</v>
      </c>
      <c r="N499" s="12">
        <f>SUMIFS('[1]STO prim'!$O:$O,'[1]STO prim'!$B:$B,A499)</f>
        <v>7.4250000000000007</v>
      </c>
      <c r="O499" s="12">
        <f>SUMIFS('[1]STO prim'!$P:$P,'[1]STO prim'!$B:$B,A499)</f>
        <v>9.113999999999999</v>
      </c>
      <c r="P499" s="12">
        <f>SUMIFS('[1]STO prim'!$Q:$Q,'[1]STO prim'!$B:$B,A499)</f>
        <v>10.194000000000001</v>
      </c>
      <c r="Q499" s="12">
        <f>SUMIFS('[1]STO prim'!$R:$R,'[1]STO prim'!$B:$B,A499)</f>
        <v>9.7200000000000006</v>
      </c>
      <c r="R499" s="12">
        <f>SUMIFS('[1]STO prim'!$S:$S,'[1]STO prim'!$B:$B,A499)</f>
        <v>8.2349999999999994</v>
      </c>
      <c r="S499" s="12">
        <f>SUMIFS('[1]STO prim'!$T:$T,'[1]STO prim'!$B:$B,A499)</f>
        <v>10.869</v>
      </c>
      <c r="T499" s="12">
        <f>SUMIFS('[1]STO prim'!$U:$U,'[1]STO prim'!$B:$B,A499)</f>
        <v>10.329000000000001</v>
      </c>
      <c r="U499" s="12">
        <f>SUMIFS('[1]STO prim'!$V:$V,'[1]STO prim'!$B:$B,A499)</f>
        <v>11.516999999999999</v>
      </c>
      <c r="V499" s="12">
        <f>SUMIFS('[1]STO prim'!$W:$W,'[1]STO prim'!$B:$B,A499)</f>
        <v>10.343999999999998</v>
      </c>
      <c r="W499" s="12">
        <f>SUMIFS('[1]STO prim'!$X:$X,'[1]STO prim'!$B:$B,A499)</f>
        <v>16.701000000000001</v>
      </c>
      <c r="X499" s="12">
        <f>SUMIFS('[1]STO prim'!$Y:$Y,'[1]STO prim'!$B:$B,A499)</f>
        <v>12.204000000000001</v>
      </c>
      <c r="Y499" s="12">
        <f>SUMIFS('[1]STO prim'!$Z:$Z,'[1]STO prim'!$B:$B,A499)</f>
        <v>10.749000000000001</v>
      </c>
      <c r="AA499" s="2">
        <f t="shared" si="68"/>
        <v>11.516999999999999</v>
      </c>
      <c r="AB499" s="2">
        <f t="shared" si="75"/>
        <v>10.194000000000001</v>
      </c>
      <c r="AC499" s="2">
        <f t="shared" si="76"/>
        <v>16.701000000000001</v>
      </c>
      <c r="AE499" s="9">
        <v>5</v>
      </c>
      <c r="AF499" s="2">
        <f t="shared" si="69"/>
        <v>77.942999999999984</v>
      </c>
      <c r="AG499" s="2">
        <f t="shared" si="70"/>
        <v>36.453000000000003</v>
      </c>
      <c r="AH499" s="2">
        <f t="shared" si="71"/>
        <v>102.99299999999999</v>
      </c>
      <c r="AI499" s="2">
        <f t="shared" si="72"/>
        <v>217.38899999999998</v>
      </c>
      <c r="AK499">
        <f t="shared" si="73"/>
        <v>5</v>
      </c>
      <c r="AL499">
        <f t="shared" si="74"/>
        <v>2022</v>
      </c>
      <c r="BL499" s="2">
        <v>277.2</v>
      </c>
      <c r="BM499" s="2">
        <v>306.54000000000002</v>
      </c>
      <c r="BN499" s="2">
        <v>462.06</v>
      </c>
      <c r="BO499" s="2">
        <v>489.78</v>
      </c>
      <c r="BP499" s="2">
        <v>487.08</v>
      </c>
      <c r="BQ499" s="2">
        <v>473.04</v>
      </c>
      <c r="BR499" s="2">
        <v>479.34</v>
      </c>
      <c r="BS499" s="2">
        <v>485.46</v>
      </c>
      <c r="BT499" s="2">
        <v>514.44000000000005</v>
      </c>
      <c r="BU499" s="2">
        <v>534.6</v>
      </c>
      <c r="BV499" s="2">
        <v>632.88</v>
      </c>
      <c r="BW499" s="2">
        <v>668.16</v>
      </c>
      <c r="BX499" s="2">
        <v>673.74</v>
      </c>
      <c r="BY499" s="2">
        <v>658.8</v>
      </c>
      <c r="BZ499" s="2">
        <v>680.04</v>
      </c>
      <c r="CA499" s="2">
        <v>690.3</v>
      </c>
      <c r="CB499" s="2">
        <v>662.22</v>
      </c>
      <c r="CC499" s="2">
        <v>643.67999999999995</v>
      </c>
      <c r="CD499" s="2">
        <v>642.41999999999996</v>
      </c>
      <c r="CE499" s="2">
        <v>421.2</v>
      </c>
      <c r="CF499" s="2">
        <v>325.44</v>
      </c>
      <c r="CG499" s="2">
        <v>304.56</v>
      </c>
      <c r="CH499" s="2">
        <v>287.27999999999997</v>
      </c>
      <c r="CI499" s="2">
        <v>286.38</v>
      </c>
    </row>
    <row r="500" spans="1:87" x14ac:dyDescent="0.2">
      <c r="A500" s="7">
        <v>44686</v>
      </c>
      <c r="B500" s="12">
        <f>SUMIFS('[1]STO prim'!$C:$C,'[1]STO prim'!$B:$B,[1]Sheet3!A500)</f>
        <v>0</v>
      </c>
      <c r="C500" s="12">
        <f>SUMIFS('[1]STO prim'!$D:$D,'[1]STO prim'!$B:$B,A500)</f>
        <v>9.3989999999999991</v>
      </c>
      <c r="D500" s="12">
        <f>SUMIFS('[1]STO prim'!$E:$E,'[1]STO prim'!$B:$B,A500)</f>
        <v>9.6390000000000011</v>
      </c>
      <c r="E500" s="12">
        <f>SUMIFS('[1]STO prim'!$F:$F,'[1]STO prim'!$B:$B,A500)</f>
        <v>8.52</v>
      </c>
      <c r="F500" s="12">
        <f>SUMIFS('[1]STO prim'!$G:$G,'[1]STO prim'!$B:$B,A500)</f>
        <v>9.6</v>
      </c>
      <c r="G500" s="12">
        <f>SUMIFS('[1]STO prim'!$H:$H,'[1]STO prim'!$B:$B,A500)</f>
        <v>7.17</v>
      </c>
      <c r="H500" s="12">
        <f>SUMIFS('[1]STO prim'!$I:$I,'[1]STO prim'!$B:$B,A500)</f>
        <v>6.0090000000000003</v>
      </c>
      <c r="I500" s="12">
        <f>SUMIFS('[1]STO prim'!$J:$J,'[1]STO prim'!$B:$B,A500)</f>
        <v>7.83</v>
      </c>
      <c r="J500" s="12">
        <f>SUMIFS('[1]STO prim'!$K:$K,'[1]STO prim'!$B:$B,A500)</f>
        <v>6.5489999999999995</v>
      </c>
      <c r="K500" s="12">
        <f>SUMIFS('[1]STO prim'!$L:$L,'[1]STO prim'!$B:$B,A500)</f>
        <v>8.1000000000000014</v>
      </c>
      <c r="L500" s="12">
        <f>SUMIFS('[1]STO prim'!$M:$M,'[1]STO prim'!$B:$B,A500)</f>
        <v>7.6950000000000003</v>
      </c>
      <c r="M500" s="12">
        <f>SUMIFS('[1]STO prim'!$N:$N,'[1]STO prim'!$B:$B,A500)</f>
        <v>13.568999999999999</v>
      </c>
      <c r="N500" s="12">
        <f>SUMIFS('[1]STO prim'!$O:$O,'[1]STO prim'!$B:$B,A500)</f>
        <v>18.899999999999999</v>
      </c>
      <c r="O500" s="12">
        <f>SUMIFS('[1]STO prim'!$P:$P,'[1]STO prim'!$B:$B,A500)</f>
        <v>19.914000000000001</v>
      </c>
      <c r="P500" s="12">
        <f>SUMIFS('[1]STO prim'!$Q:$Q,'[1]STO prim'!$B:$B,A500)</f>
        <v>7.1549999999999994</v>
      </c>
      <c r="Q500" s="12">
        <f>SUMIFS('[1]STO prim'!$R:$R,'[1]STO prim'!$B:$B,A500)</f>
        <v>6.4139999999999997</v>
      </c>
      <c r="R500" s="12">
        <f>SUMIFS('[1]STO prim'!$S:$S,'[1]STO prim'!$B:$B,A500)</f>
        <v>9.3149999999999995</v>
      </c>
      <c r="S500" s="12">
        <f>SUMIFS('[1]STO prim'!$T:$T,'[1]STO prim'!$B:$B,A500)</f>
        <v>13.839000000000002</v>
      </c>
      <c r="T500" s="12">
        <f>SUMIFS('[1]STO prim'!$U:$U,'[1]STO prim'!$B:$B,A500)</f>
        <v>7.0890000000000004</v>
      </c>
      <c r="U500" s="12">
        <f>SUMIFS('[1]STO prim'!$V:$V,'[1]STO prim'!$B:$B,A500)</f>
        <v>12.716999999999999</v>
      </c>
      <c r="V500" s="12">
        <f>SUMIFS('[1]STO prim'!$W:$W,'[1]STO prim'!$B:$B,A500)</f>
        <v>10.356</v>
      </c>
      <c r="W500" s="12">
        <f>SUMIFS('[1]STO prim'!$X:$X,'[1]STO prim'!$B:$B,A500)</f>
        <v>9.0450000000000017</v>
      </c>
      <c r="X500" s="12">
        <f>SUMIFS('[1]STO prim'!$Y:$Y,'[1]STO prim'!$B:$B,A500)</f>
        <v>12.855</v>
      </c>
      <c r="Y500" s="12">
        <f>SUMIFS('[1]STO prim'!$Z:$Z,'[1]STO prim'!$B:$B,A500)</f>
        <v>10.329000000000002</v>
      </c>
      <c r="AA500" s="2">
        <f t="shared" si="68"/>
        <v>13.839000000000002</v>
      </c>
      <c r="AB500" s="2">
        <f t="shared" si="75"/>
        <v>19.914000000000001</v>
      </c>
      <c r="AC500" s="2">
        <f t="shared" si="76"/>
        <v>12.855</v>
      </c>
      <c r="AE500" s="9">
        <v>6</v>
      </c>
      <c r="AF500" s="2">
        <f t="shared" si="69"/>
        <v>86.702999999999989</v>
      </c>
      <c r="AG500" s="2">
        <f t="shared" si="70"/>
        <v>52.383000000000003</v>
      </c>
      <c r="AH500" s="2">
        <f t="shared" si="71"/>
        <v>92.921999999999997</v>
      </c>
      <c r="AI500" s="2">
        <f t="shared" si="72"/>
        <v>232.00800000000001</v>
      </c>
      <c r="AK500">
        <f t="shared" si="73"/>
        <v>5</v>
      </c>
      <c r="AL500">
        <f t="shared" si="74"/>
        <v>2022</v>
      </c>
      <c r="BL500" s="2">
        <v>288.72000000000003</v>
      </c>
      <c r="BM500" s="2">
        <v>303.83999999999997</v>
      </c>
      <c r="BN500" s="2">
        <v>468.54</v>
      </c>
      <c r="BO500" s="2">
        <v>467.82</v>
      </c>
      <c r="BP500" s="2">
        <v>471.96</v>
      </c>
      <c r="BQ500" s="2">
        <v>462.6</v>
      </c>
      <c r="BR500" s="2">
        <v>470.16</v>
      </c>
      <c r="BS500" s="2">
        <v>492.12</v>
      </c>
      <c r="BT500" s="2">
        <v>510.48</v>
      </c>
      <c r="BU500" s="2">
        <v>561.96</v>
      </c>
      <c r="BV500" s="2">
        <v>650.52</v>
      </c>
      <c r="BW500" s="2">
        <v>685.98</v>
      </c>
      <c r="BX500" s="2">
        <v>695.34</v>
      </c>
      <c r="BY500" s="2">
        <v>730.26</v>
      </c>
      <c r="BZ500" s="2">
        <v>743.22</v>
      </c>
      <c r="CA500" s="2">
        <v>727.02</v>
      </c>
      <c r="CB500" s="2">
        <v>726.3</v>
      </c>
      <c r="CC500" s="2">
        <v>721.8</v>
      </c>
      <c r="CD500" s="2">
        <v>670.14</v>
      </c>
      <c r="CE500" s="2">
        <v>438.66</v>
      </c>
      <c r="CF500" s="2">
        <v>343.8</v>
      </c>
      <c r="CG500" s="2">
        <v>305.64</v>
      </c>
      <c r="CH500" s="2">
        <v>288</v>
      </c>
      <c r="CI500" s="2">
        <v>286.74</v>
      </c>
    </row>
    <row r="501" spans="1:87" x14ac:dyDescent="0.2">
      <c r="A501" s="7">
        <v>44687</v>
      </c>
      <c r="B501" s="12">
        <f>SUMIFS('[1]STO prim'!$C:$C,'[1]STO prim'!$B:$B,[1]Sheet3!A501)</f>
        <v>0</v>
      </c>
      <c r="C501" s="12">
        <f>SUMIFS('[1]STO prim'!$D:$D,'[1]STO prim'!$B:$B,A501)</f>
        <v>9.2759999999999998</v>
      </c>
      <c r="D501" s="12">
        <f>SUMIFS('[1]STO prim'!$E:$E,'[1]STO prim'!$B:$B,A501)</f>
        <v>8.370000000000001</v>
      </c>
      <c r="E501" s="12">
        <f>SUMIFS('[1]STO prim'!$F:$F,'[1]STO prim'!$B:$B,A501)</f>
        <v>9.48</v>
      </c>
      <c r="F501" s="12">
        <f>SUMIFS('[1]STO prim'!$G:$G,'[1]STO prim'!$B:$B,A501)</f>
        <v>8.2650000000000006</v>
      </c>
      <c r="G501" s="12">
        <f>SUMIFS('[1]STO prim'!$H:$H,'[1]STO prim'!$B:$B,A501)</f>
        <v>7.452</v>
      </c>
      <c r="H501" s="12">
        <f>SUMIFS('[1]STO prim'!$I:$I,'[1]STO prim'!$B:$B,A501)</f>
        <v>5.67</v>
      </c>
      <c r="I501" s="12">
        <f>SUMIFS('[1]STO prim'!$J:$J,'[1]STO prim'!$B:$B,A501)</f>
        <v>6.6840000000000011</v>
      </c>
      <c r="J501" s="12">
        <f>SUMIFS('[1]STO prim'!$K:$K,'[1]STO prim'!$B:$B,A501)</f>
        <v>6.8849999999999998</v>
      </c>
      <c r="K501" s="12">
        <f>SUMIFS('[1]STO prim'!$L:$L,'[1]STO prim'!$B:$B,A501)</f>
        <v>7.9649999999999999</v>
      </c>
      <c r="L501" s="12">
        <f>SUMIFS('[1]STO prim'!$M:$M,'[1]STO prim'!$B:$B,A501)</f>
        <v>6.9540000000000006</v>
      </c>
      <c r="M501" s="12">
        <f>SUMIFS('[1]STO prim'!$N:$N,'[1]STO prim'!$B:$B,A501)</f>
        <v>8.0339999999999989</v>
      </c>
      <c r="N501" s="12">
        <f>SUMIFS('[1]STO prim'!$O:$O,'[1]STO prim'!$B:$B,A501)</f>
        <v>10.734</v>
      </c>
      <c r="O501" s="12">
        <f>SUMIFS('[1]STO prim'!$P:$P,'[1]STO prim'!$B:$B,A501)</f>
        <v>10.464</v>
      </c>
      <c r="P501" s="12">
        <f>SUMIFS('[1]STO prim'!$Q:$Q,'[1]STO prim'!$B:$B,A501)</f>
        <v>10.26</v>
      </c>
      <c r="Q501" s="12">
        <f>SUMIFS('[1]STO prim'!$R:$R,'[1]STO prim'!$B:$B,A501)</f>
        <v>6.75</v>
      </c>
      <c r="R501" s="12">
        <f>SUMIFS('[1]STO prim'!$S:$S,'[1]STO prim'!$B:$B,A501)</f>
        <v>9.2490000000000006</v>
      </c>
      <c r="S501" s="12">
        <f>SUMIFS('[1]STO prim'!$T:$T,'[1]STO prim'!$B:$B,A501)</f>
        <v>8.91</v>
      </c>
      <c r="T501" s="12">
        <f>SUMIFS('[1]STO prim'!$U:$U,'[1]STO prim'!$B:$B,A501)</f>
        <v>11.34</v>
      </c>
      <c r="U501" s="12">
        <f>SUMIFS('[1]STO prim'!$V:$V,'[1]STO prim'!$B:$B,A501)</f>
        <v>10.799999999999999</v>
      </c>
      <c r="V501" s="12">
        <f>SUMIFS('[1]STO prim'!$W:$W,'[1]STO prim'!$B:$B,A501)</f>
        <v>10.853999999999999</v>
      </c>
      <c r="W501" s="12">
        <f>SUMIFS('[1]STO prim'!$X:$X,'[1]STO prim'!$B:$B,A501)</f>
        <v>9.234</v>
      </c>
      <c r="X501" s="12">
        <f>SUMIFS('[1]STO prim'!$Y:$Y,'[1]STO prim'!$B:$B,A501)</f>
        <v>10.517999999999999</v>
      </c>
      <c r="Y501" s="12">
        <f>SUMIFS('[1]STO prim'!$Z:$Z,'[1]STO prim'!$B:$B,A501)</f>
        <v>14.541</v>
      </c>
      <c r="AA501" s="2">
        <f t="shared" si="68"/>
        <v>0</v>
      </c>
      <c r="AB501" s="2">
        <f t="shared" si="75"/>
        <v>11.34</v>
      </c>
      <c r="AC501" s="2">
        <f t="shared" si="76"/>
        <v>14.541</v>
      </c>
      <c r="AE501" s="9">
        <v>7</v>
      </c>
      <c r="AF501" s="2">
        <f t="shared" si="69"/>
        <v>0</v>
      </c>
      <c r="AG501" s="2">
        <f t="shared" si="70"/>
        <v>115.029</v>
      </c>
      <c r="AH501" s="2">
        <f t="shared" si="71"/>
        <v>93.660000000000025</v>
      </c>
      <c r="AI501" s="2">
        <f t="shared" si="72"/>
        <v>208.68900000000002</v>
      </c>
      <c r="AK501">
        <f t="shared" si="73"/>
        <v>5</v>
      </c>
      <c r="AL501">
        <f t="shared" si="74"/>
        <v>2022</v>
      </c>
      <c r="BL501" s="2">
        <v>288.72000000000003</v>
      </c>
      <c r="BM501" s="2">
        <v>302.22000000000003</v>
      </c>
      <c r="BN501" s="2">
        <v>473.4</v>
      </c>
      <c r="BO501" s="2">
        <v>473.76</v>
      </c>
      <c r="BP501" s="2">
        <v>461.88</v>
      </c>
      <c r="BQ501" s="2">
        <v>474.3</v>
      </c>
      <c r="BR501" s="2">
        <v>475.2</v>
      </c>
      <c r="BS501" s="2">
        <v>482.94</v>
      </c>
      <c r="BT501" s="2">
        <v>502.2</v>
      </c>
      <c r="BU501" s="2">
        <v>520.55999999999995</v>
      </c>
      <c r="BV501" s="2">
        <v>572.22</v>
      </c>
      <c r="BW501" s="2">
        <v>595.79999999999995</v>
      </c>
      <c r="BX501" s="2">
        <v>598.67999999999995</v>
      </c>
      <c r="BY501" s="2">
        <v>599.76</v>
      </c>
      <c r="BZ501" s="2">
        <v>603</v>
      </c>
      <c r="CA501" s="2">
        <v>593.28</v>
      </c>
      <c r="CB501" s="2">
        <v>593.1</v>
      </c>
      <c r="CC501" s="2">
        <v>596.34</v>
      </c>
      <c r="CD501" s="2">
        <v>570.05999999999995</v>
      </c>
      <c r="CE501" s="2">
        <v>406.26</v>
      </c>
      <c r="CF501" s="2">
        <v>326.16000000000003</v>
      </c>
      <c r="CG501" s="2">
        <v>311.22000000000003</v>
      </c>
      <c r="CH501" s="2">
        <v>305.45999999999998</v>
      </c>
      <c r="CI501" s="2">
        <v>295.02</v>
      </c>
    </row>
    <row r="502" spans="1:87" x14ac:dyDescent="0.2">
      <c r="A502" s="7">
        <v>44688</v>
      </c>
      <c r="B502" s="12">
        <f>SUMIFS('[1]STO prim'!$C:$C,'[1]STO prim'!$B:$B,[1]Sheet3!A502)</f>
        <v>0</v>
      </c>
      <c r="C502" s="12">
        <f>SUMIFS('[1]STO prim'!$D:$D,'[1]STO prim'!$B:$B,A502)</f>
        <v>11.598000000000001</v>
      </c>
      <c r="D502" s="12">
        <f>SUMIFS('[1]STO prim'!$E:$E,'[1]STO prim'!$B:$B,A502)</f>
        <v>8.8979999999999979</v>
      </c>
      <c r="E502" s="12">
        <f>SUMIFS('[1]STO prim'!$F:$F,'[1]STO prim'!$B:$B,A502)</f>
        <v>10.382999999999999</v>
      </c>
      <c r="F502" s="12">
        <f>SUMIFS('[1]STO prim'!$G:$G,'[1]STO prim'!$B:$B,A502)</f>
        <v>9.168000000000001</v>
      </c>
      <c r="G502" s="12">
        <f>SUMIFS('[1]STO prim'!$H:$H,'[1]STO prim'!$B:$B,A502)</f>
        <v>8.4660000000000011</v>
      </c>
      <c r="H502" s="12">
        <f>SUMIFS('[1]STO prim'!$I:$I,'[1]STO prim'!$B:$B,A502)</f>
        <v>6.4139999999999997</v>
      </c>
      <c r="I502" s="12">
        <f>SUMIFS('[1]STO prim'!$J:$J,'[1]STO prim'!$B:$B,A502)</f>
        <v>7.1549999999999994</v>
      </c>
      <c r="J502" s="12">
        <f>SUMIFS('[1]STO prim'!$K:$K,'[1]STO prim'!$B:$B,A502)</f>
        <v>7.4940000000000007</v>
      </c>
      <c r="K502" s="12">
        <f>SUMIFS('[1]STO prim'!$L:$L,'[1]STO prim'!$B:$B,A502)</f>
        <v>7.4940000000000007</v>
      </c>
      <c r="L502" s="12">
        <f>SUMIFS('[1]STO prim'!$M:$M,'[1]STO prim'!$B:$B,A502)</f>
        <v>8.1690000000000005</v>
      </c>
      <c r="M502" s="12">
        <f>SUMIFS('[1]STO prim'!$N:$N,'[1]STO prim'!$B:$B,A502)</f>
        <v>8.0339999999999989</v>
      </c>
      <c r="N502" s="12">
        <f>SUMIFS('[1]STO prim'!$O:$O,'[1]STO prim'!$B:$B,A502)</f>
        <v>9.0449999999999999</v>
      </c>
      <c r="O502" s="12">
        <f>SUMIFS('[1]STO prim'!$P:$P,'[1]STO prim'!$B:$B,A502)</f>
        <v>10.194000000000001</v>
      </c>
      <c r="P502" s="12">
        <f>SUMIFS('[1]STO prim'!$Q:$Q,'[1]STO prim'!$B:$B,A502)</f>
        <v>11.408999999999999</v>
      </c>
      <c r="Q502" s="12">
        <f>SUMIFS('[1]STO prim'!$R:$R,'[1]STO prim'!$B:$B,A502)</f>
        <v>5.8739999999999997</v>
      </c>
      <c r="R502" s="12">
        <f>SUMIFS('[1]STO prim'!$S:$S,'[1]STO prim'!$B:$B,A502)</f>
        <v>0</v>
      </c>
      <c r="S502" s="12">
        <f>SUMIFS('[1]STO prim'!$T:$T,'[1]STO prim'!$B:$B,A502)</f>
        <v>0</v>
      </c>
      <c r="T502" s="12">
        <f>SUMIFS('[1]STO prim'!$U:$U,'[1]STO prim'!$B:$B,A502)</f>
        <v>0</v>
      </c>
      <c r="U502" s="12">
        <f>SUMIFS('[1]STO prim'!$V:$V,'[1]STO prim'!$B:$B,A502)</f>
        <v>0.44699999999999995</v>
      </c>
      <c r="V502" s="12">
        <f>SUMIFS('[1]STO prim'!$W:$W,'[1]STO prim'!$B:$B,A502)</f>
        <v>2.4300000000000002</v>
      </c>
      <c r="W502" s="12">
        <f>SUMIFS('[1]STO prim'!$X:$X,'[1]STO prim'!$B:$B,A502)</f>
        <v>2.472</v>
      </c>
      <c r="X502" s="12">
        <f>SUMIFS('[1]STO prim'!$Y:$Y,'[1]STO prim'!$B:$B,A502)</f>
        <v>2.472</v>
      </c>
      <c r="Y502" s="12">
        <f>SUMIFS('[1]STO prim'!$Z:$Z,'[1]STO prim'!$B:$B,A502)</f>
        <v>4.2269999999999994</v>
      </c>
      <c r="AA502" s="2">
        <f t="shared" si="68"/>
        <v>0</v>
      </c>
      <c r="AB502" s="2">
        <f t="shared" si="75"/>
        <v>11.408999999999999</v>
      </c>
      <c r="AC502" s="2">
        <f t="shared" si="76"/>
        <v>11.598000000000001</v>
      </c>
      <c r="AE502" s="9">
        <v>1</v>
      </c>
      <c r="AF502" s="2">
        <f t="shared" si="69"/>
        <v>0</v>
      </c>
      <c r="AG502" s="2">
        <f t="shared" si="70"/>
        <v>75.314999999999998</v>
      </c>
      <c r="AH502" s="2">
        <f t="shared" si="71"/>
        <v>66.52800000000002</v>
      </c>
      <c r="AI502" s="2">
        <f t="shared" si="72"/>
        <v>141.84300000000002</v>
      </c>
      <c r="AK502">
        <f t="shared" si="73"/>
        <v>5</v>
      </c>
      <c r="AL502">
        <f t="shared" si="74"/>
        <v>2022</v>
      </c>
      <c r="BL502" s="2">
        <v>302.22000000000003</v>
      </c>
      <c r="BM502" s="2">
        <v>317.33999999999997</v>
      </c>
      <c r="BN502" s="2">
        <v>481.86</v>
      </c>
      <c r="BO502" s="2">
        <v>500.04</v>
      </c>
      <c r="BP502" s="2">
        <v>493.56</v>
      </c>
      <c r="BQ502" s="2">
        <v>480.42</v>
      </c>
      <c r="BR502" s="2">
        <v>495.72</v>
      </c>
      <c r="BS502" s="2">
        <v>511.2</v>
      </c>
      <c r="BT502" s="2">
        <v>536.04</v>
      </c>
      <c r="BU502" s="2">
        <v>545.76</v>
      </c>
      <c r="BV502" s="2">
        <v>580.5</v>
      </c>
      <c r="BW502" s="2">
        <v>596.34</v>
      </c>
      <c r="BX502" s="2">
        <v>604.62</v>
      </c>
      <c r="BY502" s="2">
        <v>625.67999999999995</v>
      </c>
      <c r="BZ502" s="2">
        <v>630.9</v>
      </c>
      <c r="CA502" s="2">
        <v>631.98</v>
      </c>
      <c r="CB502" s="2">
        <v>627.84</v>
      </c>
      <c r="CC502" s="2">
        <v>632.34</v>
      </c>
      <c r="CD502" s="2">
        <v>630.36</v>
      </c>
      <c r="CE502" s="2">
        <v>426.24</v>
      </c>
      <c r="CF502" s="2">
        <v>311.76</v>
      </c>
      <c r="CG502" s="2">
        <v>300.24</v>
      </c>
      <c r="CH502" s="2">
        <v>291.95999999999998</v>
      </c>
      <c r="CI502" s="2">
        <v>289.62</v>
      </c>
    </row>
    <row r="503" spans="1:87" x14ac:dyDescent="0.2">
      <c r="A503" s="7">
        <v>44689</v>
      </c>
      <c r="B503" s="12">
        <f>SUMIFS('[1]STO prim'!$C:$C,'[1]STO prim'!$B:$B,[1]Sheet3!A503)</f>
        <v>0</v>
      </c>
      <c r="C503" s="12">
        <f>SUMIFS('[1]STO prim'!$D:$D,'[1]STO prim'!$B:$B,A503)</f>
        <v>10.371</v>
      </c>
      <c r="D503" s="12">
        <f>SUMIFS('[1]STO prim'!$E:$E,'[1]STO prim'!$B:$B,A503)</f>
        <v>9.2219999999999995</v>
      </c>
      <c r="E503" s="12">
        <f>SUMIFS('[1]STO prim'!$F:$F,'[1]STO prim'!$B:$B,A503)</f>
        <v>8.6819999999999986</v>
      </c>
      <c r="F503" s="12">
        <f>SUMIFS('[1]STO prim'!$G:$G,'[1]STO prim'!$B:$B,A503)</f>
        <v>9.3840000000000003</v>
      </c>
      <c r="G503" s="12">
        <f>SUMIFS('[1]STO prim'!$H:$H,'[1]STO prim'!$B:$B,A503)</f>
        <v>6.726</v>
      </c>
      <c r="H503" s="12">
        <f>SUMIFS('[1]STO prim'!$I:$I,'[1]STO prim'!$B:$B,A503)</f>
        <v>5.9399999999999995</v>
      </c>
      <c r="I503" s="12">
        <f>SUMIFS('[1]STO prim'!$J:$J,'[1]STO prim'!$B:$B,A503)</f>
        <v>6.48</v>
      </c>
      <c r="J503" s="12">
        <f>SUMIFS('[1]STO prim'!$K:$K,'[1]STO prim'!$B:$B,A503)</f>
        <v>6.4139999999999997</v>
      </c>
      <c r="K503" s="12">
        <f>SUMIFS('[1]STO prim'!$L:$L,'[1]STO prim'!$B:$B,A503)</f>
        <v>7.2900000000000009</v>
      </c>
      <c r="L503" s="12">
        <f>SUMIFS('[1]STO prim'!$M:$M,'[1]STO prim'!$B:$B,A503)</f>
        <v>2.4300000000000002</v>
      </c>
      <c r="M503" s="12">
        <f>SUMIFS('[1]STO prim'!$N:$N,'[1]STO prim'!$B:$B,A503)</f>
        <v>0</v>
      </c>
      <c r="N503" s="12">
        <f>SUMIFS('[1]STO prim'!$O:$O,'[1]STO prim'!$B:$B,A503)</f>
        <v>0</v>
      </c>
      <c r="O503" s="12">
        <f>SUMIFS('[1]STO prim'!$P:$P,'[1]STO prim'!$B:$B,A503)</f>
        <v>0</v>
      </c>
      <c r="P503" s="12">
        <f>SUMIFS('[1]STO prim'!$Q:$Q,'[1]STO prim'!$B:$B,A503)</f>
        <v>1.149</v>
      </c>
      <c r="Q503" s="12">
        <f>SUMIFS('[1]STO prim'!$R:$R,'[1]STO prim'!$B:$B,A503)</f>
        <v>0</v>
      </c>
      <c r="R503" s="12">
        <f>SUMIFS('[1]STO prim'!$S:$S,'[1]STO prim'!$B:$B,A503)</f>
        <v>0</v>
      </c>
      <c r="S503" s="12">
        <f>SUMIFS('[1]STO prim'!$T:$T,'[1]STO prim'!$B:$B,A503)</f>
        <v>0</v>
      </c>
      <c r="T503" s="12">
        <f>SUMIFS('[1]STO prim'!$U:$U,'[1]STO prim'!$B:$B,A503)</f>
        <v>0</v>
      </c>
      <c r="U503" s="12">
        <f>SUMIFS('[1]STO prim'!$V:$V,'[1]STO prim'!$B:$B,A503)</f>
        <v>0.32400000000000001</v>
      </c>
      <c r="V503" s="12">
        <f>SUMIFS('[1]STO prim'!$W:$W,'[1]STO prim'!$B:$B,A503)</f>
        <v>2.4300000000000002</v>
      </c>
      <c r="W503" s="12">
        <f>SUMIFS('[1]STO prim'!$X:$X,'[1]STO prim'!$B:$B,A503)</f>
        <v>2.4300000000000002</v>
      </c>
      <c r="X503" s="12">
        <f>SUMIFS('[1]STO prim'!$Y:$Y,'[1]STO prim'!$B:$B,A503)</f>
        <v>2.472</v>
      </c>
      <c r="Y503" s="12">
        <f>SUMIFS('[1]STO prim'!$Z:$Z,'[1]STO prim'!$B:$B,A503)</f>
        <v>2.4300000000000002</v>
      </c>
      <c r="AA503" s="2">
        <f t="shared" si="68"/>
        <v>7.2900000000000009</v>
      </c>
      <c r="AB503" s="2">
        <f t="shared" si="75"/>
        <v>1.149</v>
      </c>
      <c r="AC503" s="2">
        <f t="shared" si="76"/>
        <v>10.371</v>
      </c>
      <c r="AE503" s="9">
        <v>2</v>
      </c>
      <c r="AF503" s="2">
        <f t="shared" si="69"/>
        <v>22.938000000000002</v>
      </c>
      <c r="AG503" s="2">
        <f t="shared" si="70"/>
        <v>1.149</v>
      </c>
      <c r="AH503" s="2">
        <f t="shared" si="71"/>
        <v>60.087000000000018</v>
      </c>
      <c r="AI503" s="2">
        <f t="shared" si="72"/>
        <v>84.174000000000021</v>
      </c>
      <c r="AK503">
        <f t="shared" si="73"/>
        <v>5</v>
      </c>
      <c r="AL503">
        <f t="shared" si="74"/>
        <v>2022</v>
      </c>
      <c r="BL503" s="2">
        <v>291.06</v>
      </c>
      <c r="BM503" s="2">
        <v>319.86</v>
      </c>
      <c r="BN503" s="2">
        <v>480.42</v>
      </c>
      <c r="BO503" s="2">
        <v>527.58000000000004</v>
      </c>
      <c r="BP503" s="2">
        <v>509.94</v>
      </c>
      <c r="BQ503" s="2">
        <v>506.34</v>
      </c>
      <c r="BR503" s="2">
        <v>521.1</v>
      </c>
      <c r="BS503" s="2">
        <v>516.05999999999995</v>
      </c>
      <c r="BT503" s="2">
        <v>553.67999999999995</v>
      </c>
      <c r="BU503" s="2">
        <v>569.70000000000005</v>
      </c>
      <c r="BV503" s="2">
        <v>607.5</v>
      </c>
      <c r="BW503" s="2">
        <v>679.32</v>
      </c>
      <c r="BX503" s="2">
        <v>699.3</v>
      </c>
      <c r="BY503" s="2">
        <v>698.4</v>
      </c>
      <c r="BZ503" s="2">
        <v>699.3</v>
      </c>
      <c r="CA503" s="2">
        <v>691.92</v>
      </c>
      <c r="CB503" s="2">
        <v>708.48</v>
      </c>
      <c r="CC503" s="2">
        <v>698.76</v>
      </c>
      <c r="CD503" s="2">
        <v>666.36</v>
      </c>
      <c r="CE503" s="2">
        <v>418.68</v>
      </c>
      <c r="CF503" s="2">
        <v>328.14</v>
      </c>
      <c r="CG503" s="2">
        <v>312.3</v>
      </c>
      <c r="CH503" s="2">
        <v>302.39999999999998</v>
      </c>
      <c r="CI503" s="2">
        <v>299.16000000000003</v>
      </c>
    </row>
    <row r="504" spans="1:87" x14ac:dyDescent="0.2">
      <c r="A504" s="7">
        <v>44690</v>
      </c>
      <c r="B504" s="12">
        <f>SUMIFS('[1]STO prim'!$C:$C,'[1]STO prim'!$B:$B,[1]Sheet3!A504)</f>
        <v>0</v>
      </c>
      <c r="C504" s="12">
        <f>SUMIFS('[1]STO prim'!$D:$D,'[1]STO prim'!$B:$B,A504)</f>
        <v>2.4300000000000002</v>
      </c>
      <c r="D504" s="12">
        <f>SUMIFS('[1]STO prim'!$E:$E,'[1]STO prim'!$B:$B,A504)</f>
        <v>2.472</v>
      </c>
      <c r="E504" s="12">
        <f>SUMIFS('[1]STO prim'!$F:$F,'[1]STO prim'!$B:$B,A504)</f>
        <v>2.472</v>
      </c>
      <c r="F504" s="12">
        <f>SUMIFS('[1]STO prim'!$G:$G,'[1]STO prim'!$B:$B,A504)</f>
        <v>2.472</v>
      </c>
      <c r="G504" s="12">
        <f>SUMIFS('[1]STO prim'!$H:$H,'[1]STO prim'!$B:$B,A504)</f>
        <v>0.72899999999999998</v>
      </c>
      <c r="H504" s="12">
        <f>SUMIFS('[1]STO prim'!$I:$I,'[1]STO prim'!$B:$B,A504)</f>
        <v>0</v>
      </c>
      <c r="I504" s="12">
        <f>SUMIFS('[1]STO prim'!$J:$J,'[1]STO prim'!$B:$B,A504)</f>
        <v>0</v>
      </c>
      <c r="J504" s="12">
        <f>SUMIFS('[1]STO prim'!$K:$K,'[1]STO prim'!$B:$B,A504)</f>
        <v>0</v>
      </c>
      <c r="K504" s="12">
        <f>SUMIFS('[1]STO prim'!$L:$L,'[1]STO prim'!$B:$B,A504)</f>
        <v>0</v>
      </c>
      <c r="L504" s="12">
        <f>SUMIFS('[1]STO prim'!$M:$M,'[1]STO prim'!$B:$B,A504)</f>
        <v>0</v>
      </c>
      <c r="M504" s="12">
        <f>SUMIFS('[1]STO prim'!$N:$N,'[1]STO prim'!$B:$B,A504)</f>
        <v>0</v>
      </c>
      <c r="N504" s="12">
        <f>SUMIFS('[1]STO prim'!$O:$O,'[1]STO prim'!$B:$B,A504)</f>
        <v>0</v>
      </c>
      <c r="O504" s="12">
        <f>SUMIFS('[1]STO prim'!$P:$P,'[1]STO prim'!$B:$B,A504)</f>
        <v>2.6339999999999999</v>
      </c>
      <c r="P504" s="12">
        <f>SUMIFS('[1]STO prim'!$Q:$Q,'[1]STO prim'!$B:$B,A504)</f>
        <v>2.2949999999999999</v>
      </c>
      <c r="Q504" s="12">
        <f>SUMIFS('[1]STO prim'!$R:$R,'[1]STO prim'!$B:$B,A504)</f>
        <v>0</v>
      </c>
      <c r="R504" s="12">
        <f>SUMIFS('[1]STO prim'!$S:$S,'[1]STO prim'!$B:$B,A504)</f>
        <v>0</v>
      </c>
      <c r="S504" s="12">
        <f>SUMIFS('[1]STO prim'!$T:$T,'[1]STO prim'!$B:$B,A504)</f>
        <v>0</v>
      </c>
      <c r="T504" s="12">
        <f>SUMIFS('[1]STO prim'!$U:$U,'[1]STO prim'!$B:$B,A504)</f>
        <v>0</v>
      </c>
      <c r="U504" s="12">
        <f>SUMIFS('[1]STO prim'!$V:$V,'[1]STO prim'!$B:$B,A504)</f>
        <v>0.44699999999999995</v>
      </c>
      <c r="V504" s="12">
        <f>SUMIFS('[1]STO prim'!$W:$W,'[1]STO prim'!$B:$B,A504)</f>
        <v>2.4300000000000002</v>
      </c>
      <c r="W504" s="12">
        <f>SUMIFS('[1]STO prim'!$X:$X,'[1]STO prim'!$B:$B,A504)</f>
        <v>2.4300000000000002</v>
      </c>
      <c r="X504" s="12">
        <f>SUMIFS('[1]STO prim'!$Y:$Y,'[1]STO prim'!$B:$B,A504)</f>
        <v>2.4300000000000002</v>
      </c>
      <c r="Y504" s="12">
        <f>SUMIFS('[1]STO prim'!$Z:$Z,'[1]STO prim'!$B:$B,A504)</f>
        <v>2.472</v>
      </c>
      <c r="AA504" s="2">
        <f t="shared" si="68"/>
        <v>0.44699999999999995</v>
      </c>
      <c r="AB504" s="2">
        <f t="shared" si="75"/>
        <v>2.6339999999999999</v>
      </c>
      <c r="AC504" s="2">
        <f t="shared" si="76"/>
        <v>2.472</v>
      </c>
      <c r="AE504" s="9">
        <v>3</v>
      </c>
      <c r="AF504" s="2">
        <f t="shared" si="69"/>
        <v>0.44699999999999995</v>
      </c>
      <c r="AG504" s="2">
        <f t="shared" si="70"/>
        <v>4.9290000000000003</v>
      </c>
      <c r="AH504" s="2">
        <f t="shared" si="71"/>
        <v>20.337000000000003</v>
      </c>
      <c r="AI504" s="2">
        <f t="shared" si="72"/>
        <v>25.713000000000001</v>
      </c>
      <c r="AK504">
        <f t="shared" si="73"/>
        <v>5</v>
      </c>
      <c r="AL504">
        <f t="shared" si="74"/>
        <v>2022</v>
      </c>
      <c r="BL504" s="2">
        <v>306.18</v>
      </c>
      <c r="BM504" s="2">
        <v>325.26</v>
      </c>
      <c r="BN504" s="2">
        <v>498.96</v>
      </c>
      <c r="BO504" s="2">
        <v>524.70000000000005</v>
      </c>
      <c r="BP504" s="2">
        <v>522.9</v>
      </c>
      <c r="BQ504" s="2">
        <v>507.96</v>
      </c>
      <c r="BR504" s="2">
        <v>518.04</v>
      </c>
      <c r="BS504" s="2">
        <v>526.14</v>
      </c>
      <c r="BT504" s="2">
        <v>529.02</v>
      </c>
      <c r="BU504" s="2">
        <v>555.12</v>
      </c>
      <c r="BV504" s="2">
        <v>579.41999999999996</v>
      </c>
      <c r="BW504" s="2">
        <v>585.54</v>
      </c>
      <c r="BX504" s="2">
        <v>582.66</v>
      </c>
      <c r="BY504" s="2">
        <v>584.46</v>
      </c>
      <c r="BZ504" s="2">
        <v>587.88</v>
      </c>
      <c r="CA504" s="2">
        <v>582.29999999999995</v>
      </c>
      <c r="CB504" s="2">
        <v>578.16</v>
      </c>
      <c r="CC504" s="2">
        <v>557.1</v>
      </c>
      <c r="CD504" s="2">
        <v>550.98</v>
      </c>
      <c r="CE504" s="2">
        <v>378.36</v>
      </c>
      <c r="CF504" s="2">
        <v>322.56</v>
      </c>
      <c r="CG504" s="2">
        <v>310.68</v>
      </c>
      <c r="CH504" s="2">
        <v>301.86</v>
      </c>
      <c r="CI504" s="2">
        <v>306.18</v>
      </c>
    </row>
    <row r="505" spans="1:87" x14ac:dyDescent="0.2">
      <c r="A505" s="7">
        <v>44691</v>
      </c>
      <c r="B505" s="12">
        <f>SUMIFS('[1]STO prim'!$C:$C,'[1]STO prim'!$B:$B,[1]Sheet3!A505)</f>
        <v>0</v>
      </c>
      <c r="C505" s="12">
        <f>SUMIFS('[1]STO prim'!$D:$D,'[1]STO prim'!$B:$B,A505)</f>
        <v>2.4300000000000002</v>
      </c>
      <c r="D505" s="12">
        <f>SUMIFS('[1]STO prim'!$E:$E,'[1]STO prim'!$B:$B,A505)</f>
        <v>2.472</v>
      </c>
      <c r="E505" s="12">
        <f>SUMIFS('[1]STO prim'!$F:$F,'[1]STO prim'!$B:$B,A505)</f>
        <v>2.472</v>
      </c>
      <c r="F505" s="12">
        <f>SUMIFS('[1]STO prim'!$G:$G,'[1]STO prim'!$B:$B,A505)</f>
        <v>2.4300000000000002</v>
      </c>
      <c r="G505" s="12">
        <f>SUMIFS('[1]STO prim'!$H:$H,'[1]STO prim'!$B:$B,A505)</f>
        <v>0.48599999999999999</v>
      </c>
      <c r="H505" s="12">
        <f>SUMIFS('[1]STO prim'!$I:$I,'[1]STO prim'!$B:$B,A505)</f>
        <v>0</v>
      </c>
      <c r="I505" s="12">
        <f>SUMIFS('[1]STO prim'!$J:$J,'[1]STO prim'!$B:$B,A505)</f>
        <v>0</v>
      </c>
      <c r="J505" s="12">
        <f>SUMIFS('[1]STO prim'!$K:$K,'[1]STO prim'!$B:$B,A505)</f>
        <v>0</v>
      </c>
      <c r="K505" s="12">
        <f>SUMIFS('[1]STO prim'!$L:$L,'[1]STO prim'!$B:$B,A505)</f>
        <v>0</v>
      </c>
      <c r="L505" s="12">
        <f>SUMIFS('[1]STO prim'!$M:$M,'[1]STO prim'!$B:$B,A505)</f>
        <v>0</v>
      </c>
      <c r="M505" s="12">
        <f>SUMIFS('[1]STO prim'!$N:$N,'[1]STO prim'!$B:$B,A505)</f>
        <v>0</v>
      </c>
      <c r="N505" s="12">
        <f>SUMIFS('[1]STO prim'!$O:$O,'[1]STO prim'!$B:$B,A505)</f>
        <v>0</v>
      </c>
      <c r="O505" s="12">
        <f>SUMIFS('[1]STO prim'!$P:$P,'[1]STO prim'!$B:$B,A505)</f>
        <v>0</v>
      </c>
      <c r="P505" s="12">
        <f>SUMIFS('[1]STO prim'!$Q:$Q,'[1]STO prim'!$B:$B,A505)</f>
        <v>0</v>
      </c>
      <c r="Q505" s="12">
        <f>SUMIFS('[1]STO prim'!$R:$R,'[1]STO prim'!$B:$B,A505)</f>
        <v>0</v>
      </c>
      <c r="R505" s="12">
        <f>SUMIFS('[1]STO prim'!$S:$S,'[1]STO prim'!$B:$B,A505)</f>
        <v>0</v>
      </c>
      <c r="S505" s="12">
        <f>SUMIFS('[1]STO prim'!$T:$T,'[1]STO prim'!$B:$B,A505)</f>
        <v>0</v>
      </c>
      <c r="T505" s="12">
        <f>SUMIFS('[1]STO prim'!$U:$U,'[1]STO prim'!$B:$B,A505)</f>
        <v>0</v>
      </c>
      <c r="U505" s="12">
        <f>SUMIFS('[1]STO prim'!$V:$V,'[1]STO prim'!$B:$B,A505)</f>
        <v>0.48599999999999999</v>
      </c>
      <c r="V505" s="12">
        <f>SUMIFS('[1]STO prim'!$W:$W,'[1]STO prim'!$B:$B,A505)</f>
        <v>2.472</v>
      </c>
      <c r="W505" s="12">
        <f>SUMIFS('[1]STO prim'!$X:$X,'[1]STO prim'!$B:$B,A505)</f>
        <v>2.4300000000000002</v>
      </c>
      <c r="X505" s="12">
        <f>SUMIFS('[1]STO prim'!$Y:$Y,'[1]STO prim'!$B:$B,A505)</f>
        <v>2.4300000000000002</v>
      </c>
      <c r="Y505" s="12">
        <f>SUMIFS('[1]STO prim'!$Z:$Z,'[1]STO prim'!$B:$B,A505)</f>
        <v>2.4300000000000002</v>
      </c>
      <c r="AA505" s="2">
        <f t="shared" si="68"/>
        <v>0.48599999999999999</v>
      </c>
      <c r="AB505" s="2">
        <f t="shared" si="75"/>
        <v>0</v>
      </c>
      <c r="AC505" s="2">
        <f t="shared" si="76"/>
        <v>2.472</v>
      </c>
      <c r="AE505" s="9">
        <v>4</v>
      </c>
      <c r="AF505" s="2">
        <f t="shared" si="69"/>
        <v>0.48599999999999999</v>
      </c>
      <c r="AG505" s="2">
        <f t="shared" si="70"/>
        <v>0</v>
      </c>
      <c r="AH505" s="2">
        <f t="shared" si="71"/>
        <v>20.052</v>
      </c>
      <c r="AI505" s="2">
        <f t="shared" si="72"/>
        <v>20.538</v>
      </c>
      <c r="AK505">
        <f t="shared" si="73"/>
        <v>5</v>
      </c>
      <c r="AL505">
        <f t="shared" si="74"/>
        <v>2022</v>
      </c>
      <c r="BL505" s="2">
        <v>303.66000000000003</v>
      </c>
      <c r="BM505" s="2">
        <v>329.58</v>
      </c>
      <c r="BN505" s="2">
        <v>480.06</v>
      </c>
      <c r="BO505" s="2">
        <v>513</v>
      </c>
      <c r="BP505" s="2">
        <v>514.44000000000005</v>
      </c>
      <c r="BQ505" s="2">
        <v>491.76</v>
      </c>
      <c r="BR505" s="2">
        <v>508.32</v>
      </c>
      <c r="BS505" s="2">
        <v>505.44</v>
      </c>
      <c r="BT505" s="2">
        <v>507.78</v>
      </c>
      <c r="BU505" s="2">
        <v>603</v>
      </c>
      <c r="BV505" s="2">
        <v>653.94000000000005</v>
      </c>
      <c r="BW505" s="2">
        <v>698.94</v>
      </c>
      <c r="BX505" s="2">
        <v>732.96</v>
      </c>
      <c r="BY505" s="2">
        <v>729.54</v>
      </c>
      <c r="BZ505" s="2">
        <v>720</v>
      </c>
      <c r="CA505" s="2">
        <v>731.88</v>
      </c>
      <c r="CB505" s="2">
        <v>712.26</v>
      </c>
      <c r="CC505" s="2">
        <v>659.34</v>
      </c>
      <c r="CD505" s="2">
        <v>646.20000000000005</v>
      </c>
      <c r="CE505" s="2">
        <v>399.42</v>
      </c>
      <c r="CF505" s="2">
        <v>315.36</v>
      </c>
      <c r="CG505" s="2">
        <v>297.18</v>
      </c>
      <c r="CH505" s="2">
        <v>298.08</v>
      </c>
      <c r="CI505" s="2">
        <v>294.83999999999997</v>
      </c>
    </row>
    <row r="506" spans="1:87" x14ac:dyDescent="0.2">
      <c r="A506" s="7">
        <v>44692</v>
      </c>
      <c r="B506" s="12">
        <f>SUMIFS('[1]STO prim'!$C:$C,'[1]STO prim'!$B:$B,[1]Sheet3!A506)</f>
        <v>0</v>
      </c>
      <c r="C506" s="12">
        <f>SUMIFS('[1]STO prim'!$D:$D,'[1]STO prim'!$B:$B,A506)</f>
        <v>2.472</v>
      </c>
      <c r="D506" s="12">
        <f>SUMIFS('[1]STO prim'!$E:$E,'[1]STO prim'!$B:$B,A506)</f>
        <v>2.472</v>
      </c>
      <c r="E506" s="12">
        <f>SUMIFS('[1]STO prim'!$F:$F,'[1]STO prim'!$B:$B,A506)</f>
        <v>2.472</v>
      </c>
      <c r="F506" s="12">
        <f>SUMIFS('[1]STO prim'!$G:$G,'[1]STO prim'!$B:$B,A506)</f>
        <v>2.472</v>
      </c>
      <c r="G506" s="12">
        <f>SUMIFS('[1]STO prim'!$H:$H,'[1]STO prim'!$B:$B,A506)</f>
        <v>0.40500000000000003</v>
      </c>
      <c r="H506" s="12">
        <f>SUMIFS('[1]STO prim'!$I:$I,'[1]STO prim'!$B:$B,A506)</f>
        <v>0</v>
      </c>
      <c r="I506" s="12">
        <f>SUMIFS('[1]STO prim'!$J:$J,'[1]STO prim'!$B:$B,A506)</f>
        <v>0</v>
      </c>
      <c r="J506" s="12">
        <f>SUMIFS('[1]STO prim'!$K:$K,'[1]STO prim'!$B:$B,A506)</f>
        <v>0</v>
      </c>
      <c r="K506" s="12">
        <f>SUMIFS('[1]STO prim'!$L:$L,'[1]STO prim'!$B:$B,A506)</f>
        <v>0</v>
      </c>
      <c r="L506" s="12">
        <f>SUMIFS('[1]STO prim'!$M:$M,'[1]STO prim'!$B:$B,A506)</f>
        <v>0</v>
      </c>
      <c r="M506" s="12">
        <f>SUMIFS('[1]STO prim'!$N:$N,'[1]STO prim'!$B:$B,A506)</f>
        <v>0</v>
      </c>
      <c r="N506" s="12">
        <f>SUMIFS('[1]STO prim'!$O:$O,'[1]STO prim'!$B:$B,A506)</f>
        <v>0</v>
      </c>
      <c r="O506" s="12">
        <f>SUMIFS('[1]STO prim'!$P:$P,'[1]STO prim'!$B:$B,A506)</f>
        <v>0</v>
      </c>
      <c r="P506" s="12">
        <f>SUMIFS('[1]STO prim'!$Q:$Q,'[1]STO prim'!$B:$B,A506)</f>
        <v>0</v>
      </c>
      <c r="Q506" s="12">
        <f>SUMIFS('[1]STO prim'!$R:$R,'[1]STO prim'!$B:$B,A506)</f>
        <v>0</v>
      </c>
      <c r="R506" s="12">
        <f>SUMIFS('[1]STO prim'!$S:$S,'[1]STO prim'!$B:$B,A506)</f>
        <v>0</v>
      </c>
      <c r="S506" s="12">
        <f>SUMIFS('[1]STO prim'!$T:$T,'[1]STO prim'!$B:$B,A506)</f>
        <v>0</v>
      </c>
      <c r="T506" s="12">
        <f>SUMIFS('[1]STO prim'!$U:$U,'[1]STO prim'!$B:$B,A506)</f>
        <v>0</v>
      </c>
      <c r="U506" s="12">
        <f>SUMIFS('[1]STO prim'!$V:$V,'[1]STO prim'!$B:$B,A506)</f>
        <v>0.40500000000000003</v>
      </c>
      <c r="V506" s="12">
        <f>SUMIFS('[1]STO prim'!$W:$W,'[1]STO prim'!$B:$B,A506)</f>
        <v>2.4300000000000002</v>
      </c>
      <c r="W506" s="12">
        <f>SUMIFS('[1]STO prim'!$X:$X,'[1]STO prim'!$B:$B,A506)</f>
        <v>2.472</v>
      </c>
      <c r="X506" s="12">
        <f>SUMIFS('[1]STO prim'!$Y:$Y,'[1]STO prim'!$B:$B,A506)</f>
        <v>2.4300000000000002</v>
      </c>
      <c r="Y506" s="12">
        <f>SUMIFS('[1]STO prim'!$Z:$Z,'[1]STO prim'!$B:$B,A506)</f>
        <v>2.4300000000000002</v>
      </c>
      <c r="AA506" s="2">
        <f t="shared" si="68"/>
        <v>0.40500000000000003</v>
      </c>
      <c r="AB506" s="2">
        <f t="shared" si="75"/>
        <v>0</v>
      </c>
      <c r="AC506" s="2">
        <f t="shared" si="76"/>
        <v>2.472</v>
      </c>
      <c r="AE506" s="9">
        <v>5</v>
      </c>
      <c r="AF506" s="2">
        <f t="shared" si="69"/>
        <v>0.40500000000000003</v>
      </c>
      <c r="AG506" s="2">
        <f t="shared" si="70"/>
        <v>0</v>
      </c>
      <c r="AH506" s="2">
        <f t="shared" si="71"/>
        <v>20.054999999999996</v>
      </c>
      <c r="AI506" s="2">
        <f t="shared" si="72"/>
        <v>20.459999999999997</v>
      </c>
      <c r="AK506">
        <f t="shared" si="73"/>
        <v>5</v>
      </c>
      <c r="AL506">
        <f t="shared" si="74"/>
        <v>2022</v>
      </c>
      <c r="BL506" s="2">
        <v>298.08</v>
      </c>
      <c r="BM506" s="2">
        <v>322.02</v>
      </c>
      <c r="BN506" s="2">
        <v>478.98</v>
      </c>
      <c r="BO506" s="2">
        <v>495</v>
      </c>
      <c r="BP506" s="2">
        <v>493.56</v>
      </c>
      <c r="BQ506" s="2">
        <v>482.76</v>
      </c>
      <c r="BR506" s="2">
        <v>499.5</v>
      </c>
      <c r="BS506" s="2">
        <v>503.46</v>
      </c>
      <c r="BT506" s="2">
        <v>514.98</v>
      </c>
      <c r="BU506" s="2">
        <v>617.22</v>
      </c>
      <c r="BV506" s="2">
        <v>689.04</v>
      </c>
      <c r="BW506" s="2">
        <v>753.12</v>
      </c>
      <c r="BX506" s="2">
        <v>783</v>
      </c>
      <c r="BY506" s="2">
        <v>770.04</v>
      </c>
      <c r="BZ506" s="2">
        <v>772.38</v>
      </c>
      <c r="CA506" s="2">
        <v>741.24</v>
      </c>
      <c r="CB506" s="2">
        <v>747.36</v>
      </c>
      <c r="CC506" s="2">
        <v>688.86</v>
      </c>
      <c r="CD506" s="2">
        <v>603</v>
      </c>
      <c r="CE506" s="2">
        <v>393.48</v>
      </c>
      <c r="CF506" s="2">
        <v>319.5</v>
      </c>
      <c r="CG506" s="2">
        <v>307.98</v>
      </c>
      <c r="CH506" s="2">
        <v>296.64</v>
      </c>
      <c r="CI506" s="2">
        <v>293.94</v>
      </c>
    </row>
    <row r="507" spans="1:87" x14ac:dyDescent="0.2">
      <c r="A507" s="7">
        <v>44693</v>
      </c>
      <c r="B507" s="12">
        <f>SUMIFS('[1]STO prim'!$C:$C,'[1]STO prim'!$B:$B,[1]Sheet3!A507)</f>
        <v>0</v>
      </c>
      <c r="C507" s="12">
        <f>SUMIFS('[1]STO prim'!$D:$D,'[1]STO prim'!$B:$B,A507)</f>
        <v>2.4300000000000002</v>
      </c>
      <c r="D507" s="12">
        <f>SUMIFS('[1]STO prim'!$E:$E,'[1]STO prim'!$B:$B,A507)</f>
        <v>2.4300000000000002</v>
      </c>
      <c r="E507" s="12">
        <f>SUMIFS('[1]STO prim'!$F:$F,'[1]STO prim'!$B:$B,A507)</f>
        <v>2.4300000000000002</v>
      </c>
      <c r="F507" s="12">
        <f>SUMIFS('[1]STO prim'!$G:$G,'[1]STO prim'!$B:$B,A507)</f>
        <v>2.4300000000000002</v>
      </c>
      <c r="G507" s="12">
        <f>SUMIFS('[1]STO prim'!$H:$H,'[1]STO prim'!$B:$B,A507)</f>
        <v>0.64800000000000002</v>
      </c>
      <c r="H507" s="12">
        <f>SUMIFS('[1]STO prim'!$I:$I,'[1]STO prim'!$B:$B,A507)</f>
        <v>0</v>
      </c>
      <c r="I507" s="12">
        <f>SUMIFS('[1]STO prim'!$J:$J,'[1]STO prim'!$B:$B,A507)</f>
        <v>0</v>
      </c>
      <c r="J507" s="12">
        <f>SUMIFS('[1]STO prim'!$K:$K,'[1]STO prim'!$B:$B,A507)</f>
        <v>0</v>
      </c>
      <c r="K507" s="12">
        <f>SUMIFS('[1]STO prim'!$L:$L,'[1]STO prim'!$B:$B,A507)</f>
        <v>0</v>
      </c>
      <c r="L507" s="12">
        <f>SUMIFS('[1]STO prim'!$M:$M,'[1]STO prim'!$B:$B,A507)</f>
        <v>0</v>
      </c>
      <c r="M507" s="12">
        <f>SUMIFS('[1]STO prim'!$N:$N,'[1]STO prim'!$B:$B,A507)</f>
        <v>0</v>
      </c>
      <c r="N507" s="12">
        <f>SUMIFS('[1]STO prim'!$O:$O,'[1]STO prim'!$B:$B,A507)</f>
        <v>0</v>
      </c>
      <c r="O507" s="12">
        <f>SUMIFS('[1]STO prim'!$P:$P,'[1]STO prim'!$B:$B,A507)</f>
        <v>0</v>
      </c>
      <c r="P507" s="12">
        <f>SUMIFS('[1]STO prim'!$Q:$Q,'[1]STO prim'!$B:$B,A507)</f>
        <v>0</v>
      </c>
      <c r="Q507" s="12">
        <f>SUMIFS('[1]STO prim'!$R:$R,'[1]STO prim'!$B:$B,A507)</f>
        <v>0</v>
      </c>
      <c r="R507" s="12">
        <f>SUMIFS('[1]STO prim'!$S:$S,'[1]STO prim'!$B:$B,A507)</f>
        <v>0</v>
      </c>
      <c r="S507" s="12">
        <f>SUMIFS('[1]STO prim'!$T:$T,'[1]STO prim'!$B:$B,A507)</f>
        <v>0</v>
      </c>
      <c r="T507" s="12">
        <f>SUMIFS('[1]STO prim'!$U:$U,'[1]STO prim'!$B:$B,A507)</f>
        <v>0</v>
      </c>
      <c r="U507" s="12">
        <f>SUMIFS('[1]STO prim'!$V:$V,'[1]STO prim'!$B:$B,A507)</f>
        <v>0.44699999999999995</v>
      </c>
      <c r="V507" s="12">
        <f>SUMIFS('[1]STO prim'!$W:$W,'[1]STO prim'!$B:$B,A507)</f>
        <v>2.3490000000000002</v>
      </c>
      <c r="W507" s="12">
        <f>SUMIFS('[1]STO prim'!$X:$X,'[1]STO prim'!$B:$B,A507)</f>
        <v>2.31</v>
      </c>
      <c r="X507" s="12">
        <f>SUMIFS('[1]STO prim'!$Y:$Y,'[1]STO prim'!$B:$B,A507)</f>
        <v>2.3490000000000002</v>
      </c>
      <c r="Y507" s="12">
        <f>SUMIFS('[1]STO prim'!$Z:$Z,'[1]STO prim'!$B:$B,A507)</f>
        <v>2.31</v>
      </c>
      <c r="AA507" s="2">
        <f t="shared" si="68"/>
        <v>0.44699999999999995</v>
      </c>
      <c r="AB507" s="2">
        <f t="shared" si="75"/>
        <v>0</v>
      </c>
      <c r="AC507" s="2">
        <f t="shared" si="76"/>
        <v>2.4300000000000002</v>
      </c>
      <c r="AE507" s="9">
        <v>6</v>
      </c>
      <c r="AF507" s="2">
        <f t="shared" si="69"/>
        <v>0.44699999999999995</v>
      </c>
      <c r="AG507" s="2">
        <f t="shared" si="70"/>
        <v>0</v>
      </c>
      <c r="AH507" s="2">
        <f t="shared" si="71"/>
        <v>19.686</v>
      </c>
      <c r="AI507" s="2">
        <f t="shared" si="72"/>
        <v>20.132999999999999</v>
      </c>
      <c r="AK507">
        <f t="shared" si="73"/>
        <v>5</v>
      </c>
      <c r="AL507">
        <f t="shared" si="74"/>
        <v>2022</v>
      </c>
      <c r="BL507" s="2">
        <v>299.16000000000003</v>
      </c>
      <c r="BM507" s="2">
        <v>313.74</v>
      </c>
      <c r="BN507" s="2">
        <v>456.66</v>
      </c>
      <c r="BO507" s="2">
        <v>471.78</v>
      </c>
      <c r="BP507" s="2">
        <v>473.76</v>
      </c>
      <c r="BQ507" s="2">
        <v>470.52</v>
      </c>
      <c r="BR507" s="2">
        <v>476.64</v>
      </c>
      <c r="BS507" s="2">
        <v>490.5</v>
      </c>
      <c r="BT507" s="2">
        <v>526.14</v>
      </c>
      <c r="BU507" s="2">
        <v>514.62</v>
      </c>
      <c r="BV507" s="2">
        <v>624.96</v>
      </c>
      <c r="BW507" s="2">
        <v>703.8</v>
      </c>
      <c r="BX507" s="2">
        <v>662.76</v>
      </c>
      <c r="BY507" s="2">
        <v>627.12</v>
      </c>
      <c r="BZ507" s="2">
        <v>609.84</v>
      </c>
      <c r="CA507" s="2">
        <v>585.36</v>
      </c>
      <c r="CB507" s="2">
        <v>645.66</v>
      </c>
      <c r="CC507" s="2">
        <v>650.16</v>
      </c>
      <c r="CD507" s="2">
        <v>629.1</v>
      </c>
      <c r="CE507" s="2">
        <v>438.48</v>
      </c>
      <c r="CF507" s="2">
        <v>351.18</v>
      </c>
      <c r="CG507" s="2">
        <v>317.16000000000003</v>
      </c>
      <c r="CH507" s="2">
        <v>309.95999999999998</v>
      </c>
      <c r="CI507" s="2">
        <v>304.02</v>
      </c>
    </row>
    <row r="508" spans="1:87" x14ac:dyDescent="0.2">
      <c r="A508" s="7">
        <v>44694</v>
      </c>
      <c r="B508" s="12">
        <f>SUMIFS('[1]STO prim'!$C:$C,'[1]STO prim'!$B:$B,[1]Sheet3!A508)</f>
        <v>0</v>
      </c>
      <c r="C508" s="12">
        <f>SUMIFS('[1]STO prim'!$D:$D,'[1]STO prim'!$B:$B,A508)</f>
        <v>2.31</v>
      </c>
      <c r="D508" s="12">
        <f>SUMIFS('[1]STO prim'!$E:$E,'[1]STO prim'!$B:$B,A508)</f>
        <v>2.2679999999999998</v>
      </c>
      <c r="E508" s="12">
        <f>SUMIFS('[1]STO prim'!$F:$F,'[1]STO prim'!$B:$B,A508)</f>
        <v>2.31</v>
      </c>
      <c r="F508" s="12">
        <f>SUMIFS('[1]STO prim'!$G:$G,'[1]STO prim'!$B:$B,A508)</f>
        <v>2.2679999999999998</v>
      </c>
      <c r="G508" s="12">
        <f>SUMIFS('[1]STO prim'!$H:$H,'[1]STO prim'!$B:$B,A508)</f>
        <v>0.52800000000000002</v>
      </c>
      <c r="H508" s="12">
        <f>SUMIFS('[1]STO prim'!$I:$I,'[1]STO prim'!$B:$B,A508)</f>
        <v>0</v>
      </c>
      <c r="I508" s="12">
        <f>SUMIFS('[1]STO prim'!$J:$J,'[1]STO prim'!$B:$B,A508)</f>
        <v>0</v>
      </c>
      <c r="J508" s="12">
        <f>SUMIFS('[1]STO prim'!$K:$K,'[1]STO prim'!$B:$B,A508)</f>
        <v>0</v>
      </c>
      <c r="K508" s="12">
        <f>SUMIFS('[1]STO prim'!$L:$L,'[1]STO prim'!$B:$B,A508)</f>
        <v>0</v>
      </c>
      <c r="L508" s="12">
        <f>SUMIFS('[1]STO prim'!$M:$M,'[1]STO prim'!$B:$B,A508)</f>
        <v>0</v>
      </c>
      <c r="M508" s="12">
        <f>SUMIFS('[1]STO prim'!$N:$N,'[1]STO prim'!$B:$B,A508)</f>
        <v>0</v>
      </c>
      <c r="N508" s="12">
        <f>SUMIFS('[1]STO prim'!$O:$O,'[1]STO prim'!$B:$B,A508)</f>
        <v>0</v>
      </c>
      <c r="O508" s="12">
        <f>SUMIFS('[1]STO prim'!$P:$P,'[1]STO prim'!$B:$B,A508)</f>
        <v>0</v>
      </c>
      <c r="P508" s="12">
        <f>SUMIFS('[1]STO prim'!$Q:$Q,'[1]STO prim'!$B:$B,A508)</f>
        <v>0</v>
      </c>
      <c r="Q508" s="12">
        <f>SUMIFS('[1]STO prim'!$R:$R,'[1]STO prim'!$B:$B,A508)</f>
        <v>0</v>
      </c>
      <c r="R508" s="12">
        <f>SUMIFS('[1]STO prim'!$S:$S,'[1]STO prim'!$B:$B,A508)</f>
        <v>0</v>
      </c>
      <c r="S508" s="12">
        <f>SUMIFS('[1]STO prim'!$T:$T,'[1]STO prim'!$B:$B,A508)</f>
        <v>0</v>
      </c>
      <c r="T508" s="12">
        <f>SUMIFS('[1]STO prim'!$U:$U,'[1]STO prim'!$B:$B,A508)</f>
        <v>0</v>
      </c>
      <c r="U508" s="12">
        <f>SUMIFS('[1]STO prim'!$V:$V,'[1]STO prim'!$B:$B,A508)</f>
        <v>0.24299999999999999</v>
      </c>
      <c r="V508" s="12">
        <f>SUMIFS('[1]STO prim'!$W:$W,'[1]STO prim'!$B:$B,A508)</f>
        <v>2.3490000000000002</v>
      </c>
      <c r="W508" s="12">
        <f>SUMIFS('[1]STO prim'!$X:$X,'[1]STO prim'!$B:$B,A508)</f>
        <v>2.31</v>
      </c>
      <c r="X508" s="12">
        <f>SUMIFS('[1]STO prim'!$Y:$Y,'[1]STO prim'!$B:$B,A508)</f>
        <v>2.31</v>
      </c>
      <c r="Y508" s="12">
        <f>SUMIFS('[1]STO prim'!$Z:$Z,'[1]STO prim'!$B:$B,A508)</f>
        <v>2.3490000000000002</v>
      </c>
      <c r="AA508" s="2">
        <f t="shared" si="68"/>
        <v>0</v>
      </c>
      <c r="AB508" s="2">
        <f t="shared" si="75"/>
        <v>0.24299999999999999</v>
      </c>
      <c r="AC508" s="2">
        <f t="shared" si="76"/>
        <v>2.3490000000000002</v>
      </c>
      <c r="AE508" s="9">
        <v>7</v>
      </c>
      <c r="AF508" s="2">
        <f t="shared" si="69"/>
        <v>0</v>
      </c>
      <c r="AG508" s="2">
        <f t="shared" si="70"/>
        <v>0.24299999999999999</v>
      </c>
      <c r="AH508" s="2">
        <f t="shared" si="71"/>
        <v>19.002000000000002</v>
      </c>
      <c r="AI508" s="2">
        <f t="shared" si="72"/>
        <v>19.245000000000001</v>
      </c>
      <c r="AK508">
        <f t="shared" si="73"/>
        <v>5</v>
      </c>
      <c r="AL508">
        <f t="shared" si="74"/>
        <v>2022</v>
      </c>
      <c r="BL508" s="2">
        <v>305.64</v>
      </c>
      <c r="BM508" s="2">
        <v>324.36</v>
      </c>
      <c r="BN508" s="2">
        <v>485.46</v>
      </c>
      <c r="BO508" s="2">
        <v>503.28</v>
      </c>
      <c r="BP508" s="2">
        <v>501.84</v>
      </c>
      <c r="BQ508" s="2">
        <v>492.3</v>
      </c>
      <c r="BR508" s="2">
        <v>499.68</v>
      </c>
      <c r="BS508" s="2">
        <v>500.94</v>
      </c>
      <c r="BT508" s="2">
        <v>530.28</v>
      </c>
      <c r="BU508" s="2">
        <v>562.14</v>
      </c>
      <c r="BV508" s="2">
        <v>674.28</v>
      </c>
      <c r="BW508" s="2">
        <v>699.3</v>
      </c>
      <c r="BX508" s="2">
        <v>695.34</v>
      </c>
      <c r="BY508" s="2">
        <v>693.72</v>
      </c>
      <c r="BZ508" s="2">
        <v>684.54</v>
      </c>
      <c r="CA508" s="2">
        <v>666.36</v>
      </c>
      <c r="CB508" s="2">
        <v>660.78</v>
      </c>
      <c r="CC508" s="2">
        <v>664.74</v>
      </c>
      <c r="CD508" s="2">
        <v>625.14</v>
      </c>
      <c r="CE508" s="2">
        <v>410.4</v>
      </c>
      <c r="CF508" s="2">
        <v>329.58</v>
      </c>
      <c r="CG508" s="2">
        <v>308.33999999999997</v>
      </c>
      <c r="CH508" s="2">
        <v>299.7</v>
      </c>
      <c r="CI508" s="2">
        <v>296.27999999999997</v>
      </c>
    </row>
    <row r="509" spans="1:87" x14ac:dyDescent="0.2">
      <c r="A509" s="7">
        <v>44695</v>
      </c>
      <c r="B509" s="12">
        <f>SUMIFS('[1]STO prim'!$C:$C,'[1]STO prim'!$B:$B,[1]Sheet3!A509)</f>
        <v>0</v>
      </c>
      <c r="C509" s="12">
        <f>SUMIFS('[1]STO prim'!$D:$D,'[1]STO prim'!$B:$B,A509)</f>
        <v>2.31</v>
      </c>
      <c r="D509" s="12">
        <f>SUMIFS('[1]STO prim'!$E:$E,'[1]STO prim'!$B:$B,A509)</f>
        <v>2.31</v>
      </c>
      <c r="E509" s="12">
        <f>SUMIFS('[1]STO prim'!$F:$F,'[1]STO prim'!$B:$B,A509)</f>
        <v>2.3490000000000002</v>
      </c>
      <c r="F509" s="12">
        <f>SUMIFS('[1]STO prim'!$G:$G,'[1]STO prim'!$B:$B,A509)</f>
        <v>2.31</v>
      </c>
      <c r="G509" s="12">
        <f>SUMIFS('[1]STO prim'!$H:$H,'[1]STO prim'!$B:$B,A509)</f>
        <v>0.36599999999999999</v>
      </c>
      <c r="H509" s="12">
        <f>SUMIFS('[1]STO prim'!$I:$I,'[1]STO prim'!$B:$B,A509)</f>
        <v>0</v>
      </c>
      <c r="I509" s="12">
        <f>SUMIFS('[1]STO prim'!$J:$J,'[1]STO prim'!$B:$B,A509)</f>
        <v>0</v>
      </c>
      <c r="J509" s="12">
        <f>SUMIFS('[1]STO prim'!$K:$K,'[1]STO prim'!$B:$B,A509)</f>
        <v>0</v>
      </c>
      <c r="K509" s="12">
        <f>SUMIFS('[1]STO prim'!$L:$L,'[1]STO prim'!$B:$B,A509)</f>
        <v>0</v>
      </c>
      <c r="L509" s="12">
        <f>SUMIFS('[1]STO prim'!$M:$M,'[1]STO prim'!$B:$B,A509)</f>
        <v>0</v>
      </c>
      <c r="M509" s="12">
        <f>SUMIFS('[1]STO prim'!$N:$N,'[1]STO prim'!$B:$B,A509)</f>
        <v>0</v>
      </c>
      <c r="N509" s="12">
        <f>SUMIFS('[1]STO prim'!$O:$O,'[1]STO prim'!$B:$B,A509)</f>
        <v>0</v>
      </c>
      <c r="O509" s="12">
        <f>SUMIFS('[1]STO prim'!$P:$P,'[1]STO prim'!$B:$B,A509)</f>
        <v>0</v>
      </c>
      <c r="P509" s="12">
        <f>SUMIFS('[1]STO prim'!$Q:$Q,'[1]STO prim'!$B:$B,A509)</f>
        <v>0</v>
      </c>
      <c r="Q509" s="12">
        <f>SUMIFS('[1]STO prim'!$R:$R,'[1]STO prim'!$B:$B,A509)</f>
        <v>0</v>
      </c>
      <c r="R509" s="12">
        <f>SUMIFS('[1]STO prim'!$S:$S,'[1]STO prim'!$B:$B,A509)</f>
        <v>0</v>
      </c>
      <c r="S509" s="12">
        <f>SUMIFS('[1]STO prim'!$T:$T,'[1]STO prim'!$B:$B,A509)</f>
        <v>0</v>
      </c>
      <c r="T509" s="12">
        <f>SUMIFS('[1]STO prim'!$U:$U,'[1]STO prim'!$B:$B,A509)</f>
        <v>0</v>
      </c>
      <c r="U509" s="12">
        <f>SUMIFS('[1]STO prim'!$V:$V,'[1]STO prim'!$B:$B,A509)</f>
        <v>0.44699999999999995</v>
      </c>
      <c r="V509" s="12">
        <f>SUMIFS('[1]STO prim'!$W:$W,'[1]STO prim'!$B:$B,A509)</f>
        <v>2.3490000000000002</v>
      </c>
      <c r="W509" s="12">
        <f>SUMIFS('[1]STO prim'!$X:$X,'[1]STO prim'!$B:$B,A509)</f>
        <v>2.3490000000000002</v>
      </c>
      <c r="X509" s="12">
        <f>SUMIFS('[1]STO prim'!$Y:$Y,'[1]STO prim'!$B:$B,A509)</f>
        <v>2.3490000000000002</v>
      </c>
      <c r="Y509" s="12">
        <f>SUMIFS('[1]STO prim'!$Z:$Z,'[1]STO prim'!$B:$B,A509)</f>
        <v>2.3490000000000002</v>
      </c>
      <c r="AA509" s="2">
        <f t="shared" si="68"/>
        <v>0</v>
      </c>
      <c r="AB509" s="2">
        <f t="shared" si="75"/>
        <v>0.44699999999999995</v>
      </c>
      <c r="AC509" s="2">
        <f t="shared" si="76"/>
        <v>2.3490000000000002</v>
      </c>
      <c r="AE509" s="9">
        <v>1</v>
      </c>
      <c r="AF509" s="2">
        <f t="shared" si="69"/>
        <v>0</v>
      </c>
      <c r="AG509" s="2">
        <f t="shared" si="70"/>
        <v>0.44699999999999995</v>
      </c>
      <c r="AH509" s="2">
        <f t="shared" si="71"/>
        <v>19.041</v>
      </c>
      <c r="AI509" s="2">
        <f t="shared" si="72"/>
        <v>19.488</v>
      </c>
      <c r="AK509">
        <f t="shared" si="73"/>
        <v>5</v>
      </c>
      <c r="AL509">
        <f t="shared" si="74"/>
        <v>2022</v>
      </c>
      <c r="BL509" s="2">
        <v>297.72000000000003</v>
      </c>
      <c r="BM509" s="2">
        <v>319.68</v>
      </c>
      <c r="BN509" s="2">
        <v>481.5</v>
      </c>
      <c r="BO509" s="2">
        <v>506.7</v>
      </c>
      <c r="BP509" s="2">
        <v>503.28</v>
      </c>
      <c r="BQ509" s="2">
        <v>493.38</v>
      </c>
      <c r="BR509" s="2">
        <v>502.02</v>
      </c>
      <c r="BS509" s="2">
        <v>514.26</v>
      </c>
      <c r="BT509" s="2">
        <v>596.16</v>
      </c>
      <c r="BU509" s="2">
        <v>658.26</v>
      </c>
      <c r="BV509" s="2">
        <v>725.4</v>
      </c>
      <c r="BW509" s="2">
        <v>778.68</v>
      </c>
      <c r="BX509" s="2">
        <v>766.62</v>
      </c>
      <c r="BY509" s="2">
        <v>744.84</v>
      </c>
      <c r="BZ509" s="2">
        <v>747.9</v>
      </c>
      <c r="CA509" s="2">
        <v>755.64</v>
      </c>
      <c r="CB509" s="2">
        <v>748.08</v>
      </c>
      <c r="CC509" s="2">
        <v>758.88</v>
      </c>
      <c r="CD509" s="2">
        <v>710.1</v>
      </c>
      <c r="CE509" s="2">
        <v>450.9</v>
      </c>
      <c r="CF509" s="2">
        <v>346.68</v>
      </c>
      <c r="CG509" s="2">
        <v>318.77999999999997</v>
      </c>
      <c r="CH509" s="2">
        <v>306.36</v>
      </c>
      <c r="CI509" s="2">
        <v>302.39999999999998</v>
      </c>
    </row>
    <row r="510" spans="1:87" x14ac:dyDescent="0.2">
      <c r="A510" s="7">
        <v>44696</v>
      </c>
      <c r="B510" s="12">
        <f>SUMIFS('[1]STO prim'!$C:$C,'[1]STO prim'!$B:$B,[1]Sheet3!A510)</f>
        <v>0</v>
      </c>
      <c r="C510" s="12">
        <f>SUMIFS('[1]STO prim'!$D:$D,'[1]STO prim'!$B:$B,A510)</f>
        <v>2.3490000000000002</v>
      </c>
      <c r="D510" s="12">
        <f>SUMIFS('[1]STO prim'!$E:$E,'[1]STO prim'!$B:$B,A510)</f>
        <v>2.31</v>
      </c>
      <c r="E510" s="12">
        <f>SUMIFS('[1]STO prim'!$F:$F,'[1]STO prim'!$B:$B,A510)</f>
        <v>2.31</v>
      </c>
      <c r="F510" s="12">
        <f>SUMIFS('[1]STO prim'!$G:$G,'[1]STO prim'!$B:$B,A510)</f>
        <v>2.3490000000000002</v>
      </c>
      <c r="G510" s="12">
        <f>SUMIFS('[1]STO prim'!$H:$H,'[1]STO prim'!$B:$B,A510)</f>
        <v>0.56699999999999995</v>
      </c>
      <c r="H510" s="12">
        <f>SUMIFS('[1]STO prim'!$I:$I,'[1]STO prim'!$B:$B,A510)</f>
        <v>0</v>
      </c>
      <c r="I510" s="12">
        <f>SUMIFS('[1]STO prim'!$J:$J,'[1]STO prim'!$B:$B,A510)</f>
        <v>0</v>
      </c>
      <c r="J510" s="12">
        <f>SUMIFS('[1]STO prim'!$K:$K,'[1]STO prim'!$B:$B,A510)</f>
        <v>0</v>
      </c>
      <c r="K510" s="12">
        <f>SUMIFS('[1]STO prim'!$L:$L,'[1]STO prim'!$B:$B,A510)</f>
        <v>0</v>
      </c>
      <c r="L510" s="12">
        <f>SUMIFS('[1]STO prim'!$M:$M,'[1]STO prim'!$B:$B,A510)</f>
        <v>0</v>
      </c>
      <c r="M510" s="12">
        <f>SUMIFS('[1]STO prim'!$N:$N,'[1]STO prim'!$B:$B,A510)</f>
        <v>0</v>
      </c>
      <c r="N510" s="12">
        <f>SUMIFS('[1]STO prim'!$O:$O,'[1]STO prim'!$B:$B,A510)</f>
        <v>0.94500000000000006</v>
      </c>
      <c r="O510" s="12">
        <f>SUMIFS('[1]STO prim'!$P:$P,'[1]STO prim'!$B:$B,A510)</f>
        <v>0</v>
      </c>
      <c r="P510" s="12">
        <f>SUMIFS('[1]STO prim'!$Q:$Q,'[1]STO prim'!$B:$B,A510)</f>
        <v>0</v>
      </c>
      <c r="Q510" s="12">
        <f>SUMIFS('[1]STO prim'!$R:$R,'[1]STO prim'!$B:$B,A510)</f>
        <v>0</v>
      </c>
      <c r="R510" s="12">
        <f>SUMIFS('[1]STO prim'!$S:$S,'[1]STO prim'!$B:$B,A510)</f>
        <v>0</v>
      </c>
      <c r="S510" s="12">
        <f>SUMIFS('[1]STO prim'!$T:$T,'[1]STO prim'!$B:$B,A510)</f>
        <v>0</v>
      </c>
      <c r="T510" s="12">
        <f>SUMIFS('[1]STO prim'!$U:$U,'[1]STO prim'!$B:$B,A510)</f>
        <v>0</v>
      </c>
      <c r="U510" s="12">
        <f>SUMIFS('[1]STO prim'!$V:$V,'[1]STO prim'!$B:$B,A510)</f>
        <v>1.3380000000000001</v>
      </c>
      <c r="V510" s="12">
        <f>SUMIFS('[1]STO prim'!$W:$W,'[1]STO prim'!$B:$B,A510)</f>
        <v>2.3490000000000002</v>
      </c>
      <c r="W510" s="12">
        <f>SUMIFS('[1]STO prim'!$X:$X,'[1]STO prim'!$B:$B,A510)</f>
        <v>2.3490000000000002</v>
      </c>
      <c r="X510" s="12">
        <f>SUMIFS('[1]STO prim'!$Y:$Y,'[1]STO prim'!$B:$B,A510)</f>
        <v>2.31</v>
      </c>
      <c r="Y510" s="12">
        <f>SUMIFS('[1]STO prim'!$Z:$Z,'[1]STO prim'!$B:$B,A510)</f>
        <v>2.31</v>
      </c>
      <c r="AA510" s="2">
        <f t="shared" si="68"/>
        <v>1.3380000000000001</v>
      </c>
      <c r="AB510" s="2">
        <f t="shared" si="75"/>
        <v>0.94500000000000006</v>
      </c>
      <c r="AC510" s="2">
        <f t="shared" si="76"/>
        <v>2.3490000000000002</v>
      </c>
      <c r="AE510" s="9">
        <v>2</v>
      </c>
      <c r="AF510" s="2">
        <f t="shared" si="69"/>
        <v>1.3380000000000001</v>
      </c>
      <c r="AG510" s="2">
        <f t="shared" si="70"/>
        <v>0.94500000000000006</v>
      </c>
      <c r="AH510" s="2">
        <f t="shared" si="71"/>
        <v>19.202999999999999</v>
      </c>
      <c r="AI510" s="2">
        <f t="shared" si="72"/>
        <v>21.486000000000001</v>
      </c>
      <c r="AK510">
        <f t="shared" si="73"/>
        <v>5</v>
      </c>
      <c r="AL510">
        <f t="shared" si="74"/>
        <v>2022</v>
      </c>
      <c r="BL510" s="2">
        <v>298.98</v>
      </c>
      <c r="BM510" s="2">
        <v>318.60000000000002</v>
      </c>
      <c r="BN510" s="2">
        <v>480.24</v>
      </c>
      <c r="BO510" s="2">
        <v>486.72</v>
      </c>
      <c r="BP510" s="2">
        <v>492.12</v>
      </c>
      <c r="BQ510" s="2">
        <v>472.14</v>
      </c>
      <c r="BR510" s="2">
        <v>481.5</v>
      </c>
      <c r="BS510" s="2">
        <v>565.55999999999995</v>
      </c>
      <c r="BT510" s="2">
        <v>640.62</v>
      </c>
      <c r="BU510" s="2">
        <v>694.08</v>
      </c>
      <c r="BV510" s="2">
        <v>731.88</v>
      </c>
      <c r="BW510" s="2">
        <v>771.66</v>
      </c>
      <c r="BX510" s="2">
        <v>749.52</v>
      </c>
      <c r="BY510" s="2">
        <v>743.04</v>
      </c>
      <c r="BZ510" s="2">
        <v>769.86</v>
      </c>
      <c r="CA510" s="2">
        <v>770.4</v>
      </c>
      <c r="CB510" s="2">
        <v>764.64</v>
      </c>
      <c r="CC510" s="2">
        <v>762.66</v>
      </c>
      <c r="CD510" s="2">
        <v>724.14</v>
      </c>
      <c r="CE510" s="2">
        <v>473.22</v>
      </c>
      <c r="CF510" s="2">
        <v>343.98</v>
      </c>
      <c r="CG510" s="2">
        <v>323.27999999999997</v>
      </c>
      <c r="CH510" s="2">
        <v>306.89999999999998</v>
      </c>
      <c r="CI510" s="2">
        <v>304.92</v>
      </c>
    </row>
    <row r="511" spans="1:87" x14ac:dyDescent="0.2">
      <c r="A511" s="7">
        <v>44697</v>
      </c>
      <c r="B511" s="12">
        <f>SUMIFS('[1]STO prim'!$C:$C,'[1]STO prim'!$B:$B,[1]Sheet3!A511)</f>
        <v>0</v>
      </c>
      <c r="C511" s="12">
        <f>SUMIFS('[1]STO prim'!$D:$D,'[1]STO prim'!$B:$B,A511)</f>
        <v>2.3490000000000002</v>
      </c>
      <c r="D511" s="12">
        <f>SUMIFS('[1]STO prim'!$E:$E,'[1]STO prim'!$B:$B,A511)</f>
        <v>2.31</v>
      </c>
      <c r="E511" s="12">
        <f>SUMIFS('[1]STO prim'!$F:$F,'[1]STO prim'!$B:$B,A511)</f>
        <v>2.3490000000000002</v>
      </c>
      <c r="F511" s="12">
        <f>SUMIFS('[1]STO prim'!$G:$G,'[1]STO prim'!$B:$B,A511)</f>
        <v>2.31</v>
      </c>
      <c r="G511" s="12">
        <f>SUMIFS('[1]STO prim'!$H:$H,'[1]STO prim'!$B:$B,A511)</f>
        <v>1.1339999999999999</v>
      </c>
      <c r="H511" s="12">
        <f>SUMIFS('[1]STO prim'!$I:$I,'[1]STO prim'!$B:$B,A511)</f>
        <v>0</v>
      </c>
      <c r="I511" s="12">
        <f>SUMIFS('[1]STO prim'!$J:$J,'[1]STO prim'!$B:$B,A511)</f>
        <v>0</v>
      </c>
      <c r="J511" s="12">
        <f>SUMIFS('[1]STO prim'!$K:$K,'[1]STO prim'!$B:$B,A511)</f>
        <v>0</v>
      </c>
      <c r="K511" s="12">
        <f>SUMIFS('[1]STO prim'!$L:$L,'[1]STO prim'!$B:$B,A511)</f>
        <v>0</v>
      </c>
      <c r="L511" s="12">
        <f>SUMIFS('[1]STO prim'!$M:$M,'[1]STO prim'!$B:$B,A511)</f>
        <v>0</v>
      </c>
      <c r="M511" s="12">
        <f>SUMIFS('[1]STO prim'!$N:$N,'[1]STO prim'!$B:$B,A511)</f>
        <v>0</v>
      </c>
      <c r="N511" s="12">
        <f>SUMIFS('[1]STO prim'!$O:$O,'[1]STO prim'!$B:$B,A511)</f>
        <v>0</v>
      </c>
      <c r="O511" s="12">
        <f>SUMIFS('[1]STO prim'!$P:$P,'[1]STO prim'!$B:$B,A511)</f>
        <v>0</v>
      </c>
      <c r="P511" s="12">
        <f>SUMIFS('[1]STO prim'!$Q:$Q,'[1]STO prim'!$B:$B,A511)</f>
        <v>0</v>
      </c>
      <c r="Q511" s="12">
        <f>SUMIFS('[1]STO prim'!$R:$R,'[1]STO prim'!$B:$B,A511)</f>
        <v>0</v>
      </c>
      <c r="R511" s="12">
        <f>SUMIFS('[1]STO prim'!$S:$S,'[1]STO prim'!$B:$B,A511)</f>
        <v>0</v>
      </c>
      <c r="S511" s="12">
        <f>SUMIFS('[1]STO prim'!$T:$T,'[1]STO prim'!$B:$B,A511)</f>
        <v>0</v>
      </c>
      <c r="T511" s="12">
        <f>SUMIFS('[1]STO prim'!$U:$U,'[1]STO prim'!$B:$B,A511)</f>
        <v>0</v>
      </c>
      <c r="U511" s="12">
        <f>SUMIFS('[1]STO prim'!$V:$V,'[1]STO prim'!$B:$B,A511)</f>
        <v>0.81</v>
      </c>
      <c r="V511" s="12">
        <f>SUMIFS('[1]STO prim'!$W:$W,'[1]STO prim'!$B:$B,A511)</f>
        <v>2.3490000000000002</v>
      </c>
      <c r="W511" s="12">
        <f>SUMIFS('[1]STO prim'!$X:$X,'[1]STO prim'!$B:$B,A511)</f>
        <v>2.3490000000000002</v>
      </c>
      <c r="X511" s="12">
        <f>SUMIFS('[1]STO prim'!$Y:$Y,'[1]STO prim'!$B:$B,A511)</f>
        <v>2.391</v>
      </c>
      <c r="Y511" s="12">
        <f>SUMIFS('[1]STO prim'!$Z:$Z,'[1]STO prim'!$B:$B,A511)</f>
        <v>2.3490000000000002</v>
      </c>
      <c r="AA511" s="2">
        <f t="shared" si="68"/>
        <v>0.81</v>
      </c>
      <c r="AB511" s="2">
        <f t="shared" si="75"/>
        <v>0</v>
      </c>
      <c r="AC511" s="2">
        <f t="shared" si="76"/>
        <v>2.391</v>
      </c>
      <c r="AE511" s="9">
        <v>3</v>
      </c>
      <c r="AF511" s="2">
        <f t="shared" si="69"/>
        <v>0.81</v>
      </c>
      <c r="AG511" s="2">
        <f t="shared" si="70"/>
        <v>0</v>
      </c>
      <c r="AH511" s="2">
        <f t="shared" si="71"/>
        <v>19.890000000000004</v>
      </c>
      <c r="AI511" s="2">
        <f t="shared" si="72"/>
        <v>20.700000000000003</v>
      </c>
      <c r="AK511">
        <f t="shared" si="73"/>
        <v>5</v>
      </c>
      <c r="AL511">
        <f t="shared" si="74"/>
        <v>2022</v>
      </c>
      <c r="BL511" s="2">
        <v>297.72000000000003</v>
      </c>
      <c r="BM511" s="2">
        <v>316.08</v>
      </c>
      <c r="BN511" s="2">
        <v>462.06</v>
      </c>
      <c r="BO511" s="2">
        <v>482.04</v>
      </c>
      <c r="BP511" s="2">
        <v>493.74</v>
      </c>
      <c r="BQ511" s="2">
        <v>488.7</v>
      </c>
      <c r="BR511" s="2">
        <v>499.5</v>
      </c>
      <c r="BS511" s="2">
        <v>503.46</v>
      </c>
      <c r="BT511" s="2">
        <v>569.16</v>
      </c>
      <c r="BU511" s="2">
        <v>679.32</v>
      </c>
      <c r="BV511" s="2">
        <v>769.32</v>
      </c>
      <c r="BW511" s="2">
        <v>805.14</v>
      </c>
      <c r="BX511" s="2">
        <v>807.84</v>
      </c>
      <c r="BY511" s="2">
        <v>812.88</v>
      </c>
      <c r="BZ511" s="2">
        <v>822.78</v>
      </c>
      <c r="CA511" s="2">
        <v>803.7</v>
      </c>
      <c r="CB511" s="2">
        <v>779.58</v>
      </c>
      <c r="CC511" s="2">
        <v>745.02</v>
      </c>
      <c r="CD511" s="2">
        <v>694.98</v>
      </c>
      <c r="CE511" s="2">
        <v>438.84</v>
      </c>
      <c r="CF511" s="2">
        <v>334.08</v>
      </c>
      <c r="CG511" s="2">
        <v>319.5</v>
      </c>
      <c r="CH511" s="2">
        <v>307.26</v>
      </c>
      <c r="CI511" s="2">
        <v>298.98</v>
      </c>
    </row>
    <row r="512" spans="1:87" x14ac:dyDescent="0.2">
      <c r="A512" s="7">
        <v>44698</v>
      </c>
      <c r="B512" s="12">
        <f>SUMIFS('[1]STO prim'!$C:$C,'[1]STO prim'!$B:$B,[1]Sheet3!A512)</f>
        <v>0</v>
      </c>
      <c r="C512" s="12">
        <f>SUMIFS('[1]STO prim'!$D:$D,'[1]STO prim'!$B:$B,A512)</f>
        <v>2.31</v>
      </c>
      <c r="D512" s="12">
        <f>SUMIFS('[1]STO prim'!$E:$E,'[1]STO prim'!$B:$B,A512)</f>
        <v>2.2679999999999998</v>
      </c>
      <c r="E512" s="12">
        <f>SUMIFS('[1]STO prim'!$F:$F,'[1]STO prim'!$B:$B,A512)</f>
        <v>2.3490000000000002</v>
      </c>
      <c r="F512" s="12">
        <f>SUMIFS('[1]STO prim'!$G:$G,'[1]STO prim'!$B:$B,A512)</f>
        <v>2.31</v>
      </c>
      <c r="G512" s="12">
        <f>SUMIFS('[1]STO prim'!$H:$H,'[1]STO prim'!$B:$B,A512)</f>
        <v>0.93300000000000005</v>
      </c>
      <c r="H512" s="12">
        <f>SUMIFS('[1]STO prim'!$I:$I,'[1]STO prim'!$B:$B,A512)</f>
        <v>0</v>
      </c>
      <c r="I512" s="12">
        <f>SUMIFS('[1]STO prim'!$J:$J,'[1]STO prim'!$B:$B,A512)</f>
        <v>0</v>
      </c>
      <c r="J512" s="12">
        <f>SUMIFS('[1]STO prim'!$K:$K,'[1]STO prim'!$B:$B,A512)</f>
        <v>0</v>
      </c>
      <c r="K512" s="12">
        <f>SUMIFS('[1]STO prim'!$L:$L,'[1]STO prim'!$B:$B,A512)</f>
        <v>0</v>
      </c>
      <c r="L512" s="12">
        <f>SUMIFS('[1]STO prim'!$M:$M,'[1]STO prim'!$B:$B,A512)</f>
        <v>0</v>
      </c>
      <c r="M512" s="12">
        <f>SUMIFS('[1]STO prim'!$N:$N,'[1]STO prim'!$B:$B,A512)</f>
        <v>0</v>
      </c>
      <c r="N512" s="12">
        <f>SUMIFS('[1]STO prim'!$O:$O,'[1]STO prim'!$B:$B,A512)</f>
        <v>0</v>
      </c>
      <c r="O512" s="12">
        <f>SUMIFS('[1]STO prim'!$P:$P,'[1]STO prim'!$B:$B,A512)</f>
        <v>0</v>
      </c>
      <c r="P512" s="12">
        <f>SUMIFS('[1]STO prim'!$Q:$Q,'[1]STO prim'!$B:$B,A512)</f>
        <v>0</v>
      </c>
      <c r="Q512" s="12">
        <f>SUMIFS('[1]STO prim'!$R:$R,'[1]STO prim'!$B:$B,A512)</f>
        <v>0</v>
      </c>
      <c r="R512" s="12">
        <f>SUMIFS('[1]STO prim'!$S:$S,'[1]STO prim'!$B:$B,A512)</f>
        <v>0</v>
      </c>
      <c r="S512" s="12">
        <f>SUMIFS('[1]STO prim'!$T:$T,'[1]STO prim'!$B:$B,A512)</f>
        <v>0</v>
      </c>
      <c r="T512" s="12">
        <f>SUMIFS('[1]STO prim'!$U:$U,'[1]STO prim'!$B:$B,A512)</f>
        <v>0</v>
      </c>
      <c r="U512" s="12">
        <f>SUMIFS('[1]STO prim'!$V:$V,'[1]STO prim'!$B:$B,A512)</f>
        <v>0.32400000000000001</v>
      </c>
      <c r="V512" s="12">
        <f>SUMIFS('[1]STO prim'!$W:$W,'[1]STO prim'!$B:$B,A512)</f>
        <v>2.4300000000000002</v>
      </c>
      <c r="W512" s="12">
        <f>SUMIFS('[1]STO prim'!$X:$X,'[1]STO prim'!$B:$B,A512)</f>
        <v>2.391</v>
      </c>
      <c r="X512" s="12">
        <f>SUMIFS('[1]STO prim'!$Y:$Y,'[1]STO prim'!$B:$B,A512)</f>
        <v>2.391</v>
      </c>
      <c r="Y512" s="12">
        <f>SUMIFS('[1]STO prim'!$Z:$Z,'[1]STO prim'!$B:$B,A512)</f>
        <v>2.4300000000000002</v>
      </c>
      <c r="AA512" s="2">
        <f t="shared" si="68"/>
        <v>0.32400000000000001</v>
      </c>
      <c r="AB512" s="2">
        <f t="shared" si="75"/>
        <v>0</v>
      </c>
      <c r="AC512" s="2">
        <f t="shared" si="76"/>
        <v>2.4300000000000002</v>
      </c>
      <c r="AE512" s="9">
        <v>4</v>
      </c>
      <c r="AF512" s="2">
        <f t="shared" si="69"/>
        <v>0.32400000000000001</v>
      </c>
      <c r="AG512" s="2">
        <f t="shared" si="70"/>
        <v>0</v>
      </c>
      <c r="AH512" s="2">
        <f t="shared" si="71"/>
        <v>19.811999999999998</v>
      </c>
      <c r="AI512" s="2">
        <f t="shared" si="72"/>
        <v>20.135999999999999</v>
      </c>
      <c r="AK512">
        <f t="shared" si="73"/>
        <v>5</v>
      </c>
      <c r="AL512">
        <f t="shared" si="74"/>
        <v>2022</v>
      </c>
      <c r="BL512" s="2">
        <v>301.32</v>
      </c>
      <c r="BM512" s="2">
        <v>314.27999999999997</v>
      </c>
      <c r="BN512" s="2">
        <v>458.28</v>
      </c>
      <c r="BO512" s="2">
        <v>475.56</v>
      </c>
      <c r="BP512" s="2">
        <v>477.36</v>
      </c>
      <c r="BQ512" s="2">
        <v>469.62</v>
      </c>
      <c r="BR512" s="2">
        <v>479.7</v>
      </c>
      <c r="BS512" s="2">
        <v>486.18</v>
      </c>
      <c r="BT512" s="2">
        <v>586.08000000000004</v>
      </c>
      <c r="BU512" s="2">
        <v>673.56</v>
      </c>
      <c r="BV512" s="2">
        <v>721.62</v>
      </c>
      <c r="BW512" s="2">
        <v>734.04</v>
      </c>
      <c r="BX512" s="2">
        <v>760.68</v>
      </c>
      <c r="BY512" s="2">
        <v>774.72</v>
      </c>
      <c r="BZ512" s="2">
        <v>806.58</v>
      </c>
      <c r="CA512" s="2">
        <v>798.48</v>
      </c>
      <c r="CB512" s="2">
        <v>784.08</v>
      </c>
      <c r="CC512" s="2">
        <v>714.06</v>
      </c>
      <c r="CD512" s="2">
        <v>635.76</v>
      </c>
      <c r="CE512" s="2">
        <v>356.58</v>
      </c>
      <c r="CF512" s="2">
        <v>316.62</v>
      </c>
      <c r="CG512" s="2">
        <v>313.38</v>
      </c>
      <c r="CH512" s="2">
        <v>310.86</v>
      </c>
      <c r="CI512" s="2">
        <v>306.89999999999998</v>
      </c>
    </row>
    <row r="513" spans="1:87" x14ac:dyDescent="0.2">
      <c r="A513" s="7">
        <v>44699</v>
      </c>
      <c r="B513" s="12">
        <f>SUMIFS('[1]STO prim'!$C:$C,'[1]STO prim'!$B:$B,[1]Sheet3!A513)</f>
        <v>0</v>
      </c>
      <c r="C513" s="12">
        <f>SUMIFS('[1]STO prim'!$D:$D,'[1]STO prim'!$B:$B,A513)</f>
        <v>2.3490000000000002</v>
      </c>
      <c r="D513" s="12">
        <f>SUMIFS('[1]STO prim'!$E:$E,'[1]STO prim'!$B:$B,A513)</f>
        <v>2.391</v>
      </c>
      <c r="E513" s="12">
        <f>SUMIFS('[1]STO prim'!$F:$F,'[1]STO prim'!$B:$B,A513)</f>
        <v>2.3490000000000002</v>
      </c>
      <c r="F513" s="12">
        <f>SUMIFS('[1]STO prim'!$G:$G,'[1]STO prim'!$B:$B,A513)</f>
        <v>2.391</v>
      </c>
      <c r="G513" s="12">
        <f>SUMIFS('[1]STO prim'!$H:$H,'[1]STO prim'!$B:$B,A513)</f>
        <v>0.20400000000000001</v>
      </c>
      <c r="H513" s="12">
        <f>SUMIFS('[1]STO prim'!$I:$I,'[1]STO prim'!$B:$B,A513)</f>
        <v>0</v>
      </c>
      <c r="I513" s="12">
        <f>SUMIFS('[1]STO prim'!$J:$J,'[1]STO prim'!$B:$B,A513)</f>
        <v>0</v>
      </c>
      <c r="J513" s="12">
        <f>SUMIFS('[1]STO prim'!$K:$K,'[1]STO prim'!$B:$B,A513)</f>
        <v>0</v>
      </c>
      <c r="K513" s="12">
        <f>SUMIFS('[1]STO prim'!$L:$L,'[1]STO prim'!$B:$B,A513)</f>
        <v>0</v>
      </c>
      <c r="L513" s="12">
        <f>SUMIFS('[1]STO prim'!$M:$M,'[1]STO prim'!$B:$B,A513)</f>
        <v>0</v>
      </c>
      <c r="M513" s="12">
        <f>SUMIFS('[1]STO prim'!$N:$N,'[1]STO prim'!$B:$B,A513)</f>
        <v>0</v>
      </c>
      <c r="N513" s="12">
        <f>SUMIFS('[1]STO prim'!$O:$O,'[1]STO prim'!$B:$B,A513)</f>
        <v>0.879</v>
      </c>
      <c r="O513" s="12">
        <f>SUMIFS('[1]STO prim'!$P:$P,'[1]STO prim'!$B:$B,A513)</f>
        <v>0</v>
      </c>
      <c r="P513" s="12">
        <f>SUMIFS('[1]STO prim'!$Q:$Q,'[1]STO prim'!$B:$B,A513)</f>
        <v>0</v>
      </c>
      <c r="Q513" s="12">
        <f>SUMIFS('[1]STO prim'!$R:$R,'[1]STO prim'!$B:$B,A513)</f>
        <v>0</v>
      </c>
      <c r="R513" s="12">
        <f>SUMIFS('[1]STO prim'!$S:$S,'[1]STO prim'!$B:$B,A513)</f>
        <v>0</v>
      </c>
      <c r="S513" s="12">
        <f>SUMIFS('[1]STO prim'!$T:$T,'[1]STO prim'!$B:$B,A513)</f>
        <v>0</v>
      </c>
      <c r="T513" s="12">
        <f>SUMIFS('[1]STO prim'!$U:$U,'[1]STO prim'!$B:$B,A513)</f>
        <v>0</v>
      </c>
      <c r="U513" s="12">
        <f>SUMIFS('[1]STO prim'!$V:$V,'[1]STO prim'!$B:$B,A513)</f>
        <v>0</v>
      </c>
      <c r="V513" s="12">
        <f>SUMIFS('[1]STO prim'!$W:$W,'[1]STO prim'!$B:$B,A513)</f>
        <v>2.3490000000000002</v>
      </c>
      <c r="W513" s="12">
        <f>SUMIFS('[1]STO prim'!$X:$X,'[1]STO prim'!$B:$B,A513)</f>
        <v>2.391</v>
      </c>
      <c r="X513" s="12">
        <f>SUMIFS('[1]STO prim'!$Y:$Y,'[1]STO prim'!$B:$B,A513)</f>
        <v>2.391</v>
      </c>
      <c r="Y513" s="12">
        <f>SUMIFS('[1]STO prim'!$Z:$Z,'[1]STO prim'!$B:$B,A513)</f>
        <v>2.391</v>
      </c>
      <c r="AA513" s="2">
        <f t="shared" si="68"/>
        <v>0</v>
      </c>
      <c r="AB513" s="2">
        <f t="shared" si="75"/>
        <v>0.879</v>
      </c>
      <c r="AC513" s="2">
        <f t="shared" si="76"/>
        <v>2.391</v>
      </c>
      <c r="AE513" s="9">
        <v>5</v>
      </c>
      <c r="AF513" s="2">
        <f t="shared" si="69"/>
        <v>0</v>
      </c>
      <c r="AG513" s="2">
        <f t="shared" si="70"/>
        <v>0.879</v>
      </c>
      <c r="AH513" s="2">
        <f t="shared" si="71"/>
        <v>19.206</v>
      </c>
      <c r="AI513" s="2">
        <f t="shared" si="72"/>
        <v>20.085000000000001</v>
      </c>
      <c r="AK513">
        <f t="shared" si="73"/>
        <v>5</v>
      </c>
      <c r="AL513">
        <f t="shared" si="74"/>
        <v>2022</v>
      </c>
      <c r="BL513" s="2">
        <v>306</v>
      </c>
      <c r="BM513" s="2">
        <v>342</v>
      </c>
      <c r="BN513" s="2">
        <v>466.74</v>
      </c>
      <c r="BO513" s="2">
        <v>485.82</v>
      </c>
      <c r="BP513" s="2">
        <v>486.18</v>
      </c>
      <c r="BQ513" s="2">
        <v>481.68</v>
      </c>
      <c r="BR513" s="2">
        <v>493.74</v>
      </c>
      <c r="BS513" s="2">
        <v>512.1</v>
      </c>
      <c r="BT513" s="2">
        <v>614.70000000000005</v>
      </c>
      <c r="BU513" s="2">
        <v>683.82</v>
      </c>
      <c r="BV513" s="2">
        <v>748.44</v>
      </c>
      <c r="BW513" s="2">
        <v>778.32</v>
      </c>
      <c r="BX513" s="2">
        <v>770.4</v>
      </c>
      <c r="BY513" s="2">
        <v>805.86</v>
      </c>
      <c r="BZ513" s="2">
        <v>806.58</v>
      </c>
      <c r="CA513" s="2">
        <v>815.94</v>
      </c>
      <c r="CB513" s="2">
        <v>808.56</v>
      </c>
      <c r="CC513" s="2">
        <v>776.34</v>
      </c>
      <c r="CD513" s="2">
        <v>738.36</v>
      </c>
      <c r="CE513" s="2">
        <v>419.76</v>
      </c>
      <c r="CF513" s="2">
        <v>345.06</v>
      </c>
      <c r="CG513" s="2">
        <v>321.12</v>
      </c>
      <c r="CH513" s="2">
        <v>308.52</v>
      </c>
      <c r="CI513" s="2">
        <v>304.38</v>
      </c>
    </row>
    <row r="514" spans="1:87" x14ac:dyDescent="0.2">
      <c r="A514" s="7">
        <v>44700</v>
      </c>
      <c r="B514" s="12">
        <f>SUMIFS('[1]STO prim'!$C:$C,'[1]STO prim'!$B:$B,[1]Sheet3!A514)</f>
        <v>0</v>
      </c>
      <c r="C514" s="12">
        <f>SUMIFS('[1]STO prim'!$D:$D,'[1]STO prim'!$B:$B,A514)</f>
        <v>2.3490000000000002</v>
      </c>
      <c r="D514" s="12">
        <f>SUMIFS('[1]STO prim'!$E:$E,'[1]STO prim'!$B:$B,A514)</f>
        <v>2.391</v>
      </c>
      <c r="E514" s="12">
        <f>SUMIFS('[1]STO prim'!$F:$F,'[1]STO prim'!$B:$B,A514)</f>
        <v>2.391</v>
      </c>
      <c r="F514" s="12">
        <f>SUMIFS('[1]STO prim'!$G:$G,'[1]STO prim'!$B:$B,A514)</f>
        <v>2.3490000000000002</v>
      </c>
      <c r="G514" s="12">
        <f>SUMIFS('[1]STO prim'!$H:$H,'[1]STO prim'!$B:$B,A514)</f>
        <v>8.1000000000000003E-2</v>
      </c>
      <c r="H514" s="12">
        <f>SUMIFS('[1]STO prim'!$I:$I,'[1]STO prim'!$B:$B,A514)</f>
        <v>0</v>
      </c>
      <c r="I514" s="12">
        <f>SUMIFS('[1]STO prim'!$J:$J,'[1]STO prim'!$B:$B,A514)</f>
        <v>0</v>
      </c>
      <c r="J514" s="12">
        <f>SUMIFS('[1]STO prim'!$K:$K,'[1]STO prim'!$B:$B,A514)</f>
        <v>0</v>
      </c>
      <c r="K514" s="12">
        <f>SUMIFS('[1]STO prim'!$L:$L,'[1]STO prim'!$B:$B,A514)</f>
        <v>0</v>
      </c>
      <c r="L514" s="12">
        <f>SUMIFS('[1]STO prim'!$M:$M,'[1]STO prim'!$B:$B,A514)</f>
        <v>0</v>
      </c>
      <c r="M514" s="12">
        <f>SUMIFS('[1]STO prim'!$N:$N,'[1]STO prim'!$B:$B,A514)</f>
        <v>0</v>
      </c>
      <c r="N514" s="12">
        <f>SUMIFS('[1]STO prim'!$O:$O,'[1]STO prim'!$B:$B,A514)</f>
        <v>0</v>
      </c>
      <c r="O514" s="12">
        <f>SUMIFS('[1]STO prim'!$P:$P,'[1]STO prim'!$B:$B,A514)</f>
        <v>0</v>
      </c>
      <c r="P514" s="12">
        <f>SUMIFS('[1]STO prim'!$Q:$Q,'[1]STO prim'!$B:$B,A514)</f>
        <v>0</v>
      </c>
      <c r="Q514" s="12">
        <f>SUMIFS('[1]STO prim'!$R:$R,'[1]STO prim'!$B:$B,A514)</f>
        <v>0</v>
      </c>
      <c r="R514" s="12">
        <f>SUMIFS('[1]STO prim'!$S:$S,'[1]STO prim'!$B:$B,A514)</f>
        <v>3.6450000000000005</v>
      </c>
      <c r="S514" s="12">
        <f>SUMIFS('[1]STO prim'!$T:$T,'[1]STO prim'!$B:$B,A514)</f>
        <v>2.7</v>
      </c>
      <c r="T514" s="12">
        <f>SUMIFS('[1]STO prim'!$U:$U,'[1]STO prim'!$B:$B,A514)</f>
        <v>0</v>
      </c>
      <c r="U514" s="12">
        <f>SUMIFS('[1]STO prim'!$V:$V,'[1]STO prim'!$B:$B,A514)</f>
        <v>0.48599999999999999</v>
      </c>
      <c r="V514" s="12">
        <f>SUMIFS('[1]STO prim'!$W:$W,'[1]STO prim'!$B:$B,A514)</f>
        <v>2.3490000000000002</v>
      </c>
      <c r="W514" s="12">
        <f>SUMIFS('[1]STO prim'!$X:$X,'[1]STO prim'!$B:$B,A514)</f>
        <v>2.391</v>
      </c>
      <c r="X514" s="12">
        <f>SUMIFS('[1]STO prim'!$Y:$Y,'[1]STO prim'!$B:$B,A514)</f>
        <v>2.3490000000000002</v>
      </c>
      <c r="Y514" s="12">
        <f>SUMIFS('[1]STO prim'!$Z:$Z,'[1]STO prim'!$B:$B,A514)</f>
        <v>2.4300000000000002</v>
      </c>
      <c r="AA514" s="2">
        <f t="shared" si="68"/>
        <v>3.6450000000000005</v>
      </c>
      <c r="AB514" s="2">
        <f t="shared" si="75"/>
        <v>0</v>
      </c>
      <c r="AC514" s="2">
        <f t="shared" si="76"/>
        <v>2.4300000000000002</v>
      </c>
      <c r="AE514" s="9">
        <v>6</v>
      </c>
      <c r="AF514" s="2">
        <f t="shared" si="69"/>
        <v>6.8310000000000004</v>
      </c>
      <c r="AG514" s="2">
        <f t="shared" si="70"/>
        <v>0</v>
      </c>
      <c r="AH514" s="2">
        <f t="shared" si="71"/>
        <v>19.079999999999998</v>
      </c>
      <c r="AI514" s="2">
        <f t="shared" si="72"/>
        <v>25.910999999999998</v>
      </c>
      <c r="AK514">
        <f t="shared" si="73"/>
        <v>5</v>
      </c>
      <c r="AL514">
        <f t="shared" si="74"/>
        <v>2022</v>
      </c>
      <c r="BL514" s="2">
        <v>298.26</v>
      </c>
      <c r="BM514" s="2">
        <v>320.76</v>
      </c>
      <c r="BN514" s="2">
        <v>465.12</v>
      </c>
      <c r="BO514" s="2">
        <v>470.52</v>
      </c>
      <c r="BP514" s="2">
        <v>466.02</v>
      </c>
      <c r="BQ514" s="2">
        <v>458.64</v>
      </c>
      <c r="BR514" s="2">
        <v>474.3</v>
      </c>
      <c r="BS514" s="2">
        <v>486</v>
      </c>
      <c r="BT514" s="2">
        <v>517.5</v>
      </c>
      <c r="BU514" s="2">
        <v>613.08000000000004</v>
      </c>
      <c r="BV514" s="2">
        <v>709.38</v>
      </c>
      <c r="BW514" s="2">
        <v>764.82</v>
      </c>
      <c r="BX514" s="2">
        <v>787.5</v>
      </c>
      <c r="BY514" s="2">
        <v>798.3</v>
      </c>
      <c r="BZ514" s="2">
        <v>807.12</v>
      </c>
      <c r="CA514" s="2">
        <v>798.3</v>
      </c>
      <c r="CB514" s="2">
        <v>822.6</v>
      </c>
      <c r="CC514" s="2">
        <v>829.8</v>
      </c>
      <c r="CD514" s="2">
        <v>807.3</v>
      </c>
      <c r="CE514" s="2">
        <v>449.1</v>
      </c>
      <c r="CF514" s="2">
        <v>366.48</v>
      </c>
      <c r="CG514" s="2">
        <v>325.08</v>
      </c>
      <c r="CH514" s="2">
        <v>308.88</v>
      </c>
      <c r="CI514" s="2">
        <v>301.5</v>
      </c>
    </row>
    <row r="515" spans="1:87" x14ac:dyDescent="0.2">
      <c r="A515" s="7">
        <v>44701</v>
      </c>
      <c r="B515" s="12">
        <f>SUMIFS('[1]STO prim'!$C:$C,'[1]STO prim'!$B:$B,[1]Sheet3!A515)</f>
        <v>0</v>
      </c>
      <c r="C515" s="12">
        <f>SUMIFS('[1]STO prim'!$D:$D,'[1]STO prim'!$B:$B,A515)</f>
        <v>2.391</v>
      </c>
      <c r="D515" s="12">
        <f>SUMIFS('[1]STO prim'!$E:$E,'[1]STO prim'!$B:$B,A515)</f>
        <v>2.3490000000000002</v>
      </c>
      <c r="E515" s="12">
        <f>SUMIFS('[1]STO prim'!$F:$F,'[1]STO prim'!$B:$B,A515)</f>
        <v>2.391</v>
      </c>
      <c r="F515" s="12">
        <f>SUMIFS('[1]STO prim'!$G:$G,'[1]STO prim'!$B:$B,A515)</f>
        <v>2.3490000000000002</v>
      </c>
      <c r="G515" s="12">
        <f>SUMIFS('[1]STO prim'!$H:$H,'[1]STO prim'!$B:$B,A515)</f>
        <v>0.60899999999999999</v>
      </c>
      <c r="H515" s="12">
        <f>SUMIFS('[1]STO prim'!$I:$I,'[1]STO prim'!$B:$B,A515)</f>
        <v>0</v>
      </c>
      <c r="I515" s="12">
        <f>SUMIFS('[1]STO prim'!$J:$J,'[1]STO prim'!$B:$B,A515)</f>
        <v>0</v>
      </c>
      <c r="J515" s="12">
        <f>SUMIFS('[1]STO prim'!$K:$K,'[1]STO prim'!$B:$B,A515)</f>
        <v>0</v>
      </c>
      <c r="K515" s="12">
        <f>SUMIFS('[1]STO prim'!$L:$L,'[1]STO prim'!$B:$B,A515)</f>
        <v>0</v>
      </c>
      <c r="L515" s="12">
        <f>SUMIFS('[1]STO prim'!$M:$M,'[1]STO prim'!$B:$B,A515)</f>
        <v>0</v>
      </c>
      <c r="M515" s="12">
        <f>SUMIFS('[1]STO prim'!$N:$N,'[1]STO prim'!$B:$B,A515)</f>
        <v>0</v>
      </c>
      <c r="N515" s="12">
        <f>SUMIFS('[1]STO prim'!$O:$O,'[1]STO prim'!$B:$B,A515)</f>
        <v>0</v>
      </c>
      <c r="O515" s="12">
        <f>SUMIFS('[1]STO prim'!$P:$P,'[1]STO prim'!$B:$B,A515)</f>
        <v>0</v>
      </c>
      <c r="P515" s="12">
        <f>SUMIFS('[1]STO prim'!$Q:$Q,'[1]STO prim'!$B:$B,A515)</f>
        <v>0</v>
      </c>
      <c r="Q515" s="12">
        <f>SUMIFS('[1]STO prim'!$R:$R,'[1]STO prim'!$B:$B,A515)</f>
        <v>0</v>
      </c>
      <c r="R515" s="12">
        <f>SUMIFS('[1]STO prim'!$S:$S,'[1]STO prim'!$B:$B,A515)</f>
        <v>0</v>
      </c>
      <c r="S515" s="12">
        <f>SUMIFS('[1]STO prim'!$T:$T,'[1]STO prim'!$B:$B,A515)</f>
        <v>0</v>
      </c>
      <c r="T515" s="12">
        <f>SUMIFS('[1]STO prim'!$U:$U,'[1]STO prim'!$B:$B,A515)</f>
        <v>0</v>
      </c>
      <c r="U515" s="12">
        <f>SUMIFS('[1]STO prim'!$V:$V,'[1]STO prim'!$B:$B,A515)</f>
        <v>0.20400000000000001</v>
      </c>
      <c r="V515" s="12">
        <f>SUMIFS('[1]STO prim'!$W:$W,'[1]STO prim'!$B:$B,A515)</f>
        <v>2.31</v>
      </c>
      <c r="W515" s="12">
        <f>SUMIFS('[1]STO prim'!$X:$X,'[1]STO prim'!$B:$B,A515)</f>
        <v>2.3490000000000002</v>
      </c>
      <c r="X515" s="12">
        <f>SUMIFS('[1]STO prim'!$Y:$Y,'[1]STO prim'!$B:$B,A515)</f>
        <v>2.3490000000000002</v>
      </c>
      <c r="Y515" s="12">
        <f>SUMIFS('[1]STO prim'!$Z:$Z,'[1]STO prim'!$B:$B,A515)</f>
        <v>2.3490000000000002</v>
      </c>
      <c r="AA515" s="2">
        <f t="shared" si="68"/>
        <v>0</v>
      </c>
      <c r="AB515" s="2">
        <f t="shared" si="75"/>
        <v>0.20400000000000001</v>
      </c>
      <c r="AC515" s="2">
        <f t="shared" si="76"/>
        <v>2.391</v>
      </c>
      <c r="AE515" s="9">
        <v>7</v>
      </c>
      <c r="AF515" s="2">
        <f t="shared" si="69"/>
        <v>0</v>
      </c>
      <c r="AG515" s="2">
        <f t="shared" si="70"/>
        <v>0.20400000000000001</v>
      </c>
      <c r="AH515" s="2">
        <f t="shared" si="71"/>
        <v>19.446000000000002</v>
      </c>
      <c r="AI515" s="2">
        <f t="shared" si="72"/>
        <v>19.650000000000002</v>
      </c>
      <c r="AK515">
        <f t="shared" si="73"/>
        <v>5</v>
      </c>
      <c r="AL515">
        <f t="shared" si="74"/>
        <v>2022</v>
      </c>
      <c r="BL515" s="2">
        <v>289.26</v>
      </c>
      <c r="BM515" s="2">
        <v>323.45999999999998</v>
      </c>
      <c r="BN515" s="2">
        <v>460.26</v>
      </c>
      <c r="BO515" s="2">
        <v>472.68</v>
      </c>
      <c r="BP515" s="2">
        <v>481.5</v>
      </c>
      <c r="BQ515" s="2">
        <v>468.18</v>
      </c>
      <c r="BR515" s="2">
        <v>482.04</v>
      </c>
      <c r="BS515" s="2">
        <v>542.16</v>
      </c>
      <c r="BT515" s="2">
        <v>637.74</v>
      </c>
      <c r="BU515" s="2">
        <v>721.44</v>
      </c>
      <c r="BV515" s="2">
        <v>756.72</v>
      </c>
      <c r="BW515" s="2">
        <v>794.7</v>
      </c>
      <c r="BX515" s="2">
        <v>828.36</v>
      </c>
      <c r="BY515" s="2">
        <v>836.28</v>
      </c>
      <c r="BZ515" s="2">
        <v>858.78</v>
      </c>
      <c r="CA515" s="2">
        <v>855.18</v>
      </c>
      <c r="CB515" s="2">
        <v>852.66</v>
      </c>
      <c r="CC515" s="2">
        <v>845.46</v>
      </c>
      <c r="CD515" s="2">
        <v>811.62</v>
      </c>
      <c r="CE515" s="2">
        <v>429.66</v>
      </c>
      <c r="CF515" s="2">
        <v>347.94</v>
      </c>
      <c r="CG515" s="2">
        <v>324.89999999999998</v>
      </c>
      <c r="CH515" s="2">
        <v>317.33999999999997</v>
      </c>
      <c r="CI515" s="2">
        <v>308.7</v>
      </c>
    </row>
    <row r="516" spans="1:87" x14ac:dyDescent="0.2">
      <c r="A516" s="7">
        <v>44702</v>
      </c>
      <c r="B516" s="12">
        <f>SUMIFS('[1]STO prim'!$C:$C,'[1]STO prim'!$B:$B,[1]Sheet3!A516)</f>
        <v>0</v>
      </c>
      <c r="C516" s="12">
        <f>SUMIFS('[1]STO prim'!$D:$D,'[1]STO prim'!$B:$B,A516)</f>
        <v>2.3490000000000002</v>
      </c>
      <c r="D516" s="12">
        <f>SUMIFS('[1]STO prim'!$E:$E,'[1]STO prim'!$B:$B,A516)</f>
        <v>2.2679999999999998</v>
      </c>
      <c r="E516" s="12">
        <f>SUMIFS('[1]STO prim'!$F:$F,'[1]STO prim'!$B:$B,A516)</f>
        <v>2.31</v>
      </c>
      <c r="F516" s="12">
        <f>SUMIFS('[1]STO prim'!$G:$G,'[1]STO prim'!$B:$B,A516)</f>
        <v>2.2679999999999998</v>
      </c>
      <c r="G516" s="12">
        <f>SUMIFS('[1]STO prim'!$H:$H,'[1]STO prim'!$B:$B,A516)</f>
        <v>0.81</v>
      </c>
      <c r="H516" s="12">
        <f>SUMIFS('[1]STO prim'!$I:$I,'[1]STO prim'!$B:$B,A516)</f>
        <v>0</v>
      </c>
      <c r="I516" s="12">
        <f>SUMIFS('[1]STO prim'!$J:$J,'[1]STO prim'!$B:$B,A516)</f>
        <v>0</v>
      </c>
      <c r="J516" s="12">
        <f>SUMIFS('[1]STO prim'!$K:$K,'[1]STO prim'!$B:$B,A516)</f>
        <v>0</v>
      </c>
      <c r="K516" s="12">
        <f>SUMIFS('[1]STO prim'!$L:$L,'[1]STO prim'!$B:$B,A516)</f>
        <v>0</v>
      </c>
      <c r="L516" s="12">
        <f>SUMIFS('[1]STO prim'!$M:$M,'[1]STO prim'!$B:$B,A516)</f>
        <v>0</v>
      </c>
      <c r="M516" s="12">
        <f>SUMIFS('[1]STO prim'!$N:$N,'[1]STO prim'!$B:$B,A516)</f>
        <v>0</v>
      </c>
      <c r="N516" s="12">
        <f>SUMIFS('[1]STO prim'!$O:$O,'[1]STO prim'!$B:$B,A516)</f>
        <v>0</v>
      </c>
      <c r="O516" s="12">
        <f>SUMIFS('[1]STO prim'!$P:$P,'[1]STO prim'!$B:$B,A516)</f>
        <v>0</v>
      </c>
      <c r="P516" s="12">
        <f>SUMIFS('[1]STO prim'!$Q:$Q,'[1]STO prim'!$B:$B,A516)</f>
        <v>0</v>
      </c>
      <c r="Q516" s="12">
        <f>SUMIFS('[1]STO prim'!$R:$R,'[1]STO prim'!$B:$B,A516)</f>
        <v>0</v>
      </c>
      <c r="R516" s="12">
        <f>SUMIFS('[1]STO prim'!$S:$S,'[1]STO prim'!$B:$B,A516)</f>
        <v>0</v>
      </c>
      <c r="S516" s="12">
        <f>SUMIFS('[1]STO prim'!$T:$T,'[1]STO prim'!$B:$B,A516)</f>
        <v>1.554</v>
      </c>
      <c r="T516" s="12">
        <f>SUMIFS('[1]STO prim'!$U:$U,'[1]STO prim'!$B:$B,A516)</f>
        <v>8.7089999999999996</v>
      </c>
      <c r="U516" s="12">
        <f>SUMIFS('[1]STO prim'!$V:$V,'[1]STO prim'!$B:$B,A516)</f>
        <v>5.7540000000000004</v>
      </c>
      <c r="V516" s="12">
        <f>SUMIFS('[1]STO prim'!$W:$W,'[1]STO prim'!$B:$B,A516)</f>
        <v>2.3490000000000002</v>
      </c>
      <c r="W516" s="12">
        <f>SUMIFS('[1]STO prim'!$X:$X,'[1]STO prim'!$B:$B,A516)</f>
        <v>2.3490000000000002</v>
      </c>
      <c r="X516" s="12">
        <f>SUMIFS('[1]STO prim'!$Y:$Y,'[1]STO prim'!$B:$B,A516)</f>
        <v>2.391</v>
      </c>
      <c r="Y516" s="12">
        <f>SUMIFS('[1]STO prim'!$Z:$Z,'[1]STO prim'!$B:$B,A516)</f>
        <v>2.3490000000000002</v>
      </c>
      <c r="AA516" s="2">
        <f t="shared" si="68"/>
        <v>0</v>
      </c>
      <c r="AB516" s="2">
        <f t="shared" si="75"/>
        <v>8.7089999999999996</v>
      </c>
      <c r="AC516" s="2">
        <f t="shared" si="76"/>
        <v>2.391</v>
      </c>
      <c r="AE516" s="9">
        <v>1</v>
      </c>
      <c r="AF516" s="2">
        <f t="shared" si="69"/>
        <v>0</v>
      </c>
      <c r="AG516" s="2">
        <f t="shared" si="70"/>
        <v>16.016999999999999</v>
      </c>
      <c r="AH516" s="2">
        <f t="shared" si="71"/>
        <v>19.443000000000008</v>
      </c>
      <c r="AI516" s="2">
        <f t="shared" si="72"/>
        <v>35.460000000000008</v>
      </c>
      <c r="AK516">
        <f t="shared" si="73"/>
        <v>5</v>
      </c>
      <c r="AL516">
        <f t="shared" si="74"/>
        <v>2022</v>
      </c>
      <c r="BL516" s="2">
        <v>300.95999999999998</v>
      </c>
      <c r="BM516" s="2">
        <v>329.04</v>
      </c>
      <c r="BN516" s="2">
        <v>469.44</v>
      </c>
      <c r="BO516" s="2">
        <v>475.92</v>
      </c>
      <c r="BP516" s="2">
        <v>475.74</v>
      </c>
      <c r="BQ516" s="2">
        <v>468.36</v>
      </c>
      <c r="BR516" s="2">
        <v>483.48</v>
      </c>
      <c r="BS516" s="2">
        <v>496.62</v>
      </c>
      <c r="BT516" s="2">
        <v>609.12</v>
      </c>
      <c r="BU516" s="2">
        <v>652.86</v>
      </c>
      <c r="BV516" s="2">
        <v>735.3</v>
      </c>
      <c r="BW516" s="2">
        <v>775.44</v>
      </c>
      <c r="BX516" s="2">
        <v>782.64</v>
      </c>
      <c r="BY516" s="2">
        <v>789.3</v>
      </c>
      <c r="BZ516" s="2">
        <v>814.32</v>
      </c>
      <c r="CA516" s="2">
        <v>794.52</v>
      </c>
      <c r="CB516" s="2">
        <v>781.02</v>
      </c>
      <c r="CC516" s="2">
        <v>756.9</v>
      </c>
      <c r="CD516" s="2">
        <v>709.38</v>
      </c>
      <c r="CE516" s="2">
        <v>392.58</v>
      </c>
      <c r="CF516" s="2">
        <v>328.5</v>
      </c>
      <c r="CG516" s="2">
        <v>320.04000000000002</v>
      </c>
      <c r="CH516" s="2">
        <v>308.33999999999997</v>
      </c>
      <c r="CI516" s="2">
        <v>307.44</v>
      </c>
    </row>
    <row r="517" spans="1:87" x14ac:dyDescent="0.2">
      <c r="A517" s="7">
        <v>44703</v>
      </c>
      <c r="B517" s="12">
        <f>SUMIFS('[1]STO prim'!$C:$C,'[1]STO prim'!$B:$B,[1]Sheet3!A517)</f>
        <v>0</v>
      </c>
      <c r="C517" s="12">
        <f>SUMIFS('[1]STO prim'!$D:$D,'[1]STO prim'!$B:$B,A517)</f>
        <v>2.3490000000000002</v>
      </c>
      <c r="D517" s="12">
        <f>SUMIFS('[1]STO prim'!$E:$E,'[1]STO prim'!$B:$B,A517)</f>
        <v>2.31</v>
      </c>
      <c r="E517" s="12">
        <f>SUMIFS('[1]STO prim'!$F:$F,'[1]STO prim'!$B:$B,A517)</f>
        <v>2.31</v>
      </c>
      <c r="F517" s="12">
        <f>SUMIFS('[1]STO prim'!$G:$G,'[1]STO prim'!$B:$B,A517)</f>
        <v>2.31</v>
      </c>
      <c r="G517" s="12">
        <f>SUMIFS('[1]STO prim'!$H:$H,'[1]STO prim'!$B:$B,A517)</f>
        <v>0.64800000000000002</v>
      </c>
      <c r="H517" s="12">
        <f>SUMIFS('[1]STO prim'!$I:$I,'[1]STO prim'!$B:$B,A517)</f>
        <v>0</v>
      </c>
      <c r="I517" s="12">
        <f>SUMIFS('[1]STO prim'!$J:$J,'[1]STO prim'!$B:$B,A517)</f>
        <v>0</v>
      </c>
      <c r="J517" s="12">
        <f>SUMIFS('[1]STO prim'!$K:$K,'[1]STO prim'!$B:$B,A517)</f>
        <v>0</v>
      </c>
      <c r="K517" s="12">
        <f>SUMIFS('[1]STO prim'!$L:$L,'[1]STO prim'!$B:$B,A517)</f>
        <v>0</v>
      </c>
      <c r="L517" s="12">
        <f>SUMIFS('[1]STO prim'!$M:$M,'[1]STO prim'!$B:$B,A517)</f>
        <v>0</v>
      </c>
      <c r="M517" s="12">
        <f>SUMIFS('[1]STO prim'!$N:$N,'[1]STO prim'!$B:$B,A517)</f>
        <v>0</v>
      </c>
      <c r="N517" s="12">
        <f>SUMIFS('[1]STO prim'!$O:$O,'[1]STO prim'!$B:$B,A517)</f>
        <v>0</v>
      </c>
      <c r="O517" s="12">
        <f>SUMIFS('[1]STO prim'!$P:$P,'[1]STO prim'!$B:$B,A517)</f>
        <v>0</v>
      </c>
      <c r="P517" s="12">
        <f>SUMIFS('[1]STO prim'!$Q:$Q,'[1]STO prim'!$B:$B,A517)</f>
        <v>0</v>
      </c>
      <c r="Q517" s="12">
        <f>SUMIFS('[1]STO prim'!$R:$R,'[1]STO prim'!$B:$B,A517)</f>
        <v>0</v>
      </c>
      <c r="R517" s="12">
        <f>SUMIFS('[1]STO prim'!$S:$S,'[1]STO prim'!$B:$B,A517)</f>
        <v>0</v>
      </c>
      <c r="S517" s="12">
        <f>SUMIFS('[1]STO prim'!$T:$T,'[1]STO prim'!$B:$B,A517)</f>
        <v>0</v>
      </c>
      <c r="T517" s="12">
        <f>SUMIFS('[1]STO prim'!$U:$U,'[1]STO prim'!$B:$B,A517)</f>
        <v>0</v>
      </c>
      <c r="U517" s="12">
        <f>SUMIFS('[1]STO prim'!$V:$V,'[1]STO prim'!$B:$B,A517)</f>
        <v>1.377</v>
      </c>
      <c r="V517" s="12">
        <f>SUMIFS('[1]STO prim'!$W:$W,'[1]STO prim'!$B:$B,A517)</f>
        <v>3.1350000000000002</v>
      </c>
      <c r="W517" s="12">
        <f>SUMIFS('[1]STO prim'!$X:$X,'[1]STO prim'!$B:$B,A517)</f>
        <v>2.31</v>
      </c>
      <c r="X517" s="12">
        <f>SUMIFS('[1]STO prim'!$Y:$Y,'[1]STO prim'!$B:$B,A517)</f>
        <v>2.31</v>
      </c>
      <c r="Y517" s="12">
        <f>SUMIFS('[1]STO prim'!$Z:$Z,'[1]STO prim'!$B:$B,A517)</f>
        <v>2.31</v>
      </c>
      <c r="AA517" s="2">
        <f t="shared" si="68"/>
        <v>1.377</v>
      </c>
      <c r="AB517" s="2">
        <f t="shared" si="75"/>
        <v>0</v>
      </c>
      <c r="AC517" s="2">
        <f t="shared" si="76"/>
        <v>3.1350000000000002</v>
      </c>
      <c r="AE517" s="9">
        <v>2</v>
      </c>
      <c r="AF517" s="2">
        <f t="shared" si="69"/>
        <v>1.377</v>
      </c>
      <c r="AG517" s="2">
        <f t="shared" si="70"/>
        <v>0</v>
      </c>
      <c r="AH517" s="2">
        <f t="shared" si="71"/>
        <v>19.992000000000001</v>
      </c>
      <c r="AI517" s="2">
        <f t="shared" si="72"/>
        <v>21.369</v>
      </c>
      <c r="AK517">
        <f t="shared" si="73"/>
        <v>5</v>
      </c>
      <c r="AL517">
        <f t="shared" si="74"/>
        <v>2022</v>
      </c>
      <c r="BL517" s="2">
        <v>305.45999999999998</v>
      </c>
      <c r="BM517" s="2">
        <v>332.28</v>
      </c>
      <c r="BN517" s="2">
        <v>491.4</v>
      </c>
      <c r="BO517" s="2">
        <v>509.58</v>
      </c>
      <c r="BP517" s="2">
        <v>512.28</v>
      </c>
      <c r="BQ517" s="2">
        <v>518.58000000000004</v>
      </c>
      <c r="BR517" s="2">
        <v>549.9</v>
      </c>
      <c r="BS517" s="2">
        <v>539.28</v>
      </c>
      <c r="BT517" s="2">
        <v>569.52</v>
      </c>
      <c r="BU517" s="2">
        <v>651.24</v>
      </c>
      <c r="BV517" s="2">
        <v>701.46</v>
      </c>
      <c r="BW517" s="2">
        <v>742.5</v>
      </c>
      <c r="BX517" s="2">
        <v>781.02</v>
      </c>
      <c r="BY517" s="2">
        <v>827.82</v>
      </c>
      <c r="BZ517" s="2">
        <v>832.86</v>
      </c>
      <c r="CA517" s="2">
        <v>837.9</v>
      </c>
      <c r="CB517" s="2">
        <v>831.24</v>
      </c>
      <c r="CC517" s="2">
        <v>782.64</v>
      </c>
      <c r="CD517" s="2">
        <v>734.22</v>
      </c>
      <c r="CE517" s="2">
        <v>451.98</v>
      </c>
      <c r="CF517" s="2">
        <v>369</v>
      </c>
      <c r="CG517" s="2">
        <v>337.86</v>
      </c>
      <c r="CH517" s="2">
        <v>328.32</v>
      </c>
      <c r="CI517" s="2">
        <v>315.54000000000002</v>
      </c>
    </row>
    <row r="518" spans="1:87" x14ac:dyDescent="0.2">
      <c r="A518" s="7">
        <v>44704</v>
      </c>
      <c r="B518" s="12">
        <f>SUMIFS('[1]STO prim'!$C:$C,'[1]STO prim'!$B:$B,[1]Sheet3!A518)</f>
        <v>0</v>
      </c>
      <c r="C518" s="12">
        <f>SUMIFS('[1]STO prim'!$D:$D,'[1]STO prim'!$B:$B,A518)</f>
        <v>2.31</v>
      </c>
      <c r="D518" s="12">
        <f>SUMIFS('[1]STO prim'!$E:$E,'[1]STO prim'!$B:$B,A518)</f>
        <v>2.31</v>
      </c>
      <c r="E518" s="12">
        <f>SUMIFS('[1]STO prim'!$F:$F,'[1]STO prim'!$B:$B,A518)</f>
        <v>2.3490000000000002</v>
      </c>
      <c r="F518" s="12">
        <f>SUMIFS('[1]STO prim'!$G:$G,'[1]STO prim'!$B:$B,A518)</f>
        <v>2.391</v>
      </c>
      <c r="G518" s="12">
        <f>SUMIFS('[1]STO prim'!$H:$H,'[1]STO prim'!$B:$B,A518)</f>
        <v>0.52800000000000002</v>
      </c>
      <c r="H518" s="12">
        <f>SUMIFS('[1]STO prim'!$I:$I,'[1]STO prim'!$B:$B,A518)</f>
        <v>0</v>
      </c>
      <c r="I518" s="12">
        <f>SUMIFS('[1]STO prim'!$J:$J,'[1]STO prim'!$B:$B,A518)</f>
        <v>0</v>
      </c>
      <c r="J518" s="12">
        <f>SUMIFS('[1]STO prim'!$K:$K,'[1]STO prim'!$B:$B,A518)</f>
        <v>0</v>
      </c>
      <c r="K518" s="12">
        <f>SUMIFS('[1]STO prim'!$L:$L,'[1]STO prim'!$B:$B,A518)</f>
        <v>0</v>
      </c>
      <c r="L518" s="12">
        <f>SUMIFS('[1]STO prim'!$M:$M,'[1]STO prim'!$B:$B,A518)</f>
        <v>0</v>
      </c>
      <c r="M518" s="12">
        <f>SUMIFS('[1]STO prim'!$N:$N,'[1]STO prim'!$B:$B,A518)</f>
        <v>0</v>
      </c>
      <c r="N518" s="12">
        <f>SUMIFS('[1]STO prim'!$O:$O,'[1]STO prim'!$B:$B,A518)</f>
        <v>0</v>
      </c>
      <c r="O518" s="12">
        <f>SUMIFS('[1]STO prim'!$P:$P,'[1]STO prim'!$B:$B,A518)</f>
        <v>0</v>
      </c>
      <c r="P518" s="12">
        <f>SUMIFS('[1]STO prim'!$Q:$Q,'[1]STO prim'!$B:$B,A518)</f>
        <v>0</v>
      </c>
      <c r="Q518" s="12">
        <f>SUMIFS('[1]STO prim'!$R:$R,'[1]STO prim'!$B:$B,A518)</f>
        <v>0</v>
      </c>
      <c r="R518" s="12">
        <f>SUMIFS('[1]STO prim'!$S:$S,'[1]STO prim'!$B:$B,A518)</f>
        <v>0</v>
      </c>
      <c r="S518" s="12">
        <f>SUMIFS('[1]STO prim'!$T:$T,'[1]STO prim'!$B:$B,A518)</f>
        <v>0</v>
      </c>
      <c r="T518" s="12">
        <f>SUMIFS('[1]STO prim'!$U:$U,'[1]STO prim'!$B:$B,A518)</f>
        <v>0</v>
      </c>
      <c r="U518" s="12">
        <f>SUMIFS('[1]STO prim'!$V:$V,'[1]STO prim'!$B:$B,A518)</f>
        <v>0</v>
      </c>
      <c r="V518" s="12">
        <f>SUMIFS('[1]STO prim'!$W:$W,'[1]STO prim'!$B:$B,A518)</f>
        <v>2.1869999999999998</v>
      </c>
      <c r="W518" s="12">
        <f>SUMIFS('[1]STO prim'!$X:$X,'[1]STO prim'!$B:$B,A518)</f>
        <v>2.391</v>
      </c>
      <c r="X518" s="12">
        <f>SUMIFS('[1]STO prim'!$Y:$Y,'[1]STO prim'!$B:$B,A518)</f>
        <v>2.391</v>
      </c>
      <c r="Y518" s="12">
        <f>SUMIFS('[1]STO prim'!$Z:$Z,'[1]STO prim'!$B:$B,A518)</f>
        <v>2.391</v>
      </c>
      <c r="AA518" s="2">
        <f t="shared" si="68"/>
        <v>0</v>
      </c>
      <c r="AB518" s="2">
        <f t="shared" si="75"/>
        <v>0</v>
      </c>
      <c r="AC518" s="2">
        <f t="shared" si="76"/>
        <v>2.391</v>
      </c>
      <c r="AE518" s="9">
        <v>3</v>
      </c>
      <c r="AF518" s="2">
        <f t="shared" si="69"/>
        <v>0</v>
      </c>
      <c r="AG518" s="2">
        <f t="shared" si="70"/>
        <v>0</v>
      </c>
      <c r="AH518" s="2">
        <f t="shared" si="71"/>
        <v>19.247999999999998</v>
      </c>
      <c r="AI518" s="2">
        <f t="shared" si="72"/>
        <v>19.247999999999998</v>
      </c>
      <c r="AK518">
        <f t="shared" si="73"/>
        <v>5</v>
      </c>
      <c r="AL518">
        <f t="shared" si="74"/>
        <v>2022</v>
      </c>
      <c r="BL518" s="2">
        <v>315</v>
      </c>
      <c r="BM518" s="2">
        <v>346.86</v>
      </c>
      <c r="BN518" s="2">
        <v>481.5</v>
      </c>
      <c r="BO518" s="2">
        <v>512.28</v>
      </c>
      <c r="BP518" s="2">
        <v>511.56</v>
      </c>
      <c r="BQ518" s="2">
        <v>511.38</v>
      </c>
      <c r="BR518" s="2">
        <v>525.6</v>
      </c>
      <c r="BS518" s="2">
        <v>572.04</v>
      </c>
      <c r="BT518" s="2">
        <v>618.12</v>
      </c>
      <c r="BU518" s="2">
        <v>665.28</v>
      </c>
      <c r="BV518" s="2">
        <v>687.06</v>
      </c>
      <c r="BW518" s="2">
        <v>713.52</v>
      </c>
      <c r="BX518" s="2">
        <v>730.98</v>
      </c>
      <c r="BY518" s="2">
        <v>738</v>
      </c>
      <c r="BZ518" s="2">
        <v>764.46</v>
      </c>
      <c r="CA518" s="2">
        <v>815.76</v>
      </c>
      <c r="CB518" s="2">
        <v>763.92</v>
      </c>
      <c r="CC518" s="2">
        <v>745.92</v>
      </c>
      <c r="CD518" s="2">
        <v>704.88</v>
      </c>
      <c r="CE518" s="2">
        <v>409.68</v>
      </c>
      <c r="CF518" s="2">
        <v>342</v>
      </c>
      <c r="CG518" s="2">
        <v>334.26</v>
      </c>
      <c r="CH518" s="2">
        <v>321.3</v>
      </c>
      <c r="CI518" s="2">
        <v>317.52</v>
      </c>
    </row>
    <row r="519" spans="1:87" x14ac:dyDescent="0.2">
      <c r="A519" s="7">
        <v>44705</v>
      </c>
      <c r="B519" s="12">
        <f>SUMIFS('[1]STO prim'!$C:$C,'[1]STO prim'!$B:$B,[1]Sheet3!A519)</f>
        <v>0</v>
      </c>
      <c r="C519" s="12">
        <f>SUMIFS('[1]STO prim'!$D:$D,'[1]STO prim'!$B:$B,A519)</f>
        <v>2.391</v>
      </c>
      <c r="D519" s="12">
        <f>SUMIFS('[1]STO prim'!$E:$E,'[1]STO prim'!$B:$B,A519)</f>
        <v>2.31</v>
      </c>
      <c r="E519" s="12">
        <f>SUMIFS('[1]STO prim'!$F:$F,'[1]STO prim'!$B:$B,A519)</f>
        <v>2.3490000000000002</v>
      </c>
      <c r="F519" s="12">
        <f>SUMIFS('[1]STO prim'!$G:$G,'[1]STO prim'!$B:$B,A519)</f>
        <v>2.2679999999999998</v>
      </c>
      <c r="G519" s="12">
        <f>SUMIFS('[1]STO prim'!$H:$H,'[1]STO prim'!$B:$B,A519)</f>
        <v>0</v>
      </c>
      <c r="H519" s="12">
        <f>SUMIFS('[1]STO prim'!$I:$I,'[1]STO prim'!$B:$B,A519)</f>
        <v>0</v>
      </c>
      <c r="I519" s="12">
        <f>SUMIFS('[1]STO prim'!$J:$J,'[1]STO prim'!$B:$B,A519)</f>
        <v>0</v>
      </c>
      <c r="J519" s="12">
        <f>SUMIFS('[1]STO prim'!$K:$K,'[1]STO prim'!$B:$B,A519)</f>
        <v>0</v>
      </c>
      <c r="K519" s="12">
        <f>SUMIFS('[1]STO prim'!$L:$L,'[1]STO prim'!$B:$B,A519)</f>
        <v>0</v>
      </c>
      <c r="L519" s="12">
        <f>SUMIFS('[1]STO prim'!$M:$M,'[1]STO prim'!$B:$B,A519)</f>
        <v>0</v>
      </c>
      <c r="M519" s="12">
        <f>SUMIFS('[1]STO prim'!$N:$N,'[1]STO prim'!$B:$B,A519)</f>
        <v>0</v>
      </c>
      <c r="N519" s="12">
        <f>SUMIFS('[1]STO prim'!$O:$O,'[1]STO prim'!$B:$B,A519)</f>
        <v>0</v>
      </c>
      <c r="O519" s="12">
        <f>SUMIFS('[1]STO prim'!$P:$P,'[1]STO prim'!$B:$B,A519)</f>
        <v>0</v>
      </c>
      <c r="P519" s="12">
        <f>SUMIFS('[1]STO prim'!$Q:$Q,'[1]STO prim'!$B:$B,A519)</f>
        <v>0</v>
      </c>
      <c r="Q519" s="12">
        <f>SUMIFS('[1]STO prim'!$R:$R,'[1]STO prim'!$B:$B,A519)</f>
        <v>0</v>
      </c>
      <c r="R519" s="12">
        <f>SUMIFS('[1]STO prim'!$S:$S,'[1]STO prim'!$B:$B,A519)</f>
        <v>0</v>
      </c>
      <c r="S519" s="12">
        <f>SUMIFS('[1]STO prim'!$T:$T,'[1]STO prim'!$B:$B,A519)</f>
        <v>0</v>
      </c>
      <c r="T519" s="12">
        <f>SUMIFS('[1]STO prim'!$U:$U,'[1]STO prim'!$B:$B,A519)</f>
        <v>0</v>
      </c>
      <c r="U519" s="12">
        <f>SUMIFS('[1]STO prim'!$V:$V,'[1]STO prim'!$B:$B,A519)</f>
        <v>0</v>
      </c>
      <c r="V519" s="12">
        <f>SUMIFS('[1]STO prim'!$W:$W,'[1]STO prim'!$B:$B,A519)</f>
        <v>2.1479999999999997</v>
      </c>
      <c r="W519" s="12">
        <f>SUMIFS('[1]STO prim'!$X:$X,'[1]STO prim'!$B:$B,A519)</f>
        <v>2.391</v>
      </c>
      <c r="X519" s="12">
        <f>SUMIFS('[1]STO prim'!$Y:$Y,'[1]STO prim'!$B:$B,A519)</f>
        <v>2.391</v>
      </c>
      <c r="Y519" s="12">
        <f>SUMIFS('[1]STO prim'!$Z:$Z,'[1]STO prim'!$B:$B,A519)</f>
        <v>2.391</v>
      </c>
      <c r="AA519" s="2">
        <f t="shared" si="68"/>
        <v>0</v>
      </c>
      <c r="AB519" s="2">
        <f t="shared" si="75"/>
        <v>0</v>
      </c>
      <c r="AC519" s="2">
        <f t="shared" si="76"/>
        <v>2.391</v>
      </c>
      <c r="AE519" s="9">
        <v>4</v>
      </c>
      <c r="AF519" s="2">
        <f t="shared" si="69"/>
        <v>0</v>
      </c>
      <c r="AG519" s="2">
        <f t="shared" si="70"/>
        <v>0</v>
      </c>
      <c r="AH519" s="2">
        <f t="shared" si="71"/>
        <v>18.639000000000003</v>
      </c>
      <c r="AI519" s="2">
        <f t="shared" si="72"/>
        <v>18.639000000000003</v>
      </c>
      <c r="AK519">
        <f t="shared" si="73"/>
        <v>5</v>
      </c>
      <c r="AL519">
        <f t="shared" si="74"/>
        <v>2022</v>
      </c>
      <c r="BL519" s="2">
        <v>306.54000000000002</v>
      </c>
      <c r="BM519" s="2">
        <v>346.14</v>
      </c>
      <c r="BN519" s="2">
        <v>524.70000000000005</v>
      </c>
      <c r="BO519" s="2">
        <v>528.84</v>
      </c>
      <c r="BP519" s="2">
        <v>536.94000000000005</v>
      </c>
      <c r="BQ519" s="2">
        <v>543.41999999999996</v>
      </c>
      <c r="BR519" s="2">
        <v>612</v>
      </c>
      <c r="BS519" s="2">
        <v>653.76</v>
      </c>
      <c r="BT519" s="2">
        <v>700.92</v>
      </c>
      <c r="BU519" s="2">
        <v>764.46</v>
      </c>
      <c r="BV519" s="2">
        <v>749.34</v>
      </c>
      <c r="BW519" s="2">
        <v>791.64</v>
      </c>
      <c r="BX519" s="2">
        <v>798.48</v>
      </c>
      <c r="BY519" s="2">
        <v>766.44</v>
      </c>
      <c r="BZ519" s="2">
        <v>751.14</v>
      </c>
      <c r="CA519" s="2">
        <v>765.36</v>
      </c>
      <c r="CB519" s="2">
        <v>749.52</v>
      </c>
      <c r="CC519" s="2">
        <v>726.12</v>
      </c>
      <c r="CD519" s="2">
        <v>608.76</v>
      </c>
      <c r="CE519" s="2">
        <v>351</v>
      </c>
      <c r="CF519" s="2">
        <v>298.8</v>
      </c>
      <c r="CG519" s="2">
        <v>303.3</v>
      </c>
      <c r="CH519" s="2">
        <v>303.48</v>
      </c>
      <c r="CI519" s="2">
        <v>298.08</v>
      </c>
    </row>
    <row r="520" spans="1:87" x14ac:dyDescent="0.2">
      <c r="A520" s="7">
        <v>44706</v>
      </c>
      <c r="B520" s="12">
        <f>SUMIFS('[1]STO prim'!$C:$C,'[1]STO prim'!$B:$B,[1]Sheet3!A520)</f>
        <v>0</v>
      </c>
      <c r="C520" s="12">
        <f>SUMIFS('[1]STO prim'!$D:$D,'[1]STO prim'!$B:$B,A520)</f>
        <v>2.3490000000000002</v>
      </c>
      <c r="D520" s="12">
        <f>SUMIFS('[1]STO prim'!$E:$E,'[1]STO prim'!$B:$B,A520)</f>
        <v>2.3490000000000002</v>
      </c>
      <c r="E520" s="12">
        <f>SUMIFS('[1]STO prim'!$F:$F,'[1]STO prim'!$B:$B,A520)</f>
        <v>2.3490000000000002</v>
      </c>
      <c r="F520" s="12">
        <f>SUMIFS('[1]STO prim'!$G:$G,'[1]STO prim'!$B:$B,A520)</f>
        <v>2.1869999999999998</v>
      </c>
      <c r="G520" s="12">
        <f>SUMIFS('[1]STO prim'!$H:$H,'[1]STO prim'!$B:$B,A520)</f>
        <v>0</v>
      </c>
      <c r="H520" s="12">
        <f>SUMIFS('[1]STO prim'!$I:$I,'[1]STO prim'!$B:$B,A520)</f>
        <v>0</v>
      </c>
      <c r="I520" s="12">
        <f>SUMIFS('[1]STO prim'!$J:$J,'[1]STO prim'!$B:$B,A520)</f>
        <v>0</v>
      </c>
      <c r="J520" s="12">
        <f>SUMIFS('[1]STO prim'!$K:$K,'[1]STO prim'!$B:$B,A520)</f>
        <v>0</v>
      </c>
      <c r="K520" s="12">
        <f>SUMIFS('[1]STO prim'!$L:$L,'[1]STO prim'!$B:$B,A520)</f>
        <v>0</v>
      </c>
      <c r="L520" s="12">
        <f>SUMIFS('[1]STO prim'!$M:$M,'[1]STO prim'!$B:$B,A520)</f>
        <v>0</v>
      </c>
      <c r="M520" s="12">
        <f>SUMIFS('[1]STO prim'!$N:$N,'[1]STO prim'!$B:$B,A520)</f>
        <v>0</v>
      </c>
      <c r="N520" s="12">
        <f>SUMIFS('[1]STO prim'!$O:$O,'[1]STO prim'!$B:$B,A520)</f>
        <v>0.47099999999999997</v>
      </c>
      <c r="O520" s="12">
        <f>SUMIFS('[1]STO prim'!$P:$P,'[1]STO prim'!$B:$B,A520)</f>
        <v>7.2900000000000009</v>
      </c>
      <c r="P520" s="12">
        <f>SUMIFS('[1]STO prim'!$Q:$Q,'[1]STO prim'!$B:$B,A520)</f>
        <v>6.5489999999999995</v>
      </c>
      <c r="Q520" s="12">
        <f>SUMIFS('[1]STO prim'!$R:$R,'[1]STO prim'!$B:$B,A520)</f>
        <v>5.67</v>
      </c>
      <c r="R520" s="12">
        <f>SUMIFS('[1]STO prim'!$S:$S,'[1]STO prim'!$B:$B,A520)</f>
        <v>5.2649999999999997</v>
      </c>
      <c r="S520" s="12">
        <f>SUMIFS('[1]STO prim'!$T:$T,'[1]STO prim'!$B:$B,A520)</f>
        <v>6.2099999999999991</v>
      </c>
      <c r="T520" s="12">
        <f>SUMIFS('[1]STO prim'!$U:$U,'[1]STO prim'!$B:$B,A520)</f>
        <v>6.75</v>
      </c>
      <c r="U520" s="12">
        <f>SUMIFS('[1]STO prim'!$V:$V,'[1]STO prim'!$B:$B,A520)</f>
        <v>11.921999999999999</v>
      </c>
      <c r="V520" s="12">
        <f>SUMIFS('[1]STO prim'!$W:$W,'[1]STO prim'!$B:$B,A520)</f>
        <v>10.491000000000001</v>
      </c>
      <c r="W520" s="12">
        <f>SUMIFS('[1]STO prim'!$X:$X,'[1]STO prim'!$B:$B,A520)</f>
        <v>7.8059999999999992</v>
      </c>
      <c r="X520" s="12">
        <f>SUMIFS('[1]STO prim'!$Y:$Y,'[1]STO prim'!$B:$B,A520)</f>
        <v>11.786999999999999</v>
      </c>
      <c r="Y520" s="12">
        <f>SUMIFS('[1]STO prim'!$Z:$Z,'[1]STO prim'!$B:$B,A520)</f>
        <v>9.6269999999999989</v>
      </c>
      <c r="AA520" s="2">
        <f t="shared" si="68"/>
        <v>11.921999999999999</v>
      </c>
      <c r="AB520" s="2">
        <f t="shared" si="75"/>
        <v>7.2900000000000009</v>
      </c>
      <c r="AC520" s="2">
        <f t="shared" si="76"/>
        <v>11.786999999999999</v>
      </c>
      <c r="AE520" s="9">
        <v>5</v>
      </c>
      <c r="AF520" s="2">
        <f t="shared" si="69"/>
        <v>30.146999999999998</v>
      </c>
      <c r="AG520" s="2">
        <f t="shared" si="70"/>
        <v>19.98</v>
      </c>
      <c r="AH520" s="2">
        <f t="shared" si="71"/>
        <v>48.944999999999979</v>
      </c>
      <c r="AI520" s="2">
        <f t="shared" si="72"/>
        <v>99.071999999999989</v>
      </c>
      <c r="AK520">
        <f t="shared" si="73"/>
        <v>5</v>
      </c>
      <c r="AL520">
        <f t="shared" si="74"/>
        <v>2022</v>
      </c>
      <c r="BL520" s="2">
        <v>302.39999999999998</v>
      </c>
      <c r="BM520" s="2">
        <v>333.18</v>
      </c>
      <c r="BN520" s="2">
        <v>478.8</v>
      </c>
      <c r="BO520" s="2">
        <v>493.74</v>
      </c>
      <c r="BP520" s="2">
        <v>495.54</v>
      </c>
      <c r="BQ520" s="2">
        <v>495.36</v>
      </c>
      <c r="BR520" s="2">
        <v>523.26</v>
      </c>
      <c r="BS520" s="2">
        <v>527.76</v>
      </c>
      <c r="BT520" s="2">
        <v>549.54</v>
      </c>
      <c r="BU520" s="2">
        <v>634.5</v>
      </c>
      <c r="BV520" s="2">
        <v>697.14</v>
      </c>
      <c r="BW520" s="2">
        <v>712.98</v>
      </c>
      <c r="BX520" s="2">
        <v>741.06</v>
      </c>
      <c r="BY520" s="2">
        <v>753.66</v>
      </c>
      <c r="BZ520" s="2">
        <v>749.88</v>
      </c>
      <c r="CA520" s="2">
        <v>747.36</v>
      </c>
      <c r="CB520" s="2">
        <v>747.54</v>
      </c>
      <c r="CC520" s="2">
        <v>715.14</v>
      </c>
      <c r="CD520" s="2">
        <v>678.78</v>
      </c>
      <c r="CE520" s="2">
        <v>380.88</v>
      </c>
      <c r="CF520" s="2">
        <v>326.33999999999997</v>
      </c>
      <c r="CG520" s="2">
        <v>316.8</v>
      </c>
      <c r="CH520" s="2">
        <v>308.16000000000003</v>
      </c>
      <c r="CI520" s="2">
        <v>298.44</v>
      </c>
    </row>
    <row r="521" spans="1:87" x14ac:dyDescent="0.2">
      <c r="A521" s="7">
        <v>44707</v>
      </c>
      <c r="B521" s="12">
        <f>SUMIFS('[1]STO prim'!$C:$C,'[1]STO prim'!$B:$B,[1]Sheet3!A521)</f>
        <v>0</v>
      </c>
      <c r="C521" s="12">
        <f>SUMIFS('[1]STO prim'!$D:$D,'[1]STO prim'!$B:$B,A521)</f>
        <v>9.4919999999999991</v>
      </c>
      <c r="D521" s="12">
        <f>SUMIFS('[1]STO prim'!$E:$E,'[1]STO prim'!$B:$B,A521)</f>
        <v>8.6159999999999997</v>
      </c>
      <c r="E521" s="12">
        <f>SUMIFS('[1]STO prim'!$F:$F,'[1]STO prim'!$B:$B,A521)</f>
        <v>8.3849999999999998</v>
      </c>
      <c r="F521" s="12">
        <f>SUMIFS('[1]STO prim'!$G:$G,'[1]STO prim'!$B:$B,A521)</f>
        <v>7.5359999999999996</v>
      </c>
      <c r="G521" s="12">
        <f>SUMIFS('[1]STO prim'!$H:$H,'[1]STO prim'!$B:$B,A521)</f>
        <v>4.782</v>
      </c>
      <c r="H521" s="12">
        <f>SUMIFS('[1]STO prim'!$I:$I,'[1]STO prim'!$B:$B,A521)</f>
        <v>5.6040000000000001</v>
      </c>
      <c r="I521" s="12">
        <f>SUMIFS('[1]STO prim'!$J:$J,'[1]STO prim'!$B:$B,A521)</f>
        <v>4.6589999999999998</v>
      </c>
      <c r="J521" s="12">
        <f>SUMIFS('[1]STO prim'!$K:$K,'[1]STO prim'!$B:$B,A521)</f>
        <v>5.13</v>
      </c>
      <c r="K521" s="12">
        <f>SUMIFS('[1]STO prim'!$L:$L,'[1]STO prim'!$B:$B,A521)</f>
        <v>5.9399999999999995</v>
      </c>
      <c r="L521" s="12">
        <f>SUMIFS('[1]STO prim'!$M:$M,'[1]STO prim'!$B:$B,A521)</f>
        <v>9.7889999999999997</v>
      </c>
      <c r="M521" s="12">
        <f>SUMIFS('[1]STO prim'!$N:$N,'[1]STO prim'!$B:$B,A521)</f>
        <v>6.75</v>
      </c>
      <c r="N521" s="12">
        <f>SUMIFS('[1]STO prim'!$O:$O,'[1]STO prim'!$B:$B,A521)</f>
        <v>5.9399999999999995</v>
      </c>
      <c r="O521" s="12">
        <f>SUMIFS('[1]STO prim'!$P:$P,'[1]STO prim'!$B:$B,A521)</f>
        <v>11.544</v>
      </c>
      <c r="P521" s="12">
        <f>SUMIFS('[1]STO prim'!$Q:$Q,'[1]STO prim'!$B:$B,A521)</f>
        <v>6.0090000000000003</v>
      </c>
      <c r="Q521" s="12">
        <f>SUMIFS('[1]STO prim'!$R:$R,'[1]STO prim'!$B:$B,A521)</f>
        <v>9.7890000000000015</v>
      </c>
      <c r="R521" s="12">
        <f>SUMIFS('[1]STO prim'!$S:$S,'[1]STO prim'!$B:$B,A521)</f>
        <v>27.945</v>
      </c>
      <c r="S521" s="12">
        <f>SUMIFS('[1]STO prim'!$T:$T,'[1]STO prim'!$B:$B,A521)</f>
        <v>31.793999999999997</v>
      </c>
      <c r="T521" s="12">
        <f>SUMIFS('[1]STO prim'!$U:$U,'[1]STO prim'!$B:$B,A521)</f>
        <v>30.240000000000002</v>
      </c>
      <c r="U521" s="12">
        <f>SUMIFS('[1]STO prim'!$V:$V,'[1]STO prim'!$B:$B,A521)</f>
        <v>38.474999999999994</v>
      </c>
      <c r="V521" s="12">
        <f>SUMIFS('[1]STO prim'!$W:$W,'[1]STO prim'!$B:$B,A521)</f>
        <v>35.439</v>
      </c>
      <c r="W521" s="12">
        <f>SUMIFS('[1]STO prim'!$X:$X,'[1]STO prim'!$B:$B,A521)</f>
        <v>32.847000000000001</v>
      </c>
      <c r="X521" s="12">
        <f>SUMIFS('[1]STO prim'!$Y:$Y,'[1]STO prim'!$B:$B,A521)</f>
        <v>34.305</v>
      </c>
      <c r="Y521" s="12">
        <f>SUMIFS('[1]STO prim'!$Z:$Z,'[1]STO prim'!$B:$B,A521)</f>
        <v>35.573999999999998</v>
      </c>
      <c r="AA521" s="2">
        <f t="shared" si="68"/>
        <v>38.474999999999994</v>
      </c>
      <c r="AB521" s="2">
        <f t="shared" si="75"/>
        <v>11.544</v>
      </c>
      <c r="AC521" s="2">
        <f t="shared" si="76"/>
        <v>35.573999999999998</v>
      </c>
      <c r="AE521" s="9">
        <v>6</v>
      </c>
      <c r="AF521" s="2">
        <f t="shared" si="69"/>
        <v>160.72200000000001</v>
      </c>
      <c r="AG521" s="2">
        <f t="shared" si="70"/>
        <v>33.282000000000004</v>
      </c>
      <c r="AH521" s="2">
        <f t="shared" si="71"/>
        <v>182.57999999999998</v>
      </c>
      <c r="AI521" s="2">
        <f t="shared" si="72"/>
        <v>376.584</v>
      </c>
      <c r="AK521">
        <f t="shared" si="73"/>
        <v>5</v>
      </c>
      <c r="AL521">
        <f t="shared" si="74"/>
        <v>2022</v>
      </c>
      <c r="BL521" s="2">
        <v>306.36</v>
      </c>
      <c r="BM521" s="2">
        <v>332.82</v>
      </c>
      <c r="BN521" s="2">
        <v>471.24</v>
      </c>
      <c r="BO521" s="2">
        <v>478.62</v>
      </c>
      <c r="BP521" s="2">
        <v>473.04</v>
      </c>
      <c r="BQ521" s="2">
        <v>476.1</v>
      </c>
      <c r="BR521" s="2">
        <v>490.32</v>
      </c>
      <c r="BS521" s="2">
        <v>515.88</v>
      </c>
      <c r="BT521" s="2">
        <v>613.79999999999995</v>
      </c>
      <c r="BU521" s="2">
        <v>671.58</v>
      </c>
      <c r="BV521" s="2">
        <v>725.94</v>
      </c>
      <c r="BW521" s="2">
        <v>775.8</v>
      </c>
      <c r="BX521" s="2">
        <v>751.32</v>
      </c>
      <c r="BY521" s="2">
        <v>779.22</v>
      </c>
      <c r="BZ521" s="2">
        <v>775.44</v>
      </c>
      <c r="CA521" s="2">
        <v>754.56</v>
      </c>
      <c r="CB521" s="2">
        <v>751.86</v>
      </c>
      <c r="CC521" s="2">
        <v>741.06</v>
      </c>
      <c r="CD521" s="2">
        <v>707.94</v>
      </c>
      <c r="CE521" s="2">
        <v>424.62</v>
      </c>
      <c r="CF521" s="2">
        <v>355.68</v>
      </c>
      <c r="CG521" s="2">
        <v>333.36</v>
      </c>
      <c r="CH521" s="2">
        <v>317.16000000000003</v>
      </c>
      <c r="CI521" s="2">
        <v>316.98</v>
      </c>
    </row>
    <row r="522" spans="1:87" x14ac:dyDescent="0.2">
      <c r="A522" s="7">
        <v>44708</v>
      </c>
      <c r="B522" s="12">
        <f>SUMIFS('[1]STO prim'!$C:$C,'[1]STO prim'!$B:$B,[1]Sheet3!A522)</f>
        <v>0</v>
      </c>
      <c r="C522" s="12">
        <f>SUMIFS('[1]STO prim'!$D:$D,'[1]STO prim'!$B:$B,A522)</f>
        <v>33.927</v>
      </c>
      <c r="D522" s="12">
        <f>SUMIFS('[1]STO prim'!$E:$E,'[1]STO prim'!$B:$B,A522)</f>
        <v>33.414000000000001</v>
      </c>
      <c r="E522" s="12">
        <f>SUMIFS('[1]STO prim'!$F:$F,'[1]STO prim'!$B:$B,A522)</f>
        <v>33.656999999999996</v>
      </c>
      <c r="F522" s="12">
        <f>SUMIFS('[1]STO prim'!$G:$G,'[1]STO prim'!$B:$B,A522)</f>
        <v>32.442</v>
      </c>
      <c r="G522" s="12">
        <f>SUMIFS('[1]STO prim'!$H:$H,'[1]STO prim'!$B:$B,A522)</f>
        <v>29.997</v>
      </c>
      <c r="H522" s="12">
        <f>SUMIFS('[1]STO prim'!$I:$I,'[1]STO prim'!$B:$B,A522)</f>
        <v>30.375</v>
      </c>
      <c r="I522" s="12">
        <f>SUMIFS('[1]STO prim'!$J:$J,'[1]STO prim'!$B:$B,A522)</f>
        <v>29.835000000000001</v>
      </c>
      <c r="J522" s="12">
        <f>SUMIFS('[1]STO prim'!$K:$K,'[1]STO prim'!$B:$B,A522)</f>
        <v>28.823999999999998</v>
      </c>
      <c r="K522" s="12">
        <f>SUMIFS('[1]STO prim'!$L:$L,'[1]STO prim'!$B:$B,A522)</f>
        <v>28.823999999999998</v>
      </c>
      <c r="L522" s="12">
        <f>SUMIFS('[1]STO prim'!$M:$M,'[1]STO prim'!$B:$B,A522)</f>
        <v>28.419</v>
      </c>
      <c r="M522" s="12">
        <f>SUMIFS('[1]STO prim'!$N:$N,'[1]STO prim'!$B:$B,A522)</f>
        <v>33.278999999999996</v>
      </c>
      <c r="N522" s="12">
        <f>SUMIFS('[1]STO prim'!$O:$O,'[1]STO prim'!$B:$B,A522)</f>
        <v>31.119</v>
      </c>
      <c r="O522" s="12">
        <f>SUMIFS('[1]STO prim'!$P:$P,'[1]STO prim'!$B:$B,A522)</f>
        <v>27.54</v>
      </c>
      <c r="P522" s="12">
        <f>SUMIFS('[1]STO prim'!$Q:$Q,'[1]STO prim'!$B:$B,A522)</f>
        <v>28.283999999999999</v>
      </c>
      <c r="Q522" s="12">
        <f>SUMIFS('[1]STO prim'!$R:$R,'[1]STO prim'!$B:$B,A522)</f>
        <v>28.419000000000004</v>
      </c>
      <c r="R522" s="12">
        <f>SUMIFS('[1]STO prim'!$S:$S,'[1]STO prim'!$B:$B,A522)</f>
        <v>30.509999999999998</v>
      </c>
      <c r="S522" s="12">
        <f>SUMIFS('[1]STO prim'!$T:$T,'[1]STO prim'!$B:$B,A522)</f>
        <v>30.444000000000003</v>
      </c>
      <c r="T522" s="12">
        <f>SUMIFS('[1]STO prim'!$U:$U,'[1]STO prim'!$B:$B,A522)</f>
        <v>38.138999999999996</v>
      </c>
      <c r="U522" s="12">
        <f>SUMIFS('[1]STO prim'!$V:$V,'[1]STO prim'!$B:$B,A522)</f>
        <v>35.708999999999996</v>
      </c>
      <c r="V522" s="12">
        <f>SUMIFS('[1]STO prim'!$W:$W,'[1]STO prim'!$B:$B,A522)</f>
        <v>34.872</v>
      </c>
      <c r="W522" s="12">
        <f>SUMIFS('[1]STO prim'!$X:$X,'[1]STO prim'!$B:$B,A522)</f>
        <v>32.780999999999999</v>
      </c>
      <c r="X522" s="12">
        <f>SUMIFS('[1]STO prim'!$Y:$Y,'[1]STO prim'!$B:$B,A522)</f>
        <v>32.334000000000003</v>
      </c>
      <c r="Y522" s="12">
        <f>SUMIFS('[1]STO prim'!$Z:$Z,'[1]STO prim'!$B:$B,A522)</f>
        <v>35.345999999999997</v>
      </c>
      <c r="AA522" s="2">
        <f t="shared" si="68"/>
        <v>0</v>
      </c>
      <c r="AB522" s="2">
        <f t="shared" si="75"/>
        <v>38.138999999999996</v>
      </c>
      <c r="AC522" s="2">
        <f t="shared" si="76"/>
        <v>35.345999999999997</v>
      </c>
      <c r="AE522" s="9">
        <v>7</v>
      </c>
      <c r="AF522" s="2">
        <f t="shared" si="69"/>
        <v>0</v>
      </c>
      <c r="AG522" s="2">
        <f t="shared" si="70"/>
        <v>399.34499999999997</v>
      </c>
      <c r="AH522" s="2">
        <f t="shared" si="71"/>
        <v>329.14499999999981</v>
      </c>
      <c r="AI522" s="2">
        <f t="shared" si="72"/>
        <v>728.48999999999978</v>
      </c>
      <c r="AK522">
        <f t="shared" si="73"/>
        <v>5</v>
      </c>
      <c r="AL522">
        <f t="shared" si="74"/>
        <v>2022</v>
      </c>
      <c r="BL522" s="2">
        <v>313.56</v>
      </c>
      <c r="BM522" s="2">
        <v>350.46</v>
      </c>
      <c r="BN522" s="2">
        <v>559.08000000000004</v>
      </c>
      <c r="BO522" s="2">
        <v>582.66</v>
      </c>
      <c r="BP522" s="2">
        <v>572.58000000000004</v>
      </c>
      <c r="BQ522" s="2">
        <v>590.04</v>
      </c>
      <c r="BR522" s="2">
        <v>622.08000000000004</v>
      </c>
      <c r="BS522" s="2">
        <v>641.34</v>
      </c>
      <c r="BT522" s="2">
        <v>690.48</v>
      </c>
      <c r="BU522" s="2">
        <v>770.76</v>
      </c>
      <c r="BV522" s="2">
        <v>803.34</v>
      </c>
      <c r="BW522" s="2">
        <v>854.64</v>
      </c>
      <c r="BX522" s="2">
        <v>922.32</v>
      </c>
      <c r="BY522" s="2">
        <v>941.4</v>
      </c>
      <c r="BZ522" s="2">
        <v>938.16</v>
      </c>
      <c r="CA522" s="2">
        <v>929.34</v>
      </c>
      <c r="CB522" s="2">
        <v>929.34</v>
      </c>
      <c r="CC522" s="2">
        <v>889.02</v>
      </c>
      <c r="CD522" s="2">
        <v>834.12</v>
      </c>
      <c r="CE522" s="2">
        <v>477.9</v>
      </c>
      <c r="CF522" s="2">
        <v>394.38</v>
      </c>
      <c r="CG522" s="2">
        <v>380.34</v>
      </c>
      <c r="CH522" s="2">
        <v>350.82</v>
      </c>
      <c r="CI522" s="2">
        <v>349.2</v>
      </c>
    </row>
    <row r="523" spans="1:87" x14ac:dyDescent="0.2">
      <c r="A523" s="7">
        <v>44709</v>
      </c>
      <c r="B523" s="12">
        <f>SUMIFS('[1]STO prim'!$C:$C,'[1]STO prim'!$B:$B,[1]Sheet3!A523)</f>
        <v>0</v>
      </c>
      <c r="C523" s="12">
        <f>SUMIFS('[1]STO prim'!$D:$D,'[1]STO prim'!$B:$B,A523)</f>
        <v>33.590999999999994</v>
      </c>
      <c r="D523" s="12">
        <f>SUMIFS('[1]STO prim'!$E:$E,'[1]STO prim'!$B:$B,A523)</f>
        <v>33.591000000000001</v>
      </c>
      <c r="E523" s="12">
        <f>SUMIFS('[1]STO prim'!$F:$F,'[1]STO prim'!$B:$B,A523)</f>
        <v>33.725999999999999</v>
      </c>
      <c r="F523" s="12">
        <f>SUMIFS('[1]STO prim'!$G:$G,'[1]STO prim'!$B:$B,A523)</f>
        <v>31.902000000000001</v>
      </c>
      <c r="G523" s="12">
        <f>SUMIFS('[1]STO prim'!$H:$H,'[1]STO prim'!$B:$B,A523)</f>
        <v>30.821999999999999</v>
      </c>
      <c r="H523" s="12">
        <f>SUMIFS('[1]STO prim'!$I:$I,'[1]STO prim'!$B:$B,A523)</f>
        <v>28.959</v>
      </c>
      <c r="I523" s="12">
        <f>SUMIFS('[1]STO prim'!$J:$J,'[1]STO prim'!$B:$B,A523)</f>
        <v>28.755000000000003</v>
      </c>
      <c r="J523" s="12">
        <f>SUMIFS('[1]STO prim'!$K:$K,'[1]STO prim'!$B:$B,A523)</f>
        <v>30.173999999999999</v>
      </c>
      <c r="K523" s="12">
        <f>SUMIFS('[1]STO prim'!$L:$L,'[1]STO prim'!$B:$B,A523)</f>
        <v>28.89</v>
      </c>
      <c r="L523" s="12">
        <f>SUMIFS('[1]STO prim'!$M:$M,'[1]STO prim'!$B:$B,A523)</f>
        <v>30.240000000000002</v>
      </c>
      <c r="M523" s="12">
        <f>SUMIFS('[1]STO prim'!$N:$N,'[1]STO prim'!$B:$B,A523)</f>
        <v>29.768999999999998</v>
      </c>
      <c r="N523" s="12">
        <f>SUMIFS('[1]STO prim'!$O:$O,'[1]STO prim'!$B:$B,A523)</f>
        <v>27.54</v>
      </c>
      <c r="O523" s="12">
        <f>SUMIFS('[1]STO prim'!$P:$P,'[1]STO prim'!$B:$B,A523)</f>
        <v>29.024999999999999</v>
      </c>
      <c r="P523" s="12">
        <f>SUMIFS('[1]STO prim'!$Q:$Q,'[1]STO prim'!$B:$B,A523)</f>
        <v>30.375</v>
      </c>
      <c r="Q523" s="12">
        <f>SUMIFS('[1]STO prim'!$R:$R,'[1]STO prim'!$B:$B,A523)</f>
        <v>31.86</v>
      </c>
      <c r="R523" s="12">
        <f>SUMIFS('[1]STO prim'!$S:$S,'[1]STO prim'!$B:$B,A523)</f>
        <v>30.914999999999999</v>
      </c>
      <c r="S523" s="12">
        <f>SUMIFS('[1]STO prim'!$T:$T,'[1]STO prim'!$B:$B,A523)</f>
        <v>30.849</v>
      </c>
      <c r="T523" s="12">
        <f>SUMIFS('[1]STO prim'!$U:$U,'[1]STO prim'!$B:$B,A523)</f>
        <v>33.305999999999997</v>
      </c>
      <c r="U523" s="12">
        <f>SUMIFS('[1]STO prim'!$V:$V,'[1]STO prim'!$B:$B,A523)</f>
        <v>38.879999999999995</v>
      </c>
      <c r="V523" s="12">
        <f>SUMIFS('[1]STO prim'!$W:$W,'[1]STO prim'!$B:$B,A523)</f>
        <v>35.859000000000002</v>
      </c>
      <c r="W523" s="12">
        <f>SUMIFS('[1]STO prim'!$X:$X,'[1]STO prim'!$B:$B,A523)</f>
        <v>34.536000000000001</v>
      </c>
      <c r="X523" s="12">
        <f>SUMIFS('[1]STO prim'!$Y:$Y,'[1]STO prim'!$B:$B,A523)</f>
        <v>33.075000000000003</v>
      </c>
      <c r="Y523" s="12">
        <f>SUMIFS('[1]STO prim'!$Z:$Z,'[1]STO prim'!$B:$B,A523)</f>
        <v>35.817</v>
      </c>
      <c r="AA523" s="2">
        <f t="shared" ref="AA523:AA588" si="77">IF(AND(AE523&gt;1,AE523&lt;7),MAX(I523:M523,R523:U523),0)</f>
        <v>0</v>
      </c>
      <c r="AB523" s="2">
        <f t="shared" si="75"/>
        <v>38.879999999999995</v>
      </c>
      <c r="AC523" s="2">
        <f t="shared" si="76"/>
        <v>35.859000000000002</v>
      </c>
      <c r="AE523" s="9">
        <v>8</v>
      </c>
      <c r="AF523" s="2">
        <f t="shared" ref="AF523:AF586" si="78">IF(AND(AE523&gt;1,AE523&lt;7),SUM(I523:M523,R523:U523),0)</f>
        <v>0</v>
      </c>
      <c r="AG523" s="2">
        <f t="shared" ref="AG523:AG588" si="79">IF(AND(AE523&gt;1,AE523&lt;7),SUM(N523:Q523),SUM(I523:U523))</f>
        <v>400.57799999999997</v>
      </c>
      <c r="AH523" s="2">
        <f t="shared" ref="AH523:AH586" si="80">SUM(B523:Y523)-AF523-AG523</f>
        <v>331.87800000000016</v>
      </c>
      <c r="AI523" s="2">
        <f t="shared" ref="AI523:AI587" si="81">SUM(B523:Y523)</f>
        <v>732.45600000000013</v>
      </c>
      <c r="AK523">
        <f t="shared" ref="AK523:AK587" si="82">MONTH(A523)</f>
        <v>5</v>
      </c>
      <c r="AL523">
        <f t="shared" ref="AL523:AL587" si="83">YEAR(A523)</f>
        <v>2022</v>
      </c>
      <c r="BL523" s="2">
        <v>354.96</v>
      </c>
      <c r="BM523" s="2">
        <v>388.8</v>
      </c>
      <c r="BN523" s="2">
        <v>575.46</v>
      </c>
      <c r="BO523" s="2">
        <v>610.91999999999996</v>
      </c>
      <c r="BP523" s="2">
        <v>607.67999999999995</v>
      </c>
      <c r="BQ523" s="2">
        <v>650.88</v>
      </c>
      <c r="BR523" s="2">
        <v>657</v>
      </c>
      <c r="BS523" s="2">
        <v>685.26</v>
      </c>
      <c r="BT523" s="2">
        <v>700.38</v>
      </c>
      <c r="BU523" s="2">
        <v>732.78</v>
      </c>
      <c r="BV523" s="2">
        <v>771.66</v>
      </c>
      <c r="BW523" s="2">
        <v>809.28</v>
      </c>
      <c r="BX523" s="2">
        <v>821.16</v>
      </c>
      <c r="BY523" s="2">
        <v>792.9</v>
      </c>
      <c r="BZ523" s="2">
        <v>799.56</v>
      </c>
      <c r="CA523" s="2">
        <v>788.94</v>
      </c>
      <c r="CB523" s="2">
        <v>771.3</v>
      </c>
      <c r="CC523" s="2">
        <v>772.38</v>
      </c>
      <c r="CD523" s="2">
        <v>721.44</v>
      </c>
      <c r="CE523" s="2">
        <v>417.6</v>
      </c>
      <c r="CF523" s="2">
        <v>353.88</v>
      </c>
      <c r="CG523" s="2">
        <v>323.27999999999997</v>
      </c>
      <c r="CH523" s="2">
        <v>309.06</v>
      </c>
      <c r="CI523" s="2">
        <v>299.7</v>
      </c>
    </row>
    <row r="524" spans="1:87" x14ac:dyDescent="0.2">
      <c r="A524" s="7">
        <v>44710</v>
      </c>
      <c r="B524" s="12">
        <f>SUMIFS('[1]STO prim'!$C:$C,'[1]STO prim'!$B:$B,[1]Sheet3!A524)</f>
        <v>0</v>
      </c>
      <c r="C524" s="12">
        <f>SUMIFS('[1]STO prim'!$D:$D,'[1]STO prim'!$B:$B,A524)</f>
        <v>32.67</v>
      </c>
      <c r="D524" s="12">
        <f>SUMIFS('[1]STO prim'!$E:$E,'[1]STO prim'!$B:$B,A524)</f>
        <v>33.860999999999997</v>
      </c>
      <c r="E524" s="12">
        <f>SUMIFS('[1]STO prim'!$F:$F,'[1]STO prim'!$B:$B,A524)</f>
        <v>34.088999999999999</v>
      </c>
      <c r="F524" s="12">
        <f>SUMIFS('[1]STO prim'!$G:$G,'[1]STO prim'!$B:$B,A524)</f>
        <v>32.091000000000001</v>
      </c>
      <c r="G524" s="12">
        <f>SUMIFS('[1]STO prim'!$H:$H,'[1]STO prim'!$B:$B,A524)</f>
        <v>31.335000000000001</v>
      </c>
      <c r="H524" s="12">
        <f>SUMIFS('[1]STO prim'!$I:$I,'[1]STO prim'!$B:$B,A524)</f>
        <v>29.768999999999998</v>
      </c>
      <c r="I524" s="12">
        <f>SUMIFS('[1]STO prim'!$J:$J,'[1]STO prim'!$B:$B,A524)</f>
        <v>28.958999999999996</v>
      </c>
      <c r="J524" s="12">
        <f>SUMIFS('[1]STO prim'!$K:$K,'[1]STO prim'!$B:$B,A524)</f>
        <v>27.473999999999997</v>
      </c>
      <c r="K524" s="12">
        <f>SUMIFS('[1]STO prim'!$L:$L,'[1]STO prim'!$B:$B,A524)</f>
        <v>27.269999999999996</v>
      </c>
      <c r="L524" s="12">
        <f>SUMIFS('[1]STO prim'!$M:$M,'[1]STO prim'!$B:$B,A524)</f>
        <v>28.62</v>
      </c>
      <c r="M524" s="12">
        <f>SUMIFS('[1]STO prim'!$N:$N,'[1]STO prim'!$B:$B,A524)</f>
        <v>31.454999999999998</v>
      </c>
      <c r="N524" s="12">
        <f>SUMIFS('[1]STO prim'!$O:$O,'[1]STO prim'!$B:$B,A524)</f>
        <v>31.388999999999999</v>
      </c>
      <c r="O524" s="12">
        <f>SUMIFS('[1]STO prim'!$P:$P,'[1]STO prim'!$B:$B,A524)</f>
        <v>30.444000000000003</v>
      </c>
      <c r="P524" s="12">
        <f>SUMIFS('[1]STO prim'!$Q:$Q,'[1]STO prim'!$B:$B,A524)</f>
        <v>28.754999999999999</v>
      </c>
      <c r="Q524" s="12">
        <f>SUMIFS('[1]STO prim'!$R:$R,'[1]STO prim'!$B:$B,A524)</f>
        <v>29.835000000000001</v>
      </c>
      <c r="R524" s="12">
        <f>SUMIFS('[1]STO prim'!$S:$S,'[1]STO prim'!$B:$B,A524)</f>
        <v>32.67</v>
      </c>
      <c r="S524" s="12">
        <f>SUMIFS('[1]STO prim'!$T:$T,'[1]STO prim'!$B:$B,A524)</f>
        <v>31.185000000000002</v>
      </c>
      <c r="T524" s="12">
        <f>SUMIFS('[1]STO prim'!$U:$U,'[1]STO prim'!$B:$B,A524)</f>
        <v>30.579000000000001</v>
      </c>
      <c r="U524" s="12">
        <f>SUMIFS('[1]STO prim'!$V:$V,'[1]STO prim'!$B:$B,A524)</f>
        <v>35.909999999999997</v>
      </c>
      <c r="V524" s="12">
        <f>SUMIFS('[1]STO prim'!$W:$W,'[1]STO prim'!$B:$B,A524)</f>
        <v>31.725000000000001</v>
      </c>
      <c r="W524" s="12">
        <f>SUMIFS('[1]STO prim'!$X:$X,'[1]STO prim'!$B:$B,A524)</f>
        <v>33.116999999999997</v>
      </c>
      <c r="X524" s="12">
        <f>SUMIFS('[1]STO prim'!$Y:$Y,'[1]STO prim'!$B:$B,A524)</f>
        <v>34.899000000000001</v>
      </c>
      <c r="Y524" s="12">
        <f>SUMIFS('[1]STO prim'!$Z:$Z,'[1]STO prim'!$B:$B,A524)</f>
        <v>33.860999999999997</v>
      </c>
      <c r="AA524" s="2">
        <f t="shared" si="77"/>
        <v>35.909999999999997</v>
      </c>
      <c r="AB524" s="2">
        <f t="shared" ref="AB524:AB588" si="84">IF(AND(AE524&gt;1,AE524&lt;7),MAX(N524:Q524),MAX(I524:U524))</f>
        <v>31.388999999999999</v>
      </c>
      <c r="AC524" s="2">
        <f t="shared" ref="AC524:AC587" si="85">MAX(B524:H524,V524:Y524)</f>
        <v>34.899000000000001</v>
      </c>
      <c r="AE524" s="9">
        <v>2</v>
      </c>
      <c r="AF524" s="2">
        <f t="shared" si="78"/>
        <v>274.12199999999996</v>
      </c>
      <c r="AG524" s="2">
        <f t="shared" si="79"/>
        <v>120.423</v>
      </c>
      <c r="AH524" s="2">
        <f t="shared" si="80"/>
        <v>327.41700000000003</v>
      </c>
      <c r="AI524" s="2">
        <f t="shared" si="81"/>
        <v>721.96199999999999</v>
      </c>
      <c r="AK524">
        <f t="shared" si="82"/>
        <v>5</v>
      </c>
      <c r="AL524">
        <f t="shared" si="83"/>
        <v>2022</v>
      </c>
      <c r="BL524" s="2">
        <v>301.32</v>
      </c>
      <c r="BM524" s="2">
        <v>329.22</v>
      </c>
      <c r="BN524" s="2">
        <v>472.14</v>
      </c>
      <c r="BO524" s="2">
        <v>484.38</v>
      </c>
      <c r="BP524" s="2">
        <v>480.96</v>
      </c>
      <c r="BQ524" s="2">
        <v>477</v>
      </c>
      <c r="BR524" s="2">
        <v>489.06</v>
      </c>
      <c r="BS524" s="2">
        <v>510.84</v>
      </c>
      <c r="BT524" s="2">
        <v>544.32000000000005</v>
      </c>
      <c r="BU524" s="2">
        <v>601.74</v>
      </c>
      <c r="BV524" s="2">
        <v>617.4</v>
      </c>
      <c r="BW524" s="2">
        <v>664.56</v>
      </c>
      <c r="BX524" s="2">
        <v>682.56</v>
      </c>
      <c r="BY524" s="2">
        <v>708.84</v>
      </c>
      <c r="BZ524" s="2">
        <v>727.02</v>
      </c>
      <c r="CA524" s="2">
        <v>725.94</v>
      </c>
      <c r="CB524" s="2">
        <v>719.82</v>
      </c>
      <c r="CC524" s="2">
        <v>700.02</v>
      </c>
      <c r="CD524" s="2">
        <v>668.7</v>
      </c>
      <c r="CE524" s="2">
        <v>403.74</v>
      </c>
      <c r="CF524" s="2">
        <v>338.22</v>
      </c>
      <c r="CG524" s="2">
        <v>318.42</v>
      </c>
      <c r="CH524" s="2">
        <v>303.12</v>
      </c>
      <c r="CI524" s="2">
        <v>295.38</v>
      </c>
    </row>
    <row r="525" spans="1:87" x14ac:dyDescent="0.2">
      <c r="A525" s="7">
        <v>44711</v>
      </c>
      <c r="B525" s="12">
        <f>SUMIFS('[1]STO prim'!$C:$C,'[1]STO prim'!$B:$B,[1]Sheet3!A525)</f>
        <v>0</v>
      </c>
      <c r="C525" s="12">
        <f>SUMIFS('[1]STO prim'!$D:$D,'[1]STO prim'!$B:$B,A525)</f>
        <v>33.548999999999999</v>
      </c>
      <c r="D525" s="12">
        <f>SUMIFS('[1]STO prim'!$E:$E,'[1]STO prim'!$B:$B,A525)</f>
        <v>32.036999999999999</v>
      </c>
      <c r="E525" s="12">
        <f>SUMIFS('[1]STO prim'!$F:$F,'[1]STO prim'!$B:$B,A525)</f>
        <v>33.320999999999998</v>
      </c>
      <c r="F525" s="12">
        <f>SUMIFS('[1]STO prim'!$G:$G,'[1]STO prim'!$B:$B,A525)</f>
        <v>31.659000000000002</v>
      </c>
      <c r="G525" s="12">
        <f>SUMIFS('[1]STO prim'!$H:$H,'[1]STO prim'!$B:$B,A525)</f>
        <v>29.564999999999998</v>
      </c>
      <c r="H525" s="12">
        <f>SUMIFS('[1]STO prim'!$I:$I,'[1]STO prim'!$B:$B,A525)</f>
        <v>29.499000000000002</v>
      </c>
      <c r="I525" s="12">
        <f>SUMIFS('[1]STO prim'!$J:$J,'[1]STO prim'!$B:$B,A525)</f>
        <v>26.865000000000002</v>
      </c>
      <c r="J525" s="12">
        <f>SUMIFS('[1]STO prim'!$K:$K,'[1]STO prim'!$B:$B,A525)</f>
        <v>25.785</v>
      </c>
      <c r="K525" s="12">
        <f>SUMIFS('[1]STO prim'!$L:$L,'[1]STO prim'!$B:$B,A525)</f>
        <v>28.484999999999999</v>
      </c>
      <c r="L525" s="12">
        <f>SUMIFS('[1]STO prim'!$M:$M,'[1]STO prim'!$B:$B,A525)</f>
        <v>28.553999999999998</v>
      </c>
      <c r="M525" s="12">
        <f>SUMIFS('[1]STO prim'!$N:$N,'[1]STO prim'!$B:$B,A525)</f>
        <v>28.35</v>
      </c>
      <c r="N525" s="12">
        <f>SUMIFS('[1]STO prim'!$O:$O,'[1]STO prim'!$B:$B,A525)</f>
        <v>27.405000000000001</v>
      </c>
      <c r="O525" s="12">
        <f>SUMIFS('[1]STO prim'!$P:$P,'[1]STO prim'!$B:$B,A525)</f>
        <v>28.08</v>
      </c>
      <c r="P525" s="12">
        <f>SUMIFS('[1]STO prim'!$Q:$Q,'[1]STO prim'!$B:$B,A525)</f>
        <v>30.173999999999999</v>
      </c>
      <c r="Q525" s="12">
        <f>SUMIFS('[1]STO prim'!$R:$R,'[1]STO prim'!$B:$B,A525)</f>
        <v>28.214999999999996</v>
      </c>
      <c r="R525" s="12">
        <f>SUMIFS('[1]STO prim'!$S:$S,'[1]STO prim'!$B:$B,A525)</f>
        <v>28.08</v>
      </c>
      <c r="S525" s="12">
        <f>SUMIFS('[1]STO prim'!$T:$T,'[1]STO prim'!$B:$B,A525)</f>
        <v>29.43</v>
      </c>
      <c r="T525" s="12">
        <f>SUMIFS('[1]STO prim'!$U:$U,'[1]STO prim'!$B:$B,A525)</f>
        <v>29.904</v>
      </c>
      <c r="U525" s="12">
        <f>SUMIFS('[1]STO prim'!$V:$V,'[1]STO prim'!$B:$B,A525)</f>
        <v>30.509999999999998</v>
      </c>
      <c r="V525" s="12">
        <f>SUMIFS('[1]STO prim'!$W:$W,'[1]STO prim'!$B:$B,A525)</f>
        <v>32.942999999999998</v>
      </c>
      <c r="W525" s="12">
        <f>SUMIFS('[1]STO prim'!$X:$X,'[1]STO prim'!$B:$B,A525)</f>
        <v>36.426000000000002</v>
      </c>
      <c r="X525" s="12">
        <f>SUMIFS('[1]STO prim'!$Y:$Y,'[1]STO prim'!$B:$B,A525)</f>
        <v>35.195999999999998</v>
      </c>
      <c r="Y525" s="12">
        <f>SUMIFS('[1]STO prim'!$Z:$Z,'[1]STO prim'!$B:$B,A525)</f>
        <v>33.344999999999999</v>
      </c>
      <c r="AA525" s="2">
        <f t="shared" si="77"/>
        <v>30.509999999999998</v>
      </c>
      <c r="AB525" s="2">
        <f t="shared" si="84"/>
        <v>30.173999999999999</v>
      </c>
      <c r="AC525" s="2">
        <f t="shared" si="85"/>
        <v>36.426000000000002</v>
      </c>
      <c r="AE525" s="9">
        <v>3</v>
      </c>
      <c r="AF525" s="2">
        <f t="shared" si="78"/>
        <v>255.96300000000002</v>
      </c>
      <c r="AG525" s="2">
        <f t="shared" si="79"/>
        <v>113.874</v>
      </c>
      <c r="AH525" s="2">
        <f t="shared" si="80"/>
        <v>327.53999999999996</v>
      </c>
      <c r="AI525" s="2">
        <f t="shared" si="81"/>
        <v>697.37699999999995</v>
      </c>
      <c r="AK525">
        <f t="shared" si="82"/>
        <v>5</v>
      </c>
      <c r="AL525">
        <f t="shared" si="83"/>
        <v>2022</v>
      </c>
      <c r="BL525" s="2">
        <v>297.36</v>
      </c>
      <c r="BM525" s="2">
        <v>330.48</v>
      </c>
      <c r="BN525" s="2">
        <v>457.56</v>
      </c>
      <c r="BO525" s="2">
        <v>472.14</v>
      </c>
      <c r="BP525" s="2">
        <v>480.06</v>
      </c>
      <c r="BQ525" s="2">
        <v>465.12</v>
      </c>
      <c r="BR525" s="2">
        <v>484.2</v>
      </c>
      <c r="BS525" s="2">
        <v>495.18</v>
      </c>
      <c r="BT525" s="2">
        <v>511.2</v>
      </c>
      <c r="BU525" s="2">
        <v>525.96</v>
      </c>
      <c r="BV525" s="2">
        <v>545.76</v>
      </c>
      <c r="BW525" s="2">
        <v>565.20000000000005</v>
      </c>
      <c r="BX525" s="2">
        <v>565.74</v>
      </c>
      <c r="BY525" s="2">
        <v>583.38</v>
      </c>
      <c r="BZ525" s="2">
        <v>652.86</v>
      </c>
      <c r="CA525" s="2">
        <v>644.94000000000005</v>
      </c>
      <c r="CB525" s="2">
        <v>654.84</v>
      </c>
      <c r="CC525" s="2">
        <v>652.5</v>
      </c>
      <c r="CD525" s="2">
        <v>621</v>
      </c>
      <c r="CE525" s="2">
        <v>372.78</v>
      </c>
      <c r="CF525" s="2">
        <v>318.06</v>
      </c>
      <c r="CG525" s="2">
        <v>316.44</v>
      </c>
      <c r="CH525" s="2">
        <v>305.10000000000002</v>
      </c>
      <c r="CI525" s="2">
        <v>297.89999999999998</v>
      </c>
    </row>
    <row r="526" spans="1:87" x14ac:dyDescent="0.2">
      <c r="A526" s="7">
        <v>44712</v>
      </c>
      <c r="B526" s="12">
        <f>SUMIFS('[1]STO prim'!$C:$C,'[1]STO prim'!$B:$B,[1]Sheet3!A526)</f>
        <v>0</v>
      </c>
      <c r="C526" s="12">
        <f>SUMIFS('[1]STO prim'!$D:$D,'[1]STO prim'!$B:$B,A526)</f>
        <v>33.075000000000003</v>
      </c>
      <c r="D526" s="12">
        <f>SUMIFS('[1]STO prim'!$E:$E,'[1]STO prim'!$B:$B,A526)</f>
        <v>32.646000000000001</v>
      </c>
      <c r="E526" s="12">
        <f>SUMIFS('[1]STO prim'!$F:$F,'[1]STO prim'!$B:$B,A526)</f>
        <v>31.970999999999997</v>
      </c>
      <c r="F526" s="12">
        <f>SUMIFS('[1]STO prim'!$G:$G,'[1]STO prim'!$B:$B,A526)</f>
        <v>31.701000000000001</v>
      </c>
      <c r="G526" s="12">
        <f>SUMIFS('[1]STO prim'!$H:$H,'[1]STO prim'!$B:$B,A526)</f>
        <v>31.404000000000003</v>
      </c>
      <c r="H526" s="12">
        <f>SUMIFS('[1]STO prim'!$I:$I,'[1]STO prim'!$B:$B,A526)</f>
        <v>28.824000000000002</v>
      </c>
      <c r="I526" s="12">
        <f>SUMIFS('[1]STO prim'!$J:$J,'[1]STO prim'!$B:$B,A526)</f>
        <v>29.295000000000002</v>
      </c>
      <c r="J526" s="12">
        <f>SUMIFS('[1]STO prim'!$K:$K,'[1]STO prim'!$B:$B,A526)</f>
        <v>30.579000000000001</v>
      </c>
      <c r="K526" s="12">
        <f>SUMIFS('[1]STO prim'!$L:$L,'[1]STO prim'!$B:$B,A526)</f>
        <v>29.363999999999997</v>
      </c>
      <c r="L526" s="12">
        <f>SUMIFS('[1]STO prim'!$M:$M,'[1]STO prim'!$B:$B,A526)</f>
        <v>31.119</v>
      </c>
      <c r="M526" s="12">
        <f>SUMIFS('[1]STO prim'!$N:$N,'[1]STO prim'!$B:$B,A526)</f>
        <v>30.984000000000002</v>
      </c>
      <c r="N526" s="12">
        <f>SUMIFS('[1]STO prim'!$O:$O,'[1]STO prim'!$B:$B,A526)</f>
        <v>30.983999999999998</v>
      </c>
      <c r="O526" s="12">
        <f>SUMIFS('[1]STO prim'!$P:$P,'[1]STO prim'!$B:$B,A526)</f>
        <v>28.958999999999996</v>
      </c>
      <c r="P526" s="12">
        <f>SUMIFS('[1]STO prim'!$Q:$Q,'[1]STO prim'!$B:$B,A526)</f>
        <v>31.049999999999997</v>
      </c>
      <c r="Q526" s="12">
        <f>SUMIFS('[1]STO prim'!$R:$R,'[1]STO prim'!$B:$B,A526)</f>
        <v>30.509999999999998</v>
      </c>
      <c r="R526" s="12">
        <f>SUMIFS('[1]STO prim'!$S:$S,'[1]STO prim'!$B:$B,A526)</f>
        <v>31.185000000000002</v>
      </c>
      <c r="S526" s="12">
        <f>SUMIFS('[1]STO prim'!$T:$T,'[1]STO prim'!$B:$B,A526)</f>
        <v>34.088999999999999</v>
      </c>
      <c r="T526" s="12">
        <f>SUMIFS('[1]STO prim'!$U:$U,'[1]STO prim'!$B:$B,A526)</f>
        <v>37.869</v>
      </c>
      <c r="U526" s="12">
        <f>SUMIFS('[1]STO prim'!$V:$V,'[1]STO prim'!$B:$B,A526)</f>
        <v>32.198999999999998</v>
      </c>
      <c r="V526" s="12">
        <f>SUMIFS('[1]STO prim'!$W:$W,'[1]STO prim'!$B:$B,A526)</f>
        <v>33.954000000000001</v>
      </c>
      <c r="W526" s="12">
        <f>SUMIFS('[1]STO prim'!$X:$X,'[1]STO prim'!$B:$B,A526)</f>
        <v>37.706999999999994</v>
      </c>
      <c r="X526" s="12">
        <f>SUMIFS('[1]STO prim'!$Y:$Y,'[1]STO prim'!$B:$B,A526)</f>
        <v>34.424999999999997</v>
      </c>
      <c r="Y526" s="12">
        <f>SUMIFS('[1]STO prim'!$Z:$Z,'[1]STO prim'!$B:$B,A526)</f>
        <v>34.061999999999998</v>
      </c>
      <c r="AA526" s="2">
        <f t="shared" si="77"/>
        <v>37.869</v>
      </c>
      <c r="AB526" s="2">
        <f t="shared" si="84"/>
        <v>31.049999999999997</v>
      </c>
      <c r="AC526" s="2">
        <f t="shared" si="85"/>
        <v>37.706999999999994</v>
      </c>
      <c r="AE526" s="9">
        <v>4</v>
      </c>
      <c r="AF526" s="2">
        <f t="shared" si="78"/>
        <v>286.68299999999999</v>
      </c>
      <c r="AG526" s="2">
        <f t="shared" si="79"/>
        <v>121.50299999999999</v>
      </c>
      <c r="AH526" s="2">
        <f t="shared" si="80"/>
        <v>329.76899999999983</v>
      </c>
      <c r="AI526" s="2">
        <f t="shared" si="81"/>
        <v>737.95499999999981</v>
      </c>
      <c r="AK526">
        <f t="shared" si="82"/>
        <v>5</v>
      </c>
      <c r="AL526">
        <f t="shared" si="83"/>
        <v>2022</v>
      </c>
      <c r="BL526" s="2">
        <v>297.18</v>
      </c>
      <c r="BM526" s="2">
        <v>330.48</v>
      </c>
      <c r="BN526" s="2">
        <v>462.06</v>
      </c>
      <c r="BO526" s="2">
        <v>472.5</v>
      </c>
      <c r="BP526" s="2">
        <v>466.74</v>
      </c>
      <c r="BQ526" s="2">
        <v>459</v>
      </c>
      <c r="BR526" s="2">
        <v>467.46</v>
      </c>
      <c r="BS526" s="2">
        <v>483.12</v>
      </c>
      <c r="BT526" s="2">
        <v>500.58</v>
      </c>
      <c r="BU526" s="2">
        <v>514.08000000000004</v>
      </c>
      <c r="BV526" s="2">
        <v>548.28</v>
      </c>
      <c r="BW526" s="2">
        <v>618.12</v>
      </c>
      <c r="BX526" s="2">
        <v>638.1</v>
      </c>
      <c r="BY526" s="2">
        <v>634.32000000000005</v>
      </c>
      <c r="BZ526" s="2">
        <v>643.86</v>
      </c>
      <c r="CA526" s="2">
        <v>623.88</v>
      </c>
      <c r="CB526" s="2">
        <v>599.4</v>
      </c>
      <c r="CC526" s="2">
        <v>533.52</v>
      </c>
      <c r="CD526" s="2">
        <v>479.7</v>
      </c>
      <c r="CE526" s="2">
        <v>328.32</v>
      </c>
      <c r="CF526" s="2">
        <v>312.12</v>
      </c>
      <c r="CG526" s="2">
        <v>311.94</v>
      </c>
      <c r="CH526" s="2">
        <v>305.10000000000002</v>
      </c>
      <c r="CI526" s="2">
        <v>307.98</v>
      </c>
    </row>
    <row r="527" spans="1:87" x14ac:dyDescent="0.2">
      <c r="A527" s="7">
        <v>44713</v>
      </c>
      <c r="B527" s="12">
        <f>SUMIFS('[1]STO prim'!$C:$C,'[1]STO prim'!$B:$B,[1]Sheet3!A527)</f>
        <v>0</v>
      </c>
      <c r="C527" s="12">
        <f>SUMIFS('[1]STO prim'!$D:$D,'[1]STO prim'!$B:$B,A527)</f>
        <v>33.725999999999999</v>
      </c>
      <c r="D527" s="12">
        <f>SUMIFS('[1]STO prim'!$E:$E,'[1]STO prim'!$B:$B,A527)</f>
        <v>33.344999999999999</v>
      </c>
      <c r="E527" s="12">
        <f>SUMIFS('[1]STO prim'!$F:$F,'[1]STO prim'!$B:$B,A527)</f>
        <v>32.511000000000003</v>
      </c>
      <c r="F527" s="12">
        <f>SUMIFS('[1]STO prim'!$G:$G,'[1]STO prim'!$B:$B,A527)</f>
        <v>32.888999999999996</v>
      </c>
      <c r="G527" s="12">
        <f>SUMIFS('[1]STO prim'!$H:$H,'[1]STO prim'!$B:$B,A527)</f>
        <v>29.565000000000001</v>
      </c>
      <c r="H527" s="12">
        <f>SUMIFS('[1]STO prim'!$I:$I,'[1]STO prim'!$B:$B,A527)</f>
        <v>29.768999999999998</v>
      </c>
      <c r="I527" s="12">
        <f>SUMIFS('[1]STO prim'!$J:$J,'[1]STO prim'!$B:$B,A527)</f>
        <v>30.984000000000002</v>
      </c>
      <c r="J527" s="12">
        <f>SUMIFS('[1]STO prim'!$K:$K,'[1]STO prim'!$B:$B,A527)</f>
        <v>29.43</v>
      </c>
      <c r="K527" s="12">
        <f>SUMIFS('[1]STO prim'!$L:$L,'[1]STO prim'!$B:$B,A527)</f>
        <v>29.769000000000002</v>
      </c>
      <c r="L527" s="12">
        <f>SUMIFS('[1]STO prim'!$M:$M,'[1]STO prim'!$B:$B,A527)</f>
        <v>29.634</v>
      </c>
      <c r="M527" s="12">
        <f>SUMIFS('[1]STO prim'!$N:$N,'[1]STO prim'!$B:$B,A527)</f>
        <v>31.049999999999997</v>
      </c>
      <c r="N527" s="12">
        <f>SUMIFS('[1]STO prim'!$O:$O,'[1]STO prim'!$B:$B,A527)</f>
        <v>30.983999999999998</v>
      </c>
      <c r="O527" s="12">
        <f>SUMIFS('[1]STO prim'!$P:$P,'[1]STO prim'!$B:$B,A527)</f>
        <v>28.959</v>
      </c>
      <c r="P527" s="12">
        <f>SUMIFS('[1]STO prim'!$Q:$Q,'[1]STO prim'!$B:$B,A527)</f>
        <v>29.904000000000003</v>
      </c>
      <c r="Q527" s="12">
        <f>SUMIFS('[1]STO prim'!$R:$R,'[1]STO prim'!$B:$B,A527)</f>
        <v>28.013999999999999</v>
      </c>
      <c r="R527" s="12">
        <f>SUMIFS('[1]STO prim'!$S:$S,'[1]STO prim'!$B:$B,A527)</f>
        <v>30.309000000000001</v>
      </c>
      <c r="S527" s="12">
        <f>SUMIFS('[1]STO prim'!$T:$T,'[1]STO prim'!$B:$B,A527)</f>
        <v>29.903999999999996</v>
      </c>
      <c r="T527" s="12">
        <f>SUMIFS('[1]STO prim'!$U:$U,'[1]STO prim'!$B:$B,A527)</f>
        <v>30.579000000000001</v>
      </c>
      <c r="U527" s="12">
        <f>SUMIFS('[1]STO prim'!$V:$V,'[1]STO prim'!$B:$B,A527)</f>
        <v>31.928999999999998</v>
      </c>
      <c r="V527" s="12">
        <f>SUMIFS('[1]STO prim'!$W:$W,'[1]STO prim'!$B:$B,A527)</f>
        <v>40.418999999999997</v>
      </c>
      <c r="W527" s="12">
        <f>SUMIFS('[1]STO prim'!$X:$X,'[1]STO prim'!$B:$B,A527)</f>
        <v>33.656999999999996</v>
      </c>
      <c r="X527" s="12">
        <f>SUMIFS('[1]STO prim'!$Y:$Y,'[1]STO prim'!$B:$B,A527)</f>
        <v>38.07</v>
      </c>
      <c r="Y527" s="12">
        <f>SUMIFS('[1]STO prim'!$Z:$Z,'[1]STO prim'!$B:$B,A527)</f>
        <v>33.860999999999997</v>
      </c>
      <c r="AA527" s="2">
        <f t="shared" si="77"/>
        <v>31.928999999999998</v>
      </c>
      <c r="AB527" s="2">
        <f t="shared" si="84"/>
        <v>30.983999999999998</v>
      </c>
      <c r="AC527" s="2">
        <f t="shared" si="85"/>
        <v>40.418999999999997</v>
      </c>
      <c r="AE527" s="9">
        <v>5</v>
      </c>
      <c r="AF527" s="2">
        <f t="shared" si="78"/>
        <v>273.58800000000002</v>
      </c>
      <c r="AG527" s="2">
        <f t="shared" si="79"/>
        <v>117.861</v>
      </c>
      <c r="AH527" s="2">
        <f t="shared" si="80"/>
        <v>337.81200000000007</v>
      </c>
      <c r="AI527" s="2">
        <f t="shared" si="81"/>
        <v>729.26100000000008</v>
      </c>
      <c r="AK527">
        <f t="shared" si="82"/>
        <v>6</v>
      </c>
      <c r="AL527">
        <f t="shared" si="83"/>
        <v>2022</v>
      </c>
      <c r="BL527" s="2">
        <v>307.08</v>
      </c>
      <c r="BM527" s="2">
        <v>340.92</v>
      </c>
      <c r="BN527" s="2">
        <v>461.52</v>
      </c>
      <c r="BO527" s="2">
        <v>461.52</v>
      </c>
      <c r="BP527" s="2">
        <v>463.86</v>
      </c>
      <c r="BQ527" s="2">
        <v>447.48</v>
      </c>
      <c r="BR527" s="2">
        <v>480.96</v>
      </c>
      <c r="BS527" s="2">
        <v>481.68</v>
      </c>
      <c r="BT527" s="2">
        <v>498.78</v>
      </c>
      <c r="BU527" s="2">
        <v>510.48</v>
      </c>
      <c r="BV527" s="2">
        <v>534.05999999999995</v>
      </c>
      <c r="BW527" s="2">
        <v>570.05999999999995</v>
      </c>
      <c r="BX527" s="2">
        <v>609.84</v>
      </c>
      <c r="BY527" s="2">
        <v>626.76</v>
      </c>
      <c r="BZ527" s="2">
        <v>678.78</v>
      </c>
      <c r="CA527" s="2">
        <v>689.76</v>
      </c>
      <c r="CB527" s="2">
        <v>689.94</v>
      </c>
      <c r="CC527" s="2">
        <v>637.02</v>
      </c>
      <c r="CD527" s="2">
        <v>573.48</v>
      </c>
      <c r="CE527" s="2">
        <v>352.62</v>
      </c>
      <c r="CF527" s="2">
        <v>322.56</v>
      </c>
      <c r="CG527" s="2">
        <v>306.18</v>
      </c>
      <c r="CH527" s="2">
        <v>294.3</v>
      </c>
      <c r="CI527" s="2">
        <v>289.44</v>
      </c>
    </row>
    <row r="528" spans="1:87" x14ac:dyDescent="0.2">
      <c r="A528" s="7">
        <v>44714</v>
      </c>
      <c r="B528" s="12">
        <f>SUMIFS('[1]STO prim'!$C:$C,'[1]STO prim'!$B:$B,[1]Sheet3!A528)</f>
        <v>0</v>
      </c>
      <c r="C528" s="12">
        <f>SUMIFS('[1]STO prim'!$D:$D,'[1]STO prim'!$B:$B,A528)</f>
        <v>33.521999999999998</v>
      </c>
      <c r="D528" s="12">
        <f>SUMIFS('[1]STO prim'!$E:$E,'[1]STO prim'!$B:$B,A528)</f>
        <v>33.21</v>
      </c>
      <c r="E528" s="12">
        <f>SUMIFS('[1]STO prim'!$F:$F,'[1]STO prim'!$B:$B,A528)</f>
        <v>32.510999999999996</v>
      </c>
      <c r="F528" s="12">
        <f>SUMIFS('[1]STO prim'!$G:$G,'[1]STO prim'!$B:$B,A528)</f>
        <v>33.104999999999997</v>
      </c>
      <c r="G528" s="12">
        <f>SUMIFS('[1]STO prim'!$H:$H,'[1]STO prim'!$B:$B,A528)</f>
        <v>29.445</v>
      </c>
      <c r="H528" s="12">
        <f>SUMIFS('[1]STO prim'!$I:$I,'[1]STO prim'!$B:$B,A528)</f>
        <v>29.564999999999998</v>
      </c>
      <c r="I528" s="12">
        <f>SUMIFS('[1]STO prim'!$J:$J,'[1]STO prim'!$B:$B,A528)</f>
        <v>29.295000000000002</v>
      </c>
      <c r="J528" s="12">
        <f>SUMIFS('[1]STO prim'!$K:$K,'[1]STO prim'!$B:$B,A528)</f>
        <v>29.363999999999997</v>
      </c>
      <c r="K528" s="12">
        <f>SUMIFS('[1]STO prim'!$L:$L,'[1]STO prim'!$B:$B,A528)</f>
        <v>28.619999999999997</v>
      </c>
      <c r="L528" s="12">
        <f>SUMIFS('[1]STO prim'!$M:$M,'[1]STO prim'!$B:$B,A528)</f>
        <v>27.54</v>
      </c>
      <c r="M528" s="12">
        <f>SUMIFS('[1]STO prim'!$N:$N,'[1]STO prim'!$B:$B,A528)</f>
        <v>27.608999999999998</v>
      </c>
      <c r="N528" s="12">
        <f>SUMIFS('[1]STO prim'!$O:$O,'[1]STO prim'!$B:$B,A528)</f>
        <v>27.945</v>
      </c>
      <c r="O528" s="12">
        <f>SUMIFS('[1]STO prim'!$P:$P,'[1]STO prim'!$B:$B,A528)</f>
        <v>27.674999999999997</v>
      </c>
      <c r="P528" s="12">
        <f>SUMIFS('[1]STO prim'!$Q:$Q,'[1]STO prim'!$B:$B,A528)</f>
        <v>29.024999999999999</v>
      </c>
      <c r="Q528" s="12">
        <f>SUMIFS('[1]STO prim'!$R:$R,'[1]STO prim'!$B:$B,A528)</f>
        <v>29.43</v>
      </c>
      <c r="R528" s="12">
        <f>SUMIFS('[1]STO prim'!$S:$S,'[1]STO prim'!$B:$B,A528)</f>
        <v>30.375</v>
      </c>
      <c r="S528" s="12">
        <f>SUMIFS('[1]STO prim'!$T:$T,'[1]STO prim'!$B:$B,A528)</f>
        <v>33.884999999999998</v>
      </c>
      <c r="T528" s="12">
        <f>SUMIFS('[1]STO prim'!$U:$U,'[1]STO prim'!$B:$B,A528)</f>
        <v>40.770000000000003</v>
      </c>
      <c r="U528" s="12">
        <f>SUMIFS('[1]STO prim'!$V:$V,'[1]STO prim'!$B:$B,A528)</f>
        <v>34.764000000000003</v>
      </c>
      <c r="V528" s="12">
        <f>SUMIFS('[1]STO prim'!$W:$W,'[1]STO prim'!$B:$B,A528)</f>
        <v>34.103999999999999</v>
      </c>
      <c r="W528" s="12">
        <f>SUMIFS('[1]STO prim'!$X:$X,'[1]STO prim'!$B:$B,A528)</f>
        <v>34.155000000000001</v>
      </c>
      <c r="X528" s="12">
        <f>SUMIFS('[1]STO prim'!$Y:$Y,'[1]STO prim'!$B:$B,A528)</f>
        <v>32.646000000000001</v>
      </c>
      <c r="Y528" s="12">
        <f>SUMIFS('[1]STO prim'!$Z:$Z,'[1]STO prim'!$B:$B,A528)</f>
        <v>35.573999999999998</v>
      </c>
      <c r="AA528" s="2">
        <f t="shared" si="77"/>
        <v>40.770000000000003</v>
      </c>
      <c r="AB528" s="2">
        <f t="shared" si="84"/>
        <v>29.43</v>
      </c>
      <c r="AC528" s="2">
        <f t="shared" si="85"/>
        <v>35.573999999999998</v>
      </c>
      <c r="AE528" s="9">
        <v>6</v>
      </c>
      <c r="AF528" s="2">
        <f t="shared" si="78"/>
        <v>282.22199999999998</v>
      </c>
      <c r="AG528" s="2">
        <f t="shared" si="79"/>
        <v>114.07499999999999</v>
      </c>
      <c r="AH528" s="2">
        <f t="shared" si="80"/>
        <v>327.83699999999993</v>
      </c>
      <c r="AI528" s="2">
        <f t="shared" si="81"/>
        <v>724.1339999999999</v>
      </c>
      <c r="AK528">
        <f t="shared" si="82"/>
        <v>6</v>
      </c>
      <c r="AL528">
        <f t="shared" si="83"/>
        <v>2022</v>
      </c>
      <c r="BL528" s="2">
        <v>294.3</v>
      </c>
      <c r="BM528" s="2">
        <v>317.88</v>
      </c>
      <c r="BN528" s="2">
        <v>476.28</v>
      </c>
      <c r="BO528" s="2">
        <v>464.04</v>
      </c>
      <c r="BP528" s="2">
        <v>452.7</v>
      </c>
      <c r="BQ528" s="2">
        <v>451.8</v>
      </c>
      <c r="BR528" s="2">
        <v>476.46</v>
      </c>
      <c r="BS528" s="2">
        <v>537.66</v>
      </c>
      <c r="BT528" s="2">
        <v>618.29999999999995</v>
      </c>
      <c r="BU528" s="2">
        <v>648.9</v>
      </c>
      <c r="BV528" s="2">
        <v>736.38</v>
      </c>
      <c r="BW528" s="2">
        <v>761.76</v>
      </c>
      <c r="BX528" s="2">
        <v>748.44</v>
      </c>
      <c r="BY528" s="2">
        <v>793.8</v>
      </c>
      <c r="BZ528" s="2">
        <v>802.98</v>
      </c>
      <c r="CA528" s="2">
        <v>796.86</v>
      </c>
      <c r="CB528" s="2">
        <v>788.4</v>
      </c>
      <c r="CC528" s="2">
        <v>750.06</v>
      </c>
      <c r="CD528" s="2">
        <v>725.94</v>
      </c>
      <c r="CE528" s="2">
        <v>441.54</v>
      </c>
      <c r="CF528" s="2">
        <v>356.4</v>
      </c>
      <c r="CG528" s="2">
        <v>336.24</v>
      </c>
      <c r="CH528" s="2">
        <v>322.2</v>
      </c>
      <c r="CI528" s="2">
        <v>312.48</v>
      </c>
    </row>
    <row r="529" spans="1:87" x14ac:dyDescent="0.2">
      <c r="A529" s="7">
        <v>44715</v>
      </c>
      <c r="B529" s="12">
        <f>SUMIFS('[1]STO prim'!$C:$C,'[1]STO prim'!$B:$B,[1]Sheet3!A529)</f>
        <v>0</v>
      </c>
      <c r="C529" s="12">
        <f>SUMIFS('[1]STO prim'!$D:$D,'[1]STO prim'!$B:$B,A529)</f>
        <v>32.307000000000002</v>
      </c>
      <c r="D529" s="12">
        <f>SUMIFS('[1]STO prim'!$E:$E,'[1]STO prim'!$B:$B,A529)</f>
        <v>33.615000000000002</v>
      </c>
      <c r="E529" s="12">
        <f>SUMIFS('[1]STO prim'!$F:$F,'[1]STO prim'!$B:$B,A529)</f>
        <v>33.456000000000003</v>
      </c>
      <c r="F529" s="12">
        <f>SUMIFS('[1]STO prim'!$G:$G,'[1]STO prim'!$B:$B,A529)</f>
        <v>31.887</v>
      </c>
      <c r="G529" s="12">
        <f>SUMIFS('[1]STO prim'!$H:$H,'[1]STO prim'!$B:$B,A529)</f>
        <v>30.444000000000003</v>
      </c>
      <c r="H529" s="12">
        <f>SUMIFS('[1]STO prim'!$I:$I,'[1]STO prim'!$B:$B,A529)</f>
        <v>29.228999999999999</v>
      </c>
      <c r="I529" s="12">
        <f>SUMIFS('[1]STO prim'!$J:$J,'[1]STO prim'!$B:$B,A529)</f>
        <v>29.97</v>
      </c>
      <c r="J529" s="12">
        <f>SUMIFS('[1]STO prim'!$K:$K,'[1]STO prim'!$B:$B,A529)</f>
        <v>30.039000000000001</v>
      </c>
      <c r="K529" s="12">
        <f>SUMIFS('[1]STO prim'!$L:$L,'[1]STO prim'!$B:$B,A529)</f>
        <v>29.904</v>
      </c>
      <c r="L529" s="12">
        <f>SUMIFS('[1]STO prim'!$M:$M,'[1]STO prim'!$B:$B,A529)</f>
        <v>30.849000000000004</v>
      </c>
      <c r="M529" s="12">
        <f>SUMIFS('[1]STO prim'!$N:$N,'[1]STO prim'!$B:$B,A529)</f>
        <v>29.363999999999997</v>
      </c>
      <c r="N529" s="12">
        <f>SUMIFS('[1]STO prim'!$O:$O,'[1]STO prim'!$B:$B,A529)</f>
        <v>31.659000000000002</v>
      </c>
      <c r="O529" s="12">
        <f>SUMIFS('[1]STO prim'!$P:$P,'[1]STO prim'!$B:$B,A529)</f>
        <v>32.064</v>
      </c>
      <c r="P529" s="12">
        <f>SUMIFS('[1]STO prim'!$Q:$Q,'[1]STO prim'!$B:$B,A529)</f>
        <v>31.388999999999999</v>
      </c>
      <c r="Q529" s="12">
        <f>SUMIFS('[1]STO prim'!$R:$R,'[1]STO prim'!$B:$B,A529)</f>
        <v>30.104999999999997</v>
      </c>
      <c r="R529" s="12">
        <f>SUMIFS('[1]STO prim'!$S:$S,'[1]STO prim'!$B:$B,A529)</f>
        <v>31.794</v>
      </c>
      <c r="S529" s="12">
        <f>SUMIFS('[1]STO prim'!$T:$T,'[1]STO prim'!$B:$B,A529)</f>
        <v>31.86</v>
      </c>
      <c r="T529" s="12">
        <f>SUMIFS('[1]STO prim'!$U:$U,'[1]STO prim'!$B:$B,A529)</f>
        <v>31.86</v>
      </c>
      <c r="U529" s="12">
        <f>SUMIFS('[1]STO prim'!$V:$V,'[1]STO prim'!$B:$B,A529)</f>
        <v>34.019999999999996</v>
      </c>
      <c r="V529" s="12">
        <f>SUMIFS('[1]STO prim'!$W:$W,'[1]STO prim'!$B:$B,A529)</f>
        <v>34.076999999999998</v>
      </c>
      <c r="W529" s="12">
        <f>SUMIFS('[1]STO prim'!$X:$X,'[1]STO prim'!$B:$B,A529)</f>
        <v>34.131</v>
      </c>
      <c r="X529" s="12">
        <f>SUMIFS('[1]STO prim'!$Y:$Y,'[1]STO prim'!$B:$B,A529)</f>
        <v>34.061999999999998</v>
      </c>
      <c r="Y529" s="12">
        <f>SUMIFS('[1]STO prim'!$Z:$Z,'[1]STO prim'!$B:$B,A529)</f>
        <v>39.801000000000002</v>
      </c>
      <c r="AA529" s="2">
        <f t="shared" si="77"/>
        <v>0</v>
      </c>
      <c r="AB529" s="2">
        <f t="shared" si="84"/>
        <v>34.019999999999996</v>
      </c>
      <c r="AC529" s="2">
        <f t="shared" si="85"/>
        <v>39.801000000000002</v>
      </c>
      <c r="AE529" s="9">
        <v>7</v>
      </c>
      <c r="AF529" s="2">
        <f t="shared" si="78"/>
        <v>0</v>
      </c>
      <c r="AG529" s="2">
        <f t="shared" si="79"/>
        <v>404.87700000000001</v>
      </c>
      <c r="AH529" s="2">
        <f t="shared" si="80"/>
        <v>333.00899999999996</v>
      </c>
      <c r="AI529" s="2">
        <f t="shared" si="81"/>
        <v>737.88599999999997</v>
      </c>
      <c r="AK529">
        <f t="shared" si="82"/>
        <v>6</v>
      </c>
      <c r="AL529">
        <f t="shared" si="83"/>
        <v>2022</v>
      </c>
      <c r="BL529" s="2">
        <v>298.62</v>
      </c>
      <c r="BM529" s="2">
        <v>331.56</v>
      </c>
      <c r="BN529" s="2">
        <v>469.44</v>
      </c>
      <c r="BO529" s="2">
        <v>454.86</v>
      </c>
      <c r="BP529" s="2">
        <v>449.28</v>
      </c>
      <c r="BQ529" s="2">
        <v>444.06</v>
      </c>
      <c r="BR529" s="2">
        <v>484.38</v>
      </c>
      <c r="BS529" s="2">
        <v>575.1</v>
      </c>
      <c r="BT529" s="2">
        <v>658.98</v>
      </c>
      <c r="BU529" s="2">
        <v>703.44</v>
      </c>
      <c r="BV529" s="2">
        <v>742.86</v>
      </c>
      <c r="BW529" s="2">
        <v>772.38</v>
      </c>
      <c r="BX529" s="2">
        <v>824.58</v>
      </c>
      <c r="BY529" s="2">
        <v>826.96499999999992</v>
      </c>
      <c r="BZ529" s="2">
        <v>807.61500000000001</v>
      </c>
      <c r="CA529" s="2">
        <v>812.47500000000002</v>
      </c>
      <c r="CB529" s="2">
        <v>793.07999999999993</v>
      </c>
      <c r="CC529" s="2">
        <v>789.07500000000005</v>
      </c>
      <c r="CD529" s="2">
        <v>758.02500000000009</v>
      </c>
      <c r="CE529" s="2">
        <v>435.41999999999996</v>
      </c>
      <c r="CF529" s="2">
        <v>362.65500000000003</v>
      </c>
      <c r="CG529" s="2">
        <v>338.03999999999996</v>
      </c>
      <c r="CH529" s="2">
        <v>330.07500000000005</v>
      </c>
      <c r="CI529" s="2">
        <v>323.45999999999998</v>
      </c>
    </row>
    <row r="530" spans="1:87" x14ac:dyDescent="0.2">
      <c r="A530" s="7">
        <v>44716</v>
      </c>
      <c r="B530" s="12">
        <f>SUMIFS('[1]STO prim'!$C:$C,'[1]STO prim'!$B:$B,[1]Sheet3!A530)</f>
        <v>0</v>
      </c>
      <c r="C530" s="12">
        <f>SUMIFS('[1]STO prim'!$D:$D,'[1]STO prim'!$B:$B,A530)</f>
        <v>34.061999999999998</v>
      </c>
      <c r="D530" s="12">
        <f>SUMIFS('[1]STO prim'!$E:$E,'[1]STO prim'!$B:$B,A530)</f>
        <v>32.82</v>
      </c>
      <c r="E530" s="12">
        <f>SUMIFS('[1]STO prim'!$F:$F,'[1]STO prim'!$B:$B,A530)</f>
        <v>33.089999999999996</v>
      </c>
      <c r="F530" s="12">
        <f>SUMIFS('[1]STO prim'!$G:$G,'[1]STO prim'!$B:$B,A530)</f>
        <v>32.375999999999998</v>
      </c>
      <c r="G530" s="12">
        <f>SUMIFS('[1]STO prim'!$H:$H,'[1]STO prim'!$B:$B,A530)</f>
        <v>30.713999999999999</v>
      </c>
      <c r="H530" s="12">
        <f>SUMIFS('[1]STO prim'!$I:$I,'[1]STO prim'!$B:$B,A530)</f>
        <v>29.43</v>
      </c>
      <c r="I530" s="12">
        <f>SUMIFS('[1]STO prim'!$J:$J,'[1]STO prim'!$B:$B,A530)</f>
        <v>30.240000000000002</v>
      </c>
      <c r="J530" s="12">
        <f>SUMIFS('[1]STO prim'!$K:$K,'[1]STO prim'!$B:$B,A530)</f>
        <v>30.104999999999997</v>
      </c>
      <c r="K530" s="12">
        <f>SUMIFS('[1]STO prim'!$L:$L,'[1]STO prim'!$B:$B,A530)</f>
        <v>27.609000000000002</v>
      </c>
      <c r="L530" s="12">
        <f>SUMIFS('[1]STO prim'!$M:$M,'[1]STO prim'!$B:$B,A530)</f>
        <v>30.914999999999999</v>
      </c>
      <c r="M530" s="12">
        <f>SUMIFS('[1]STO prim'!$N:$N,'[1]STO prim'!$B:$B,A530)</f>
        <v>29.294999999999998</v>
      </c>
      <c r="N530" s="12">
        <f>SUMIFS('[1]STO prim'!$O:$O,'[1]STO prim'!$B:$B,A530)</f>
        <v>29.835000000000001</v>
      </c>
      <c r="O530" s="12">
        <f>SUMIFS('[1]STO prim'!$P:$P,'[1]STO prim'!$B:$B,A530)</f>
        <v>27.608999999999998</v>
      </c>
      <c r="P530" s="12">
        <f>SUMIFS('[1]STO prim'!$Q:$Q,'[1]STO prim'!$B:$B,A530)</f>
        <v>28.62</v>
      </c>
      <c r="Q530" s="12">
        <f>SUMIFS('[1]STO prim'!$R:$R,'[1]STO prim'!$B:$B,A530)</f>
        <v>28.959</v>
      </c>
      <c r="R530" s="12">
        <f>SUMIFS('[1]STO prim'!$S:$S,'[1]STO prim'!$B:$B,A530)</f>
        <v>29.565000000000001</v>
      </c>
      <c r="S530" s="12">
        <f>SUMIFS('[1]STO prim'!$T:$T,'[1]STO prim'!$B:$B,A530)</f>
        <v>30.309000000000005</v>
      </c>
      <c r="T530" s="12">
        <f>SUMIFS('[1]STO prim'!$U:$U,'[1]STO prim'!$B:$B,A530)</f>
        <v>30.309000000000001</v>
      </c>
      <c r="U530" s="12">
        <f>SUMIFS('[1]STO prim'!$V:$V,'[1]STO prim'!$B:$B,A530)</f>
        <v>31.994999999999997</v>
      </c>
      <c r="V530" s="12">
        <f>SUMIFS('[1]STO prim'!$W:$W,'[1]STO prim'!$B:$B,A530)</f>
        <v>36.06</v>
      </c>
      <c r="W530" s="12">
        <f>SUMIFS('[1]STO prim'!$X:$X,'[1]STO prim'!$B:$B,A530)</f>
        <v>38.247</v>
      </c>
      <c r="X530" s="12">
        <f>SUMIFS('[1]STO prim'!$Y:$Y,'[1]STO prim'!$B:$B,A530)</f>
        <v>33.224999999999994</v>
      </c>
      <c r="Y530" s="12">
        <f>SUMIFS('[1]STO prim'!$Z:$Z,'[1]STO prim'!$B:$B,A530)</f>
        <v>35.412000000000006</v>
      </c>
      <c r="AA530" s="2">
        <f t="shared" si="77"/>
        <v>0</v>
      </c>
      <c r="AB530" s="2">
        <f t="shared" si="84"/>
        <v>31.994999999999997</v>
      </c>
      <c r="AC530" s="2">
        <f t="shared" si="85"/>
        <v>38.247</v>
      </c>
      <c r="AE530" s="9">
        <v>1</v>
      </c>
      <c r="AF530" s="2">
        <f t="shared" si="78"/>
        <v>0</v>
      </c>
      <c r="AG530" s="2">
        <f t="shared" si="79"/>
        <v>385.36500000000007</v>
      </c>
      <c r="AH530" s="2">
        <f t="shared" si="80"/>
        <v>335.43599999999986</v>
      </c>
      <c r="AI530" s="2">
        <f t="shared" si="81"/>
        <v>720.80099999999993</v>
      </c>
      <c r="AK530">
        <f t="shared" si="82"/>
        <v>6</v>
      </c>
      <c r="AL530">
        <f t="shared" si="83"/>
        <v>2022</v>
      </c>
      <c r="BL530" s="2">
        <v>313.69500000000005</v>
      </c>
      <c r="BM530" s="2">
        <v>357.84</v>
      </c>
      <c r="BN530" s="2">
        <v>510.435</v>
      </c>
      <c r="BO530" s="2">
        <v>554.89499999999998</v>
      </c>
      <c r="BP530" s="2">
        <v>540.85500000000002</v>
      </c>
      <c r="BQ530" s="2">
        <v>568.16999999999996</v>
      </c>
      <c r="BR530" s="2">
        <v>580.36500000000001</v>
      </c>
      <c r="BS530" s="2">
        <v>582.97500000000002</v>
      </c>
      <c r="BT530" s="2">
        <v>630.31500000000005</v>
      </c>
      <c r="BU530" s="2">
        <v>654.61500000000001</v>
      </c>
      <c r="BV530" s="2">
        <v>697.14</v>
      </c>
      <c r="BW530" s="2">
        <v>754.245</v>
      </c>
      <c r="BX530" s="2">
        <v>752.76</v>
      </c>
      <c r="BY530" s="2">
        <v>766.8</v>
      </c>
      <c r="BZ530" s="2">
        <v>740.88</v>
      </c>
      <c r="CA530" s="2">
        <v>749.97</v>
      </c>
      <c r="CB530" s="2">
        <v>741.19499999999994</v>
      </c>
      <c r="CC530" s="2">
        <v>706.59</v>
      </c>
      <c r="CD530" s="2">
        <v>676.93499999999995</v>
      </c>
      <c r="CE530" s="2">
        <v>400.05</v>
      </c>
      <c r="CF530" s="2">
        <v>334.21499999999997</v>
      </c>
      <c r="CG530" s="2">
        <v>330.79499999999996</v>
      </c>
      <c r="CH530" s="2">
        <v>319.05</v>
      </c>
      <c r="CI530" s="2">
        <v>306.94499999999999</v>
      </c>
    </row>
    <row r="531" spans="1:87" x14ac:dyDescent="0.2">
      <c r="A531" s="7">
        <v>44717</v>
      </c>
      <c r="B531" s="12">
        <f>SUMIFS('[1]STO prim'!$C:$C,'[1]STO prim'!$B:$B,[1]Sheet3!A531)</f>
        <v>0</v>
      </c>
      <c r="C531" s="12">
        <f>SUMIFS('[1]STO prim'!$D:$D,'[1]STO prim'!$B:$B,A531)</f>
        <v>33.414000000000001</v>
      </c>
      <c r="D531" s="12">
        <f>SUMIFS('[1]STO prim'!$E:$E,'[1]STO prim'!$B:$B,A531)</f>
        <v>32.780999999999999</v>
      </c>
      <c r="E531" s="12">
        <f>SUMIFS('[1]STO prim'!$F:$F,'[1]STO prim'!$B:$B,A531)</f>
        <v>31.767000000000003</v>
      </c>
      <c r="F531" s="12">
        <f>SUMIFS('[1]STO prim'!$G:$G,'[1]STO prim'!$B:$B,A531)</f>
        <v>32.739000000000004</v>
      </c>
      <c r="G531" s="12">
        <f>SUMIFS('[1]STO prim'!$H:$H,'[1]STO prim'!$B:$B,A531)</f>
        <v>28.89</v>
      </c>
      <c r="H531" s="12">
        <f>SUMIFS('[1]STO prim'!$I:$I,'[1]STO prim'!$B:$B,A531)</f>
        <v>28.959</v>
      </c>
      <c r="I531" s="12">
        <f>SUMIFS('[1]STO prim'!$J:$J,'[1]STO prim'!$B:$B,A531)</f>
        <v>28.89</v>
      </c>
      <c r="J531" s="12">
        <f>SUMIFS('[1]STO prim'!$K:$K,'[1]STO prim'!$B:$B,A531)</f>
        <v>28.215</v>
      </c>
      <c r="K531" s="12">
        <f>SUMIFS('[1]STO prim'!$L:$L,'[1]STO prim'!$B:$B,A531)</f>
        <v>27.54</v>
      </c>
      <c r="L531" s="12">
        <f>SUMIFS('[1]STO prim'!$M:$M,'[1]STO prim'!$B:$B,A531)</f>
        <v>29.970000000000002</v>
      </c>
      <c r="M531" s="12">
        <f>SUMIFS('[1]STO prim'!$N:$N,'[1]STO prim'!$B:$B,A531)</f>
        <v>27.878999999999998</v>
      </c>
      <c r="N531" s="12">
        <f>SUMIFS('[1]STO prim'!$O:$O,'[1]STO prim'!$B:$B,A531)</f>
        <v>29.364000000000001</v>
      </c>
      <c r="O531" s="12">
        <f>SUMIFS('[1]STO prim'!$P:$P,'[1]STO prim'!$B:$B,A531)</f>
        <v>29.093999999999998</v>
      </c>
      <c r="P531" s="12">
        <f>SUMIFS('[1]STO prim'!$Q:$Q,'[1]STO prim'!$B:$B,A531)</f>
        <v>29.094000000000001</v>
      </c>
      <c r="Q531" s="12">
        <f>SUMIFS('[1]STO prim'!$R:$R,'[1]STO prim'!$B:$B,A531)</f>
        <v>30.309000000000005</v>
      </c>
      <c r="R531" s="12">
        <f>SUMIFS('[1]STO prim'!$S:$S,'[1]STO prim'!$B:$B,A531)</f>
        <v>30.240000000000002</v>
      </c>
      <c r="S531" s="12">
        <f>SUMIFS('[1]STO prim'!$T:$T,'[1]STO prim'!$B:$B,A531)</f>
        <v>31.995000000000001</v>
      </c>
      <c r="T531" s="12">
        <f>SUMIFS('[1]STO prim'!$U:$U,'[1]STO prim'!$B:$B,A531)</f>
        <v>33.954000000000001</v>
      </c>
      <c r="U531" s="12">
        <f>SUMIFS('[1]STO prim'!$V:$V,'[1]STO prim'!$B:$B,A531)</f>
        <v>31.929000000000002</v>
      </c>
      <c r="V531" s="12">
        <f>SUMIFS('[1]STO prim'!$W:$W,'[1]STO prim'!$B:$B,A531)</f>
        <v>33.831000000000003</v>
      </c>
      <c r="W531" s="12">
        <f>SUMIFS('[1]STO prim'!$X:$X,'[1]STO prim'!$B:$B,A531)</f>
        <v>32.198999999999998</v>
      </c>
      <c r="X531" s="12">
        <f>SUMIFS('[1]STO prim'!$Y:$Y,'[1]STO prim'!$B:$B,A531)</f>
        <v>34.266000000000005</v>
      </c>
      <c r="Y531" s="12">
        <f>SUMIFS('[1]STO prim'!$Z:$Z,'[1]STO prim'!$B:$B,A531)</f>
        <v>33.320999999999998</v>
      </c>
      <c r="AA531" s="2">
        <f t="shared" si="77"/>
        <v>33.954000000000001</v>
      </c>
      <c r="AB531" s="2">
        <f t="shared" si="84"/>
        <v>30.309000000000005</v>
      </c>
      <c r="AC531" s="2">
        <f t="shared" si="85"/>
        <v>34.266000000000005</v>
      </c>
      <c r="AE531" s="9">
        <v>2</v>
      </c>
      <c r="AF531" s="2">
        <f t="shared" si="78"/>
        <v>270.61200000000002</v>
      </c>
      <c r="AG531" s="2">
        <f t="shared" si="79"/>
        <v>117.86099999999999</v>
      </c>
      <c r="AH531" s="2">
        <f t="shared" si="80"/>
        <v>322.16699999999997</v>
      </c>
      <c r="AI531" s="2">
        <f t="shared" si="81"/>
        <v>710.64</v>
      </c>
      <c r="AK531">
        <f t="shared" si="82"/>
        <v>6</v>
      </c>
      <c r="AL531">
        <f t="shared" si="83"/>
        <v>2022</v>
      </c>
      <c r="BL531" s="2">
        <v>308.97000000000003</v>
      </c>
      <c r="BM531" s="2">
        <v>347.625</v>
      </c>
      <c r="BN531" s="2">
        <v>544.59</v>
      </c>
      <c r="BO531" s="2">
        <v>576.81000000000006</v>
      </c>
      <c r="BP531" s="2">
        <v>573.03</v>
      </c>
      <c r="BQ531" s="2">
        <v>591.34500000000003</v>
      </c>
      <c r="BR531" s="2">
        <v>607.86</v>
      </c>
      <c r="BS531" s="2">
        <v>619.875</v>
      </c>
      <c r="BT531" s="2">
        <v>636.21</v>
      </c>
      <c r="BU531" s="2">
        <v>688.90500000000009</v>
      </c>
      <c r="BV531" s="2">
        <v>733.72500000000002</v>
      </c>
      <c r="BW531" s="2">
        <v>787.00500000000011</v>
      </c>
      <c r="BX531" s="2">
        <v>805.36500000000001</v>
      </c>
      <c r="BY531" s="2">
        <v>808.96500000000003</v>
      </c>
      <c r="BZ531" s="2">
        <v>823.54500000000007</v>
      </c>
      <c r="CA531" s="2">
        <v>804.33</v>
      </c>
      <c r="CB531" s="2">
        <v>808.69499999999994</v>
      </c>
      <c r="CC531" s="2">
        <v>806.08500000000004</v>
      </c>
      <c r="CD531" s="2">
        <v>772.29</v>
      </c>
      <c r="CE531" s="2">
        <v>438.16500000000002</v>
      </c>
      <c r="CF531" s="2">
        <v>351.53999999999996</v>
      </c>
      <c r="CG531" s="2">
        <v>341.19</v>
      </c>
      <c r="CH531" s="2">
        <v>335.79</v>
      </c>
      <c r="CI531" s="2">
        <v>320.17499999999995</v>
      </c>
    </row>
    <row r="532" spans="1:87" x14ac:dyDescent="0.2">
      <c r="A532" s="7">
        <v>44718</v>
      </c>
      <c r="B532" s="12">
        <f>SUMIFS('[1]STO prim'!$C:$C,'[1]STO prim'!$B:$B,[1]Sheet3!A532)</f>
        <v>0</v>
      </c>
      <c r="C532" s="12">
        <f>SUMIFS('[1]STO prim'!$D:$D,'[1]STO prim'!$B:$B,A532)</f>
        <v>33.387</v>
      </c>
      <c r="D532" s="12">
        <f>SUMIFS('[1]STO prim'!$E:$E,'[1]STO prim'!$B:$B,A532)</f>
        <v>33.590999999999994</v>
      </c>
      <c r="E532" s="12">
        <f>SUMIFS('[1]STO prim'!$F:$F,'[1]STO prim'!$B:$B,A532)</f>
        <v>32.67</v>
      </c>
      <c r="F532" s="12">
        <f>SUMIFS('[1]STO prim'!$G:$G,'[1]STO prim'!$B:$B,A532)</f>
        <v>31.131</v>
      </c>
      <c r="G532" s="12">
        <f>SUMIFS('[1]STO prim'!$H:$H,'[1]STO prim'!$B:$B,A532)</f>
        <v>29.904</v>
      </c>
      <c r="H532" s="12">
        <f>SUMIFS('[1]STO prim'!$I:$I,'[1]STO prim'!$B:$B,A532)</f>
        <v>29.024999999999999</v>
      </c>
      <c r="I532" s="12">
        <f>SUMIFS('[1]STO prim'!$J:$J,'[1]STO prim'!$B:$B,A532)</f>
        <v>26.933999999999997</v>
      </c>
      <c r="J532" s="12">
        <f>SUMIFS('[1]STO prim'!$K:$K,'[1]STO prim'!$B:$B,A532)</f>
        <v>28.215</v>
      </c>
      <c r="K532" s="12">
        <f>SUMIFS('[1]STO prim'!$L:$L,'[1]STO prim'!$B:$B,A532)</f>
        <v>26.529</v>
      </c>
      <c r="L532" s="12">
        <f>SUMIFS('[1]STO prim'!$M:$M,'[1]STO prim'!$B:$B,A532)</f>
        <v>27.878999999999998</v>
      </c>
      <c r="M532" s="12">
        <f>SUMIFS('[1]STO prim'!$N:$N,'[1]STO prim'!$B:$B,A532)</f>
        <v>27.204000000000001</v>
      </c>
      <c r="N532" s="12">
        <f>SUMIFS('[1]STO prim'!$O:$O,'[1]STO prim'!$B:$B,A532)</f>
        <v>27.27</v>
      </c>
      <c r="O532" s="12">
        <f>SUMIFS('[1]STO prim'!$P:$P,'[1]STO prim'!$B:$B,A532)</f>
        <v>28.08</v>
      </c>
      <c r="P532" s="12">
        <f>SUMIFS('[1]STO prim'!$Q:$Q,'[1]STO prim'!$B:$B,A532)</f>
        <v>26.798999999999999</v>
      </c>
      <c r="Q532" s="12">
        <f>SUMIFS('[1]STO prim'!$R:$R,'[1]STO prim'!$B:$B,A532)</f>
        <v>28.08</v>
      </c>
      <c r="R532" s="12">
        <f>SUMIFS('[1]STO prim'!$S:$S,'[1]STO prim'!$B:$B,A532)</f>
        <v>29.634</v>
      </c>
      <c r="S532" s="12">
        <f>SUMIFS('[1]STO prim'!$T:$T,'[1]STO prim'!$B:$B,A532)</f>
        <v>28.484999999999999</v>
      </c>
      <c r="T532" s="12">
        <f>SUMIFS('[1]STO prim'!$U:$U,'[1]STO prim'!$B:$B,A532)</f>
        <v>30.78</v>
      </c>
      <c r="U532" s="12">
        <f>SUMIFS('[1]STO prim'!$V:$V,'[1]STO prim'!$B:$B,A532)</f>
        <v>31.389000000000003</v>
      </c>
      <c r="V532" s="12">
        <f>SUMIFS('[1]STO prim'!$W:$W,'[1]STO prim'!$B:$B,A532)</f>
        <v>34.968000000000004</v>
      </c>
      <c r="W532" s="12">
        <f>SUMIFS('[1]STO prim'!$X:$X,'[1]STO prim'!$B:$B,A532)</f>
        <v>33.051000000000002</v>
      </c>
      <c r="X532" s="12">
        <f>SUMIFS('[1]STO prim'!$Y:$Y,'[1]STO prim'!$B:$B,A532)</f>
        <v>34.155000000000001</v>
      </c>
      <c r="Y532" s="12">
        <f>SUMIFS('[1]STO prim'!$Z:$Z,'[1]STO prim'!$B:$B,A532)</f>
        <v>34.941000000000003</v>
      </c>
      <c r="AA532" s="2">
        <f t="shared" si="77"/>
        <v>31.389000000000003</v>
      </c>
      <c r="AB532" s="2">
        <f t="shared" si="84"/>
        <v>28.08</v>
      </c>
      <c r="AC532" s="2">
        <f t="shared" si="85"/>
        <v>34.968000000000004</v>
      </c>
      <c r="AE532" s="9">
        <v>3</v>
      </c>
      <c r="AF532" s="2">
        <f t="shared" si="78"/>
        <v>257.04899999999998</v>
      </c>
      <c r="AG532" s="2">
        <f t="shared" si="79"/>
        <v>110.229</v>
      </c>
      <c r="AH532" s="2">
        <f t="shared" si="80"/>
        <v>326.82300000000004</v>
      </c>
      <c r="AI532" s="2">
        <f t="shared" si="81"/>
        <v>694.101</v>
      </c>
      <c r="AK532">
        <f t="shared" si="82"/>
        <v>6</v>
      </c>
      <c r="AL532">
        <f t="shared" si="83"/>
        <v>2022</v>
      </c>
      <c r="BL532" s="2">
        <v>320.35499999999996</v>
      </c>
      <c r="BM532" s="2">
        <v>358.69499999999999</v>
      </c>
      <c r="BN532" s="2">
        <v>522.85500000000002</v>
      </c>
      <c r="BO532" s="2">
        <v>567.09</v>
      </c>
      <c r="BP532" s="2">
        <v>563.93999999999994</v>
      </c>
      <c r="BQ532" s="2">
        <v>593.68500000000006</v>
      </c>
      <c r="BR532" s="2">
        <v>615.24</v>
      </c>
      <c r="BS532" s="2">
        <v>638.55000000000007</v>
      </c>
      <c r="BT532" s="2">
        <v>692.86500000000001</v>
      </c>
      <c r="BU532" s="2">
        <v>755.86500000000001</v>
      </c>
      <c r="BV532" s="2">
        <v>789.52500000000009</v>
      </c>
      <c r="BW532" s="2">
        <v>816.48</v>
      </c>
      <c r="BX532" s="2">
        <v>826.74</v>
      </c>
      <c r="BY532" s="2">
        <v>825.34500000000003</v>
      </c>
      <c r="BZ532" s="2">
        <v>831.46500000000003</v>
      </c>
      <c r="CA532" s="2">
        <v>819.27</v>
      </c>
      <c r="CB532" s="2">
        <v>824.31000000000006</v>
      </c>
      <c r="CC532" s="2">
        <v>812.745</v>
      </c>
      <c r="CD532" s="2">
        <v>781.78500000000008</v>
      </c>
      <c r="CE532" s="2">
        <v>450.09000000000003</v>
      </c>
      <c r="CF532" s="2">
        <v>374.44499999999999</v>
      </c>
      <c r="CG532" s="2">
        <v>382.90499999999997</v>
      </c>
      <c r="CH532" s="2">
        <v>349.65000000000003</v>
      </c>
      <c r="CI532" s="2">
        <v>348.52499999999998</v>
      </c>
    </row>
    <row r="533" spans="1:87" x14ac:dyDescent="0.2">
      <c r="A533" s="7">
        <v>44719</v>
      </c>
      <c r="B533" s="12">
        <f>SUMIFS('[1]STO prim'!$C:$C,'[1]STO prim'!$B:$B,[1]Sheet3!A533)</f>
        <v>0</v>
      </c>
      <c r="C533" s="12">
        <f>SUMIFS('[1]STO prim'!$D:$D,'[1]STO prim'!$B:$B,A533)</f>
        <v>32.915999999999997</v>
      </c>
      <c r="D533" s="12">
        <f>SUMIFS('[1]STO prim'!$E:$E,'[1]STO prim'!$B:$B,A533)</f>
        <v>35.616</v>
      </c>
      <c r="E533" s="12">
        <f>SUMIFS('[1]STO prim'!$F:$F,'[1]STO prim'!$B:$B,A533)</f>
        <v>32.646000000000001</v>
      </c>
      <c r="F533" s="12">
        <f>SUMIFS('[1]STO prim'!$G:$G,'[1]STO prim'!$B:$B,A533)</f>
        <v>31.605</v>
      </c>
      <c r="G533" s="12">
        <f>SUMIFS('[1]STO prim'!$H:$H,'[1]STO prim'!$B:$B,A533)</f>
        <v>30.849</v>
      </c>
      <c r="H533" s="12">
        <f>SUMIFS('[1]STO prim'!$I:$I,'[1]STO prim'!$B:$B,A533)</f>
        <v>29.228999999999999</v>
      </c>
      <c r="I533" s="12">
        <f>SUMIFS('[1]STO prim'!$J:$J,'[1]STO prim'!$B:$B,A533)</f>
        <v>27.270000000000003</v>
      </c>
      <c r="J533" s="12">
        <f>SUMIFS('[1]STO prim'!$K:$K,'[1]STO prim'!$B:$B,A533)</f>
        <v>27.878999999999998</v>
      </c>
      <c r="K533" s="12">
        <f>SUMIFS('[1]STO prim'!$L:$L,'[1]STO prim'!$B:$B,A533)</f>
        <v>27.068999999999996</v>
      </c>
      <c r="L533" s="12">
        <f>SUMIFS('[1]STO prim'!$M:$M,'[1]STO prim'!$B:$B,A533)</f>
        <v>28.484999999999999</v>
      </c>
      <c r="M533" s="12">
        <f>SUMIFS('[1]STO prim'!$N:$N,'[1]STO prim'!$B:$B,A533)</f>
        <v>28.08</v>
      </c>
      <c r="N533" s="12">
        <f>SUMIFS('[1]STO prim'!$O:$O,'[1]STO prim'!$B:$B,A533)</f>
        <v>35.774999999999999</v>
      </c>
      <c r="O533" s="12">
        <f>SUMIFS('[1]STO prim'!$P:$P,'[1]STO prim'!$B:$B,A533)</f>
        <v>36.654000000000003</v>
      </c>
      <c r="P533" s="12">
        <f>SUMIFS('[1]STO prim'!$Q:$Q,'[1]STO prim'!$B:$B,A533)</f>
        <v>37.260000000000005</v>
      </c>
      <c r="Q533" s="12">
        <f>SUMIFS('[1]STO prim'!$R:$R,'[1]STO prim'!$B:$B,A533)</f>
        <v>28.484999999999999</v>
      </c>
      <c r="R533" s="12">
        <f>SUMIFS('[1]STO prim'!$S:$S,'[1]STO prim'!$B:$B,A533)</f>
        <v>30.78</v>
      </c>
      <c r="S533" s="12">
        <f>SUMIFS('[1]STO prim'!$T:$T,'[1]STO prim'!$B:$B,A533)</f>
        <v>30.375</v>
      </c>
      <c r="T533" s="12">
        <f>SUMIFS('[1]STO prim'!$U:$U,'[1]STO prim'!$B:$B,A533)</f>
        <v>30.240000000000002</v>
      </c>
      <c r="U533" s="12">
        <f>SUMIFS('[1]STO prim'!$V:$V,'[1]STO prim'!$B:$B,A533)</f>
        <v>31.794</v>
      </c>
      <c r="V533" s="12">
        <f>SUMIFS('[1]STO prim'!$W:$W,'[1]STO prim'!$B:$B,A533)</f>
        <v>38.679000000000002</v>
      </c>
      <c r="W533" s="12">
        <f>SUMIFS('[1]STO prim'!$X:$X,'[1]STO prim'!$B:$B,A533)</f>
        <v>33.860999999999997</v>
      </c>
      <c r="X533" s="12">
        <f>SUMIFS('[1]STO prim'!$Y:$Y,'[1]STO prim'!$B:$B,A533)</f>
        <v>37.799999999999997</v>
      </c>
      <c r="Y533" s="12">
        <f>SUMIFS('[1]STO prim'!$Z:$Z,'[1]STO prim'!$B:$B,A533)</f>
        <v>47.114999999999995</v>
      </c>
      <c r="AA533" s="2">
        <f t="shared" si="77"/>
        <v>31.794</v>
      </c>
      <c r="AB533" s="2">
        <f t="shared" si="84"/>
        <v>37.260000000000005</v>
      </c>
      <c r="AC533" s="2">
        <f t="shared" si="85"/>
        <v>47.114999999999995</v>
      </c>
      <c r="AE533" s="9">
        <v>4</v>
      </c>
      <c r="AF533" s="2">
        <f t="shared" si="78"/>
        <v>261.97199999999998</v>
      </c>
      <c r="AG533" s="2">
        <f t="shared" si="79"/>
        <v>138.17400000000001</v>
      </c>
      <c r="AH533" s="2">
        <f t="shared" si="80"/>
        <v>350.31599999999992</v>
      </c>
      <c r="AI533" s="2">
        <f t="shared" si="81"/>
        <v>750.46199999999988</v>
      </c>
      <c r="AK533">
        <f t="shared" si="82"/>
        <v>6</v>
      </c>
      <c r="AL533">
        <f t="shared" si="83"/>
        <v>2022</v>
      </c>
      <c r="BL533" s="2">
        <v>353.43</v>
      </c>
      <c r="BM533" s="2">
        <v>390.51</v>
      </c>
      <c r="BN533" s="2">
        <v>574.47</v>
      </c>
      <c r="BO533" s="2">
        <v>594.27</v>
      </c>
      <c r="BP533" s="2">
        <v>585</v>
      </c>
      <c r="BQ533" s="2">
        <v>628.65</v>
      </c>
      <c r="BR533" s="2">
        <v>649.79999999999995</v>
      </c>
      <c r="BS533" s="2">
        <v>690.34500000000003</v>
      </c>
      <c r="BT533" s="2">
        <v>718.96500000000003</v>
      </c>
      <c r="BU533" s="2">
        <v>719.37</v>
      </c>
      <c r="BV533" s="2">
        <v>756.45</v>
      </c>
      <c r="BW533" s="2">
        <v>805.36500000000001</v>
      </c>
      <c r="BX533" s="2">
        <v>883.17</v>
      </c>
      <c r="BY533" s="2">
        <v>905.44500000000005</v>
      </c>
      <c r="BZ533" s="2">
        <v>955.125</v>
      </c>
      <c r="CA533" s="2">
        <v>909.27</v>
      </c>
      <c r="CB533" s="2">
        <v>879.70500000000004</v>
      </c>
      <c r="CC533" s="2">
        <v>778.36500000000001</v>
      </c>
      <c r="CD533" s="2">
        <v>711.63</v>
      </c>
      <c r="CE533" s="2">
        <v>425.65499999999997</v>
      </c>
      <c r="CF533" s="2">
        <v>370.755</v>
      </c>
      <c r="CG533" s="2">
        <v>378.36</v>
      </c>
      <c r="CH533" s="2">
        <v>376.78500000000003</v>
      </c>
      <c r="CI533" s="2">
        <v>362.29499999999996</v>
      </c>
    </row>
    <row r="534" spans="1:87" x14ac:dyDescent="0.2">
      <c r="A534" s="7">
        <v>44720</v>
      </c>
      <c r="B534" s="12">
        <f>SUMIFS('[1]STO prim'!$C:$C,'[1]STO prim'!$B:$B,[1]Sheet3!A534)</f>
        <v>0</v>
      </c>
      <c r="C534" s="12">
        <f>SUMIFS('[1]STO prim'!$D:$D,'[1]STO prim'!$B:$B,A534)</f>
        <v>33.819000000000003</v>
      </c>
      <c r="D534" s="12">
        <f>SUMIFS('[1]STO prim'!$E:$E,'[1]STO prim'!$B:$B,A534)</f>
        <v>32.105999999999995</v>
      </c>
      <c r="E534" s="12">
        <f>SUMIFS('[1]STO prim'!$F:$F,'[1]STO prim'!$B:$B,A534)</f>
        <v>32.442</v>
      </c>
      <c r="F534" s="12">
        <f>SUMIFS('[1]STO prim'!$G:$G,'[1]STO prim'!$B:$B,A534)</f>
        <v>31.860000000000003</v>
      </c>
      <c r="G534" s="12">
        <f>SUMIFS('[1]STO prim'!$H:$H,'[1]STO prim'!$B:$B,A534)</f>
        <v>31.106999999999999</v>
      </c>
      <c r="H534" s="12">
        <f>SUMIFS('[1]STO prim'!$I:$I,'[1]STO prim'!$B:$B,A534)</f>
        <v>28.959000000000003</v>
      </c>
      <c r="I534" s="12">
        <f>SUMIFS('[1]STO prim'!$J:$J,'[1]STO prim'!$B:$B,A534)</f>
        <v>29.564999999999998</v>
      </c>
      <c r="J534" s="12">
        <f>SUMIFS('[1]STO prim'!$K:$K,'[1]STO prim'!$B:$B,A534)</f>
        <v>29.564999999999998</v>
      </c>
      <c r="K534" s="12">
        <f>SUMIFS('[1]STO prim'!$L:$L,'[1]STO prim'!$B:$B,A534)</f>
        <v>30.240000000000002</v>
      </c>
      <c r="L534" s="12">
        <f>SUMIFS('[1]STO prim'!$M:$M,'[1]STO prim'!$B:$B,A534)</f>
        <v>30.173999999999999</v>
      </c>
      <c r="M534" s="12">
        <f>SUMIFS('[1]STO prim'!$N:$N,'[1]STO prim'!$B:$B,A534)</f>
        <v>31.388999999999999</v>
      </c>
      <c r="N534" s="12">
        <f>SUMIFS('[1]STO prim'!$O:$O,'[1]STO prim'!$B:$B,A534)</f>
        <v>27.879000000000001</v>
      </c>
      <c r="O534" s="12">
        <f>SUMIFS('[1]STO prim'!$P:$P,'[1]STO prim'!$B:$B,A534)</f>
        <v>31.05</v>
      </c>
      <c r="P534" s="12">
        <f>SUMIFS('[1]STO prim'!$Q:$Q,'[1]STO prim'!$B:$B,A534)</f>
        <v>31.589999999999996</v>
      </c>
      <c r="Q534" s="12">
        <f>SUMIFS('[1]STO prim'!$R:$R,'[1]STO prim'!$B:$B,A534)</f>
        <v>29.634</v>
      </c>
      <c r="R534" s="12">
        <f>SUMIFS('[1]STO prim'!$S:$S,'[1]STO prim'!$B:$B,A534)</f>
        <v>38.204999999999998</v>
      </c>
      <c r="S534" s="12">
        <f>SUMIFS('[1]STO prim'!$T:$T,'[1]STO prim'!$B:$B,A534)</f>
        <v>43.403999999999996</v>
      </c>
      <c r="T534" s="12">
        <f>SUMIFS('[1]STO prim'!$U:$U,'[1]STO prim'!$B:$B,A534)</f>
        <v>31.86</v>
      </c>
      <c r="U534" s="12">
        <f>SUMIFS('[1]STO prim'!$V:$V,'[1]STO prim'!$B:$B,A534)</f>
        <v>37.53</v>
      </c>
      <c r="V534" s="12">
        <f>SUMIFS('[1]STO prim'!$W:$W,'[1]STO prim'!$B:$B,A534)</f>
        <v>41.849999999999994</v>
      </c>
      <c r="W534" s="12">
        <f>SUMIFS('[1]STO prim'!$X:$X,'[1]STO prim'!$B:$B,A534)</f>
        <v>41.960999999999999</v>
      </c>
      <c r="X534" s="12">
        <f>SUMIFS('[1]STO prim'!$Y:$Y,'[1]STO prim'!$B:$B,A534)</f>
        <v>33.954000000000001</v>
      </c>
      <c r="Y534" s="12">
        <f>SUMIFS('[1]STO prim'!$Z:$Z,'[1]STO prim'!$B:$B,A534)</f>
        <v>34.805999999999997</v>
      </c>
      <c r="AA534" s="2">
        <f t="shared" si="77"/>
        <v>43.403999999999996</v>
      </c>
      <c r="AB534" s="2">
        <f t="shared" si="84"/>
        <v>31.589999999999996</v>
      </c>
      <c r="AC534" s="2">
        <f t="shared" si="85"/>
        <v>41.960999999999999</v>
      </c>
      <c r="AE534" s="9">
        <v>5</v>
      </c>
      <c r="AF534" s="2">
        <f t="shared" si="78"/>
        <v>301.93200000000002</v>
      </c>
      <c r="AG534" s="2">
        <f t="shared" si="79"/>
        <v>120.15300000000001</v>
      </c>
      <c r="AH534" s="2">
        <f t="shared" si="80"/>
        <v>342.86400000000003</v>
      </c>
      <c r="AI534" s="2">
        <f t="shared" si="81"/>
        <v>764.94900000000007</v>
      </c>
      <c r="AK534">
        <f t="shared" si="82"/>
        <v>6</v>
      </c>
      <c r="AL534">
        <f t="shared" si="83"/>
        <v>2022</v>
      </c>
      <c r="BL534" s="2">
        <v>361.93499999999995</v>
      </c>
      <c r="BM534" s="2">
        <v>394.78500000000003</v>
      </c>
      <c r="BN534" s="2">
        <v>569.25</v>
      </c>
      <c r="BO534" s="2">
        <v>596.25</v>
      </c>
      <c r="BP534" s="2">
        <v>593.81999999999994</v>
      </c>
      <c r="BQ534" s="2">
        <v>621.72</v>
      </c>
      <c r="BR534" s="2">
        <v>644.22</v>
      </c>
      <c r="BS534" s="2">
        <v>674.81999999999994</v>
      </c>
      <c r="BT534" s="2">
        <v>728.81999999999994</v>
      </c>
      <c r="BU534" s="2">
        <v>795.91500000000008</v>
      </c>
      <c r="BV534" s="2">
        <v>925.96500000000003</v>
      </c>
      <c r="BW534" s="2">
        <v>986.08500000000004</v>
      </c>
      <c r="BX534" s="2">
        <v>1033.2</v>
      </c>
      <c r="BY534" s="2">
        <v>1063.26</v>
      </c>
      <c r="BZ534" s="2">
        <v>1072.6199999999999</v>
      </c>
      <c r="CA534" s="2">
        <v>1067.6699999999998</v>
      </c>
      <c r="CB534" s="2">
        <v>1080.4949999999999</v>
      </c>
      <c r="CC534" s="2">
        <v>1050.615</v>
      </c>
      <c r="CD534" s="2">
        <v>997.69499999999994</v>
      </c>
      <c r="CE534" s="2">
        <v>549.495</v>
      </c>
      <c r="CF534" s="2">
        <v>425.43</v>
      </c>
      <c r="CG534" s="2">
        <v>416.43</v>
      </c>
      <c r="CH534" s="2">
        <v>406.35</v>
      </c>
      <c r="CI534" s="2">
        <v>389.61</v>
      </c>
    </row>
    <row r="535" spans="1:87" x14ac:dyDescent="0.2">
      <c r="A535" s="7">
        <v>44721</v>
      </c>
      <c r="B535" s="12">
        <f>SUMIFS('[1]STO prim'!$C:$C,'[1]STO prim'!$B:$B,[1]Sheet3!A535)</f>
        <v>0</v>
      </c>
      <c r="C535" s="12">
        <f>SUMIFS('[1]STO prim'!$D:$D,'[1]STO prim'!$B:$B,A535)</f>
        <v>32.915999999999997</v>
      </c>
      <c r="D535" s="12">
        <f>SUMIFS('[1]STO prim'!$E:$E,'[1]STO prim'!$B:$B,A535)</f>
        <v>33.117000000000004</v>
      </c>
      <c r="E535" s="12">
        <f>SUMIFS('[1]STO prim'!$F:$F,'[1]STO prim'!$B:$B,A535)</f>
        <v>32.28</v>
      </c>
      <c r="F535" s="12">
        <f>SUMIFS('[1]STO prim'!$G:$G,'[1]STO prim'!$B:$B,A535)</f>
        <v>32.144999999999996</v>
      </c>
      <c r="G535" s="12">
        <f>SUMIFS('[1]STO prim'!$H:$H,'[1]STO prim'!$B:$B,A535)</f>
        <v>29.43</v>
      </c>
      <c r="H535" s="12">
        <f>SUMIFS('[1]STO prim'!$I:$I,'[1]STO prim'!$B:$B,A535)</f>
        <v>29.295000000000002</v>
      </c>
      <c r="I535" s="12">
        <f>SUMIFS('[1]STO prim'!$J:$J,'[1]STO prim'!$B:$B,A535)</f>
        <v>30.308999999999997</v>
      </c>
      <c r="J535" s="12">
        <f>SUMIFS('[1]STO prim'!$K:$K,'[1]STO prim'!$B:$B,A535)</f>
        <v>29.43</v>
      </c>
      <c r="K535" s="12">
        <f>SUMIFS('[1]STO prim'!$L:$L,'[1]STO prim'!$B:$B,A535)</f>
        <v>30.173999999999999</v>
      </c>
      <c r="L535" s="12">
        <f>SUMIFS('[1]STO prim'!$M:$M,'[1]STO prim'!$B:$B,A535)</f>
        <v>30.240000000000002</v>
      </c>
      <c r="M535" s="12">
        <f>SUMIFS('[1]STO prim'!$N:$N,'[1]STO prim'!$B:$B,A535)</f>
        <v>28.89</v>
      </c>
      <c r="N535" s="12">
        <f>SUMIFS('[1]STO prim'!$O:$O,'[1]STO prim'!$B:$B,A535)</f>
        <v>30.443999999999999</v>
      </c>
      <c r="O535" s="12">
        <f>SUMIFS('[1]STO prim'!$P:$P,'[1]STO prim'!$B:$B,A535)</f>
        <v>31.253999999999998</v>
      </c>
      <c r="P535" s="12">
        <f>SUMIFS('[1]STO prim'!$Q:$Q,'[1]STO prim'!$B:$B,A535)</f>
        <v>30.240000000000002</v>
      </c>
      <c r="Q535" s="12">
        <f>SUMIFS('[1]STO prim'!$R:$R,'[1]STO prim'!$B:$B,A535)</f>
        <v>31.32</v>
      </c>
      <c r="R535" s="12">
        <f>SUMIFS('[1]STO prim'!$S:$S,'[1]STO prim'!$B:$B,A535)</f>
        <v>30.644999999999996</v>
      </c>
      <c r="S535" s="12">
        <f>SUMIFS('[1]STO prim'!$T:$T,'[1]STO prim'!$B:$B,A535)</f>
        <v>31.388999999999999</v>
      </c>
      <c r="T535" s="12">
        <f>SUMIFS('[1]STO prim'!$U:$U,'[1]STO prim'!$B:$B,A535)</f>
        <v>30.914999999999999</v>
      </c>
      <c r="U535" s="12">
        <f>SUMIFS('[1]STO prim'!$V:$V,'[1]STO prim'!$B:$B,A535)</f>
        <v>32.265000000000001</v>
      </c>
      <c r="V535" s="12">
        <f>SUMIFS('[1]STO prim'!$W:$W,'[1]STO prim'!$B:$B,A535)</f>
        <v>39.369</v>
      </c>
      <c r="W535" s="12">
        <f>SUMIFS('[1]STO prim'!$X:$X,'[1]STO prim'!$B:$B,A535)</f>
        <v>33.954000000000001</v>
      </c>
      <c r="X535" s="12">
        <f>SUMIFS('[1]STO prim'!$Y:$Y,'[1]STO prim'!$B:$B,A535)</f>
        <v>34.266000000000005</v>
      </c>
      <c r="Y535" s="12">
        <f>SUMIFS('[1]STO prim'!$Z:$Z,'[1]STO prim'!$B:$B,A535)</f>
        <v>34.536000000000001</v>
      </c>
      <c r="AA535" s="2">
        <f t="shared" si="77"/>
        <v>32.265000000000001</v>
      </c>
      <c r="AB535" s="2">
        <f t="shared" si="84"/>
        <v>31.32</v>
      </c>
      <c r="AC535" s="2">
        <f t="shared" si="85"/>
        <v>39.369</v>
      </c>
      <c r="AE535" s="9">
        <v>6</v>
      </c>
      <c r="AF535" s="2">
        <f t="shared" si="78"/>
        <v>274.25700000000001</v>
      </c>
      <c r="AG535" s="2">
        <f t="shared" si="79"/>
        <v>123.25799999999998</v>
      </c>
      <c r="AH535" s="2">
        <f t="shared" si="80"/>
        <v>331.30799999999988</v>
      </c>
      <c r="AI535" s="2">
        <f t="shared" si="81"/>
        <v>728.82299999999987</v>
      </c>
      <c r="AK535">
        <f t="shared" si="82"/>
        <v>6</v>
      </c>
      <c r="AL535">
        <f t="shared" si="83"/>
        <v>2022</v>
      </c>
      <c r="BL535" s="2">
        <v>386.95499999999998</v>
      </c>
      <c r="BM535" s="2">
        <v>415.755</v>
      </c>
      <c r="BN535" s="2">
        <v>589.05000000000007</v>
      </c>
      <c r="BO535" s="2">
        <v>610.29</v>
      </c>
      <c r="BP535" s="2">
        <v>596.97</v>
      </c>
      <c r="BQ535" s="2">
        <v>651.10500000000002</v>
      </c>
      <c r="BR535" s="2">
        <v>669.73500000000001</v>
      </c>
      <c r="BS535" s="2">
        <v>710.23500000000001</v>
      </c>
      <c r="BT535" s="2">
        <v>767.69999999999993</v>
      </c>
      <c r="BU535" s="2">
        <v>849.10500000000002</v>
      </c>
      <c r="BV535" s="2">
        <v>932.4</v>
      </c>
      <c r="BW535" s="2">
        <v>977.2650000000001</v>
      </c>
      <c r="BX535" s="2">
        <v>1000.3050000000001</v>
      </c>
      <c r="BY535" s="2">
        <v>1001.5650000000001</v>
      </c>
      <c r="BZ535" s="2">
        <v>1043.9099999999999</v>
      </c>
      <c r="CA535" s="2">
        <v>1043.2349999999999</v>
      </c>
      <c r="CB535" s="2">
        <v>1045.3499999999999</v>
      </c>
      <c r="CC535" s="2">
        <v>1031.8499999999999</v>
      </c>
      <c r="CD535" s="2">
        <v>994.90500000000009</v>
      </c>
      <c r="CE535" s="2">
        <v>539.23500000000001</v>
      </c>
      <c r="CF535" s="2">
        <v>437.94</v>
      </c>
      <c r="CG535" s="2">
        <v>420.84</v>
      </c>
      <c r="CH535" s="2">
        <v>408.87</v>
      </c>
      <c r="CI535" s="2">
        <v>406.57499999999999</v>
      </c>
    </row>
    <row r="536" spans="1:87" x14ac:dyDescent="0.2">
      <c r="A536" s="7">
        <v>44722</v>
      </c>
      <c r="B536" s="12">
        <f>SUMIFS('[1]STO prim'!$C:$C,'[1]STO prim'!$B:$B,[1]Sheet3!A536)</f>
        <v>0</v>
      </c>
      <c r="C536" s="12">
        <f>SUMIFS('[1]STO prim'!$D:$D,'[1]STO prim'!$B:$B,A536)</f>
        <v>32.67</v>
      </c>
      <c r="D536" s="12">
        <f>SUMIFS('[1]STO prim'!$E:$E,'[1]STO prim'!$B:$B,A536)</f>
        <v>32.106000000000002</v>
      </c>
      <c r="E536" s="12">
        <f>SUMIFS('[1]STO prim'!$F:$F,'[1]STO prim'!$B:$B,A536)</f>
        <v>32.576999999999998</v>
      </c>
      <c r="F536" s="12">
        <f>SUMIFS('[1]STO prim'!$G:$G,'[1]STO prim'!$B:$B,A536)</f>
        <v>31.253999999999998</v>
      </c>
      <c r="G536" s="12">
        <f>SUMIFS('[1]STO prim'!$H:$H,'[1]STO prim'!$B:$B,A536)</f>
        <v>29.835000000000001</v>
      </c>
      <c r="H536" s="12">
        <f>SUMIFS('[1]STO prim'!$I:$I,'[1]STO prim'!$B:$B,A536)</f>
        <v>28.755000000000003</v>
      </c>
      <c r="I536" s="12">
        <f>SUMIFS('[1]STO prim'!$J:$J,'[1]STO prim'!$B:$B,A536)</f>
        <v>27.878999999999998</v>
      </c>
      <c r="J536" s="12">
        <f>SUMIFS('[1]STO prim'!$K:$K,'[1]STO prim'!$B:$B,A536)</f>
        <v>27.879000000000001</v>
      </c>
      <c r="K536" s="12">
        <f>SUMIFS('[1]STO prim'!$L:$L,'[1]STO prim'!$B:$B,A536)</f>
        <v>31.388999999999996</v>
      </c>
      <c r="L536" s="12">
        <f>SUMIFS('[1]STO prim'!$M:$M,'[1]STO prim'!$B:$B,A536)</f>
        <v>21.263999999999999</v>
      </c>
      <c r="M536" s="12">
        <f>SUMIFS('[1]STO prim'!$N:$N,'[1]STO prim'!$B:$B,A536)</f>
        <v>5.8049999999999997</v>
      </c>
      <c r="N536" s="12">
        <f>SUMIFS('[1]STO prim'!$O:$O,'[1]STO prim'!$B:$B,A536)</f>
        <v>6.5489999999999995</v>
      </c>
      <c r="O536" s="12">
        <f>SUMIFS('[1]STO prim'!$P:$P,'[1]STO prim'!$B:$B,A536)</f>
        <v>5.8739999999999997</v>
      </c>
      <c r="P536" s="12">
        <f>SUMIFS('[1]STO prim'!$Q:$Q,'[1]STO prim'!$B:$B,A536)</f>
        <v>6.4139999999999997</v>
      </c>
      <c r="Q536" s="12">
        <f>SUMIFS('[1]STO prim'!$R:$R,'[1]STO prim'!$B:$B,A536)</f>
        <v>6.48</v>
      </c>
      <c r="R536" s="12">
        <f>SUMIFS('[1]STO prim'!$S:$S,'[1]STO prim'!$B:$B,A536)</f>
        <v>7.5600000000000005</v>
      </c>
      <c r="S536" s="12">
        <f>SUMIFS('[1]STO prim'!$T:$T,'[1]STO prim'!$B:$B,A536)</f>
        <v>11.274000000000001</v>
      </c>
      <c r="T536" s="12">
        <f>SUMIFS('[1]STO prim'!$U:$U,'[1]STO prim'!$B:$B,A536)</f>
        <v>8.1000000000000014</v>
      </c>
      <c r="U536" s="12">
        <f>SUMIFS('[1]STO prim'!$V:$V,'[1]STO prim'!$B:$B,A536)</f>
        <v>6.75</v>
      </c>
      <c r="V536" s="12">
        <f>SUMIFS('[1]STO prim'!$W:$W,'[1]STO prim'!$B:$B,A536)</f>
        <v>28.461000000000002</v>
      </c>
      <c r="W536" s="12">
        <f>SUMIFS('[1]STO prim'!$X:$X,'[1]STO prim'!$B:$B,A536)</f>
        <v>35.817</v>
      </c>
      <c r="X536" s="12">
        <f>SUMIFS('[1]STO prim'!$Y:$Y,'[1]STO prim'!$B:$B,A536)</f>
        <v>35.099999999999994</v>
      </c>
      <c r="Y536" s="12">
        <f>SUMIFS('[1]STO prim'!$Z:$Z,'[1]STO prim'!$B:$B,A536)</f>
        <v>34.424999999999997</v>
      </c>
      <c r="AA536" s="2">
        <f t="shared" si="77"/>
        <v>0</v>
      </c>
      <c r="AB536" s="2">
        <f t="shared" si="84"/>
        <v>31.388999999999996</v>
      </c>
      <c r="AC536" s="2">
        <f t="shared" si="85"/>
        <v>35.817</v>
      </c>
      <c r="AE536" s="9">
        <v>7</v>
      </c>
      <c r="AF536" s="2">
        <f t="shared" si="78"/>
        <v>0</v>
      </c>
      <c r="AG536" s="2">
        <f t="shared" si="79"/>
        <v>173.21699999999996</v>
      </c>
      <c r="AH536" s="2">
        <f t="shared" si="80"/>
        <v>321.00000000000011</v>
      </c>
      <c r="AI536" s="2">
        <f t="shared" si="81"/>
        <v>494.21700000000004</v>
      </c>
      <c r="AK536">
        <f t="shared" si="82"/>
        <v>6</v>
      </c>
      <c r="AL536">
        <f t="shared" si="83"/>
        <v>2022</v>
      </c>
      <c r="BL536" s="2">
        <v>401.4</v>
      </c>
      <c r="BM536" s="2">
        <v>460.71000000000004</v>
      </c>
      <c r="BN536" s="2">
        <v>668.79</v>
      </c>
      <c r="BO536" s="2">
        <v>685.125</v>
      </c>
      <c r="BP536" s="2">
        <v>694.84500000000003</v>
      </c>
      <c r="BQ536" s="2">
        <v>713.3850000000001</v>
      </c>
      <c r="BR536" s="2">
        <v>698.49</v>
      </c>
      <c r="BS536" s="2">
        <v>681.70500000000004</v>
      </c>
      <c r="BT536" s="2">
        <v>720.94500000000005</v>
      </c>
      <c r="BU536" s="2">
        <v>734.76</v>
      </c>
      <c r="BV536" s="2">
        <v>785.29500000000007</v>
      </c>
      <c r="BW536" s="2">
        <v>835.06500000000005</v>
      </c>
      <c r="BX536" s="2">
        <v>873.7650000000001</v>
      </c>
      <c r="BY536" s="2">
        <v>896.625</v>
      </c>
      <c r="BZ536" s="2">
        <v>902.79</v>
      </c>
      <c r="CA536" s="2">
        <v>896.49</v>
      </c>
      <c r="CB536" s="2">
        <v>908.37</v>
      </c>
      <c r="CC536" s="2">
        <v>869.94</v>
      </c>
      <c r="CD536" s="2">
        <v>817.33499999999992</v>
      </c>
      <c r="CE536" s="2">
        <v>471.42</v>
      </c>
      <c r="CF536" s="2">
        <v>385.69499999999999</v>
      </c>
      <c r="CG536" s="2">
        <v>380.83499999999998</v>
      </c>
      <c r="CH536" s="2">
        <v>360.63</v>
      </c>
      <c r="CI536" s="2">
        <v>353.25</v>
      </c>
    </row>
    <row r="537" spans="1:87" x14ac:dyDescent="0.2">
      <c r="A537" s="7">
        <v>44723</v>
      </c>
      <c r="B537" s="12">
        <f>SUMIFS('[1]STO prim'!$C:$C,'[1]STO prim'!$B:$B,[1]Sheet3!A537)</f>
        <v>0</v>
      </c>
      <c r="C537" s="12">
        <f>SUMIFS('[1]STO prim'!$D:$D,'[1]STO prim'!$B:$B,A537)</f>
        <v>33.521999999999998</v>
      </c>
      <c r="D537" s="12">
        <f>SUMIFS('[1]STO prim'!$E:$E,'[1]STO prim'!$B:$B,A537)</f>
        <v>33.521999999999998</v>
      </c>
      <c r="E537" s="12">
        <f>SUMIFS('[1]STO prim'!$F:$F,'[1]STO prim'!$B:$B,A537)</f>
        <v>33.051000000000002</v>
      </c>
      <c r="F537" s="12">
        <f>SUMIFS('[1]STO prim'!$G:$G,'[1]STO prim'!$B:$B,A537)</f>
        <v>26.300999999999998</v>
      </c>
      <c r="G537" s="12">
        <f>SUMIFS('[1]STO prim'!$H:$H,'[1]STO prim'!$B:$B,A537)</f>
        <v>4.9290000000000003</v>
      </c>
      <c r="H537" s="12">
        <f>SUMIFS('[1]STO prim'!$I:$I,'[1]STO prim'!$B:$B,A537)</f>
        <v>5.67</v>
      </c>
      <c r="I537" s="12">
        <f>SUMIFS('[1]STO prim'!$J:$J,'[1]STO prim'!$B:$B,A537)</f>
        <v>6.0749999999999993</v>
      </c>
      <c r="J537" s="12">
        <f>SUMIFS('[1]STO prim'!$K:$K,'[1]STO prim'!$B:$B,A537)</f>
        <v>5.1989999999999998</v>
      </c>
      <c r="K537" s="12">
        <f>SUMIFS('[1]STO prim'!$L:$L,'[1]STO prim'!$B:$B,A537)</f>
        <v>6.6840000000000011</v>
      </c>
      <c r="L537" s="12">
        <f>SUMIFS('[1]STO prim'!$M:$M,'[1]STO prim'!$B:$B,A537)</f>
        <v>6.0749999999999993</v>
      </c>
      <c r="M537" s="12">
        <f>SUMIFS('[1]STO prim'!$N:$N,'[1]STO prim'!$B:$B,A537)</f>
        <v>6.3450000000000006</v>
      </c>
      <c r="N537" s="12">
        <f>SUMIFS('[1]STO prim'!$O:$O,'[1]STO prim'!$B:$B,A537)</f>
        <v>5.2649999999999997</v>
      </c>
      <c r="O537" s="12">
        <f>SUMIFS('[1]STO prim'!$P:$P,'[1]STO prim'!$B:$B,A537)</f>
        <v>7.02</v>
      </c>
      <c r="P537" s="12">
        <f>SUMIFS('[1]STO prim'!$Q:$Q,'[1]STO prim'!$B:$B,A537)</f>
        <v>5.3339999999999996</v>
      </c>
      <c r="Q537" s="12">
        <f>SUMIFS('[1]STO prim'!$R:$R,'[1]STO prim'!$B:$B,A537)</f>
        <v>6.48</v>
      </c>
      <c r="R537" s="12">
        <f>SUMIFS('[1]STO prim'!$S:$S,'[1]STO prim'!$B:$B,A537)</f>
        <v>7.4250000000000007</v>
      </c>
      <c r="S537" s="12">
        <f>SUMIFS('[1]STO prim'!$T:$T,'[1]STO prim'!$B:$B,A537)</f>
        <v>5.6040000000000001</v>
      </c>
      <c r="T537" s="12">
        <f>SUMIFS('[1]STO prim'!$U:$U,'[1]STO prim'!$B:$B,A537)</f>
        <v>9.7889999999999997</v>
      </c>
      <c r="U537" s="12">
        <f>SUMIFS('[1]STO prim'!$V:$V,'[1]STO prim'!$B:$B,A537)</f>
        <v>14.244</v>
      </c>
      <c r="V537" s="12">
        <f>SUMIFS('[1]STO prim'!$W:$W,'[1]STO prim'!$B:$B,A537)</f>
        <v>29.201999999999998</v>
      </c>
      <c r="W537" s="12">
        <f>SUMIFS('[1]STO prim'!$X:$X,'[1]STO prim'!$B:$B,A537)</f>
        <v>34.29</v>
      </c>
      <c r="X537" s="12">
        <f>SUMIFS('[1]STO prim'!$Y:$Y,'[1]STO prim'!$B:$B,A537)</f>
        <v>36.086999999999996</v>
      </c>
      <c r="Y537" s="12">
        <f>SUMIFS('[1]STO prim'!$Z:$Z,'[1]STO prim'!$B:$B,A537)</f>
        <v>34.29</v>
      </c>
      <c r="AA537" s="2">
        <f t="shared" si="77"/>
        <v>0</v>
      </c>
      <c r="AB537" s="2">
        <f t="shared" si="84"/>
        <v>14.244</v>
      </c>
      <c r="AC537" s="2">
        <f t="shared" si="85"/>
        <v>36.086999999999996</v>
      </c>
      <c r="AE537" s="9">
        <v>1</v>
      </c>
      <c r="AF537" s="2">
        <f t="shared" si="78"/>
        <v>0</v>
      </c>
      <c r="AG537" s="2">
        <f t="shared" si="79"/>
        <v>91.539000000000001</v>
      </c>
      <c r="AH537" s="2">
        <f t="shared" si="80"/>
        <v>270.86400000000003</v>
      </c>
      <c r="AI537" s="2">
        <f t="shared" si="81"/>
        <v>362.40300000000002</v>
      </c>
      <c r="AK537">
        <f t="shared" si="82"/>
        <v>6</v>
      </c>
      <c r="AL537">
        <f t="shared" si="83"/>
        <v>2022</v>
      </c>
      <c r="BL537" s="2">
        <v>350.41499999999996</v>
      </c>
      <c r="BM537" s="2">
        <v>368.37</v>
      </c>
      <c r="BN537" s="2">
        <v>541.03499999999997</v>
      </c>
      <c r="BO537" s="2">
        <v>542.07000000000005</v>
      </c>
      <c r="BP537" s="2">
        <v>523.57499999999993</v>
      </c>
      <c r="BQ537" s="2">
        <v>574.06500000000005</v>
      </c>
      <c r="BR537" s="2">
        <v>565.19999999999993</v>
      </c>
      <c r="BS537" s="2">
        <v>568.84500000000003</v>
      </c>
      <c r="BT537" s="2">
        <v>587.88</v>
      </c>
      <c r="BU537" s="2">
        <v>630.58500000000004</v>
      </c>
      <c r="BV537" s="2">
        <v>656.86500000000001</v>
      </c>
      <c r="BW537" s="2">
        <v>698.08500000000004</v>
      </c>
      <c r="BX537" s="2">
        <v>722.56500000000005</v>
      </c>
      <c r="BY537" s="2">
        <v>729.45</v>
      </c>
      <c r="BZ537" s="2">
        <v>754.29</v>
      </c>
      <c r="CA537" s="2">
        <v>759.28500000000008</v>
      </c>
      <c r="CB537" s="2">
        <v>746.19</v>
      </c>
      <c r="CC537" s="2">
        <v>756.09</v>
      </c>
      <c r="CD537" s="2">
        <v>731.43000000000006</v>
      </c>
      <c r="CE537" s="2">
        <v>416.65499999999997</v>
      </c>
      <c r="CF537" s="2">
        <v>354.87</v>
      </c>
      <c r="CG537" s="2">
        <v>330.3</v>
      </c>
      <c r="CH537" s="2">
        <v>298.03499999999997</v>
      </c>
      <c r="CI537" s="2">
        <v>297.13499999999999</v>
      </c>
    </row>
    <row r="538" spans="1:87" x14ac:dyDescent="0.2">
      <c r="A538" s="7">
        <v>44724</v>
      </c>
      <c r="B538" s="12">
        <f>SUMIFS('[1]STO prim'!$C:$C,'[1]STO prim'!$B:$B,[1]Sheet3!A538)</f>
        <v>0</v>
      </c>
      <c r="C538" s="12">
        <f>SUMIFS('[1]STO prim'!$D:$D,'[1]STO prim'!$B:$B,A538)</f>
        <v>34.401000000000003</v>
      </c>
      <c r="D538" s="12">
        <f>SUMIFS('[1]STO prim'!$E:$E,'[1]STO prim'!$B:$B,A538)</f>
        <v>33.320999999999998</v>
      </c>
      <c r="E538" s="12">
        <f>SUMIFS('[1]STO prim'!$F:$F,'[1]STO prim'!$B:$B,A538)</f>
        <v>32.241</v>
      </c>
      <c r="F538" s="12">
        <f>SUMIFS('[1]STO prim'!$G:$G,'[1]STO prim'!$B:$B,A538)</f>
        <v>26.772000000000002</v>
      </c>
      <c r="G538" s="12">
        <f>SUMIFS('[1]STO prim'!$H:$H,'[1]STO prim'!$B:$B,A538)</f>
        <v>5.6040000000000001</v>
      </c>
      <c r="H538" s="12">
        <f>SUMIFS('[1]STO prim'!$I:$I,'[1]STO prim'!$B:$B,A538)</f>
        <v>4.6589999999999998</v>
      </c>
      <c r="I538" s="12">
        <f>SUMIFS('[1]STO prim'!$J:$J,'[1]STO prim'!$B:$B,A538)</f>
        <v>5.0640000000000001</v>
      </c>
      <c r="J538" s="12">
        <f>SUMIFS('[1]STO prim'!$K:$K,'[1]STO prim'!$B:$B,A538)</f>
        <v>5.8049999999999997</v>
      </c>
      <c r="K538" s="12">
        <f>SUMIFS('[1]STO prim'!$L:$L,'[1]STO prim'!$B:$B,A538)</f>
        <v>6.0749999999999993</v>
      </c>
      <c r="L538" s="12">
        <f>SUMIFS('[1]STO prim'!$M:$M,'[1]STO prim'!$B:$B,A538)</f>
        <v>6.2789999999999999</v>
      </c>
      <c r="M538" s="12">
        <f>SUMIFS('[1]STO prim'!$N:$N,'[1]STO prim'!$B:$B,A538)</f>
        <v>5.5350000000000001</v>
      </c>
      <c r="N538" s="12">
        <f>SUMIFS('[1]STO prim'!$O:$O,'[1]STO prim'!$B:$B,A538)</f>
        <v>11.138999999999999</v>
      </c>
      <c r="O538" s="12">
        <f>SUMIFS('[1]STO prim'!$P:$P,'[1]STO prim'!$B:$B,A538)</f>
        <v>13.974</v>
      </c>
      <c r="P538" s="12">
        <f>SUMIFS('[1]STO prim'!$Q:$Q,'[1]STO prim'!$B:$B,A538)</f>
        <v>8.1690000000000005</v>
      </c>
      <c r="Q538" s="12">
        <f>SUMIFS('[1]STO prim'!$R:$R,'[1]STO prim'!$B:$B,A538)</f>
        <v>12.084</v>
      </c>
      <c r="R538" s="12">
        <f>SUMIFS('[1]STO prim'!$S:$S,'[1]STO prim'!$B:$B,A538)</f>
        <v>14.309999999999999</v>
      </c>
      <c r="S538" s="12">
        <f>SUMIFS('[1]STO prim'!$T:$T,'[1]STO prim'!$B:$B,A538)</f>
        <v>9.7889999999999997</v>
      </c>
      <c r="T538" s="12">
        <f>SUMIFS('[1]STO prim'!$U:$U,'[1]STO prim'!$B:$B,A538)</f>
        <v>11.678999999999998</v>
      </c>
      <c r="U538" s="12">
        <f>SUMIFS('[1]STO prim'!$V:$V,'[1]STO prim'!$B:$B,A538)</f>
        <v>10.8</v>
      </c>
      <c r="V538" s="12">
        <f>SUMIFS('[1]STO prim'!$W:$W,'[1]STO prim'!$B:$B,A538)</f>
        <v>30.579000000000001</v>
      </c>
      <c r="W538" s="12">
        <f>SUMIFS('[1]STO prim'!$X:$X,'[1]STO prim'!$B:$B,A538)</f>
        <v>33.480000000000004</v>
      </c>
      <c r="X538" s="12">
        <f>SUMIFS('[1]STO prim'!$Y:$Y,'[1]STO prim'!$B:$B,A538)</f>
        <v>38.340000000000003</v>
      </c>
      <c r="Y538" s="12">
        <f>SUMIFS('[1]STO prim'!$Z:$Z,'[1]STO prim'!$B:$B,A538)</f>
        <v>34.602000000000004</v>
      </c>
      <c r="AA538" s="2">
        <f t="shared" si="77"/>
        <v>14.309999999999999</v>
      </c>
      <c r="AB538" s="2">
        <f t="shared" si="84"/>
        <v>13.974</v>
      </c>
      <c r="AC538" s="2">
        <f t="shared" si="85"/>
        <v>38.340000000000003</v>
      </c>
      <c r="AE538" s="9">
        <v>2</v>
      </c>
      <c r="AF538" s="2">
        <f t="shared" si="78"/>
        <v>75.335999999999999</v>
      </c>
      <c r="AG538" s="2">
        <f t="shared" si="79"/>
        <v>45.366</v>
      </c>
      <c r="AH538" s="2">
        <f t="shared" si="80"/>
        <v>273.99900000000002</v>
      </c>
      <c r="AI538" s="2">
        <f t="shared" si="81"/>
        <v>394.70100000000002</v>
      </c>
      <c r="AK538">
        <f t="shared" si="82"/>
        <v>6</v>
      </c>
      <c r="AL538">
        <f t="shared" si="83"/>
        <v>2022</v>
      </c>
      <c r="BL538" s="2">
        <v>287.82</v>
      </c>
      <c r="BM538" s="2">
        <v>315.71999999999997</v>
      </c>
      <c r="BN538" s="2">
        <v>435.73499999999996</v>
      </c>
      <c r="BO538" s="2">
        <v>438.12</v>
      </c>
      <c r="BP538" s="2">
        <v>440.37</v>
      </c>
      <c r="BQ538" s="2">
        <v>430.96499999999997</v>
      </c>
      <c r="BR538" s="2">
        <v>484.47</v>
      </c>
      <c r="BS538" s="2">
        <v>555.70500000000004</v>
      </c>
      <c r="BT538" s="2">
        <v>582.8850000000001</v>
      </c>
      <c r="BU538" s="2">
        <v>593.01</v>
      </c>
      <c r="BV538" s="2">
        <v>653.44500000000005</v>
      </c>
      <c r="BW538" s="2">
        <v>684.09</v>
      </c>
      <c r="BX538" s="2">
        <v>691.96500000000003</v>
      </c>
      <c r="BY538" s="2">
        <v>686.61</v>
      </c>
      <c r="BZ538" s="2">
        <v>684.99</v>
      </c>
      <c r="CA538" s="2">
        <v>646.65</v>
      </c>
      <c r="CB538" s="2">
        <v>659.07</v>
      </c>
      <c r="CC538" s="2">
        <v>661.36500000000001</v>
      </c>
      <c r="CD538" s="2">
        <v>650.11500000000001</v>
      </c>
      <c r="CE538" s="2">
        <v>411.07499999999999</v>
      </c>
      <c r="CF538" s="2">
        <v>338.53499999999997</v>
      </c>
      <c r="CG538" s="2">
        <v>323.05499999999995</v>
      </c>
      <c r="CH538" s="2">
        <v>314.09999999999997</v>
      </c>
      <c r="CI538" s="2">
        <v>304.15499999999997</v>
      </c>
    </row>
    <row r="539" spans="1:87" x14ac:dyDescent="0.2">
      <c r="A539" s="7">
        <v>44725</v>
      </c>
      <c r="B539" s="12">
        <f>SUMIFS('[1]STO prim'!$C:$C,'[1]STO prim'!$B:$B,[1]Sheet3!A539)</f>
        <v>0</v>
      </c>
      <c r="C539" s="12">
        <f>SUMIFS('[1]STO prim'!$D:$D,'[1]STO prim'!$B:$B,A539)</f>
        <v>33.278999999999996</v>
      </c>
      <c r="D539" s="12">
        <f>SUMIFS('[1]STO prim'!$E:$E,'[1]STO prim'!$B:$B,A539)</f>
        <v>33.480000000000004</v>
      </c>
      <c r="E539" s="12">
        <f>SUMIFS('[1]STO prim'!$F:$F,'[1]STO prim'!$B:$B,A539)</f>
        <v>32.375999999999998</v>
      </c>
      <c r="F539" s="12">
        <f>SUMIFS('[1]STO prim'!$G:$G,'[1]STO prim'!$B:$B,A539)</f>
        <v>32.535000000000004</v>
      </c>
      <c r="G539" s="12">
        <f>SUMIFS('[1]STO prim'!$H:$H,'[1]STO prim'!$B:$B,A539)</f>
        <v>22.629000000000001</v>
      </c>
      <c r="H539" s="12">
        <f>SUMIFS('[1]STO prim'!$I:$I,'[1]STO prim'!$B:$B,A539)</f>
        <v>4.7940000000000005</v>
      </c>
      <c r="I539" s="12">
        <f>SUMIFS('[1]STO prim'!$J:$J,'[1]STO prim'!$B:$B,A539)</f>
        <v>5.1989999999999998</v>
      </c>
      <c r="J539" s="12">
        <f>SUMIFS('[1]STO prim'!$K:$K,'[1]STO prim'!$B:$B,A539)</f>
        <v>5.6040000000000001</v>
      </c>
      <c r="K539" s="12">
        <f>SUMIFS('[1]STO prim'!$L:$L,'[1]STO prim'!$B:$B,A539)</f>
        <v>5.2649999999999997</v>
      </c>
      <c r="L539" s="12">
        <f>SUMIFS('[1]STO prim'!$M:$M,'[1]STO prim'!$B:$B,A539)</f>
        <v>5.8739999999999997</v>
      </c>
      <c r="M539" s="12">
        <f>SUMIFS('[1]STO prim'!$N:$N,'[1]STO prim'!$B:$B,A539)</f>
        <v>5.7389999999999999</v>
      </c>
      <c r="N539" s="12">
        <f>SUMIFS('[1]STO prim'!$O:$O,'[1]STO prim'!$B:$B,A539)</f>
        <v>7.5600000000000005</v>
      </c>
      <c r="O539" s="12">
        <f>SUMIFS('[1]STO prim'!$P:$P,'[1]STO prim'!$B:$B,A539)</f>
        <v>5.67</v>
      </c>
      <c r="P539" s="12">
        <f>SUMIFS('[1]STO prim'!$Q:$Q,'[1]STO prim'!$B:$B,A539)</f>
        <v>7.4250000000000007</v>
      </c>
      <c r="Q539" s="12">
        <f>SUMIFS('[1]STO prim'!$R:$R,'[1]STO prim'!$B:$B,A539)</f>
        <v>7.4250000000000007</v>
      </c>
      <c r="R539" s="12">
        <f>SUMIFS('[1]STO prim'!$S:$S,'[1]STO prim'!$B:$B,A539)</f>
        <v>6.4139999999999997</v>
      </c>
      <c r="S539" s="12">
        <f>SUMIFS('[1]STO prim'!$T:$T,'[1]STO prim'!$B:$B,A539)</f>
        <v>12.419999999999998</v>
      </c>
      <c r="T539" s="12">
        <f>SUMIFS('[1]STO prim'!$U:$U,'[1]STO prim'!$B:$B,A539)</f>
        <v>13.433999999999999</v>
      </c>
      <c r="U539" s="12">
        <f>SUMIFS('[1]STO prim'!$V:$V,'[1]STO prim'!$B:$B,A539)</f>
        <v>16.673999999999999</v>
      </c>
      <c r="V539" s="12">
        <f>SUMIFS('[1]STO prim'!$W:$W,'[1]STO prim'!$B:$B,A539)</f>
        <v>21.614999999999998</v>
      </c>
      <c r="W539" s="12">
        <f>SUMIFS('[1]STO prim'!$X:$X,'[1]STO prim'!$B:$B,A539)</f>
        <v>34.965000000000003</v>
      </c>
      <c r="X539" s="12">
        <f>SUMIFS('[1]STO prim'!$Y:$Y,'[1]STO prim'!$B:$B,A539)</f>
        <v>35.844000000000001</v>
      </c>
      <c r="Y539" s="12">
        <f>SUMIFS('[1]STO prim'!$Z:$Z,'[1]STO prim'!$B:$B,A539)</f>
        <v>33.927</v>
      </c>
      <c r="AA539" s="2">
        <f t="shared" si="77"/>
        <v>16.673999999999999</v>
      </c>
      <c r="AB539" s="2">
        <f t="shared" si="84"/>
        <v>7.5600000000000005</v>
      </c>
      <c r="AC539" s="2">
        <f t="shared" si="85"/>
        <v>35.844000000000001</v>
      </c>
      <c r="AE539" s="9">
        <v>3</v>
      </c>
      <c r="AF539" s="2">
        <f t="shared" si="78"/>
        <v>76.62299999999999</v>
      </c>
      <c r="AG539" s="2">
        <f t="shared" si="79"/>
        <v>28.080000000000002</v>
      </c>
      <c r="AH539" s="2">
        <f t="shared" si="80"/>
        <v>285.44400000000002</v>
      </c>
      <c r="AI539" s="2">
        <f t="shared" si="81"/>
        <v>390.14699999999999</v>
      </c>
      <c r="AK539">
        <f t="shared" si="82"/>
        <v>6</v>
      </c>
      <c r="AL539">
        <f t="shared" si="83"/>
        <v>2022</v>
      </c>
      <c r="BL539" s="2">
        <v>297.45</v>
      </c>
      <c r="BM539" s="2">
        <v>321.255</v>
      </c>
      <c r="BN539" s="2">
        <v>441.49499999999995</v>
      </c>
      <c r="BO539" s="2">
        <v>442.8</v>
      </c>
      <c r="BP539" s="2">
        <v>442.89</v>
      </c>
      <c r="BQ539" s="2">
        <v>440.73</v>
      </c>
      <c r="BR539" s="2">
        <v>480.59999999999997</v>
      </c>
      <c r="BS539" s="2">
        <v>538.42500000000007</v>
      </c>
      <c r="BT539" s="2">
        <v>586.66500000000008</v>
      </c>
      <c r="BU539" s="2">
        <v>618.8850000000001</v>
      </c>
      <c r="BV539" s="2">
        <v>682.38</v>
      </c>
      <c r="BW539" s="2">
        <v>705.82500000000005</v>
      </c>
      <c r="BX539" s="2">
        <v>732.69</v>
      </c>
      <c r="BY539" s="2">
        <v>743.35500000000002</v>
      </c>
      <c r="BZ539" s="2">
        <v>765.58500000000004</v>
      </c>
      <c r="CA539" s="2">
        <v>792.54</v>
      </c>
      <c r="CB539" s="2">
        <v>788.80500000000006</v>
      </c>
      <c r="CC539" s="2">
        <v>788.85</v>
      </c>
      <c r="CD539" s="2">
        <v>727.47</v>
      </c>
      <c r="CE539" s="2">
        <v>434.38499999999999</v>
      </c>
      <c r="CF539" s="2">
        <v>361.53000000000003</v>
      </c>
      <c r="CG539" s="2">
        <v>354.375</v>
      </c>
      <c r="CH539" s="2">
        <v>328.815</v>
      </c>
      <c r="CI539" s="2">
        <v>310.41000000000003</v>
      </c>
    </row>
    <row r="540" spans="1:87" x14ac:dyDescent="0.2">
      <c r="A540" s="7">
        <v>44726</v>
      </c>
      <c r="B540" s="12">
        <f>SUMIFS('[1]STO prim'!$C:$C,'[1]STO prim'!$B:$B,[1]Sheet3!A540)</f>
        <v>0</v>
      </c>
      <c r="C540" s="12">
        <f>SUMIFS('[1]STO prim'!$D:$D,'[1]STO prim'!$B:$B,A540)</f>
        <v>34.670999999999999</v>
      </c>
      <c r="D540" s="12">
        <f>SUMIFS('[1]STO prim'!$E:$E,'[1]STO prim'!$B:$B,A540)</f>
        <v>33.320999999999998</v>
      </c>
      <c r="E540" s="12">
        <f>SUMIFS('[1]STO prim'!$F:$F,'[1]STO prim'!$B:$B,A540)</f>
        <v>33.480000000000004</v>
      </c>
      <c r="F540" s="12">
        <f>SUMIFS('[1]STO prim'!$G:$G,'[1]STO prim'!$B:$B,A540)</f>
        <v>30.051000000000002</v>
      </c>
      <c r="G540" s="12">
        <f>SUMIFS('[1]STO prim'!$H:$H,'[1]STO prim'!$B:$B,A540)</f>
        <v>5.6040000000000001</v>
      </c>
      <c r="H540" s="12">
        <f>SUMIFS('[1]STO prim'!$I:$I,'[1]STO prim'!$B:$B,A540)</f>
        <v>7.5600000000000005</v>
      </c>
      <c r="I540" s="12">
        <f>SUMIFS('[1]STO prim'!$J:$J,'[1]STO prim'!$B:$B,A540)</f>
        <v>8.1690000000000005</v>
      </c>
      <c r="J540" s="12">
        <f>SUMIFS('[1]STO prim'!$K:$K,'[1]STO prim'!$B:$B,A540)</f>
        <v>5.6040000000000001</v>
      </c>
      <c r="K540" s="12">
        <f>SUMIFS('[1]STO prim'!$L:$L,'[1]STO prim'!$B:$B,A540)</f>
        <v>6.4139999999999997</v>
      </c>
      <c r="L540" s="12">
        <f>SUMIFS('[1]STO prim'!$M:$M,'[1]STO prim'!$B:$B,A540)</f>
        <v>6.48</v>
      </c>
      <c r="M540" s="12">
        <f>SUMIFS('[1]STO prim'!$N:$N,'[1]STO prim'!$B:$B,A540)</f>
        <v>7.02</v>
      </c>
      <c r="N540" s="12">
        <f>SUMIFS('[1]STO prim'!$O:$O,'[1]STO prim'!$B:$B,A540)</f>
        <v>7.6290000000000004</v>
      </c>
      <c r="O540" s="12">
        <f>SUMIFS('[1]STO prim'!$P:$P,'[1]STO prim'!$B:$B,A540)</f>
        <v>6.8190000000000008</v>
      </c>
      <c r="P540" s="12">
        <f>SUMIFS('[1]STO prim'!$Q:$Q,'[1]STO prim'!$B:$B,A540)</f>
        <v>7.4940000000000007</v>
      </c>
      <c r="Q540" s="12">
        <f>SUMIFS('[1]STO prim'!$R:$R,'[1]STO prim'!$B:$B,A540)</f>
        <v>7.4940000000000007</v>
      </c>
      <c r="R540" s="12">
        <f>SUMIFS('[1]STO prim'!$S:$S,'[1]STO prim'!$B:$B,A540)</f>
        <v>6.75</v>
      </c>
      <c r="S540" s="12">
        <f>SUMIFS('[1]STO prim'!$T:$T,'[1]STO prim'!$B:$B,A540)</f>
        <v>11.745000000000001</v>
      </c>
      <c r="T540" s="12">
        <f>SUMIFS('[1]STO prim'!$U:$U,'[1]STO prim'!$B:$B,A540)</f>
        <v>6.6150000000000002</v>
      </c>
      <c r="U540" s="12">
        <f>SUMIFS('[1]STO prim'!$V:$V,'[1]STO prim'!$B:$B,A540)</f>
        <v>6.0090000000000003</v>
      </c>
      <c r="V540" s="12">
        <f>SUMIFS('[1]STO prim'!$W:$W,'[1]STO prim'!$B:$B,A540)</f>
        <v>29.120999999999999</v>
      </c>
      <c r="W540" s="12">
        <f>SUMIFS('[1]STO prim'!$X:$X,'[1]STO prim'!$B:$B,A540)</f>
        <v>34.131</v>
      </c>
      <c r="X540" s="12">
        <f>SUMIFS('[1]STO prim'!$Y:$Y,'[1]STO prim'!$B:$B,A540)</f>
        <v>33.548999999999999</v>
      </c>
      <c r="Y540" s="12">
        <f>SUMIFS('[1]STO prim'!$Z:$Z,'[1]STO prim'!$B:$B,A540)</f>
        <v>33.279000000000003</v>
      </c>
      <c r="AA540" s="2">
        <f t="shared" si="77"/>
        <v>11.745000000000001</v>
      </c>
      <c r="AB540" s="2">
        <f t="shared" si="84"/>
        <v>7.6290000000000004</v>
      </c>
      <c r="AC540" s="2">
        <f t="shared" si="85"/>
        <v>34.670999999999999</v>
      </c>
      <c r="AE540" s="9">
        <v>4</v>
      </c>
      <c r="AF540" s="2">
        <f t="shared" si="78"/>
        <v>64.806000000000012</v>
      </c>
      <c r="AG540" s="2">
        <f t="shared" si="79"/>
        <v>29.436</v>
      </c>
      <c r="AH540" s="2">
        <f t="shared" si="80"/>
        <v>274.767</v>
      </c>
      <c r="AI540" s="2">
        <f t="shared" si="81"/>
        <v>369.00900000000001</v>
      </c>
      <c r="AK540">
        <f t="shared" si="82"/>
        <v>6</v>
      </c>
      <c r="AL540">
        <f t="shared" si="83"/>
        <v>2022</v>
      </c>
      <c r="BL540" s="2">
        <v>308.11499999999995</v>
      </c>
      <c r="BM540" s="2">
        <v>323.41499999999996</v>
      </c>
      <c r="BN540" s="2">
        <v>444.01499999999999</v>
      </c>
      <c r="BO540" s="2">
        <v>441.36</v>
      </c>
      <c r="BP540" s="2">
        <v>416.07</v>
      </c>
      <c r="BQ540" s="2">
        <v>457.15499999999997</v>
      </c>
      <c r="BR540" s="2">
        <v>496.48500000000001</v>
      </c>
      <c r="BS540" s="2">
        <v>575.1</v>
      </c>
      <c r="BT540" s="2">
        <v>627.16500000000008</v>
      </c>
      <c r="BU540" s="2">
        <v>674.46</v>
      </c>
      <c r="BV540" s="2">
        <v>689.4</v>
      </c>
      <c r="BW540" s="2">
        <v>739.89</v>
      </c>
      <c r="BX540" s="2">
        <v>804.87</v>
      </c>
      <c r="BY540" s="2">
        <v>828.81000000000006</v>
      </c>
      <c r="BZ540" s="2">
        <v>855.45</v>
      </c>
      <c r="CA540" s="2">
        <v>826.78500000000008</v>
      </c>
      <c r="CB540" s="2">
        <v>816.75</v>
      </c>
      <c r="CC540" s="2">
        <v>763.65</v>
      </c>
      <c r="CD540" s="2">
        <v>682.875</v>
      </c>
      <c r="CE540" s="2">
        <v>421.33499999999998</v>
      </c>
      <c r="CF540" s="2">
        <v>368.19</v>
      </c>
      <c r="CG540" s="2">
        <v>362.65499999999997</v>
      </c>
      <c r="CH540" s="2">
        <v>341.41499999999996</v>
      </c>
      <c r="CI540" s="2">
        <v>337.41</v>
      </c>
    </row>
    <row r="541" spans="1:87" x14ac:dyDescent="0.2">
      <c r="A541" s="7">
        <v>44727</v>
      </c>
      <c r="B541" s="12">
        <f>SUMIFS('[1]STO prim'!$C:$C,'[1]STO prim'!$B:$B,[1]Sheet3!A541)</f>
        <v>0</v>
      </c>
      <c r="C541" s="12">
        <f>SUMIFS('[1]STO prim'!$D:$D,'[1]STO prim'!$B:$B,A541)</f>
        <v>33.456000000000003</v>
      </c>
      <c r="D541" s="12">
        <f>SUMIFS('[1]STO prim'!$E:$E,'[1]STO prim'!$B:$B,A541)</f>
        <v>32.334000000000003</v>
      </c>
      <c r="E541" s="12">
        <f>SUMIFS('[1]STO prim'!$F:$F,'[1]STO prim'!$B:$B,A541)</f>
        <v>32.442</v>
      </c>
      <c r="F541" s="12">
        <f>SUMIFS('[1]STO prim'!$G:$G,'[1]STO prim'!$B:$B,A541)</f>
        <v>30.039000000000001</v>
      </c>
      <c r="G541" s="12">
        <f>SUMIFS('[1]STO prim'!$H:$H,'[1]STO prim'!$B:$B,A541)</f>
        <v>4.6710000000000003</v>
      </c>
      <c r="H541" s="12">
        <f>SUMIFS('[1]STO prim'!$I:$I,'[1]STO prim'!$B:$B,A541)</f>
        <v>4.59</v>
      </c>
      <c r="I541" s="12">
        <f>SUMIFS('[1]STO prim'!$J:$J,'[1]STO prim'!$B:$B,A541)</f>
        <v>6.8190000000000008</v>
      </c>
      <c r="J541" s="12">
        <f>SUMIFS('[1]STO prim'!$K:$K,'[1]STO prim'!$B:$B,A541)</f>
        <v>6.6150000000000002</v>
      </c>
      <c r="K541" s="12">
        <f>SUMIFS('[1]STO prim'!$L:$L,'[1]STO prim'!$B:$B,A541)</f>
        <v>4.9950000000000001</v>
      </c>
      <c r="L541" s="12">
        <f>SUMIFS('[1]STO prim'!$M:$M,'[1]STO prim'!$B:$B,A541)</f>
        <v>6.6150000000000002</v>
      </c>
      <c r="M541" s="12">
        <f>SUMIFS('[1]STO prim'!$N:$N,'[1]STO prim'!$B:$B,A541)</f>
        <v>6.6840000000000011</v>
      </c>
      <c r="N541" s="12">
        <f>SUMIFS('[1]STO prim'!$O:$O,'[1]STO prim'!$B:$B,A541)</f>
        <v>6.4139999999999997</v>
      </c>
      <c r="O541" s="12">
        <f>SUMIFS('[1]STO prim'!$P:$P,'[1]STO prim'!$B:$B,A541)</f>
        <v>5.9399999999999995</v>
      </c>
      <c r="P541" s="12">
        <f>SUMIFS('[1]STO prim'!$Q:$Q,'[1]STO prim'!$B:$B,A541)</f>
        <v>9.0449999999999999</v>
      </c>
      <c r="Q541" s="12">
        <f>SUMIFS('[1]STO prim'!$R:$R,'[1]STO prim'!$B:$B,A541)</f>
        <v>6.8849999999999998</v>
      </c>
      <c r="R541" s="12">
        <f>SUMIFS('[1]STO prim'!$S:$S,'[1]STO prim'!$B:$B,A541)</f>
        <v>7.2900000000000009</v>
      </c>
      <c r="S541" s="12">
        <f>SUMIFS('[1]STO prim'!$T:$T,'[1]STO prim'!$B:$B,A541)</f>
        <v>10.53</v>
      </c>
      <c r="T541" s="12">
        <f>SUMIFS('[1]STO prim'!$U:$U,'[1]STO prim'!$B:$B,A541)</f>
        <v>13.029</v>
      </c>
      <c r="U541" s="12">
        <f>SUMIFS('[1]STO prim'!$V:$V,'[1]STO prim'!$B:$B,A541)</f>
        <v>6.4139999999999997</v>
      </c>
      <c r="V541" s="12">
        <f>SUMIFS('[1]STO prim'!$W:$W,'[1]STO prim'!$B:$B,A541)</f>
        <v>27.674999999999997</v>
      </c>
      <c r="W541" s="12">
        <f>SUMIFS('[1]STO prim'!$X:$X,'[1]STO prim'!$B:$B,A541)</f>
        <v>32.94</v>
      </c>
      <c r="X541" s="12">
        <f>SUMIFS('[1]STO prim'!$Y:$Y,'[1]STO prim'!$B:$B,A541)</f>
        <v>35.168999999999997</v>
      </c>
      <c r="Y541" s="12">
        <f>SUMIFS('[1]STO prim'!$Z:$Z,'[1]STO prim'!$B:$B,A541)</f>
        <v>33.927</v>
      </c>
      <c r="AA541" s="2">
        <f t="shared" si="77"/>
        <v>13.029</v>
      </c>
      <c r="AB541" s="2">
        <f t="shared" si="84"/>
        <v>9.0449999999999999</v>
      </c>
      <c r="AC541" s="2">
        <f t="shared" si="85"/>
        <v>35.168999999999997</v>
      </c>
      <c r="AE541" s="9">
        <v>5</v>
      </c>
      <c r="AF541" s="2">
        <f t="shared" si="78"/>
        <v>68.991000000000014</v>
      </c>
      <c r="AG541" s="2">
        <f t="shared" si="79"/>
        <v>28.283999999999999</v>
      </c>
      <c r="AH541" s="2">
        <f t="shared" si="80"/>
        <v>267.24299999999994</v>
      </c>
      <c r="AI541" s="2">
        <f t="shared" si="81"/>
        <v>364.51799999999997</v>
      </c>
      <c r="AK541">
        <f t="shared" si="82"/>
        <v>6</v>
      </c>
      <c r="AL541">
        <f t="shared" si="83"/>
        <v>2022</v>
      </c>
      <c r="BL541" s="2">
        <v>329.98500000000001</v>
      </c>
      <c r="BM541" s="2">
        <v>343.35</v>
      </c>
      <c r="BN541" s="2">
        <v>487.71000000000004</v>
      </c>
      <c r="BO541" s="2">
        <v>498.28500000000003</v>
      </c>
      <c r="BP541" s="2">
        <v>516.10500000000002</v>
      </c>
      <c r="BQ541" s="2">
        <v>563.80500000000006</v>
      </c>
      <c r="BR541" s="2">
        <v>605.69999999999993</v>
      </c>
      <c r="BS541" s="2">
        <v>661.86</v>
      </c>
      <c r="BT541" s="2">
        <v>681.48</v>
      </c>
      <c r="BU541" s="2">
        <v>696.375</v>
      </c>
      <c r="BV541" s="2">
        <v>730.84500000000003</v>
      </c>
      <c r="BW541" s="2">
        <v>767.79</v>
      </c>
      <c r="BX541" s="2">
        <v>776.56500000000005</v>
      </c>
      <c r="BY541" s="2">
        <v>804.28500000000008</v>
      </c>
      <c r="BZ541" s="2">
        <v>805.59</v>
      </c>
      <c r="CA541" s="2">
        <v>794.65499999999997</v>
      </c>
      <c r="CB541" s="2">
        <v>740.47500000000002</v>
      </c>
      <c r="CC541" s="2">
        <v>748.93499999999995</v>
      </c>
      <c r="CD541" s="2">
        <v>738.94500000000005</v>
      </c>
      <c r="CE541" s="2">
        <v>451.71000000000004</v>
      </c>
      <c r="CF541" s="2">
        <v>387.09000000000003</v>
      </c>
      <c r="CG541" s="2">
        <v>362.34</v>
      </c>
      <c r="CH541" s="2">
        <v>342.315</v>
      </c>
      <c r="CI541" s="2">
        <v>329.58</v>
      </c>
    </row>
    <row r="542" spans="1:87" x14ac:dyDescent="0.2">
      <c r="A542" s="7">
        <v>44728</v>
      </c>
      <c r="B542" s="12">
        <f>SUMIFS('[1]STO prim'!$C:$C,'[1]STO prim'!$B:$B,[1]Sheet3!A542)</f>
        <v>0</v>
      </c>
      <c r="C542" s="12">
        <f>SUMIFS('[1]STO prim'!$D:$D,'[1]STO prim'!$B:$B,A542)</f>
        <v>32.171999999999997</v>
      </c>
      <c r="D542" s="12">
        <f>SUMIFS('[1]STO prim'!$E:$E,'[1]STO prim'!$B:$B,A542)</f>
        <v>33.414000000000001</v>
      </c>
      <c r="E542" s="12">
        <f>SUMIFS('[1]STO prim'!$F:$F,'[1]STO prim'!$B:$B,A542)</f>
        <v>32.064</v>
      </c>
      <c r="F542" s="12">
        <f>SUMIFS('[1]STO prim'!$G:$G,'[1]STO prim'!$B:$B,A542)</f>
        <v>25.53</v>
      </c>
      <c r="G542" s="12">
        <f>SUMIFS('[1]STO prim'!$H:$H,'[1]STO prim'!$B:$B,A542)</f>
        <v>5.4689999999999994</v>
      </c>
      <c r="H542" s="12">
        <f>SUMIFS('[1]STO prim'!$I:$I,'[1]STO prim'!$B:$B,A542)</f>
        <v>4.9290000000000003</v>
      </c>
      <c r="I542" s="12">
        <f>SUMIFS('[1]STO prim'!$J:$J,'[1]STO prim'!$B:$B,A542)</f>
        <v>4.9290000000000003</v>
      </c>
      <c r="J542" s="12">
        <f>SUMIFS('[1]STO prim'!$K:$K,'[1]STO prim'!$B:$B,A542)</f>
        <v>6.2789999999999999</v>
      </c>
      <c r="K542" s="12">
        <f>SUMIFS('[1]STO prim'!$L:$L,'[1]STO prim'!$B:$B,A542)</f>
        <v>5.6040000000000001</v>
      </c>
      <c r="L542" s="12">
        <f>SUMIFS('[1]STO prim'!$M:$M,'[1]STO prim'!$B:$B,A542)</f>
        <v>6.1440000000000001</v>
      </c>
      <c r="M542" s="12">
        <f>SUMIFS('[1]STO prim'!$N:$N,'[1]STO prim'!$B:$B,A542)</f>
        <v>6.2789999999999999</v>
      </c>
      <c r="N542" s="12">
        <f>SUMIFS('[1]STO prim'!$O:$O,'[1]STO prim'!$B:$B,A542)</f>
        <v>5.8049999999999997</v>
      </c>
      <c r="O542" s="12">
        <f>SUMIFS('[1]STO prim'!$P:$P,'[1]STO prim'!$B:$B,A542)</f>
        <v>6.0749999999999993</v>
      </c>
      <c r="P542" s="12">
        <f>SUMIFS('[1]STO prim'!$Q:$Q,'[1]STO prim'!$B:$B,A542)</f>
        <v>5.4689999999999994</v>
      </c>
      <c r="Q542" s="12">
        <f>SUMIFS('[1]STO prim'!$R:$R,'[1]STO prim'!$B:$B,A542)</f>
        <v>6.75</v>
      </c>
      <c r="R542" s="12">
        <f>SUMIFS('[1]STO prim'!$S:$S,'[1]STO prim'!$B:$B,A542)</f>
        <v>7.2900000000000009</v>
      </c>
      <c r="S542" s="12">
        <f>SUMIFS('[1]STO prim'!$T:$T,'[1]STO prim'!$B:$B,A542)</f>
        <v>7.4250000000000007</v>
      </c>
      <c r="T542" s="12">
        <f>SUMIFS('[1]STO prim'!$U:$U,'[1]STO prim'!$B:$B,A542)</f>
        <v>8.2349999999999994</v>
      </c>
      <c r="U542" s="12">
        <f>SUMIFS('[1]STO prim'!$V:$V,'[1]STO prim'!$B:$B,A542)</f>
        <v>6.6990000000000016</v>
      </c>
      <c r="V542" s="12">
        <f>SUMIFS('[1]STO prim'!$W:$W,'[1]STO prim'!$B:$B,A542)</f>
        <v>35.978999999999999</v>
      </c>
      <c r="W542" s="12">
        <f>SUMIFS('[1]STO prim'!$X:$X,'[1]STO prim'!$B:$B,A542)</f>
        <v>37.896000000000001</v>
      </c>
      <c r="X542" s="12">
        <f>SUMIFS('[1]STO prim'!$Y:$Y,'[1]STO prim'!$B:$B,A542)</f>
        <v>34.670999999999999</v>
      </c>
      <c r="Y542" s="12">
        <f>SUMIFS('[1]STO prim'!$Z:$Z,'[1]STO prim'!$B:$B,A542)</f>
        <v>35.505000000000003</v>
      </c>
      <c r="AA542" s="2">
        <f t="shared" si="77"/>
        <v>8.2349999999999994</v>
      </c>
      <c r="AB542" s="2">
        <f t="shared" si="84"/>
        <v>6.75</v>
      </c>
      <c r="AC542" s="2">
        <f t="shared" si="85"/>
        <v>37.896000000000001</v>
      </c>
      <c r="AE542" s="9">
        <v>6</v>
      </c>
      <c r="AF542" s="2">
        <f t="shared" si="78"/>
        <v>58.884</v>
      </c>
      <c r="AG542" s="2">
        <f t="shared" si="79"/>
        <v>24.098999999999997</v>
      </c>
      <c r="AH542" s="2">
        <f t="shared" si="80"/>
        <v>277.62900000000002</v>
      </c>
      <c r="AI542" s="2">
        <f t="shared" si="81"/>
        <v>360.61200000000002</v>
      </c>
      <c r="AK542">
        <f t="shared" si="82"/>
        <v>6</v>
      </c>
      <c r="AL542">
        <f t="shared" si="83"/>
        <v>2022</v>
      </c>
      <c r="BL542" s="2">
        <v>328.77000000000004</v>
      </c>
      <c r="BM542" s="2">
        <v>367.74</v>
      </c>
      <c r="BN542" s="2">
        <v>556.875</v>
      </c>
      <c r="BO542" s="2">
        <v>587.83499999999992</v>
      </c>
      <c r="BP542" s="2">
        <v>579.69000000000005</v>
      </c>
      <c r="BQ542" s="2">
        <v>615.82500000000005</v>
      </c>
      <c r="BR542" s="2">
        <v>641.745</v>
      </c>
      <c r="BS542" s="2">
        <v>625.36500000000001</v>
      </c>
      <c r="BT542" s="2">
        <v>667.62</v>
      </c>
      <c r="BU542" s="2">
        <v>687.46500000000003</v>
      </c>
      <c r="BV542" s="2">
        <v>700.19999999999993</v>
      </c>
      <c r="BW542" s="2">
        <v>737.91</v>
      </c>
      <c r="BX542" s="2">
        <v>748.66500000000008</v>
      </c>
      <c r="BY542" s="2">
        <v>760.77</v>
      </c>
      <c r="BZ542" s="2">
        <v>769.05000000000007</v>
      </c>
      <c r="CA542" s="2">
        <v>770.17499999999995</v>
      </c>
      <c r="CB542" s="2">
        <v>777.69</v>
      </c>
      <c r="CC542" s="2">
        <v>784.53</v>
      </c>
      <c r="CD542" s="2">
        <v>741.69</v>
      </c>
      <c r="CE542" s="2">
        <v>458.01</v>
      </c>
      <c r="CF542" s="2">
        <v>394.33499999999998</v>
      </c>
      <c r="CG542" s="2">
        <v>361.84499999999997</v>
      </c>
      <c r="CH542" s="2">
        <v>336.01499999999999</v>
      </c>
      <c r="CI542" s="2">
        <v>329.21999999999997</v>
      </c>
    </row>
    <row r="543" spans="1:87" x14ac:dyDescent="0.2">
      <c r="A543" s="7">
        <v>44729</v>
      </c>
      <c r="B543" s="12">
        <f>SUMIFS('[1]STO prim'!$C:$C,'[1]STO prim'!$B:$B,[1]Sheet3!A543)</f>
        <v>0</v>
      </c>
      <c r="C543" s="12">
        <f>SUMIFS('[1]STO prim'!$D:$D,'[1]STO prim'!$B:$B,A543)</f>
        <v>33.954000000000001</v>
      </c>
      <c r="D543" s="12">
        <f>SUMIFS('[1]STO prim'!$E:$E,'[1]STO prim'!$B:$B,A543)</f>
        <v>33.414000000000001</v>
      </c>
      <c r="E543" s="12">
        <f>SUMIFS('[1]STO prim'!$F:$F,'[1]STO prim'!$B:$B,A543)</f>
        <v>34.155000000000001</v>
      </c>
      <c r="F543" s="12">
        <f>SUMIFS('[1]STO prim'!$G:$G,'[1]STO prim'!$B:$B,A543)</f>
        <v>32.874000000000002</v>
      </c>
      <c r="G543" s="12">
        <f>SUMIFS('[1]STO prim'!$H:$H,'[1]STO prim'!$B:$B,A543)</f>
        <v>27.96</v>
      </c>
      <c r="H543" s="12">
        <f>SUMIFS('[1]STO prim'!$I:$I,'[1]STO prim'!$B:$B,A543)</f>
        <v>5.738999999999999</v>
      </c>
      <c r="I543" s="12">
        <f>SUMIFS('[1]STO prim'!$J:$J,'[1]STO prim'!$B:$B,A543)</f>
        <v>6.6840000000000011</v>
      </c>
      <c r="J543" s="12">
        <f>SUMIFS('[1]STO prim'!$K:$K,'[1]STO prim'!$B:$B,A543)</f>
        <v>5.7389999999999999</v>
      </c>
      <c r="K543" s="12">
        <f>SUMIFS('[1]STO prim'!$L:$L,'[1]STO prim'!$B:$B,A543)</f>
        <v>7.02</v>
      </c>
      <c r="L543" s="12">
        <f>SUMIFS('[1]STO prim'!$M:$M,'[1]STO prim'!$B:$B,A543)</f>
        <v>6.8849999999999998</v>
      </c>
      <c r="M543" s="12">
        <f>SUMIFS('[1]STO prim'!$N:$N,'[1]STO prim'!$B:$B,A543)</f>
        <v>6.9540000000000006</v>
      </c>
      <c r="N543" s="12">
        <f>SUMIFS('[1]STO prim'!$O:$O,'[1]STO prim'!$B:$B,A543)</f>
        <v>8.4390000000000001</v>
      </c>
      <c r="O543" s="12">
        <f>SUMIFS('[1]STO prim'!$P:$P,'[1]STO prim'!$B:$B,A543)</f>
        <v>10.8</v>
      </c>
      <c r="P543" s="12">
        <f>SUMIFS('[1]STO prim'!$Q:$Q,'[1]STO prim'!$B:$B,A543)</f>
        <v>7.7640000000000002</v>
      </c>
      <c r="Q543" s="12">
        <f>SUMIFS('[1]STO prim'!$R:$R,'[1]STO prim'!$B:$B,A543)</f>
        <v>8.3039999999999985</v>
      </c>
      <c r="R543" s="12">
        <f>SUMIFS('[1]STO prim'!$S:$S,'[1]STO prim'!$B:$B,A543)</f>
        <v>8.2349999999999994</v>
      </c>
      <c r="S543" s="12">
        <f>SUMIFS('[1]STO prim'!$T:$T,'[1]STO prim'!$B:$B,A543)</f>
        <v>8.7089999999999996</v>
      </c>
      <c r="T543" s="12">
        <f>SUMIFS('[1]STO prim'!$U:$U,'[1]STO prim'!$B:$B,A543)</f>
        <v>9.6539999999999999</v>
      </c>
      <c r="U543" s="12">
        <f>SUMIFS('[1]STO prim'!$V:$V,'[1]STO prim'!$B:$B,A543)</f>
        <v>6.0749999999999993</v>
      </c>
      <c r="V543" s="12">
        <f>SUMIFS('[1]STO prim'!$W:$W,'[1]STO prim'!$B:$B,A543)</f>
        <v>32.496000000000002</v>
      </c>
      <c r="W543" s="12">
        <f>SUMIFS('[1]STO prim'!$X:$X,'[1]STO prim'!$B:$B,A543)</f>
        <v>36.045000000000002</v>
      </c>
      <c r="X543" s="12">
        <f>SUMIFS('[1]STO prim'!$Y:$Y,'[1]STO prim'!$B:$B,A543)</f>
        <v>36.653999999999996</v>
      </c>
      <c r="Y543" s="12">
        <f>SUMIFS('[1]STO prim'!$Z:$Z,'[1]STO prim'!$B:$B,A543)</f>
        <v>33.591000000000001</v>
      </c>
      <c r="AA543" s="2">
        <f t="shared" si="77"/>
        <v>0</v>
      </c>
      <c r="AB543" s="2">
        <f t="shared" si="84"/>
        <v>10.8</v>
      </c>
      <c r="AC543" s="2">
        <f t="shared" si="85"/>
        <v>36.653999999999996</v>
      </c>
      <c r="AE543" s="9">
        <v>7</v>
      </c>
      <c r="AF543" s="2">
        <f t="shared" si="78"/>
        <v>0</v>
      </c>
      <c r="AG543" s="2">
        <f t="shared" si="79"/>
        <v>101.262</v>
      </c>
      <c r="AH543" s="2">
        <f t="shared" si="80"/>
        <v>306.88200000000001</v>
      </c>
      <c r="AI543" s="2">
        <f t="shared" si="81"/>
        <v>408.14400000000001</v>
      </c>
      <c r="AK543">
        <f t="shared" si="82"/>
        <v>6</v>
      </c>
      <c r="AL543">
        <f t="shared" si="83"/>
        <v>2022</v>
      </c>
      <c r="BL543" s="2">
        <v>326.38499999999999</v>
      </c>
      <c r="BM543" s="2">
        <v>363.33000000000004</v>
      </c>
      <c r="BN543" s="2">
        <v>559.35</v>
      </c>
      <c r="BO543" s="2">
        <v>567.58500000000004</v>
      </c>
      <c r="BP543" s="2">
        <v>570.15</v>
      </c>
      <c r="BQ543" s="2">
        <v>587.92500000000007</v>
      </c>
      <c r="BR543" s="2">
        <v>583.19999999999993</v>
      </c>
      <c r="BS543" s="2">
        <v>611.32500000000005</v>
      </c>
      <c r="BT543" s="2">
        <v>641.56500000000005</v>
      </c>
      <c r="BU543" s="2">
        <v>684.45</v>
      </c>
      <c r="BV543" s="2">
        <v>707.13</v>
      </c>
      <c r="BW543" s="2">
        <v>784.17</v>
      </c>
      <c r="BX543" s="2">
        <v>782.64</v>
      </c>
      <c r="BY543" s="2">
        <v>785.16</v>
      </c>
      <c r="BZ543" s="2">
        <v>806.2650000000001</v>
      </c>
      <c r="CA543" s="2">
        <v>813.51</v>
      </c>
      <c r="CB543" s="2">
        <v>812.29499999999996</v>
      </c>
      <c r="CC543" s="2">
        <v>788.85</v>
      </c>
      <c r="CD543" s="2">
        <v>763.69499999999994</v>
      </c>
      <c r="CE543" s="2">
        <v>455.67</v>
      </c>
      <c r="CF543" s="2">
        <v>360.04500000000002</v>
      </c>
      <c r="CG543" s="2">
        <v>344.65499999999997</v>
      </c>
      <c r="CH543" s="2">
        <v>327.375</v>
      </c>
      <c r="CI543" s="2">
        <v>322.11</v>
      </c>
    </row>
    <row r="544" spans="1:87" x14ac:dyDescent="0.2">
      <c r="A544" s="7">
        <v>44730</v>
      </c>
      <c r="B544" s="12">
        <f>SUMIFS('[1]STO prim'!$C:$C,'[1]STO prim'!$B:$B,[1]Sheet3!A544)</f>
        <v>0</v>
      </c>
      <c r="C544" s="12">
        <f>SUMIFS('[1]STO prim'!$D:$D,'[1]STO prim'!$B:$B,A544)</f>
        <v>33.656999999999996</v>
      </c>
      <c r="D544" s="12">
        <f>SUMIFS('[1]STO prim'!$E:$E,'[1]STO prim'!$B:$B,A544)</f>
        <v>33.252000000000002</v>
      </c>
      <c r="E544" s="12">
        <f>SUMIFS('[1]STO prim'!$F:$F,'[1]STO prim'!$B:$B,A544)</f>
        <v>34.400999999999996</v>
      </c>
      <c r="F544" s="12">
        <f>SUMIFS('[1]STO prim'!$G:$G,'[1]STO prim'!$B:$B,A544)</f>
        <v>29.970000000000002</v>
      </c>
      <c r="G544" s="12">
        <f>SUMIFS('[1]STO prim'!$H:$H,'[1]STO prim'!$B:$B,A544)</f>
        <v>5.766</v>
      </c>
      <c r="H544" s="12">
        <f>SUMIFS('[1]STO prim'!$I:$I,'[1]STO prim'!$B:$B,A544)</f>
        <v>6.48</v>
      </c>
      <c r="I544" s="12">
        <f>SUMIFS('[1]STO prim'!$J:$J,'[1]STO prim'!$B:$B,A544)</f>
        <v>5.9399999999999995</v>
      </c>
      <c r="J544" s="12">
        <f>SUMIFS('[1]STO prim'!$K:$K,'[1]STO prim'!$B:$B,A544)</f>
        <v>7.02</v>
      </c>
      <c r="K544" s="12">
        <f>SUMIFS('[1]STO prim'!$L:$L,'[1]STO prim'!$B:$B,A544)</f>
        <v>6.2789999999999999</v>
      </c>
      <c r="L544" s="12">
        <f>SUMIFS('[1]STO prim'!$M:$M,'[1]STO prim'!$B:$B,A544)</f>
        <v>6.8849999999999998</v>
      </c>
      <c r="M544" s="12">
        <f>SUMIFS('[1]STO prim'!$N:$N,'[1]STO prim'!$B:$B,A544)</f>
        <v>8.7749999999999986</v>
      </c>
      <c r="N544" s="12">
        <f>SUMIFS('[1]STO prim'!$O:$O,'[1]STO prim'!$B:$B,A544)</f>
        <v>6.48</v>
      </c>
      <c r="O544" s="12">
        <f>SUMIFS('[1]STO prim'!$P:$P,'[1]STO prim'!$B:$B,A544)</f>
        <v>7.4940000000000007</v>
      </c>
      <c r="P544" s="12">
        <f>SUMIFS('[1]STO prim'!$Q:$Q,'[1]STO prim'!$B:$B,A544)</f>
        <v>7.9649999999999999</v>
      </c>
      <c r="Q544" s="12">
        <f>SUMIFS('[1]STO prim'!$R:$R,'[1]STO prim'!$B:$B,A544)</f>
        <v>7.9649999999999999</v>
      </c>
      <c r="R544" s="12">
        <f>SUMIFS('[1]STO prim'!$S:$S,'[1]STO prim'!$B:$B,A544)</f>
        <v>8.2349999999999994</v>
      </c>
      <c r="S544" s="12">
        <f>SUMIFS('[1]STO prim'!$T:$T,'[1]STO prim'!$B:$B,A544)</f>
        <v>8.0339999999999989</v>
      </c>
      <c r="T544" s="12">
        <f>SUMIFS('[1]STO prim'!$U:$U,'[1]STO prim'!$B:$B,A544)</f>
        <v>12.555</v>
      </c>
      <c r="U544" s="12">
        <f>SUMIFS('[1]STO prim'!$V:$V,'[1]STO prim'!$B:$B,A544)</f>
        <v>7.4940000000000007</v>
      </c>
      <c r="V544" s="12">
        <f>SUMIFS('[1]STO prim'!$W:$W,'[1]STO prim'!$B:$B,A544)</f>
        <v>34.197000000000003</v>
      </c>
      <c r="W544" s="12">
        <f>SUMIFS('[1]STO prim'!$X:$X,'[1]STO prim'!$B:$B,A544)</f>
        <v>39.597000000000001</v>
      </c>
      <c r="X544" s="12">
        <f>SUMIFS('[1]STO prim'!$Y:$Y,'[1]STO prim'!$B:$B,A544)</f>
        <v>35.277000000000001</v>
      </c>
      <c r="Y544" s="12">
        <f>SUMIFS('[1]STO prim'!$Z:$Z,'[1]STO prim'!$B:$B,A544)</f>
        <v>34.737000000000002</v>
      </c>
      <c r="AA544" s="2">
        <f t="shared" si="77"/>
        <v>0</v>
      </c>
      <c r="AB544" s="2">
        <f t="shared" si="84"/>
        <v>12.555</v>
      </c>
      <c r="AC544" s="2">
        <f t="shared" si="85"/>
        <v>39.597000000000001</v>
      </c>
      <c r="AE544" s="9">
        <v>1</v>
      </c>
      <c r="AF544" s="2">
        <f t="shared" si="78"/>
        <v>0</v>
      </c>
      <c r="AG544" s="2">
        <f t="shared" si="79"/>
        <v>101.12100000000001</v>
      </c>
      <c r="AH544" s="2">
        <f t="shared" si="80"/>
        <v>287.33399999999995</v>
      </c>
      <c r="AI544" s="2">
        <f t="shared" si="81"/>
        <v>388.45499999999993</v>
      </c>
      <c r="AK544">
        <f t="shared" si="82"/>
        <v>6</v>
      </c>
      <c r="AL544">
        <f t="shared" si="83"/>
        <v>2022</v>
      </c>
      <c r="BL544" s="2">
        <v>294.43499999999995</v>
      </c>
      <c r="BM544" s="2">
        <v>317.29499999999996</v>
      </c>
      <c r="BN544" s="2">
        <v>449.95499999999998</v>
      </c>
      <c r="BO544" s="2">
        <v>483.75</v>
      </c>
      <c r="BP544" s="2">
        <v>462.73499999999996</v>
      </c>
      <c r="BQ544" s="2">
        <v>474.52499999999998</v>
      </c>
      <c r="BR544" s="2">
        <v>534.41999999999996</v>
      </c>
      <c r="BS544" s="2">
        <v>604.62</v>
      </c>
      <c r="BT544" s="2">
        <v>653.57999999999993</v>
      </c>
      <c r="BU544" s="2">
        <v>698.85</v>
      </c>
      <c r="BV544" s="2">
        <v>726.75</v>
      </c>
      <c r="BW544" s="2">
        <v>754.56</v>
      </c>
      <c r="BX544" s="2">
        <v>773.1450000000001</v>
      </c>
      <c r="BY544" s="2">
        <v>775.48500000000001</v>
      </c>
      <c r="BZ544" s="2">
        <v>777.96</v>
      </c>
      <c r="CA544" s="2">
        <v>776.79</v>
      </c>
      <c r="CB544" s="2">
        <v>799.96500000000003</v>
      </c>
      <c r="CC544" s="2">
        <v>796.86</v>
      </c>
      <c r="CD544" s="2">
        <v>743.98500000000001</v>
      </c>
      <c r="CE544" s="2">
        <v>447.57</v>
      </c>
      <c r="CF544" s="2">
        <v>358.11</v>
      </c>
      <c r="CG544" s="2">
        <v>351.49499999999995</v>
      </c>
      <c r="CH544" s="2">
        <v>328.815</v>
      </c>
      <c r="CI544" s="2">
        <v>306.315</v>
      </c>
    </row>
    <row r="545" spans="1:87" x14ac:dyDescent="0.2">
      <c r="A545" s="7">
        <v>44731</v>
      </c>
      <c r="B545" s="12">
        <f>SUMIFS('[1]STO prim'!$C:$C,'[1]STO prim'!$B:$B,[1]Sheet3!A545)</f>
        <v>0</v>
      </c>
      <c r="C545" s="12">
        <f>SUMIFS('[1]STO prim'!$D:$D,'[1]STO prim'!$B:$B,A545)</f>
        <v>33.155999999999999</v>
      </c>
      <c r="D545" s="12">
        <f>SUMIFS('[1]STO prim'!$E:$E,'[1]STO prim'!$B:$B,A545)</f>
        <v>34.197000000000003</v>
      </c>
      <c r="E545" s="12">
        <f>SUMIFS('[1]STO prim'!$F:$F,'[1]STO prim'!$B:$B,A545)</f>
        <v>33.426000000000002</v>
      </c>
      <c r="F545" s="12">
        <f>SUMIFS('[1]STO prim'!$G:$G,'[1]STO prim'!$B:$B,A545)</f>
        <v>33.738</v>
      </c>
      <c r="G545" s="12">
        <f>SUMIFS('[1]STO prim'!$H:$H,'[1]STO prim'!$B:$B,A545)</f>
        <v>8.979000000000001</v>
      </c>
      <c r="H545" s="12">
        <f>SUMIFS('[1]STO prim'!$I:$I,'[1]STO prim'!$B:$B,A545)</f>
        <v>5.6040000000000001</v>
      </c>
      <c r="I545" s="12">
        <f>SUMIFS('[1]STO prim'!$J:$J,'[1]STO prim'!$B:$B,A545)</f>
        <v>5.7389999999999999</v>
      </c>
      <c r="J545" s="12">
        <f>SUMIFS('[1]STO prim'!$K:$K,'[1]STO prim'!$B:$B,A545)</f>
        <v>6.3450000000000006</v>
      </c>
      <c r="K545" s="12">
        <f>SUMIFS('[1]STO prim'!$L:$L,'[1]STO prim'!$B:$B,A545)</f>
        <v>6.6150000000000002</v>
      </c>
      <c r="L545" s="12">
        <f>SUMIFS('[1]STO prim'!$M:$M,'[1]STO prim'!$B:$B,A545)</f>
        <v>8.3039999999999985</v>
      </c>
      <c r="M545" s="12">
        <f>SUMIFS('[1]STO prim'!$N:$N,'[1]STO prim'!$B:$B,A545)</f>
        <v>9.7889999999999997</v>
      </c>
      <c r="N545" s="12">
        <f>SUMIFS('[1]STO prim'!$O:$O,'[1]STO prim'!$B:$B,A545)</f>
        <v>9.5190000000000001</v>
      </c>
      <c r="O545" s="12">
        <f>SUMIFS('[1]STO prim'!$P:$P,'[1]STO prim'!$B:$B,A545)</f>
        <v>7.7640000000000002</v>
      </c>
      <c r="P545" s="12">
        <f>SUMIFS('[1]STO prim'!$Q:$Q,'[1]STO prim'!$B:$B,A545)</f>
        <v>9.3840000000000003</v>
      </c>
      <c r="Q545" s="12">
        <f>SUMIFS('[1]STO prim'!$R:$R,'[1]STO prim'!$B:$B,A545)</f>
        <v>10.395</v>
      </c>
      <c r="R545" s="12">
        <f>SUMIFS('[1]STO prim'!$S:$S,'[1]STO prim'!$B:$B,A545)</f>
        <v>6.48</v>
      </c>
      <c r="S545" s="12">
        <f>SUMIFS('[1]STO prim'!$T:$T,'[1]STO prim'!$B:$B,A545)</f>
        <v>7.359</v>
      </c>
      <c r="T545" s="12">
        <f>SUMIFS('[1]STO prim'!$U:$U,'[1]STO prim'!$B:$B,A545)</f>
        <v>7.4940000000000007</v>
      </c>
      <c r="U545" s="12">
        <f>SUMIFS('[1]STO prim'!$V:$V,'[1]STO prim'!$B:$B,A545)</f>
        <v>7.0890000000000004</v>
      </c>
      <c r="V545" s="12">
        <f>SUMIFS('[1]STO prim'!$W:$W,'[1]STO prim'!$B:$B,A545)</f>
        <v>34.751999999999995</v>
      </c>
      <c r="W545" s="12">
        <f>SUMIFS('[1]STO prim'!$X:$X,'[1]STO prim'!$B:$B,A545)</f>
        <v>36.155999999999999</v>
      </c>
      <c r="X545" s="12">
        <f>SUMIFS('[1]STO prim'!$Y:$Y,'[1]STO prim'!$B:$B,A545)</f>
        <v>34.737000000000002</v>
      </c>
      <c r="Y545" s="12">
        <f>SUMIFS('[1]STO prim'!$Z:$Z,'[1]STO prim'!$B:$B,A545)</f>
        <v>34.805999999999997</v>
      </c>
      <c r="AA545" s="2">
        <f t="shared" si="77"/>
        <v>9.7889999999999997</v>
      </c>
      <c r="AB545" s="2">
        <f t="shared" si="84"/>
        <v>10.395</v>
      </c>
      <c r="AC545" s="2">
        <f t="shared" si="85"/>
        <v>36.155999999999999</v>
      </c>
      <c r="AE545" s="9">
        <v>2</v>
      </c>
      <c r="AF545" s="2">
        <f t="shared" si="78"/>
        <v>65.213999999999999</v>
      </c>
      <c r="AG545" s="2">
        <f t="shared" si="79"/>
        <v>37.061999999999998</v>
      </c>
      <c r="AH545" s="2">
        <f t="shared" si="80"/>
        <v>289.55100000000004</v>
      </c>
      <c r="AI545" s="2">
        <f t="shared" si="81"/>
        <v>391.82700000000006</v>
      </c>
      <c r="AK545">
        <f t="shared" si="82"/>
        <v>6</v>
      </c>
      <c r="AL545">
        <f t="shared" si="83"/>
        <v>2022</v>
      </c>
      <c r="BL545" s="2">
        <v>302.13</v>
      </c>
      <c r="BM545" s="2">
        <v>319.59000000000003</v>
      </c>
      <c r="BN545" s="2">
        <v>453.69</v>
      </c>
      <c r="BO545" s="2">
        <v>461.11499999999995</v>
      </c>
      <c r="BP545" s="2">
        <v>428.71499999999997</v>
      </c>
      <c r="BQ545" s="2">
        <v>472.005</v>
      </c>
      <c r="BR545" s="2">
        <v>540</v>
      </c>
      <c r="BS545" s="2">
        <v>589.23</v>
      </c>
      <c r="BT545" s="2">
        <v>671.04</v>
      </c>
      <c r="BU545" s="2">
        <v>700.42500000000007</v>
      </c>
      <c r="BV545" s="2">
        <v>748.07999999999993</v>
      </c>
      <c r="BW545" s="2">
        <v>779.98500000000001</v>
      </c>
      <c r="BX545" s="2">
        <v>804.15</v>
      </c>
      <c r="BY545" s="2">
        <v>832.54500000000007</v>
      </c>
      <c r="BZ545" s="2">
        <v>842.85</v>
      </c>
      <c r="CA545" s="2">
        <v>829.57499999999993</v>
      </c>
      <c r="CB545" s="2">
        <v>820.53</v>
      </c>
      <c r="CC545" s="2">
        <v>803.11500000000001</v>
      </c>
      <c r="CD545" s="2">
        <v>766.93499999999995</v>
      </c>
      <c r="CE545" s="2">
        <v>445.41</v>
      </c>
      <c r="CF545" s="2">
        <v>360.13499999999999</v>
      </c>
      <c r="CG545" s="2">
        <v>349.33499999999998</v>
      </c>
      <c r="CH545" s="2">
        <v>334.17</v>
      </c>
      <c r="CI545" s="2">
        <v>335.25</v>
      </c>
    </row>
    <row r="546" spans="1:87" x14ac:dyDescent="0.2">
      <c r="A546" s="7">
        <v>44732</v>
      </c>
      <c r="B546" s="12">
        <f>SUMIFS('[1]STO prim'!$C:$C,'[1]STO prim'!$B:$B,[1]Sheet3!A546)</f>
        <v>0</v>
      </c>
      <c r="C546" s="12">
        <f>SUMIFS('[1]STO prim'!$D:$D,'[1]STO prim'!$B:$B,A546)</f>
        <v>36.221999999999994</v>
      </c>
      <c r="D546" s="12">
        <f>SUMIFS('[1]STO prim'!$E:$E,'[1]STO prim'!$B:$B,A546)</f>
        <v>33.591000000000001</v>
      </c>
      <c r="E546" s="12">
        <f>SUMIFS('[1]STO prim'!$F:$F,'[1]STO prim'!$B:$B,A546)</f>
        <v>33.279000000000003</v>
      </c>
      <c r="F546" s="12">
        <f>SUMIFS('[1]STO prim'!$G:$G,'[1]STO prim'!$B:$B,A546)</f>
        <v>30.887999999999998</v>
      </c>
      <c r="G546" s="12">
        <f>SUMIFS('[1]STO prim'!$H:$H,'[1]STO prim'!$B:$B,A546)</f>
        <v>5.4420000000000002</v>
      </c>
      <c r="H546" s="12">
        <f>SUMIFS('[1]STO prim'!$I:$I,'[1]STO prim'!$B:$B,A546)</f>
        <v>5.4689999999999994</v>
      </c>
      <c r="I546" s="12">
        <f>SUMIFS('[1]STO prim'!$J:$J,'[1]STO prim'!$B:$B,A546)</f>
        <v>6.8849999999999998</v>
      </c>
      <c r="J546" s="12">
        <f>SUMIFS('[1]STO prim'!$K:$K,'[1]STO prim'!$B:$B,A546)</f>
        <v>5.2649999999999997</v>
      </c>
      <c r="K546" s="12">
        <f>SUMIFS('[1]STO prim'!$L:$L,'[1]STO prim'!$B:$B,A546)</f>
        <v>7.2240000000000002</v>
      </c>
      <c r="L546" s="12">
        <f>SUMIFS('[1]STO prim'!$M:$M,'[1]STO prim'!$B:$B,A546)</f>
        <v>6.6840000000000011</v>
      </c>
      <c r="M546" s="12">
        <f>SUMIFS('[1]STO prim'!$N:$N,'[1]STO prim'!$B:$B,A546)</f>
        <v>7.0890000000000004</v>
      </c>
      <c r="N546" s="12">
        <f>SUMIFS('[1]STO prim'!$O:$O,'[1]STO prim'!$B:$B,A546)</f>
        <v>5.4689999999999994</v>
      </c>
      <c r="O546" s="12">
        <f>SUMIFS('[1]STO prim'!$P:$P,'[1]STO prim'!$B:$B,A546)</f>
        <v>7.6950000000000003</v>
      </c>
      <c r="P546" s="12">
        <f>SUMIFS('[1]STO prim'!$Q:$Q,'[1]STO prim'!$B:$B,A546)</f>
        <v>7.4250000000000007</v>
      </c>
      <c r="Q546" s="12">
        <f>SUMIFS('[1]STO prim'!$R:$R,'[1]STO prim'!$B:$B,A546)</f>
        <v>7.2900000000000009</v>
      </c>
      <c r="R546" s="12">
        <f>SUMIFS('[1]STO prim'!$S:$S,'[1]STO prim'!$B:$B,A546)</f>
        <v>7.2900000000000009</v>
      </c>
      <c r="S546" s="12">
        <f>SUMIFS('[1]STO prim'!$T:$T,'[1]STO prim'!$B:$B,A546)</f>
        <v>12.084</v>
      </c>
      <c r="T546" s="12">
        <f>SUMIFS('[1]STO prim'!$U:$U,'[1]STO prim'!$B:$B,A546)</f>
        <v>13.298999999999999</v>
      </c>
      <c r="U546" s="12">
        <f>SUMIFS('[1]STO prim'!$V:$V,'[1]STO prim'!$B:$B,A546)</f>
        <v>6.2789999999999999</v>
      </c>
      <c r="V546" s="12">
        <f>SUMIFS('[1]STO prim'!$W:$W,'[1]STO prim'!$B:$B,A546)</f>
        <v>26.46</v>
      </c>
      <c r="W546" s="12">
        <f>SUMIFS('[1]STO prim'!$X:$X,'[1]STO prim'!$B:$B,A546)</f>
        <v>34.088999999999999</v>
      </c>
      <c r="X546" s="12">
        <f>SUMIFS('[1]STO prim'!$Y:$Y,'[1]STO prim'!$B:$B,A546)</f>
        <v>34.265999999999998</v>
      </c>
      <c r="Y546" s="12">
        <f>SUMIFS('[1]STO prim'!$Z:$Z,'[1]STO prim'!$B:$B,A546)</f>
        <v>32.646000000000001</v>
      </c>
      <c r="AA546" s="2">
        <f t="shared" si="77"/>
        <v>13.298999999999999</v>
      </c>
      <c r="AB546" s="2">
        <f t="shared" si="84"/>
        <v>7.6950000000000003</v>
      </c>
      <c r="AC546" s="2">
        <f t="shared" si="85"/>
        <v>36.221999999999994</v>
      </c>
      <c r="AE546" s="9">
        <v>3</v>
      </c>
      <c r="AF546" s="2">
        <f t="shared" si="78"/>
        <v>72.09899999999999</v>
      </c>
      <c r="AG546" s="2">
        <f t="shared" si="79"/>
        <v>27.878999999999998</v>
      </c>
      <c r="AH546" s="2">
        <f t="shared" si="80"/>
        <v>272.35199999999998</v>
      </c>
      <c r="AI546" s="2">
        <f t="shared" si="81"/>
        <v>372.33</v>
      </c>
      <c r="AK546">
        <f t="shared" si="82"/>
        <v>6</v>
      </c>
      <c r="AL546">
        <f t="shared" si="83"/>
        <v>2022</v>
      </c>
      <c r="BL546" s="2">
        <v>329.85</v>
      </c>
      <c r="BM546" s="2">
        <v>363.375</v>
      </c>
      <c r="BN546" s="2">
        <v>551.43000000000006</v>
      </c>
      <c r="BO546" s="2">
        <v>578.97</v>
      </c>
      <c r="BP546" s="2">
        <v>584.55000000000007</v>
      </c>
      <c r="BQ546" s="2">
        <v>618.75</v>
      </c>
      <c r="BR546" s="2">
        <v>626.80500000000006</v>
      </c>
      <c r="BS546" s="2">
        <v>641.88</v>
      </c>
      <c r="BT546" s="2">
        <v>644.98500000000001</v>
      </c>
      <c r="BU546" s="2">
        <v>647.01</v>
      </c>
      <c r="BV546" s="2">
        <v>705.82500000000005</v>
      </c>
      <c r="BW546" s="2">
        <v>754.96500000000003</v>
      </c>
      <c r="BX546" s="2">
        <v>789.8850000000001</v>
      </c>
      <c r="BY546" s="2">
        <v>828.18</v>
      </c>
      <c r="BZ546" s="2">
        <v>832.27499999999998</v>
      </c>
      <c r="CA546" s="2">
        <v>838.07999999999993</v>
      </c>
      <c r="CB546" s="2">
        <v>842.89499999999998</v>
      </c>
      <c r="CC546" s="2">
        <v>820.26</v>
      </c>
      <c r="CD546" s="2">
        <v>769.00500000000011</v>
      </c>
      <c r="CE546" s="2">
        <v>446.71499999999997</v>
      </c>
      <c r="CF546" s="2">
        <v>375.255</v>
      </c>
      <c r="CG546" s="2">
        <v>379.57499999999999</v>
      </c>
      <c r="CH546" s="2">
        <v>348.255</v>
      </c>
      <c r="CI546" s="2">
        <v>337.09499999999997</v>
      </c>
    </row>
    <row r="547" spans="1:87" x14ac:dyDescent="0.2">
      <c r="A547" s="7">
        <v>44733</v>
      </c>
      <c r="B547" s="12">
        <f>SUMIFS('[1]STO prim'!$C:$C,'[1]STO prim'!$B:$B,[1]Sheet3!A547)</f>
        <v>0</v>
      </c>
      <c r="C547" s="12">
        <f>SUMIFS('[1]STO prim'!$D:$D,'[1]STO prim'!$B:$B,A547)</f>
        <v>33.456000000000003</v>
      </c>
      <c r="D547" s="12">
        <f>SUMIFS('[1]STO prim'!$E:$E,'[1]STO prim'!$B:$B,A547)</f>
        <v>32.307000000000002</v>
      </c>
      <c r="E547" s="12">
        <f>SUMIFS('[1]STO prim'!$F:$F,'[1]STO prim'!$B:$B,A547)</f>
        <v>33.521999999999998</v>
      </c>
      <c r="F547" s="12">
        <f>SUMIFS('[1]STO prim'!$G:$G,'[1]STO prim'!$B:$B,A547)</f>
        <v>26.301000000000002</v>
      </c>
      <c r="G547" s="12">
        <f>SUMIFS('[1]STO prim'!$H:$H,'[1]STO prim'!$B:$B,A547)</f>
        <v>5.3339999999999996</v>
      </c>
      <c r="H547" s="12">
        <f>SUMIFS('[1]STO prim'!$I:$I,'[1]STO prim'!$B:$B,A547)</f>
        <v>6.8190000000000008</v>
      </c>
      <c r="I547" s="12">
        <f>SUMIFS('[1]STO prim'!$J:$J,'[1]STO prim'!$B:$B,A547)</f>
        <v>6.2099999999999991</v>
      </c>
      <c r="J547" s="12">
        <f>SUMIFS('[1]STO prim'!$K:$K,'[1]STO prim'!$B:$B,A547)</f>
        <v>5.8049999999999997</v>
      </c>
      <c r="K547" s="12">
        <f>SUMIFS('[1]STO prim'!$L:$L,'[1]STO prim'!$B:$B,A547)</f>
        <v>8.91</v>
      </c>
      <c r="L547" s="12">
        <f>SUMIFS('[1]STO prim'!$M:$M,'[1]STO prim'!$B:$B,A547)</f>
        <v>6.5489999999999995</v>
      </c>
      <c r="M547" s="12">
        <f>SUMIFS('[1]STO prim'!$N:$N,'[1]STO prim'!$B:$B,A547)</f>
        <v>8.1690000000000005</v>
      </c>
      <c r="N547" s="12">
        <f>SUMIFS('[1]STO prim'!$O:$O,'[1]STO prim'!$B:$B,A547)</f>
        <v>6.8849999999999998</v>
      </c>
      <c r="O547" s="12">
        <f>SUMIFS('[1]STO prim'!$P:$P,'[1]STO prim'!$B:$B,A547)</f>
        <v>12.624000000000001</v>
      </c>
      <c r="P547" s="12">
        <f>SUMIFS('[1]STO prim'!$Q:$Q,'[1]STO prim'!$B:$B,A547)</f>
        <v>7.0890000000000004</v>
      </c>
      <c r="Q547" s="12">
        <f>SUMIFS('[1]STO prim'!$R:$R,'[1]STO prim'!$B:$B,A547)</f>
        <v>5.5350000000000001</v>
      </c>
      <c r="R547" s="12">
        <f>SUMIFS('[1]STO prim'!$S:$S,'[1]STO prim'!$B:$B,A547)</f>
        <v>6.4139999999999997</v>
      </c>
      <c r="S547" s="12">
        <f>SUMIFS('[1]STO prim'!$T:$T,'[1]STO prim'!$B:$B,A547)</f>
        <v>7.359</v>
      </c>
      <c r="T547" s="12">
        <f>SUMIFS('[1]STO prim'!$U:$U,'[1]STO prim'!$B:$B,A547)</f>
        <v>6.8190000000000008</v>
      </c>
      <c r="U547" s="12">
        <f>SUMIFS('[1]STO prim'!$V:$V,'[1]STO prim'!$B:$B,A547)</f>
        <v>7.4940000000000007</v>
      </c>
      <c r="V547" s="12">
        <f>SUMIFS('[1]STO prim'!$W:$W,'[1]STO prim'!$B:$B,A547)</f>
        <v>25.610999999999997</v>
      </c>
      <c r="W547" s="12">
        <f>SUMIFS('[1]STO prim'!$X:$X,'[1]STO prim'!$B:$B,A547)</f>
        <v>34.494</v>
      </c>
      <c r="X547" s="12">
        <f>SUMIFS('[1]STO prim'!$Y:$Y,'[1]STO prim'!$B:$B,A547)</f>
        <v>34.71</v>
      </c>
      <c r="Y547" s="12">
        <f>SUMIFS('[1]STO prim'!$Z:$Z,'[1]STO prim'!$B:$B,A547)</f>
        <v>33.954000000000001</v>
      </c>
      <c r="AA547" s="2">
        <f t="shared" si="77"/>
        <v>8.91</v>
      </c>
      <c r="AB547" s="2">
        <f t="shared" si="84"/>
        <v>12.624000000000001</v>
      </c>
      <c r="AC547" s="2">
        <f t="shared" si="85"/>
        <v>34.71</v>
      </c>
      <c r="AE547" s="9">
        <v>4</v>
      </c>
      <c r="AF547" s="2">
        <f t="shared" si="78"/>
        <v>63.729000000000006</v>
      </c>
      <c r="AG547" s="2">
        <f t="shared" si="79"/>
        <v>32.132999999999996</v>
      </c>
      <c r="AH547" s="2">
        <f t="shared" si="80"/>
        <v>266.50800000000004</v>
      </c>
      <c r="AI547" s="2">
        <f t="shared" si="81"/>
        <v>362.37</v>
      </c>
      <c r="AK547">
        <f t="shared" si="82"/>
        <v>6</v>
      </c>
      <c r="AL547">
        <f t="shared" si="83"/>
        <v>2022</v>
      </c>
      <c r="BL547" s="2">
        <v>331.875</v>
      </c>
      <c r="BM547" s="2">
        <v>361.17</v>
      </c>
      <c r="BN547" s="2">
        <v>510.03000000000003</v>
      </c>
      <c r="BO547" s="2">
        <v>545.35500000000002</v>
      </c>
      <c r="BP547" s="2">
        <v>542.97</v>
      </c>
      <c r="BQ547" s="2">
        <v>584.77499999999998</v>
      </c>
      <c r="BR547" s="2">
        <v>628.245</v>
      </c>
      <c r="BS547" s="2">
        <v>653.80500000000006</v>
      </c>
      <c r="BT547" s="2">
        <v>674.32500000000005</v>
      </c>
      <c r="BU547" s="2">
        <v>707.80500000000006</v>
      </c>
      <c r="BV547" s="2">
        <v>744.03</v>
      </c>
      <c r="BW547" s="2">
        <v>824.80500000000006</v>
      </c>
      <c r="BX547" s="2">
        <v>839.56500000000005</v>
      </c>
      <c r="BY547" s="2">
        <v>857.43000000000006</v>
      </c>
      <c r="BZ547" s="2">
        <v>837.40500000000009</v>
      </c>
      <c r="CA547" s="2">
        <v>860.08500000000004</v>
      </c>
      <c r="CB547" s="2">
        <v>861.70500000000004</v>
      </c>
      <c r="CC547" s="2">
        <v>812.92500000000007</v>
      </c>
      <c r="CD547" s="2">
        <v>733.90500000000009</v>
      </c>
      <c r="CE547" s="2">
        <v>416.61</v>
      </c>
      <c r="CF547" s="2">
        <v>346.27499999999998</v>
      </c>
      <c r="CG547" s="2">
        <v>346.815</v>
      </c>
      <c r="CH547" s="2">
        <v>348.03000000000003</v>
      </c>
      <c r="CI547" s="2">
        <v>341.59499999999997</v>
      </c>
    </row>
    <row r="548" spans="1:87" x14ac:dyDescent="0.2">
      <c r="A548" s="7">
        <v>44734</v>
      </c>
      <c r="B548" s="12">
        <f>SUMIFS('[1]STO prim'!$C:$C,'[1]STO prim'!$B:$B,[1]Sheet3!A548)</f>
        <v>0</v>
      </c>
      <c r="C548" s="12">
        <f>SUMIFS('[1]STO prim'!$D:$D,'[1]STO prim'!$B:$B,A548)</f>
        <v>33.860999999999997</v>
      </c>
      <c r="D548" s="12">
        <f>SUMIFS('[1]STO prim'!$E:$E,'[1]STO prim'!$B:$B,A548)</f>
        <v>32.345999999999997</v>
      </c>
      <c r="E548" s="12">
        <f>SUMIFS('[1]STO prim'!$F:$F,'[1]STO prim'!$B:$B,A548)</f>
        <v>32.375999999999998</v>
      </c>
      <c r="F548" s="12">
        <f>SUMIFS('[1]STO prim'!$G:$G,'[1]STO prim'!$B:$B,A548)</f>
        <v>28.419</v>
      </c>
      <c r="G548" s="12">
        <f>SUMIFS('[1]STO prim'!$H:$H,'[1]STO prim'!$B:$B,A548)</f>
        <v>4.9290000000000003</v>
      </c>
      <c r="H548" s="12">
        <f>SUMIFS('[1]STO prim'!$I:$I,'[1]STO prim'!$B:$B,A548)</f>
        <v>4.9290000000000003</v>
      </c>
      <c r="I548" s="12">
        <f>SUMIFS('[1]STO prim'!$J:$J,'[1]STO prim'!$B:$B,A548)</f>
        <v>6.0090000000000003</v>
      </c>
      <c r="J548" s="12">
        <f>SUMIFS('[1]STO prim'!$K:$K,'[1]STO prim'!$B:$B,A548)</f>
        <v>5.2649999999999997</v>
      </c>
      <c r="K548" s="12">
        <f>SUMIFS('[1]STO prim'!$L:$L,'[1]STO prim'!$B:$B,A548)</f>
        <v>6.8190000000000008</v>
      </c>
      <c r="L548" s="12">
        <f>SUMIFS('[1]STO prim'!$M:$M,'[1]STO prim'!$B:$B,A548)</f>
        <v>5.0640000000000001</v>
      </c>
      <c r="M548" s="12">
        <f>SUMIFS('[1]STO prim'!$N:$N,'[1]STO prim'!$B:$B,A548)</f>
        <v>6.6150000000000002</v>
      </c>
      <c r="N548" s="12">
        <f>SUMIFS('[1]STO prim'!$O:$O,'[1]STO prim'!$B:$B,A548)</f>
        <v>5.9399999999999995</v>
      </c>
      <c r="O548" s="12">
        <f>SUMIFS('[1]STO prim'!$P:$P,'[1]STO prim'!$B:$B,A548)</f>
        <v>4.9290000000000003</v>
      </c>
      <c r="P548" s="12">
        <f>SUMIFS('[1]STO prim'!$Q:$Q,'[1]STO prim'!$B:$B,A548)</f>
        <v>6.6840000000000011</v>
      </c>
      <c r="Q548" s="12">
        <f>SUMIFS('[1]STO prim'!$R:$R,'[1]STO prim'!$B:$B,A548)</f>
        <v>6.6840000000000011</v>
      </c>
      <c r="R548" s="12">
        <f>SUMIFS('[1]STO prim'!$S:$S,'[1]STO prim'!$B:$B,A548)</f>
        <v>5.9399999999999995</v>
      </c>
      <c r="S548" s="12">
        <f>SUMIFS('[1]STO prim'!$T:$T,'[1]STO prim'!$B:$B,A548)</f>
        <v>10.665000000000001</v>
      </c>
      <c r="T548" s="12">
        <f>SUMIFS('[1]STO prim'!$U:$U,'[1]STO prim'!$B:$B,A548)</f>
        <v>11.678999999999998</v>
      </c>
      <c r="U548" s="12">
        <f>SUMIFS('[1]STO prim'!$V:$V,'[1]STO prim'!$B:$B,A548)</f>
        <v>13.839000000000002</v>
      </c>
      <c r="V548" s="12">
        <f>SUMIFS('[1]STO prim'!$W:$W,'[1]STO prim'!$B:$B,A548)</f>
        <v>32.835000000000001</v>
      </c>
      <c r="W548" s="12">
        <f>SUMIFS('[1]STO prim'!$X:$X,'[1]STO prim'!$B:$B,A548)</f>
        <v>34.56</v>
      </c>
      <c r="X548" s="12">
        <f>SUMIFS('[1]STO prim'!$Y:$Y,'[1]STO prim'!$B:$B,A548)</f>
        <v>34.805999999999997</v>
      </c>
      <c r="Y548" s="12">
        <f>SUMIFS('[1]STO prim'!$Z:$Z,'[1]STO prim'!$B:$B,A548)</f>
        <v>34.44</v>
      </c>
      <c r="AA548" s="2">
        <f t="shared" si="77"/>
        <v>13.839000000000002</v>
      </c>
      <c r="AB548" s="2">
        <f t="shared" si="84"/>
        <v>6.6840000000000011</v>
      </c>
      <c r="AC548" s="2">
        <f t="shared" si="85"/>
        <v>34.805999999999997</v>
      </c>
      <c r="AE548" s="9">
        <v>5</v>
      </c>
      <c r="AF548" s="2">
        <f t="shared" si="78"/>
        <v>71.894999999999996</v>
      </c>
      <c r="AG548" s="2">
        <f t="shared" si="79"/>
        <v>24.237000000000002</v>
      </c>
      <c r="AH548" s="2">
        <f t="shared" si="80"/>
        <v>273.50099999999992</v>
      </c>
      <c r="AI548" s="2">
        <f t="shared" si="81"/>
        <v>369.63299999999992</v>
      </c>
      <c r="AK548">
        <f t="shared" si="82"/>
        <v>6</v>
      </c>
      <c r="AL548">
        <f t="shared" si="83"/>
        <v>2022</v>
      </c>
      <c r="BL548" s="2">
        <v>343.57499999999999</v>
      </c>
      <c r="BM548" s="2">
        <v>369.99</v>
      </c>
      <c r="BN548" s="2">
        <v>532.53</v>
      </c>
      <c r="BO548" s="2">
        <v>547.42500000000007</v>
      </c>
      <c r="BP548" s="2">
        <v>542.02500000000009</v>
      </c>
      <c r="BQ548" s="2">
        <v>570.78</v>
      </c>
      <c r="BR548" s="2">
        <v>633.51</v>
      </c>
      <c r="BS548" s="2">
        <v>661.72500000000002</v>
      </c>
      <c r="BT548" s="2">
        <v>701.1</v>
      </c>
      <c r="BU548" s="2">
        <v>767.3850000000001</v>
      </c>
      <c r="BV548" s="2">
        <v>815.98500000000001</v>
      </c>
      <c r="BW548" s="2">
        <v>842.31000000000006</v>
      </c>
      <c r="BX548" s="2">
        <v>909.81000000000006</v>
      </c>
      <c r="BY548" s="2">
        <v>932.08500000000004</v>
      </c>
      <c r="BZ548" s="2">
        <v>917.91</v>
      </c>
      <c r="CA548" s="2">
        <v>901.71</v>
      </c>
      <c r="CB548" s="2">
        <v>902.65499999999997</v>
      </c>
      <c r="CC548" s="2">
        <v>874.755</v>
      </c>
      <c r="CD548" s="2">
        <v>825.21</v>
      </c>
      <c r="CE548" s="2">
        <v>493.91999999999996</v>
      </c>
      <c r="CF548" s="2">
        <v>415.125</v>
      </c>
      <c r="CG548" s="2">
        <v>391.27499999999998</v>
      </c>
      <c r="CH548" s="2">
        <v>370.755</v>
      </c>
      <c r="CI548" s="2">
        <v>364.23</v>
      </c>
    </row>
    <row r="549" spans="1:87" x14ac:dyDescent="0.2">
      <c r="A549" s="7">
        <v>44735</v>
      </c>
      <c r="B549" s="12">
        <f>SUMIFS('[1]STO prim'!$C:$C,'[1]STO prim'!$B:$B,[1]Sheet3!A549)</f>
        <v>0</v>
      </c>
      <c r="C549" s="12">
        <f>SUMIFS('[1]STO prim'!$D:$D,'[1]STO prim'!$B:$B,A549)</f>
        <v>33.954000000000001</v>
      </c>
      <c r="D549" s="12">
        <f>SUMIFS('[1]STO prim'!$E:$E,'[1]STO prim'!$B:$B,A549)</f>
        <v>32.241</v>
      </c>
      <c r="E549" s="12">
        <f>SUMIFS('[1]STO prim'!$F:$F,'[1]STO prim'!$B:$B,A549)</f>
        <v>33.090000000000003</v>
      </c>
      <c r="F549" s="12">
        <f>SUMIFS('[1]STO prim'!$G:$G,'[1]STO prim'!$B:$B,A549)</f>
        <v>32.295000000000002</v>
      </c>
      <c r="G549" s="12">
        <f>SUMIFS('[1]STO prim'!$H:$H,'[1]STO prim'!$B:$B,A549)</f>
        <v>8.3699999999999992</v>
      </c>
      <c r="H549" s="12">
        <f>SUMIFS('[1]STO prim'!$I:$I,'[1]STO prim'!$B:$B,A549)</f>
        <v>5.5350000000000001</v>
      </c>
      <c r="I549" s="12">
        <f>SUMIFS('[1]STO prim'!$J:$J,'[1]STO prim'!$B:$B,A549)</f>
        <v>5.3339999999999996</v>
      </c>
      <c r="J549" s="12">
        <f>SUMIFS('[1]STO prim'!$K:$K,'[1]STO prim'!$B:$B,A549)</f>
        <v>5.8739999999999997</v>
      </c>
      <c r="K549" s="12">
        <f>SUMIFS('[1]STO prim'!$L:$L,'[1]STO prim'!$B:$B,A549)</f>
        <v>5.8739999999999997</v>
      </c>
      <c r="L549" s="12">
        <f>SUMIFS('[1]STO prim'!$M:$M,'[1]STO prim'!$B:$B,A549)</f>
        <v>8.64</v>
      </c>
      <c r="M549" s="12">
        <f>SUMIFS('[1]STO prim'!$N:$N,'[1]STO prim'!$B:$B,A549)</f>
        <v>8.9789999999999992</v>
      </c>
      <c r="N549" s="12">
        <f>SUMIFS('[1]STO prim'!$O:$O,'[1]STO prim'!$B:$B,A549)</f>
        <v>6.6840000000000011</v>
      </c>
      <c r="O549" s="12">
        <f>SUMIFS('[1]STO prim'!$P:$P,'[1]STO prim'!$B:$B,A549)</f>
        <v>5.7389999999999999</v>
      </c>
      <c r="P549" s="12">
        <f>SUMIFS('[1]STO prim'!$Q:$Q,'[1]STO prim'!$B:$B,A549)</f>
        <v>6.5489999999999995</v>
      </c>
      <c r="Q549" s="12">
        <f>SUMIFS('[1]STO prim'!$R:$R,'[1]STO prim'!$B:$B,A549)</f>
        <v>6.2789999999999999</v>
      </c>
      <c r="R549" s="12">
        <f>SUMIFS('[1]STO prim'!$S:$S,'[1]STO prim'!$B:$B,A549)</f>
        <v>6.9540000000000006</v>
      </c>
      <c r="S549" s="12">
        <f>SUMIFS('[1]STO prim'!$T:$T,'[1]STO prim'!$B:$B,A549)</f>
        <v>5.8739999999999997</v>
      </c>
      <c r="T549" s="12">
        <f>SUMIFS('[1]STO prim'!$U:$U,'[1]STO prim'!$B:$B,A549)</f>
        <v>6.75</v>
      </c>
      <c r="U549" s="12">
        <f>SUMIFS('[1]STO prim'!$V:$V,'[1]STO prim'!$B:$B,A549)</f>
        <v>7.6290000000000004</v>
      </c>
      <c r="V549" s="12">
        <f>SUMIFS('[1]STO prim'!$W:$W,'[1]STO prim'!$B:$B,A549)</f>
        <v>28.851000000000003</v>
      </c>
      <c r="W549" s="12">
        <f>SUMIFS('[1]STO prim'!$X:$X,'[1]STO prim'!$B:$B,A549)</f>
        <v>34.805999999999997</v>
      </c>
      <c r="X549" s="12">
        <f>SUMIFS('[1]STO prim'!$Y:$Y,'[1]STO prim'!$B:$B,A549)</f>
        <v>34.425000000000004</v>
      </c>
      <c r="Y549" s="12">
        <f>SUMIFS('[1]STO prim'!$Z:$Z,'[1]STO prim'!$B:$B,A549)</f>
        <v>34.061999999999998</v>
      </c>
      <c r="AA549" s="2">
        <f t="shared" si="77"/>
        <v>8.9789999999999992</v>
      </c>
      <c r="AB549" s="2">
        <f t="shared" si="84"/>
        <v>6.6840000000000011</v>
      </c>
      <c r="AC549" s="2">
        <f t="shared" si="85"/>
        <v>34.805999999999997</v>
      </c>
      <c r="AE549" s="9">
        <v>6</v>
      </c>
      <c r="AF549" s="2">
        <f t="shared" si="78"/>
        <v>61.907999999999994</v>
      </c>
      <c r="AG549" s="2">
        <f t="shared" si="79"/>
        <v>25.251000000000001</v>
      </c>
      <c r="AH549" s="2">
        <f t="shared" si="80"/>
        <v>277.62900000000002</v>
      </c>
      <c r="AI549" s="2">
        <f t="shared" si="81"/>
        <v>364.78800000000001</v>
      </c>
      <c r="AK549">
        <f t="shared" si="82"/>
        <v>6</v>
      </c>
      <c r="AL549">
        <f t="shared" si="83"/>
        <v>2022</v>
      </c>
      <c r="BL549" s="2">
        <v>368.19</v>
      </c>
      <c r="BM549" s="2">
        <v>403.29</v>
      </c>
      <c r="BN549" s="2">
        <v>583.11</v>
      </c>
      <c r="BO549" s="2">
        <v>612.09</v>
      </c>
      <c r="BP549" s="2">
        <v>613.125</v>
      </c>
      <c r="BQ549" s="2">
        <v>646.78500000000008</v>
      </c>
      <c r="BR549" s="2">
        <v>665.68500000000006</v>
      </c>
      <c r="BS549" s="2">
        <v>701.37</v>
      </c>
      <c r="BT549" s="2">
        <v>708.16500000000008</v>
      </c>
      <c r="BU549" s="2">
        <v>754.06500000000005</v>
      </c>
      <c r="BV549" s="2">
        <v>789.93000000000006</v>
      </c>
      <c r="BW549" s="2">
        <v>825.34500000000003</v>
      </c>
      <c r="BX549" s="2">
        <v>848.34</v>
      </c>
      <c r="BY549" s="2">
        <v>858.6</v>
      </c>
      <c r="BZ549" s="2">
        <v>850.14</v>
      </c>
      <c r="CA549" s="2">
        <v>870.39</v>
      </c>
      <c r="CB549" s="2">
        <v>860.31000000000006</v>
      </c>
      <c r="CC549" s="2">
        <v>842.98500000000001</v>
      </c>
      <c r="CD549" s="2">
        <v>771.93000000000006</v>
      </c>
      <c r="CE549" s="2">
        <v>477.81</v>
      </c>
      <c r="CF549" s="2">
        <v>392.17499999999995</v>
      </c>
      <c r="CG549" s="2">
        <v>370.39499999999998</v>
      </c>
      <c r="CH549" s="2">
        <v>354.55499999999995</v>
      </c>
      <c r="CI549" s="2">
        <v>334.89</v>
      </c>
    </row>
    <row r="550" spans="1:87" x14ac:dyDescent="0.2">
      <c r="A550" s="7">
        <v>44736</v>
      </c>
      <c r="B550" s="12">
        <f>SUMIFS('[1]STO prim'!$C:$C,'[1]STO prim'!$B:$B,[1]Sheet3!A550)</f>
        <v>0</v>
      </c>
      <c r="C550" s="12">
        <f>SUMIFS('[1]STO prim'!$D:$D,'[1]STO prim'!$B:$B,A550)</f>
        <v>34.775999999999996</v>
      </c>
      <c r="D550" s="12">
        <f>SUMIFS('[1]STO prim'!$E:$E,'[1]STO prim'!$B:$B,A550)</f>
        <v>33.561</v>
      </c>
      <c r="E550" s="12">
        <f>SUMIFS('[1]STO prim'!$F:$F,'[1]STO prim'!$B:$B,A550)</f>
        <v>32.576999999999998</v>
      </c>
      <c r="F550" s="12">
        <f>SUMIFS('[1]STO prim'!$G:$G,'[1]STO prim'!$B:$B,A550)</f>
        <v>31.983000000000001</v>
      </c>
      <c r="G550" s="12">
        <f>SUMIFS('[1]STO prim'!$H:$H,'[1]STO prim'!$B:$B,A550)</f>
        <v>7.7639999999999993</v>
      </c>
      <c r="H550" s="12">
        <f>SUMIFS('[1]STO prim'!$I:$I,'[1]STO prim'!$B:$B,A550)</f>
        <v>4.7940000000000005</v>
      </c>
      <c r="I550" s="12">
        <f>SUMIFS('[1]STO prim'!$J:$J,'[1]STO prim'!$B:$B,A550)</f>
        <v>5.0640000000000001</v>
      </c>
      <c r="J550" s="12">
        <f>SUMIFS('[1]STO prim'!$K:$K,'[1]STO prim'!$B:$B,A550)</f>
        <v>4.8600000000000003</v>
      </c>
      <c r="K550" s="12">
        <f>SUMIFS('[1]STO prim'!$L:$L,'[1]STO prim'!$B:$B,A550)</f>
        <v>5.8049999999999997</v>
      </c>
      <c r="L550" s="12">
        <f>SUMIFS('[1]STO prim'!$M:$M,'[1]STO prim'!$B:$B,A550)</f>
        <v>5.8739999999999997</v>
      </c>
      <c r="M550" s="12">
        <f>SUMIFS('[1]STO prim'!$N:$N,'[1]STO prim'!$B:$B,A550)</f>
        <v>5.8739999999999997</v>
      </c>
      <c r="N550" s="12">
        <f>SUMIFS('[1]STO prim'!$O:$O,'[1]STO prim'!$B:$B,A550)</f>
        <v>4.7249999999999996</v>
      </c>
      <c r="O550" s="12">
        <f>SUMIFS('[1]STO prim'!$P:$P,'[1]STO prim'!$B:$B,A550)</f>
        <v>5.6040000000000001</v>
      </c>
      <c r="P550" s="12">
        <f>SUMIFS('[1]STO prim'!$Q:$Q,'[1]STO prim'!$B:$B,A550)</f>
        <v>6.2099999999999991</v>
      </c>
      <c r="Q550" s="12">
        <f>SUMIFS('[1]STO prim'!$R:$R,'[1]STO prim'!$B:$B,A550)</f>
        <v>5.13</v>
      </c>
      <c r="R550" s="12">
        <f>SUMIFS('[1]STO prim'!$S:$S,'[1]STO prim'!$B:$B,A550)</f>
        <v>6.4139999999999997</v>
      </c>
      <c r="S550" s="12">
        <f>SUMIFS('[1]STO prim'!$T:$T,'[1]STO prim'!$B:$B,A550)</f>
        <v>10.395</v>
      </c>
      <c r="T550" s="12">
        <f>SUMIFS('[1]STO prim'!$U:$U,'[1]STO prim'!$B:$B,A550)</f>
        <v>9.18</v>
      </c>
      <c r="U550" s="12">
        <f>SUMIFS('[1]STO prim'!$V:$V,'[1]STO prim'!$B:$B,A550)</f>
        <v>6.6840000000000011</v>
      </c>
      <c r="V550" s="12">
        <f>SUMIFS('[1]STO prim'!$W:$W,'[1]STO prim'!$B:$B,A550)</f>
        <v>25.838999999999999</v>
      </c>
      <c r="W550" s="12">
        <f>SUMIFS('[1]STO prim'!$X:$X,'[1]STO prim'!$B:$B,A550)</f>
        <v>32.915999999999997</v>
      </c>
      <c r="X550" s="12">
        <f>SUMIFS('[1]STO prim'!$Y:$Y,'[1]STO prim'!$B:$B,A550)</f>
        <v>33.75</v>
      </c>
      <c r="Y550" s="12">
        <f>SUMIFS('[1]STO prim'!$Z:$Z,'[1]STO prim'!$B:$B,A550)</f>
        <v>33.954000000000001</v>
      </c>
      <c r="AA550" s="2">
        <f t="shared" si="77"/>
        <v>0</v>
      </c>
      <c r="AB550" s="2">
        <f t="shared" si="84"/>
        <v>10.395</v>
      </c>
      <c r="AC550" s="2">
        <f t="shared" si="85"/>
        <v>34.775999999999996</v>
      </c>
      <c r="AE550" s="9">
        <v>7</v>
      </c>
      <c r="AF550" s="2">
        <f t="shared" si="78"/>
        <v>0</v>
      </c>
      <c r="AG550" s="2">
        <f t="shared" si="79"/>
        <v>81.818999999999988</v>
      </c>
      <c r="AH550" s="2">
        <f t="shared" si="80"/>
        <v>271.91399999999999</v>
      </c>
      <c r="AI550" s="2">
        <f t="shared" si="81"/>
        <v>353.733</v>
      </c>
      <c r="AK550">
        <f t="shared" si="82"/>
        <v>6</v>
      </c>
      <c r="AL550">
        <f t="shared" si="83"/>
        <v>2022</v>
      </c>
      <c r="BL550" s="2">
        <v>320.71499999999997</v>
      </c>
      <c r="BM550" s="2">
        <v>343.57499999999999</v>
      </c>
      <c r="BN550" s="2">
        <v>460.03499999999997</v>
      </c>
      <c r="BO550" s="2">
        <v>488.83499999999998</v>
      </c>
      <c r="BP550" s="2">
        <v>489.33000000000004</v>
      </c>
      <c r="BQ550" s="2">
        <v>531.27</v>
      </c>
      <c r="BR550" s="2">
        <v>542.65499999999997</v>
      </c>
      <c r="BS550" s="2">
        <v>571.67999999999995</v>
      </c>
      <c r="BT550" s="2">
        <v>609.8850000000001</v>
      </c>
      <c r="BU550" s="2">
        <v>653.4</v>
      </c>
      <c r="BV550" s="2">
        <v>697.5</v>
      </c>
      <c r="BW550" s="2">
        <v>733.72500000000002</v>
      </c>
      <c r="BX550" s="2">
        <v>776.745</v>
      </c>
      <c r="BY550" s="2">
        <v>788.4</v>
      </c>
      <c r="BZ550" s="2">
        <v>796.54500000000007</v>
      </c>
      <c r="CA550" s="2">
        <v>794.79</v>
      </c>
      <c r="CB550" s="2">
        <v>805.05000000000007</v>
      </c>
      <c r="CC550" s="2">
        <v>796.36500000000001</v>
      </c>
      <c r="CD550" s="2">
        <v>755.68500000000006</v>
      </c>
      <c r="CE550" s="2">
        <v>452.52</v>
      </c>
      <c r="CF550" s="2">
        <v>369.22500000000002</v>
      </c>
      <c r="CG550" s="2">
        <v>345.19499999999999</v>
      </c>
      <c r="CH550" s="2">
        <v>324.99</v>
      </c>
      <c r="CI550" s="2">
        <v>309.33000000000004</v>
      </c>
    </row>
    <row r="551" spans="1:87" x14ac:dyDescent="0.2">
      <c r="A551" s="7">
        <v>44737</v>
      </c>
      <c r="B551" s="12">
        <f>SUMIFS('[1]STO prim'!$C:$C,'[1]STO prim'!$B:$B,[1]Sheet3!A551)</f>
        <v>0</v>
      </c>
      <c r="C551" s="12">
        <f>SUMIFS('[1]STO prim'!$D:$D,'[1]STO prim'!$B:$B,A551)</f>
        <v>32.442</v>
      </c>
      <c r="D551" s="12">
        <f>SUMIFS('[1]STO prim'!$E:$E,'[1]STO prim'!$B:$B,A551)</f>
        <v>33.75</v>
      </c>
      <c r="E551" s="12">
        <f>SUMIFS('[1]STO prim'!$F:$F,'[1]STO prim'!$B:$B,A551)</f>
        <v>32.442</v>
      </c>
      <c r="F551" s="12">
        <f>SUMIFS('[1]STO prim'!$G:$G,'[1]STO prim'!$B:$B,A551)</f>
        <v>28.905000000000001</v>
      </c>
      <c r="G551" s="12">
        <f>SUMIFS('[1]STO prim'!$H:$H,'[1]STO prim'!$B:$B,A551)</f>
        <v>4.8600000000000003</v>
      </c>
      <c r="H551" s="12">
        <f>SUMIFS('[1]STO prim'!$I:$I,'[1]STO prim'!$B:$B,A551)</f>
        <v>5.5350000000000001</v>
      </c>
      <c r="I551" s="12">
        <f>SUMIFS('[1]STO prim'!$J:$J,'[1]STO prim'!$B:$B,A551)</f>
        <v>5.1989999999999998</v>
      </c>
      <c r="J551" s="12">
        <f>SUMIFS('[1]STO prim'!$K:$K,'[1]STO prim'!$B:$B,A551)</f>
        <v>5.6040000000000001</v>
      </c>
      <c r="K551" s="12">
        <f>SUMIFS('[1]STO prim'!$L:$L,'[1]STO prim'!$B:$B,A551)</f>
        <v>4.9950000000000001</v>
      </c>
      <c r="L551" s="12">
        <f>SUMIFS('[1]STO prim'!$M:$M,'[1]STO prim'!$B:$B,A551)</f>
        <v>8.2349999999999994</v>
      </c>
      <c r="M551" s="12">
        <f>SUMIFS('[1]STO prim'!$N:$N,'[1]STO prim'!$B:$B,A551)</f>
        <v>4.4550000000000001</v>
      </c>
      <c r="N551" s="12">
        <f>SUMIFS('[1]STO prim'!$O:$O,'[1]STO prim'!$B:$B,A551)</f>
        <v>6.4139999999999997</v>
      </c>
      <c r="O551" s="12">
        <f>SUMIFS('[1]STO prim'!$P:$P,'[1]STO prim'!$B:$B,A551)</f>
        <v>7.6950000000000003</v>
      </c>
      <c r="P551" s="12">
        <f>SUMIFS('[1]STO prim'!$Q:$Q,'[1]STO prim'!$B:$B,A551)</f>
        <v>7.83</v>
      </c>
      <c r="Q551" s="12">
        <f>SUMIFS('[1]STO prim'!$R:$R,'[1]STO prim'!$B:$B,A551)</f>
        <v>6.6150000000000002</v>
      </c>
      <c r="R551" s="12">
        <f>SUMIFS('[1]STO prim'!$S:$S,'[1]STO prim'!$B:$B,A551)</f>
        <v>7.0890000000000004</v>
      </c>
      <c r="S551" s="12">
        <f>SUMIFS('[1]STO prim'!$T:$T,'[1]STO prim'!$B:$B,A551)</f>
        <v>10.464</v>
      </c>
      <c r="T551" s="12">
        <f>SUMIFS('[1]STO prim'!$U:$U,'[1]STO prim'!$B:$B,A551)</f>
        <v>8.7749999999999986</v>
      </c>
      <c r="U551" s="12">
        <f>SUMIFS('[1]STO prim'!$V:$V,'[1]STO prim'!$B:$B,A551)</f>
        <v>9.8550000000000004</v>
      </c>
      <c r="V551" s="12">
        <f>SUMIFS('[1]STO prim'!$W:$W,'[1]STO prim'!$B:$B,A551)</f>
        <v>27.57</v>
      </c>
      <c r="W551" s="12">
        <f>SUMIFS('[1]STO prim'!$X:$X,'[1]STO prim'!$B:$B,A551)</f>
        <v>31.497</v>
      </c>
      <c r="X551" s="12">
        <f>SUMIFS('[1]STO prim'!$Y:$Y,'[1]STO prim'!$B:$B,A551)</f>
        <v>38.247</v>
      </c>
      <c r="Y551" s="12">
        <f>SUMIFS('[1]STO prim'!$Z:$Z,'[1]STO prim'!$B:$B,A551)</f>
        <v>33.656999999999996</v>
      </c>
      <c r="AA551" s="2">
        <f t="shared" si="77"/>
        <v>0</v>
      </c>
      <c r="AB551" s="2">
        <f t="shared" si="84"/>
        <v>10.464</v>
      </c>
      <c r="AC551" s="2">
        <f t="shared" si="85"/>
        <v>38.247</v>
      </c>
      <c r="AE551" s="9">
        <v>1</v>
      </c>
      <c r="AF551" s="2">
        <f t="shared" si="78"/>
        <v>0</v>
      </c>
      <c r="AG551" s="2">
        <f t="shared" si="79"/>
        <v>93.225000000000009</v>
      </c>
      <c r="AH551" s="2">
        <f t="shared" si="80"/>
        <v>268.90500000000003</v>
      </c>
      <c r="AI551" s="2">
        <f t="shared" si="81"/>
        <v>362.13000000000005</v>
      </c>
      <c r="AK551">
        <f t="shared" si="82"/>
        <v>6</v>
      </c>
      <c r="AL551">
        <f t="shared" si="83"/>
        <v>2022</v>
      </c>
      <c r="BL551" s="2">
        <v>303.03000000000003</v>
      </c>
      <c r="BM551" s="2">
        <v>325.89</v>
      </c>
      <c r="BN551" s="2">
        <v>447.21000000000004</v>
      </c>
      <c r="BO551" s="2">
        <v>449.19</v>
      </c>
      <c r="BP551" s="2">
        <v>448.065</v>
      </c>
      <c r="BQ551" s="2">
        <v>450.40499999999997</v>
      </c>
      <c r="BR551" s="2">
        <v>488.52</v>
      </c>
      <c r="BS551" s="2">
        <v>568.30500000000006</v>
      </c>
      <c r="BT551" s="2">
        <v>652.36500000000001</v>
      </c>
      <c r="BU551" s="2">
        <v>700.78500000000008</v>
      </c>
      <c r="BV551" s="2">
        <v>755.23500000000001</v>
      </c>
      <c r="BW551" s="2">
        <v>767.3850000000001</v>
      </c>
      <c r="BX551" s="2">
        <v>793.84500000000003</v>
      </c>
      <c r="BY551" s="2">
        <v>805.86</v>
      </c>
      <c r="BZ551" s="2">
        <v>815.44500000000005</v>
      </c>
      <c r="CA551" s="2">
        <v>822.82500000000005</v>
      </c>
      <c r="CB551" s="2">
        <v>812.11500000000001</v>
      </c>
      <c r="CC551" s="2">
        <v>806.89499999999998</v>
      </c>
      <c r="CD551" s="2">
        <v>756.67499999999995</v>
      </c>
      <c r="CE551" s="2">
        <v>439.15499999999997</v>
      </c>
      <c r="CF551" s="2">
        <v>371.07</v>
      </c>
      <c r="CG551" s="2">
        <v>365.49</v>
      </c>
      <c r="CH551" s="2">
        <v>339.03000000000003</v>
      </c>
      <c r="CI551" s="2">
        <v>323.05499999999995</v>
      </c>
    </row>
    <row r="552" spans="1:87" x14ac:dyDescent="0.2">
      <c r="A552" s="7">
        <v>44738</v>
      </c>
      <c r="B552" s="12">
        <f>SUMIFS('[1]STO prim'!$C:$C,'[1]STO prim'!$B:$B,[1]Sheet3!A552)</f>
        <v>0</v>
      </c>
      <c r="C552" s="12">
        <f>SUMIFS('[1]STO prim'!$D:$D,'[1]STO prim'!$B:$B,A552)</f>
        <v>33.629999999999995</v>
      </c>
      <c r="D552" s="12">
        <f>SUMIFS('[1]STO prim'!$E:$E,'[1]STO prim'!$B:$B,A552)</f>
        <v>32.981999999999999</v>
      </c>
      <c r="E552" s="12">
        <f>SUMIFS('[1]STO prim'!$F:$F,'[1]STO prim'!$B:$B,A552)</f>
        <v>32.171999999999997</v>
      </c>
      <c r="F552" s="12">
        <f>SUMIFS('[1]STO prim'!$G:$G,'[1]STO prim'!$B:$B,A552)</f>
        <v>28.338000000000001</v>
      </c>
      <c r="G552" s="12">
        <f>SUMIFS('[1]STO prim'!$H:$H,'[1]STO prim'!$B:$B,A552)</f>
        <v>5.9159999999999995</v>
      </c>
      <c r="H552" s="12">
        <f>SUMIFS('[1]STO prim'!$I:$I,'[1]STO prim'!$B:$B,A552)</f>
        <v>4.59</v>
      </c>
      <c r="I552" s="12">
        <f>SUMIFS('[1]STO prim'!$J:$J,'[1]STO prim'!$B:$B,A552)</f>
        <v>5.13</v>
      </c>
      <c r="J552" s="12">
        <f>SUMIFS('[1]STO prim'!$K:$K,'[1]STO prim'!$B:$B,A552)</f>
        <v>6.1440000000000001</v>
      </c>
      <c r="K552" s="12">
        <f>SUMIFS('[1]STO prim'!$L:$L,'[1]STO prim'!$B:$B,A552)</f>
        <v>4.7249999999999996</v>
      </c>
      <c r="L552" s="12">
        <f>SUMIFS('[1]STO prim'!$M:$M,'[1]STO prim'!$B:$B,A552)</f>
        <v>7.1549999999999994</v>
      </c>
      <c r="M552" s="12">
        <f>SUMIFS('[1]STO prim'!$N:$N,'[1]STO prim'!$B:$B,A552)</f>
        <v>6.4139999999999997</v>
      </c>
      <c r="N552" s="12">
        <f>SUMIFS('[1]STO prim'!$O:$O,'[1]STO prim'!$B:$B,A552)</f>
        <v>7.1549999999999994</v>
      </c>
      <c r="O552" s="12">
        <f>SUMIFS('[1]STO prim'!$P:$P,'[1]STO prim'!$B:$B,A552)</f>
        <v>5.7389999999999999</v>
      </c>
      <c r="P552" s="12">
        <f>SUMIFS('[1]STO prim'!$Q:$Q,'[1]STO prim'!$B:$B,A552)</f>
        <v>8.7089999999999996</v>
      </c>
      <c r="Q552" s="12">
        <f>SUMIFS('[1]STO prim'!$R:$R,'[1]STO prim'!$B:$B,A552)</f>
        <v>5.8739999999999997</v>
      </c>
      <c r="R552" s="12">
        <f>SUMIFS('[1]STO prim'!$S:$S,'[1]STO prim'!$B:$B,A552)</f>
        <v>6.6150000000000002</v>
      </c>
      <c r="S552" s="12">
        <f>SUMIFS('[1]STO prim'!$T:$T,'[1]STO prim'!$B:$B,A552)</f>
        <v>7.7640000000000002</v>
      </c>
      <c r="T552" s="12">
        <f>SUMIFS('[1]STO prim'!$U:$U,'[1]STO prim'!$B:$B,A552)</f>
        <v>8.5739999999999998</v>
      </c>
      <c r="U552" s="12">
        <f>SUMIFS('[1]STO prim'!$V:$V,'[1]STO prim'!$B:$B,A552)</f>
        <v>7.7640000000000002</v>
      </c>
      <c r="V552" s="12">
        <f>SUMIFS('[1]STO prim'!$W:$W,'[1]STO prim'!$B:$B,A552)</f>
        <v>24.623999999999999</v>
      </c>
      <c r="W552" s="12">
        <f>SUMIFS('[1]STO prim'!$X:$X,'[1]STO prim'!$B:$B,A552)</f>
        <v>33.549000000000007</v>
      </c>
      <c r="X552" s="12">
        <f>SUMIFS('[1]STO prim'!$Y:$Y,'[1]STO prim'!$B:$B,A552)</f>
        <v>34.197000000000003</v>
      </c>
      <c r="Y552" s="12">
        <f>SUMIFS('[1]STO prim'!$Z:$Z,'[1]STO prim'!$B:$B,A552)</f>
        <v>33.590999999999994</v>
      </c>
      <c r="AA552" s="2">
        <f t="shared" si="77"/>
        <v>8.5739999999999998</v>
      </c>
      <c r="AB552" s="2">
        <f t="shared" si="84"/>
        <v>8.7089999999999996</v>
      </c>
      <c r="AC552" s="2">
        <f t="shared" si="85"/>
        <v>34.197000000000003</v>
      </c>
      <c r="AE552" s="9">
        <v>2</v>
      </c>
      <c r="AF552" s="2">
        <f t="shared" si="78"/>
        <v>60.285000000000004</v>
      </c>
      <c r="AG552" s="2">
        <f t="shared" si="79"/>
        <v>27.476999999999997</v>
      </c>
      <c r="AH552" s="2">
        <f t="shared" si="80"/>
        <v>263.589</v>
      </c>
      <c r="AI552" s="2">
        <f t="shared" si="81"/>
        <v>351.351</v>
      </c>
      <c r="AK552">
        <f t="shared" si="82"/>
        <v>6</v>
      </c>
      <c r="AL552">
        <f t="shared" si="83"/>
        <v>2022</v>
      </c>
      <c r="BL552" s="2">
        <v>323.37</v>
      </c>
      <c r="BM552" s="2">
        <v>348.21000000000004</v>
      </c>
      <c r="BN552" s="2">
        <v>470.565</v>
      </c>
      <c r="BO552" s="2">
        <v>455.98500000000001</v>
      </c>
      <c r="BP552" s="2">
        <v>443.565</v>
      </c>
      <c r="BQ552" s="2">
        <v>487.08</v>
      </c>
      <c r="BR552" s="2">
        <v>544.90500000000009</v>
      </c>
      <c r="BS552" s="2">
        <v>590.98500000000001</v>
      </c>
      <c r="BT552" s="2">
        <v>626.22</v>
      </c>
      <c r="BU552" s="2">
        <v>673.15499999999997</v>
      </c>
      <c r="BV552" s="2">
        <v>701.68500000000006</v>
      </c>
      <c r="BW552" s="2">
        <v>729.94500000000005</v>
      </c>
      <c r="BX552" s="2">
        <v>721.84500000000003</v>
      </c>
      <c r="BY552" s="2">
        <v>753.21</v>
      </c>
      <c r="BZ552" s="2">
        <v>752.76</v>
      </c>
      <c r="CA552" s="2">
        <v>748.03499999999997</v>
      </c>
      <c r="CB552" s="2">
        <v>753.97500000000002</v>
      </c>
      <c r="CC552" s="2">
        <v>744.61500000000001</v>
      </c>
      <c r="CD552" s="2">
        <v>714.15</v>
      </c>
      <c r="CE552" s="2">
        <v>430.69499999999999</v>
      </c>
      <c r="CF552" s="2">
        <v>362.745</v>
      </c>
      <c r="CG552" s="2">
        <v>363.87</v>
      </c>
      <c r="CH552" s="2">
        <v>346.59000000000003</v>
      </c>
      <c r="CI552" s="2">
        <v>338.21999999999997</v>
      </c>
    </row>
    <row r="553" spans="1:87" x14ac:dyDescent="0.2">
      <c r="A553" s="7">
        <v>44739</v>
      </c>
      <c r="B553" s="12">
        <f>SUMIFS('[1]STO prim'!$C:$C,'[1]STO prim'!$B:$B,[1]Sheet3!A553)</f>
        <v>0</v>
      </c>
      <c r="C553" s="12">
        <f>SUMIFS('[1]STO prim'!$D:$D,'[1]STO prim'!$B:$B,A553)</f>
        <v>33.927</v>
      </c>
      <c r="D553" s="12">
        <f>SUMIFS('[1]STO prim'!$E:$E,'[1]STO prim'!$B:$B,A553)</f>
        <v>33.252000000000002</v>
      </c>
      <c r="E553" s="12">
        <f>SUMIFS('[1]STO prim'!$F:$F,'[1]STO prim'!$B:$B,A553)</f>
        <v>32.241</v>
      </c>
      <c r="F553" s="12">
        <f>SUMIFS('[1]STO prim'!$G:$G,'[1]STO prim'!$B:$B,A553)</f>
        <v>29.283000000000001</v>
      </c>
      <c r="G553" s="12">
        <f>SUMIFS('[1]STO prim'!$H:$H,'[1]STO prim'!$B:$B,A553)</f>
        <v>5.6039999999999992</v>
      </c>
      <c r="H553" s="12">
        <f>SUMIFS('[1]STO prim'!$I:$I,'[1]STO prim'!$B:$B,A553)</f>
        <v>4.6589999999999998</v>
      </c>
      <c r="I553" s="12">
        <f>SUMIFS('[1]STO prim'!$J:$J,'[1]STO prim'!$B:$B,A553)</f>
        <v>4.7940000000000005</v>
      </c>
      <c r="J553" s="12">
        <f>SUMIFS('[1]STO prim'!$K:$K,'[1]STO prim'!$B:$B,A553)</f>
        <v>5.7389999999999999</v>
      </c>
      <c r="K553" s="12">
        <f>SUMIFS('[1]STO prim'!$L:$L,'[1]STO prim'!$B:$B,A553)</f>
        <v>6.0090000000000003</v>
      </c>
      <c r="L553" s="12">
        <f>SUMIFS('[1]STO prim'!$M:$M,'[1]STO prim'!$B:$B,A553)</f>
        <v>6.3450000000000006</v>
      </c>
      <c r="M553" s="12">
        <f>SUMIFS('[1]STO prim'!$N:$N,'[1]STO prim'!$B:$B,A553)</f>
        <v>8.91</v>
      </c>
      <c r="N553" s="12">
        <f>SUMIFS('[1]STO prim'!$O:$O,'[1]STO prim'!$B:$B,A553)</f>
        <v>6.0749999999999993</v>
      </c>
      <c r="O553" s="12">
        <f>SUMIFS('[1]STO prim'!$P:$P,'[1]STO prim'!$B:$B,A553)</f>
        <v>7.83</v>
      </c>
      <c r="P553" s="12">
        <f>SUMIFS('[1]STO prim'!$Q:$Q,'[1]STO prim'!$B:$B,A553)</f>
        <v>7.02</v>
      </c>
      <c r="Q553" s="12">
        <f>SUMIFS('[1]STO prim'!$R:$R,'[1]STO prim'!$B:$B,A553)</f>
        <v>7.02</v>
      </c>
      <c r="R553" s="12">
        <f>SUMIFS('[1]STO prim'!$S:$S,'[1]STO prim'!$B:$B,A553)</f>
        <v>6.6150000000000002</v>
      </c>
      <c r="S553" s="12">
        <f>SUMIFS('[1]STO prim'!$T:$T,'[1]STO prim'!$B:$B,A553)</f>
        <v>7.359</v>
      </c>
      <c r="T553" s="12">
        <f>SUMIFS('[1]STO prim'!$U:$U,'[1]STO prim'!$B:$B,A553)</f>
        <v>13.164</v>
      </c>
      <c r="U553" s="12">
        <f>SUMIFS('[1]STO prim'!$V:$V,'[1]STO prim'!$B:$B,A553)</f>
        <v>7.2240000000000002</v>
      </c>
      <c r="V553" s="12">
        <f>SUMIFS('[1]STO prim'!$W:$W,'[1]STO prim'!$B:$B,A553)</f>
        <v>31.643999999999998</v>
      </c>
      <c r="W553" s="12">
        <f>SUMIFS('[1]STO prim'!$X:$X,'[1]STO prim'!$B:$B,A553)</f>
        <v>37.640999999999998</v>
      </c>
      <c r="X553" s="12">
        <f>SUMIFS('[1]STO prim'!$Y:$Y,'[1]STO prim'!$B:$B,A553)</f>
        <v>36.530999999999999</v>
      </c>
      <c r="Y553" s="12">
        <f>SUMIFS('[1]STO prim'!$Z:$Z,'[1]STO prim'!$B:$B,A553)</f>
        <v>35.142000000000003</v>
      </c>
      <c r="AA553" s="2">
        <f t="shared" si="77"/>
        <v>13.164</v>
      </c>
      <c r="AB553" s="2">
        <f t="shared" si="84"/>
        <v>7.83</v>
      </c>
      <c r="AC553" s="2">
        <f t="shared" si="85"/>
        <v>37.640999999999998</v>
      </c>
      <c r="AE553" s="9">
        <v>3</v>
      </c>
      <c r="AF553" s="2">
        <f t="shared" si="78"/>
        <v>66.159000000000006</v>
      </c>
      <c r="AG553" s="2">
        <f t="shared" si="79"/>
        <v>27.944999999999997</v>
      </c>
      <c r="AH553" s="2">
        <f t="shared" si="80"/>
        <v>279.92400000000009</v>
      </c>
      <c r="AI553" s="2">
        <f t="shared" si="81"/>
        <v>374.02800000000008</v>
      </c>
      <c r="AK553">
        <f t="shared" si="82"/>
        <v>6</v>
      </c>
      <c r="AL553">
        <f t="shared" si="83"/>
        <v>2022</v>
      </c>
      <c r="BL553" s="2">
        <v>338.53499999999997</v>
      </c>
      <c r="BM553" s="2">
        <v>378.13499999999999</v>
      </c>
      <c r="BN553" s="2">
        <v>562.18500000000006</v>
      </c>
      <c r="BO553" s="2">
        <v>592.06500000000005</v>
      </c>
      <c r="BP553" s="2">
        <v>600.48</v>
      </c>
      <c r="BQ553" s="2">
        <v>621.7650000000001</v>
      </c>
      <c r="BR553" s="2">
        <v>642.78</v>
      </c>
      <c r="BS553" s="2">
        <v>673.74</v>
      </c>
      <c r="BT553" s="2">
        <v>681.16500000000008</v>
      </c>
      <c r="BU553" s="2">
        <v>715.31999999999994</v>
      </c>
      <c r="BV553" s="2">
        <v>746.91</v>
      </c>
      <c r="BW553" s="2">
        <v>793.125</v>
      </c>
      <c r="BX553" s="2">
        <v>823.5</v>
      </c>
      <c r="BY553" s="2">
        <v>835.96500000000003</v>
      </c>
      <c r="BZ553" s="2">
        <v>856.84500000000003</v>
      </c>
      <c r="CA553" s="2">
        <v>839.02500000000009</v>
      </c>
      <c r="CB553" s="2">
        <v>845.86500000000001</v>
      </c>
      <c r="CC553" s="2">
        <v>834.84</v>
      </c>
      <c r="CD553" s="2">
        <v>787.18500000000006</v>
      </c>
      <c r="CE553" s="2">
        <v>451.125</v>
      </c>
      <c r="CF553" s="2">
        <v>395.505</v>
      </c>
      <c r="CG553" s="2">
        <v>394.42500000000001</v>
      </c>
      <c r="CH553" s="2">
        <v>366.79499999999996</v>
      </c>
      <c r="CI553" s="2">
        <v>365.31</v>
      </c>
    </row>
    <row r="554" spans="1:87" x14ac:dyDescent="0.2">
      <c r="A554" s="7">
        <v>44740</v>
      </c>
      <c r="B554" s="12">
        <f>SUMIFS('[1]STO prim'!$C:$C,'[1]STO prim'!$B:$B,[1]Sheet3!A554)</f>
        <v>0</v>
      </c>
      <c r="C554" s="12">
        <f>SUMIFS('[1]STO prim'!$D:$D,'[1]STO prim'!$B:$B,A554)</f>
        <v>33.36</v>
      </c>
      <c r="D554" s="12">
        <f>SUMIFS('[1]STO prim'!$E:$E,'[1]STO prim'!$B:$B,A554)</f>
        <v>34.17</v>
      </c>
      <c r="E554" s="12">
        <f>SUMIFS('[1]STO prim'!$F:$F,'[1]STO prim'!$B:$B,A554)</f>
        <v>33.155999999999999</v>
      </c>
      <c r="F554" s="12">
        <f>SUMIFS('[1]STO prim'!$G:$G,'[1]STO prim'!$B:$B,A554)</f>
        <v>33.414000000000001</v>
      </c>
      <c r="G554" s="12">
        <f>SUMIFS('[1]STO prim'!$H:$H,'[1]STO prim'!$B:$B,A554)</f>
        <v>7.71</v>
      </c>
      <c r="H554" s="12">
        <f>SUMIFS('[1]STO prim'!$I:$I,'[1]STO prim'!$B:$B,A554)</f>
        <v>5.67</v>
      </c>
      <c r="I554" s="12">
        <f>SUMIFS('[1]STO prim'!$J:$J,'[1]STO prim'!$B:$B,A554)</f>
        <v>6.8190000000000008</v>
      </c>
      <c r="J554" s="12">
        <f>SUMIFS('[1]STO prim'!$K:$K,'[1]STO prim'!$B:$B,A554)</f>
        <v>6.5489999999999995</v>
      </c>
      <c r="K554" s="12">
        <f>SUMIFS('[1]STO prim'!$L:$L,'[1]STO prim'!$B:$B,A554)</f>
        <v>7.5600000000000005</v>
      </c>
      <c r="L554" s="12">
        <f>SUMIFS('[1]STO prim'!$M:$M,'[1]STO prim'!$B:$B,A554)</f>
        <v>7.359</v>
      </c>
      <c r="M554" s="12">
        <f>SUMIFS('[1]STO prim'!$N:$N,'[1]STO prim'!$B:$B,A554)</f>
        <v>6.8190000000000008</v>
      </c>
      <c r="N554" s="12">
        <f>SUMIFS('[1]STO prim'!$O:$O,'[1]STO prim'!$B:$B,A554)</f>
        <v>6.3450000000000006</v>
      </c>
      <c r="O554" s="12">
        <f>SUMIFS('[1]STO prim'!$P:$P,'[1]STO prim'!$B:$B,A554)</f>
        <v>6.3450000000000006</v>
      </c>
      <c r="P554" s="12">
        <f>SUMIFS('[1]STO prim'!$Q:$Q,'[1]STO prim'!$B:$B,A554)</f>
        <v>5.1989999999999998</v>
      </c>
      <c r="Q554" s="12">
        <f>SUMIFS('[1]STO prim'!$R:$R,'[1]STO prim'!$B:$B,A554)</f>
        <v>6.0749999999999993</v>
      </c>
      <c r="R554" s="12">
        <f>SUMIFS('[1]STO prim'!$S:$S,'[1]STO prim'!$B:$B,A554)</f>
        <v>5.9399999999999995</v>
      </c>
      <c r="S554" s="12">
        <f>SUMIFS('[1]STO prim'!$T:$T,'[1]STO prim'!$B:$B,A554)</f>
        <v>5.4689999999999994</v>
      </c>
      <c r="T554" s="12">
        <f>SUMIFS('[1]STO prim'!$U:$U,'[1]STO prim'!$B:$B,A554)</f>
        <v>6.2789999999999999</v>
      </c>
      <c r="U554" s="12">
        <f>SUMIFS('[1]STO prim'!$V:$V,'[1]STO prim'!$B:$B,A554)</f>
        <v>11.408999999999999</v>
      </c>
      <c r="V554" s="12">
        <f>SUMIFS('[1]STO prim'!$W:$W,'[1]STO prim'!$B:$B,A554)</f>
        <v>26.231999999999999</v>
      </c>
      <c r="W554" s="12">
        <f>SUMIFS('[1]STO prim'!$X:$X,'[1]STO prim'!$B:$B,A554)</f>
        <v>32.981999999999999</v>
      </c>
      <c r="X554" s="12">
        <f>SUMIFS('[1]STO prim'!$Y:$Y,'[1]STO prim'!$B:$B,A554)</f>
        <v>36.290999999999997</v>
      </c>
      <c r="Y554" s="12">
        <f>SUMIFS('[1]STO prim'!$Z:$Z,'[1]STO prim'!$B:$B,A554)</f>
        <v>34.224000000000004</v>
      </c>
      <c r="AA554" s="2">
        <f t="shared" si="77"/>
        <v>11.408999999999999</v>
      </c>
      <c r="AB554" s="2">
        <f t="shared" si="84"/>
        <v>6.3450000000000006</v>
      </c>
      <c r="AC554" s="2">
        <f t="shared" si="85"/>
        <v>36.290999999999997</v>
      </c>
      <c r="AE554" s="9">
        <v>4</v>
      </c>
      <c r="AF554" s="2">
        <f t="shared" si="78"/>
        <v>64.203000000000003</v>
      </c>
      <c r="AG554" s="2">
        <f t="shared" si="79"/>
        <v>23.964000000000002</v>
      </c>
      <c r="AH554" s="2">
        <f t="shared" si="80"/>
        <v>277.209</v>
      </c>
      <c r="AI554" s="2">
        <f t="shared" si="81"/>
        <v>365.37599999999998</v>
      </c>
      <c r="AK554">
        <f t="shared" si="82"/>
        <v>6</v>
      </c>
      <c r="AL554">
        <f t="shared" si="83"/>
        <v>2022</v>
      </c>
      <c r="BL554" s="2">
        <v>359.32499999999999</v>
      </c>
      <c r="BM554" s="2">
        <v>410.98500000000001</v>
      </c>
      <c r="BN554" s="2">
        <v>583.29</v>
      </c>
      <c r="BO554" s="2">
        <v>612.81000000000006</v>
      </c>
      <c r="BP554" s="2">
        <v>608.13</v>
      </c>
      <c r="BQ554" s="2">
        <v>652.72500000000002</v>
      </c>
      <c r="BR554" s="2">
        <v>674.68500000000006</v>
      </c>
      <c r="BS554" s="2">
        <v>698.4</v>
      </c>
      <c r="BT554" s="2">
        <v>734.08500000000004</v>
      </c>
      <c r="BU554" s="2">
        <v>765.58500000000004</v>
      </c>
      <c r="BV554" s="2">
        <v>815.85</v>
      </c>
      <c r="BW554" s="2">
        <v>885.42</v>
      </c>
      <c r="BX554" s="2">
        <v>975.6</v>
      </c>
      <c r="BY554" s="2">
        <v>948.24</v>
      </c>
      <c r="BZ554" s="2">
        <v>991.26</v>
      </c>
      <c r="CA554" s="2">
        <v>1031.8050000000001</v>
      </c>
      <c r="CB554" s="2">
        <v>1015.6949999999999</v>
      </c>
      <c r="CC554" s="2">
        <v>965.79</v>
      </c>
      <c r="CD554" s="2">
        <v>889.51499999999999</v>
      </c>
      <c r="CE554" s="2">
        <v>462.375</v>
      </c>
      <c r="CF554" s="2">
        <v>383.67</v>
      </c>
      <c r="CG554" s="2">
        <v>393.16500000000002</v>
      </c>
      <c r="CH554" s="2">
        <v>387.315</v>
      </c>
      <c r="CI554" s="2">
        <v>390.69</v>
      </c>
    </row>
    <row r="555" spans="1:87" x14ac:dyDescent="0.2">
      <c r="A555" s="7">
        <v>44741</v>
      </c>
      <c r="B555" s="12">
        <f>SUMIFS('[1]STO prim'!$C:$C,'[1]STO prim'!$B:$B,[1]Sheet3!A555)</f>
        <v>0</v>
      </c>
      <c r="C555" s="12">
        <f>SUMIFS('[1]STO prim'!$D:$D,'[1]STO prim'!$B:$B,A555)</f>
        <v>33.725999999999999</v>
      </c>
      <c r="D555" s="12">
        <f>SUMIFS('[1]STO prim'!$E:$E,'[1]STO prim'!$B:$B,A555)</f>
        <v>32.576999999999998</v>
      </c>
      <c r="E555" s="12">
        <f>SUMIFS('[1]STO prim'!$F:$F,'[1]STO prim'!$B:$B,A555)</f>
        <v>33.320999999999998</v>
      </c>
      <c r="F555" s="12">
        <f>SUMIFS('[1]STO prim'!$G:$G,'[1]STO prim'!$B:$B,A555)</f>
        <v>27.192</v>
      </c>
      <c r="G555" s="12">
        <f>SUMIFS('[1]STO prim'!$H:$H,'[1]STO prim'!$B:$B,A555)</f>
        <v>4.9290000000000003</v>
      </c>
      <c r="H555" s="12">
        <f>SUMIFS('[1]STO prim'!$I:$I,'[1]STO prim'!$B:$B,A555)</f>
        <v>5.5350000000000001</v>
      </c>
      <c r="I555" s="12">
        <f>SUMIFS('[1]STO prim'!$J:$J,'[1]STO prim'!$B:$B,A555)</f>
        <v>4.9290000000000003</v>
      </c>
      <c r="J555" s="12">
        <f>SUMIFS('[1]STO prim'!$K:$K,'[1]STO prim'!$B:$B,A555)</f>
        <v>6.5489999999999995</v>
      </c>
      <c r="K555" s="12">
        <f>SUMIFS('[1]STO prim'!$L:$L,'[1]STO prim'!$B:$B,A555)</f>
        <v>6.3450000000000006</v>
      </c>
      <c r="L555" s="12">
        <f>SUMIFS('[1]STO prim'!$M:$M,'[1]STO prim'!$B:$B,A555)</f>
        <v>6.8190000000000008</v>
      </c>
      <c r="M555" s="12">
        <f>SUMIFS('[1]STO prim'!$N:$N,'[1]STO prim'!$B:$B,A555)</f>
        <v>6.48</v>
      </c>
      <c r="N555" s="12">
        <f>SUMIFS('[1]STO prim'!$O:$O,'[1]STO prim'!$B:$B,A555)</f>
        <v>6.4139999999999997</v>
      </c>
      <c r="O555" s="12">
        <f>SUMIFS('[1]STO prim'!$P:$P,'[1]STO prim'!$B:$B,A555)</f>
        <v>8.4390000000000001</v>
      </c>
      <c r="P555" s="12">
        <f>SUMIFS('[1]STO prim'!$Q:$Q,'[1]STO prim'!$B:$B,A555)</f>
        <v>5.8049999999999997</v>
      </c>
      <c r="Q555" s="12">
        <f>SUMIFS('[1]STO prim'!$R:$R,'[1]STO prim'!$B:$B,A555)</f>
        <v>7.4250000000000007</v>
      </c>
      <c r="R555" s="12">
        <f>SUMIFS('[1]STO prim'!$S:$S,'[1]STO prim'!$B:$B,A555)</f>
        <v>10.935</v>
      </c>
      <c r="S555" s="12">
        <f>SUMIFS('[1]STO prim'!$T:$T,'[1]STO prim'!$B:$B,A555)</f>
        <v>7.83</v>
      </c>
      <c r="T555" s="12">
        <f>SUMIFS('[1]STO prim'!$U:$U,'[1]STO prim'!$B:$B,A555)</f>
        <v>7.7640000000000002</v>
      </c>
      <c r="U555" s="12">
        <f>SUMIFS('[1]STO prim'!$V:$V,'[1]STO prim'!$B:$B,A555)</f>
        <v>6.48</v>
      </c>
      <c r="V555" s="12">
        <f>SUMIFS('[1]STO prim'!$W:$W,'[1]STO prim'!$B:$B,A555)</f>
        <v>32.210999999999999</v>
      </c>
      <c r="W555" s="12">
        <f>SUMIFS('[1]STO prim'!$X:$X,'[1]STO prim'!$B:$B,A555)</f>
        <v>34.506</v>
      </c>
      <c r="X555" s="12">
        <f>SUMIFS('[1]STO prim'!$Y:$Y,'[1]STO prim'!$B:$B,A555)</f>
        <v>33.792000000000002</v>
      </c>
      <c r="Y555" s="12">
        <f>SUMIFS('[1]STO prim'!$Z:$Z,'[1]STO prim'!$B:$B,A555)</f>
        <v>33.252000000000002</v>
      </c>
      <c r="AA555" s="2">
        <f t="shared" si="77"/>
        <v>10.935</v>
      </c>
      <c r="AB555" s="2">
        <f t="shared" si="84"/>
        <v>8.4390000000000001</v>
      </c>
      <c r="AC555" s="2">
        <f t="shared" si="85"/>
        <v>34.506</v>
      </c>
      <c r="AE555" s="9">
        <v>5</v>
      </c>
      <c r="AF555" s="2">
        <f t="shared" si="78"/>
        <v>64.131</v>
      </c>
      <c r="AG555" s="2">
        <f t="shared" si="79"/>
        <v>28.083000000000002</v>
      </c>
      <c r="AH555" s="2">
        <f t="shared" si="80"/>
        <v>271.041</v>
      </c>
      <c r="AI555" s="2">
        <f t="shared" si="81"/>
        <v>363.25500000000005</v>
      </c>
      <c r="AK555">
        <f t="shared" si="82"/>
        <v>6</v>
      </c>
      <c r="AL555">
        <f t="shared" si="83"/>
        <v>2022</v>
      </c>
      <c r="BL555" s="2">
        <v>391.41</v>
      </c>
      <c r="BM555" s="2">
        <v>429.29999999999995</v>
      </c>
      <c r="BN555" s="2">
        <v>634.36500000000001</v>
      </c>
      <c r="BO555" s="2">
        <v>665.68500000000006</v>
      </c>
      <c r="BP555" s="2">
        <v>659.20500000000004</v>
      </c>
      <c r="BQ555" s="2">
        <v>703.62</v>
      </c>
      <c r="BR555" s="2">
        <v>701.32500000000005</v>
      </c>
      <c r="BS555" s="2">
        <v>718.65</v>
      </c>
      <c r="BT555" s="2">
        <v>788.80500000000006</v>
      </c>
      <c r="BU555" s="2">
        <v>901.57499999999993</v>
      </c>
      <c r="BV555" s="2">
        <v>1026.6299999999999</v>
      </c>
      <c r="BW555" s="2">
        <v>1070.28</v>
      </c>
      <c r="BX555" s="2">
        <v>1070.9549999999999</v>
      </c>
      <c r="BY555" s="2">
        <v>1069.1099999999999</v>
      </c>
      <c r="BZ555" s="2">
        <v>1078.0650000000001</v>
      </c>
      <c r="CA555" s="2">
        <v>1059.6600000000001</v>
      </c>
      <c r="CB555" s="2">
        <v>994.1400000000001</v>
      </c>
      <c r="CC555" s="2">
        <v>989.59500000000003</v>
      </c>
      <c r="CD555" s="2">
        <v>936.22500000000002</v>
      </c>
      <c r="CE555" s="2">
        <v>514.98</v>
      </c>
      <c r="CF555" s="2">
        <v>422.14499999999998</v>
      </c>
      <c r="CG555" s="2">
        <v>411.52499999999998</v>
      </c>
      <c r="CH555" s="2">
        <v>390.46500000000003</v>
      </c>
      <c r="CI555" s="2">
        <v>381.96</v>
      </c>
    </row>
    <row r="556" spans="1:87" x14ac:dyDescent="0.2">
      <c r="A556" s="7">
        <v>44742</v>
      </c>
      <c r="B556" s="12">
        <f>SUMIFS('[1]STO prim'!$C:$C,'[1]STO prim'!$B:$B,[1]Sheet3!A556)</f>
        <v>0</v>
      </c>
      <c r="C556" s="12">
        <f>SUMIFS('[1]STO prim'!$D:$D,'[1]STO prim'!$B:$B,A556)</f>
        <v>33.009</v>
      </c>
      <c r="D556" s="12">
        <f>SUMIFS('[1]STO prim'!$E:$E,'[1]STO prim'!$B:$B,A556)</f>
        <v>32.646000000000001</v>
      </c>
      <c r="E556" s="12">
        <f>SUMIFS('[1]STO prim'!$F:$F,'[1]STO prim'!$B:$B,A556)</f>
        <v>33.320999999999998</v>
      </c>
      <c r="F556" s="12">
        <f>SUMIFS('[1]STO prim'!$G:$G,'[1]STO prim'!$B:$B,A556)</f>
        <v>31.740000000000002</v>
      </c>
      <c r="G556" s="12">
        <f>SUMIFS('[1]STO prim'!$H:$H,'[1]STO prim'!$B:$B,A556)</f>
        <v>4.5659999999999998</v>
      </c>
      <c r="H556" s="12">
        <f>SUMIFS('[1]STO prim'!$I:$I,'[1]STO prim'!$B:$B,A556)</f>
        <v>5.0640000000000001</v>
      </c>
      <c r="I556" s="12">
        <f>SUMIFS('[1]STO prim'!$J:$J,'[1]STO prim'!$B:$B,A556)</f>
        <v>4.9290000000000003</v>
      </c>
      <c r="J556" s="12">
        <f>SUMIFS('[1]STO prim'!$K:$K,'[1]STO prim'!$B:$B,A556)</f>
        <v>5.6040000000000001</v>
      </c>
      <c r="K556" s="12">
        <f>SUMIFS('[1]STO prim'!$L:$L,'[1]STO prim'!$B:$B,A556)</f>
        <v>5.3339999999999996</v>
      </c>
      <c r="L556" s="12">
        <f>SUMIFS('[1]STO prim'!$M:$M,'[1]STO prim'!$B:$B,A556)</f>
        <v>5.4689999999999994</v>
      </c>
      <c r="M556" s="12">
        <f>SUMIFS('[1]STO prim'!$N:$N,'[1]STO prim'!$B:$B,A556)</f>
        <v>6.0090000000000003</v>
      </c>
      <c r="N556" s="12">
        <f>SUMIFS('[1]STO prim'!$O:$O,'[1]STO prim'!$B:$B,A556)</f>
        <v>5.2649999999999997</v>
      </c>
      <c r="O556" s="12">
        <f>SUMIFS('[1]STO prim'!$P:$P,'[1]STO prim'!$B:$B,A556)</f>
        <v>6.9540000000000006</v>
      </c>
      <c r="P556" s="12">
        <f>SUMIFS('[1]STO prim'!$Q:$Q,'[1]STO prim'!$B:$B,A556)</f>
        <v>7.4250000000000007</v>
      </c>
      <c r="Q556" s="12">
        <f>SUMIFS('[1]STO prim'!$R:$R,'[1]STO prim'!$B:$B,A556)</f>
        <v>7.7640000000000002</v>
      </c>
      <c r="R556" s="12">
        <f>SUMIFS('[1]STO prim'!$S:$S,'[1]STO prim'!$B:$B,A556)</f>
        <v>14.919</v>
      </c>
      <c r="S556" s="12">
        <f>SUMIFS('[1]STO prim'!$T:$T,'[1]STO prim'!$B:$B,A556)</f>
        <v>9.8550000000000004</v>
      </c>
      <c r="T556" s="12">
        <f>SUMIFS('[1]STO prim'!$U:$U,'[1]STO prim'!$B:$B,A556)</f>
        <v>30.173999999999999</v>
      </c>
      <c r="U556" s="12">
        <f>SUMIFS('[1]STO prim'!$V:$V,'[1]STO prim'!$B:$B,A556)</f>
        <v>7.359</v>
      </c>
      <c r="V556" s="12">
        <f>SUMIFS('[1]STO prim'!$W:$W,'[1]STO prim'!$B:$B,A556)</f>
        <v>38.744999999999997</v>
      </c>
      <c r="W556" s="12">
        <f>SUMIFS('[1]STO prim'!$X:$X,'[1]STO prim'!$B:$B,A556)</f>
        <v>36.087000000000003</v>
      </c>
      <c r="X556" s="12">
        <f>SUMIFS('[1]STO prim'!$Y:$Y,'[1]STO prim'!$B:$B,A556)</f>
        <v>32.915999999999997</v>
      </c>
      <c r="Y556" s="12">
        <f>SUMIFS('[1]STO prim'!$Z:$Z,'[1]STO prim'!$B:$B,A556)</f>
        <v>33.792000000000002</v>
      </c>
      <c r="AA556" s="2">
        <f t="shared" si="77"/>
        <v>30.173999999999999</v>
      </c>
      <c r="AB556" s="2">
        <f t="shared" si="84"/>
        <v>7.7640000000000002</v>
      </c>
      <c r="AC556" s="2">
        <f t="shared" si="85"/>
        <v>38.744999999999997</v>
      </c>
      <c r="AE556" s="9">
        <v>6</v>
      </c>
      <c r="AF556" s="2">
        <f t="shared" si="78"/>
        <v>89.652000000000001</v>
      </c>
      <c r="AG556" s="2">
        <f t="shared" si="79"/>
        <v>27.408000000000001</v>
      </c>
      <c r="AH556" s="2">
        <f t="shared" si="80"/>
        <v>281.88600000000002</v>
      </c>
      <c r="AI556" s="2">
        <f t="shared" si="81"/>
        <v>398.94600000000003</v>
      </c>
      <c r="AK556">
        <f t="shared" si="82"/>
        <v>6</v>
      </c>
      <c r="AL556">
        <f t="shared" si="83"/>
        <v>2022</v>
      </c>
      <c r="BL556" s="2">
        <v>376.42500000000001</v>
      </c>
      <c r="BM556" s="2">
        <v>418.54500000000002</v>
      </c>
      <c r="BN556" s="2">
        <v>615.42000000000007</v>
      </c>
      <c r="BO556" s="2">
        <v>637.20000000000005</v>
      </c>
      <c r="BP556" s="2">
        <v>649.39499999999998</v>
      </c>
      <c r="BQ556" s="2">
        <v>691.33499999999992</v>
      </c>
      <c r="BR556" s="2">
        <v>688.18500000000006</v>
      </c>
      <c r="BS556" s="2">
        <v>705.6450000000001</v>
      </c>
      <c r="BT556" s="2">
        <v>786.91499999999996</v>
      </c>
      <c r="BU556" s="2">
        <v>893.25</v>
      </c>
      <c r="BV556" s="2">
        <v>950.89499999999998</v>
      </c>
      <c r="BW556" s="2">
        <v>985.45499999999993</v>
      </c>
      <c r="BX556" s="2">
        <v>985.95</v>
      </c>
      <c r="BY556" s="2">
        <v>994.59</v>
      </c>
      <c r="BZ556" s="2">
        <v>1008.8100000000001</v>
      </c>
      <c r="CA556" s="2">
        <v>972.85500000000002</v>
      </c>
      <c r="CB556" s="2">
        <v>1005.0749999999999</v>
      </c>
      <c r="CC556" s="2">
        <v>1007.46</v>
      </c>
      <c r="CD556" s="2">
        <v>962.1</v>
      </c>
      <c r="CE556" s="2">
        <v>542.02499999999998</v>
      </c>
      <c r="CF556" s="2">
        <v>433.30500000000001</v>
      </c>
      <c r="CG556" s="2">
        <v>413.86500000000001</v>
      </c>
      <c r="CH556" s="2">
        <v>398.34</v>
      </c>
      <c r="CI556" s="2">
        <v>387.76499999999999</v>
      </c>
    </row>
    <row r="557" spans="1:87" x14ac:dyDescent="0.2">
      <c r="A557" s="7">
        <v>44743</v>
      </c>
      <c r="B557" s="12">
        <f>SUMIFS('[1]STO prim'!$C:$C,'[1]STO prim'!$B:$B,[1]Sheet3!A557)</f>
        <v>0</v>
      </c>
      <c r="C557" s="12">
        <f>SUMIFS('[1]STO prim'!$D:$D,'[1]STO prim'!$B:$B,A557)</f>
        <v>34.370999999999995</v>
      </c>
      <c r="D557" s="12">
        <f>SUMIFS('[1]STO prim'!$E:$E,'[1]STO prim'!$B:$B,A557)</f>
        <v>32.481000000000002</v>
      </c>
      <c r="E557" s="12">
        <f>SUMIFS('[1]STO prim'!$F:$F,'[1]STO prim'!$B:$B,A557)</f>
        <v>33.521999999999998</v>
      </c>
      <c r="F557" s="12">
        <f>SUMIFS('[1]STO prim'!$G:$G,'[1]STO prim'!$B:$B,A557)</f>
        <v>29.445</v>
      </c>
      <c r="G557" s="12">
        <f>SUMIFS('[1]STO prim'!$H:$H,'[1]STO prim'!$B:$B,A557)</f>
        <v>5.0489999999999995</v>
      </c>
      <c r="H557" s="12">
        <f>SUMIFS('[1]STO prim'!$I:$I,'[1]STO prim'!$B:$B,A557)</f>
        <v>4.6589999999999998</v>
      </c>
      <c r="I557" s="12">
        <f>SUMIFS('[1]STO prim'!$J:$J,'[1]STO prim'!$B:$B,A557)</f>
        <v>5.6040000000000001</v>
      </c>
      <c r="J557" s="12">
        <f>SUMIFS('[1]STO prim'!$K:$K,'[1]STO prim'!$B:$B,A557)</f>
        <v>4.9950000000000001</v>
      </c>
      <c r="K557" s="12">
        <f>SUMIFS('[1]STO prim'!$L:$L,'[1]STO prim'!$B:$B,A557)</f>
        <v>6.1440000000000001</v>
      </c>
      <c r="L557" s="12">
        <f>SUMIFS('[1]STO prim'!$M:$M,'[1]STO prim'!$B:$B,A557)</f>
        <v>5.5350000000000001</v>
      </c>
      <c r="M557" s="12">
        <f>SUMIFS('[1]STO prim'!$N:$N,'[1]STO prim'!$B:$B,A557)</f>
        <v>5.8739999999999997</v>
      </c>
      <c r="N557" s="12">
        <f>SUMIFS('[1]STO prim'!$O:$O,'[1]STO prim'!$B:$B,A557)</f>
        <v>4.9950000000000001</v>
      </c>
      <c r="O557" s="12">
        <f>SUMIFS('[1]STO prim'!$P:$P,'[1]STO prim'!$B:$B,A557)</f>
        <v>6.3450000000000006</v>
      </c>
      <c r="P557" s="12">
        <f>SUMIFS('[1]STO prim'!$Q:$Q,'[1]STO prim'!$B:$B,A557)</f>
        <v>6.0090000000000003</v>
      </c>
      <c r="Q557" s="12">
        <f>SUMIFS('[1]STO prim'!$R:$R,'[1]STO prim'!$B:$B,A557)</f>
        <v>8.370000000000001</v>
      </c>
      <c r="R557" s="12">
        <f>SUMIFS('[1]STO prim'!$S:$S,'[1]STO prim'!$B:$B,A557)</f>
        <v>6.6150000000000002</v>
      </c>
      <c r="S557" s="12">
        <f>SUMIFS('[1]STO prim'!$T:$T,'[1]STO prim'!$B:$B,A557)</f>
        <v>15.66</v>
      </c>
      <c r="T557" s="12">
        <f>SUMIFS('[1]STO prim'!$U:$U,'[1]STO prim'!$B:$B,A557)</f>
        <v>9.18</v>
      </c>
      <c r="U557" s="12">
        <f>SUMIFS('[1]STO prim'!$V:$V,'[1]STO prim'!$B:$B,A557)</f>
        <v>9.0449999999999999</v>
      </c>
      <c r="V557" s="12">
        <f>SUMIFS('[1]STO prim'!$W:$W,'[1]STO prim'!$B:$B,A557)</f>
        <v>24.125999999999998</v>
      </c>
      <c r="W557" s="12">
        <f>SUMIFS('[1]STO prim'!$X:$X,'[1]STO prim'!$B:$B,A557)</f>
        <v>35.775000000000006</v>
      </c>
      <c r="X557" s="12">
        <f>SUMIFS('[1]STO prim'!$Y:$Y,'[1]STO prim'!$B:$B,A557)</f>
        <v>36.155999999999999</v>
      </c>
      <c r="Y557" s="12">
        <f>SUMIFS('[1]STO prim'!$Z:$Z,'[1]STO prim'!$B:$B,A557)</f>
        <v>34.670999999999999</v>
      </c>
      <c r="AA557" s="2">
        <f t="shared" si="77"/>
        <v>0</v>
      </c>
      <c r="AB557" s="2">
        <f t="shared" si="84"/>
        <v>15.66</v>
      </c>
      <c r="AC557" s="2">
        <f t="shared" si="85"/>
        <v>36.155999999999999</v>
      </c>
      <c r="AE557" s="9">
        <v>7</v>
      </c>
      <c r="AF557" s="2">
        <f t="shared" si="78"/>
        <v>0</v>
      </c>
      <c r="AG557" s="2">
        <f t="shared" si="79"/>
        <v>94.370999999999995</v>
      </c>
      <c r="AH557" s="2">
        <f t="shared" si="80"/>
        <v>270.255</v>
      </c>
      <c r="AI557" s="2">
        <f t="shared" si="81"/>
        <v>364.62599999999998</v>
      </c>
      <c r="AK557">
        <f t="shared" si="82"/>
        <v>7</v>
      </c>
      <c r="AL557">
        <f t="shared" si="83"/>
        <v>2022</v>
      </c>
      <c r="BL557" s="2">
        <v>385.78500000000003</v>
      </c>
      <c r="BM557" s="2">
        <v>436.72500000000002</v>
      </c>
      <c r="BN557" s="2">
        <v>618.52499999999998</v>
      </c>
      <c r="BO557" s="2">
        <v>633.64499999999998</v>
      </c>
      <c r="BP557" s="2">
        <v>644.71499999999992</v>
      </c>
      <c r="BQ557" s="2">
        <v>691.69499999999994</v>
      </c>
      <c r="BR557" s="2">
        <v>688.995</v>
      </c>
      <c r="BS557" s="2">
        <v>711.45</v>
      </c>
      <c r="BT557" s="2">
        <v>783.81000000000006</v>
      </c>
      <c r="BU557" s="2">
        <v>814.32</v>
      </c>
      <c r="BV557" s="2">
        <v>905.17499999999995</v>
      </c>
      <c r="BW557" s="2">
        <v>948.87</v>
      </c>
      <c r="BX557" s="2">
        <v>967.18500000000006</v>
      </c>
      <c r="BY557" s="2">
        <v>1003.86</v>
      </c>
      <c r="BZ557" s="2">
        <v>1008.9000000000001</v>
      </c>
      <c r="CA557" s="2">
        <v>986.17499999999995</v>
      </c>
      <c r="CB557" s="2">
        <v>978.34500000000003</v>
      </c>
      <c r="CC557" s="2">
        <v>933.61500000000001</v>
      </c>
      <c r="CD557" s="2">
        <v>878.17499999999995</v>
      </c>
      <c r="CE557" s="2">
        <v>514.53</v>
      </c>
      <c r="CF557" s="2">
        <v>425.65499999999997</v>
      </c>
      <c r="CG557" s="2">
        <v>404.05499999999995</v>
      </c>
      <c r="CH557" s="2">
        <v>387</v>
      </c>
      <c r="CI557" s="2">
        <v>384.61499999999995</v>
      </c>
    </row>
    <row r="558" spans="1:87" x14ac:dyDescent="0.2">
      <c r="A558" s="7">
        <v>44744</v>
      </c>
      <c r="B558" s="12">
        <f>SUMIFS('[1]STO prim'!$C:$C,'[1]STO prim'!$B:$B,[1]Sheet3!A558)</f>
        <v>0</v>
      </c>
      <c r="C558" s="12">
        <f>SUMIFS('[1]STO prim'!$D:$D,'[1]STO prim'!$B:$B,A558)</f>
        <v>33.725999999999999</v>
      </c>
      <c r="D558" s="12">
        <f>SUMIFS('[1]STO prim'!$E:$E,'[1]STO prim'!$B:$B,A558)</f>
        <v>33.320999999999998</v>
      </c>
      <c r="E558" s="12">
        <f>SUMIFS('[1]STO prim'!$F:$F,'[1]STO prim'!$B:$B,A558)</f>
        <v>32.28</v>
      </c>
      <c r="F558" s="12">
        <f>SUMIFS('[1]STO prim'!$G:$G,'[1]STO prim'!$B:$B,A558)</f>
        <v>32.105999999999995</v>
      </c>
      <c r="G558" s="12">
        <f>SUMIFS('[1]STO prim'!$H:$H,'[1]STO prim'!$B:$B,A558)</f>
        <v>28.365000000000002</v>
      </c>
      <c r="H558" s="12">
        <f>SUMIFS('[1]STO prim'!$I:$I,'[1]STO prim'!$B:$B,A558)</f>
        <v>23.895</v>
      </c>
      <c r="I558" s="12">
        <f>SUMIFS('[1]STO prim'!$J:$J,'[1]STO prim'!$B:$B,A558)</f>
        <v>5.67</v>
      </c>
      <c r="J558" s="12">
        <f>SUMIFS('[1]STO prim'!$K:$K,'[1]STO prim'!$B:$B,A558)</f>
        <v>5.67</v>
      </c>
      <c r="K558" s="12">
        <f>SUMIFS('[1]STO prim'!$L:$L,'[1]STO prim'!$B:$B,A558)</f>
        <v>4.59</v>
      </c>
      <c r="L558" s="12">
        <f>SUMIFS('[1]STO prim'!$M:$M,'[1]STO prim'!$B:$B,A558)</f>
        <v>7.4940000000000007</v>
      </c>
      <c r="M558" s="12">
        <f>SUMIFS('[1]STO prim'!$N:$N,'[1]STO prim'!$B:$B,A558)</f>
        <v>5.8739999999999997</v>
      </c>
      <c r="N558" s="12">
        <f>SUMIFS('[1]STO prim'!$O:$O,'[1]STO prim'!$B:$B,A558)</f>
        <v>6.5489999999999995</v>
      </c>
      <c r="O558" s="12">
        <f>SUMIFS('[1]STO prim'!$P:$P,'[1]STO prim'!$B:$B,A558)</f>
        <v>7.2240000000000002</v>
      </c>
      <c r="P558" s="12">
        <f>SUMIFS('[1]STO prim'!$Q:$Q,'[1]STO prim'!$B:$B,A558)</f>
        <v>6.9540000000000006</v>
      </c>
      <c r="Q558" s="12">
        <f>SUMIFS('[1]STO prim'!$R:$R,'[1]STO prim'!$B:$B,A558)</f>
        <v>6.6150000000000002</v>
      </c>
      <c r="R558" s="12">
        <f>SUMIFS('[1]STO prim'!$S:$S,'[1]STO prim'!$B:$B,A558)</f>
        <v>5.1989999999999998</v>
      </c>
      <c r="S558" s="12">
        <f>SUMIFS('[1]STO prim'!$T:$T,'[1]STO prim'!$B:$B,A558)</f>
        <v>6.9540000000000006</v>
      </c>
      <c r="T558" s="12">
        <f>SUMIFS('[1]STO prim'!$U:$U,'[1]STO prim'!$B:$B,A558)</f>
        <v>11.678999999999998</v>
      </c>
      <c r="U558" s="12">
        <f>SUMIFS('[1]STO prim'!$V:$V,'[1]STO prim'!$B:$B,A558)</f>
        <v>6.3450000000000006</v>
      </c>
      <c r="V558" s="12">
        <f>SUMIFS('[1]STO prim'!$W:$W,'[1]STO prim'!$B:$B,A558)</f>
        <v>21.113999999999997</v>
      </c>
      <c r="W558" s="12">
        <f>SUMIFS('[1]STO prim'!$X:$X,'[1]STO prim'!$B:$B,A558)</f>
        <v>34.536000000000001</v>
      </c>
      <c r="X558" s="12">
        <f>SUMIFS('[1]STO prim'!$Y:$Y,'[1]STO prim'!$B:$B,A558)</f>
        <v>34.695</v>
      </c>
      <c r="Y558" s="12">
        <f>SUMIFS('[1]STO prim'!$Z:$Z,'[1]STO prim'!$B:$B,A558)</f>
        <v>32.400000000000006</v>
      </c>
      <c r="AA558" s="2">
        <f t="shared" si="77"/>
        <v>0</v>
      </c>
      <c r="AB558" s="2">
        <f t="shared" si="84"/>
        <v>11.678999999999998</v>
      </c>
      <c r="AC558" s="2">
        <f t="shared" si="85"/>
        <v>34.695</v>
      </c>
      <c r="AE558" s="9">
        <v>1</v>
      </c>
      <c r="AF558" s="2">
        <f t="shared" si="78"/>
        <v>0</v>
      </c>
      <c r="AG558" s="2">
        <f t="shared" si="79"/>
        <v>86.817000000000007</v>
      </c>
      <c r="AH558" s="2">
        <f t="shared" si="80"/>
        <v>306.43799999999999</v>
      </c>
      <c r="AI558" s="2">
        <f t="shared" si="81"/>
        <v>393.255</v>
      </c>
      <c r="AK558">
        <f t="shared" si="82"/>
        <v>7</v>
      </c>
      <c r="AL558">
        <f t="shared" si="83"/>
        <v>2022</v>
      </c>
      <c r="BL558" s="2">
        <v>381.24</v>
      </c>
      <c r="BM558" s="2">
        <v>415.97999999999996</v>
      </c>
      <c r="BN558" s="2">
        <v>582.52499999999998</v>
      </c>
      <c r="BO558" s="2">
        <v>609.21</v>
      </c>
      <c r="BP558" s="2">
        <v>606.33000000000004</v>
      </c>
      <c r="BQ558" s="2">
        <v>650.56500000000005</v>
      </c>
      <c r="BR558" s="2">
        <v>638.68500000000006</v>
      </c>
      <c r="BS558" s="2">
        <v>651.28500000000008</v>
      </c>
      <c r="BT558" s="2">
        <v>691.42500000000007</v>
      </c>
      <c r="BU558" s="2">
        <v>728.37</v>
      </c>
      <c r="BV558" s="2">
        <v>755.55000000000007</v>
      </c>
      <c r="BW558" s="2">
        <v>788.85</v>
      </c>
      <c r="BX558" s="2">
        <v>796.77</v>
      </c>
      <c r="BY558" s="2">
        <v>801.04500000000007</v>
      </c>
      <c r="BZ558" s="2">
        <v>806.80500000000006</v>
      </c>
      <c r="CA558" s="2">
        <v>805.95</v>
      </c>
      <c r="CB558" s="2">
        <v>802.66499999999996</v>
      </c>
      <c r="CC558" s="2">
        <v>796.72500000000002</v>
      </c>
      <c r="CD558" s="2">
        <v>767.16000000000008</v>
      </c>
      <c r="CE558" s="2">
        <v>460.44</v>
      </c>
      <c r="CF558" s="2">
        <v>386.505</v>
      </c>
      <c r="CG558" s="2">
        <v>376.96500000000003</v>
      </c>
      <c r="CH558" s="2">
        <v>359.28</v>
      </c>
      <c r="CI558" s="2">
        <v>352.48500000000001</v>
      </c>
    </row>
    <row r="559" spans="1:87" x14ac:dyDescent="0.2">
      <c r="A559" s="7">
        <v>44745</v>
      </c>
      <c r="B559" s="12">
        <f>SUMIFS('[1]STO prim'!$C:$C,'[1]STO prim'!$B:$B,[1]Sheet3!A559)</f>
        <v>0</v>
      </c>
      <c r="C559" s="12">
        <f>SUMIFS('[1]STO prim'!$D:$D,'[1]STO prim'!$B:$B,A559)</f>
        <v>32.805</v>
      </c>
      <c r="D559" s="12">
        <f>SUMIFS('[1]STO prim'!$E:$E,'[1]STO prim'!$B:$B,A559)</f>
        <v>32.307000000000002</v>
      </c>
      <c r="E559" s="12">
        <f>SUMIFS('[1]STO prim'!$F:$F,'[1]STO prim'!$B:$B,A559)</f>
        <v>32.94</v>
      </c>
      <c r="F559" s="12">
        <f>SUMIFS('[1]STO prim'!$G:$G,'[1]STO prim'!$B:$B,A559)</f>
        <v>27.890999999999998</v>
      </c>
      <c r="G559" s="12">
        <f>SUMIFS('[1]STO prim'!$H:$H,'[1]STO prim'!$B:$B,A559)</f>
        <v>4.8600000000000003</v>
      </c>
      <c r="H559" s="12">
        <f>SUMIFS('[1]STO prim'!$I:$I,'[1]STO prim'!$B:$B,A559)</f>
        <v>5.1989999999999998</v>
      </c>
      <c r="I559" s="12">
        <f>SUMIFS('[1]STO prim'!$J:$J,'[1]STO prim'!$B:$B,A559)</f>
        <v>5.4</v>
      </c>
      <c r="J559" s="12">
        <f>SUMIFS('[1]STO prim'!$K:$K,'[1]STO prim'!$B:$B,A559)</f>
        <v>4.7940000000000005</v>
      </c>
      <c r="K559" s="12">
        <f>SUMIFS('[1]STO prim'!$L:$L,'[1]STO prim'!$B:$B,A559)</f>
        <v>5.13</v>
      </c>
      <c r="L559" s="12">
        <f>SUMIFS('[1]STO prim'!$M:$M,'[1]STO prim'!$B:$B,A559)</f>
        <v>6.4139999999999997</v>
      </c>
      <c r="M559" s="12">
        <f>SUMIFS('[1]STO prim'!$N:$N,'[1]STO prim'!$B:$B,A559)</f>
        <v>7.02</v>
      </c>
      <c r="N559" s="12">
        <f>SUMIFS('[1]STO prim'!$O:$O,'[1]STO prim'!$B:$B,A559)</f>
        <v>5.0640000000000001</v>
      </c>
      <c r="O559" s="12">
        <f>SUMIFS('[1]STO prim'!$P:$P,'[1]STO prim'!$B:$B,A559)</f>
        <v>7.7640000000000002</v>
      </c>
      <c r="P559" s="12">
        <f>SUMIFS('[1]STO prim'!$Q:$Q,'[1]STO prim'!$B:$B,A559)</f>
        <v>7.9649999999999999</v>
      </c>
      <c r="Q559" s="12">
        <f>SUMIFS('[1]STO prim'!$R:$R,'[1]STO prim'!$B:$B,A559)</f>
        <v>8.64</v>
      </c>
      <c r="R559" s="12">
        <f>SUMIFS('[1]STO prim'!$S:$S,'[1]STO prim'!$B:$B,A559)</f>
        <v>6.3450000000000006</v>
      </c>
      <c r="S559" s="12">
        <f>SUMIFS('[1]STO prim'!$T:$T,'[1]STO prim'!$B:$B,A559)</f>
        <v>7.1549999999999994</v>
      </c>
      <c r="T559" s="12">
        <f>SUMIFS('[1]STO prim'!$U:$U,'[1]STO prim'!$B:$B,A559)</f>
        <v>6.4139999999999997</v>
      </c>
      <c r="U559" s="12">
        <f>SUMIFS('[1]STO prim'!$V:$V,'[1]STO prim'!$B:$B,A559)</f>
        <v>7.83</v>
      </c>
      <c r="V559" s="12">
        <f>SUMIFS('[1]STO prim'!$W:$W,'[1]STO prim'!$B:$B,A559)</f>
        <v>22.262999999999998</v>
      </c>
      <c r="W559" s="12">
        <f>SUMIFS('[1]STO prim'!$X:$X,'[1]STO prim'!$B:$B,A559)</f>
        <v>33.251999999999995</v>
      </c>
      <c r="X559" s="12">
        <f>SUMIFS('[1]STO prim'!$Y:$Y,'[1]STO prim'!$B:$B,A559)</f>
        <v>37.100999999999999</v>
      </c>
      <c r="Y559" s="12">
        <f>SUMIFS('[1]STO prim'!$Z:$Z,'[1]STO prim'!$B:$B,A559)</f>
        <v>35.616</v>
      </c>
      <c r="AA559" s="2">
        <f t="shared" si="77"/>
        <v>7.83</v>
      </c>
      <c r="AB559" s="2">
        <f t="shared" si="84"/>
        <v>8.64</v>
      </c>
      <c r="AC559" s="2">
        <f t="shared" si="85"/>
        <v>37.100999999999999</v>
      </c>
      <c r="AE559" s="9">
        <v>2</v>
      </c>
      <c r="AF559" s="2">
        <f t="shared" si="78"/>
        <v>56.502000000000002</v>
      </c>
      <c r="AG559" s="2">
        <f t="shared" si="79"/>
        <v>29.433</v>
      </c>
      <c r="AH559" s="2">
        <f t="shared" si="80"/>
        <v>264.23400000000004</v>
      </c>
      <c r="AI559" s="2">
        <f t="shared" si="81"/>
        <v>350.16900000000004</v>
      </c>
      <c r="AK559">
        <f t="shared" si="82"/>
        <v>7</v>
      </c>
      <c r="AL559">
        <f t="shared" si="83"/>
        <v>2022</v>
      </c>
      <c r="BL559" s="2">
        <v>346.86</v>
      </c>
      <c r="BM559" s="2">
        <v>383.76</v>
      </c>
      <c r="BN559" s="2">
        <v>524.745</v>
      </c>
      <c r="BO559" s="2">
        <v>537.70500000000004</v>
      </c>
      <c r="BP559" s="2">
        <v>514.39499999999998</v>
      </c>
      <c r="BQ559" s="2">
        <v>531.85500000000002</v>
      </c>
      <c r="BR559" s="2">
        <v>532.16999999999996</v>
      </c>
      <c r="BS559" s="2">
        <v>547.65</v>
      </c>
      <c r="BT559" s="2">
        <v>564.61500000000001</v>
      </c>
      <c r="BU559" s="2">
        <v>601.0200000000001</v>
      </c>
      <c r="BV559" s="2">
        <v>626.9849999999999</v>
      </c>
      <c r="BW559" s="2">
        <v>666.63</v>
      </c>
      <c r="BX559" s="2">
        <v>679.68</v>
      </c>
      <c r="BY559" s="2">
        <v>686.43000000000006</v>
      </c>
      <c r="BZ559" s="2">
        <v>704.25</v>
      </c>
      <c r="CA559" s="2">
        <v>684.31499999999994</v>
      </c>
      <c r="CB559" s="2">
        <v>693.13499999999999</v>
      </c>
      <c r="CC559" s="2">
        <v>684.85500000000002</v>
      </c>
      <c r="CD559" s="2">
        <v>670.77</v>
      </c>
      <c r="CE559" s="2">
        <v>401.13</v>
      </c>
      <c r="CF559" s="2">
        <v>330.93</v>
      </c>
      <c r="CG559" s="2">
        <v>334.71000000000004</v>
      </c>
      <c r="CH559" s="2">
        <v>314.77499999999998</v>
      </c>
      <c r="CI559" s="2">
        <v>310.45499999999998</v>
      </c>
    </row>
    <row r="560" spans="1:87" x14ac:dyDescent="0.2">
      <c r="A560" s="7">
        <v>44746</v>
      </c>
      <c r="B560" s="12">
        <f>SUMIFS('[1]STO prim'!$C:$C,'[1]STO prim'!$B:$B,[1]Sheet3!A560)</f>
        <v>0</v>
      </c>
      <c r="C560" s="12">
        <f>SUMIFS('[1]STO prim'!$D:$D,'[1]STO prim'!$B:$B,A560)</f>
        <v>33.290999999999997</v>
      </c>
      <c r="D560" s="12">
        <f>SUMIFS('[1]STO prim'!$E:$E,'[1]STO prim'!$B:$B,A560)</f>
        <v>33.156000000000006</v>
      </c>
      <c r="E560" s="12">
        <f>SUMIFS('[1]STO prim'!$F:$F,'[1]STO prim'!$B:$B,A560)</f>
        <v>32.01</v>
      </c>
      <c r="F560" s="12">
        <f>SUMIFS('[1]STO prim'!$G:$G,'[1]STO prim'!$B:$B,A560)</f>
        <v>30.347999999999999</v>
      </c>
      <c r="G560" s="12">
        <f>SUMIFS('[1]STO prim'!$H:$H,'[1]STO prim'!$B:$B,A560)</f>
        <v>4.6589999999999998</v>
      </c>
      <c r="H560" s="12">
        <f>SUMIFS('[1]STO prim'!$I:$I,'[1]STO prim'!$B:$B,A560)</f>
        <v>4.7249999999999996</v>
      </c>
      <c r="I560" s="12">
        <f>SUMIFS('[1]STO prim'!$J:$J,'[1]STO prim'!$B:$B,A560)</f>
        <v>4.4550000000000001</v>
      </c>
      <c r="J560" s="12">
        <f>SUMIFS('[1]STO prim'!$K:$K,'[1]STO prim'!$B:$B,A560)</f>
        <v>6.2099999999999991</v>
      </c>
      <c r="K560" s="12">
        <f>SUMIFS('[1]STO prim'!$L:$L,'[1]STO prim'!$B:$B,A560)</f>
        <v>4.7249999999999996</v>
      </c>
      <c r="L560" s="12">
        <f>SUMIFS('[1]STO prim'!$M:$M,'[1]STO prim'!$B:$B,A560)</f>
        <v>5.8739999999999997</v>
      </c>
      <c r="M560" s="12">
        <f>SUMIFS('[1]STO prim'!$N:$N,'[1]STO prim'!$B:$B,A560)</f>
        <v>5.8739999999999997</v>
      </c>
      <c r="N560" s="12">
        <f>SUMIFS('[1]STO prim'!$O:$O,'[1]STO prim'!$B:$B,A560)</f>
        <v>7.4940000000000007</v>
      </c>
      <c r="O560" s="12">
        <f>SUMIFS('[1]STO prim'!$P:$P,'[1]STO prim'!$B:$B,A560)</f>
        <v>7.2900000000000009</v>
      </c>
      <c r="P560" s="12">
        <f>SUMIFS('[1]STO prim'!$Q:$Q,'[1]STO prim'!$B:$B,A560)</f>
        <v>6.4139999999999997</v>
      </c>
      <c r="Q560" s="12">
        <f>SUMIFS('[1]STO prim'!$R:$R,'[1]STO prim'!$B:$B,A560)</f>
        <v>7.6290000000000004</v>
      </c>
      <c r="R560" s="12">
        <f>SUMIFS('[1]STO prim'!$S:$S,'[1]STO prim'!$B:$B,A560)</f>
        <v>4.9950000000000001</v>
      </c>
      <c r="S560" s="12">
        <f>SUMIFS('[1]STO prim'!$T:$T,'[1]STO prim'!$B:$B,A560)</f>
        <v>6.1440000000000001</v>
      </c>
      <c r="T560" s="12">
        <f>SUMIFS('[1]STO prim'!$U:$U,'[1]STO prim'!$B:$B,A560)</f>
        <v>6.5489999999999995</v>
      </c>
      <c r="U560" s="12">
        <f>SUMIFS('[1]STO prim'!$V:$V,'[1]STO prim'!$B:$B,A560)</f>
        <v>11.544</v>
      </c>
      <c r="V560" s="12">
        <f>SUMIFS('[1]STO prim'!$W:$W,'[1]STO prim'!$B:$B,A560)</f>
        <v>24.152999999999999</v>
      </c>
      <c r="W560" s="12">
        <f>SUMIFS('[1]STO prim'!$X:$X,'[1]STO prim'!$B:$B,A560)</f>
        <v>33.590999999999994</v>
      </c>
      <c r="X560" s="12">
        <f>SUMIFS('[1]STO prim'!$Y:$Y,'[1]STO prim'!$B:$B,A560)</f>
        <v>34.629000000000005</v>
      </c>
      <c r="Y560" s="12">
        <f>SUMIFS('[1]STO prim'!$Z:$Z,'[1]STO prim'!$B:$B,A560)</f>
        <v>33.792000000000002</v>
      </c>
      <c r="AA560" s="2">
        <f t="shared" si="77"/>
        <v>0</v>
      </c>
      <c r="AB560" s="2">
        <f t="shared" si="84"/>
        <v>11.544</v>
      </c>
      <c r="AC560" s="2">
        <f t="shared" si="85"/>
        <v>34.629000000000005</v>
      </c>
      <c r="AE560" s="9">
        <v>8</v>
      </c>
      <c r="AF560" s="2">
        <f t="shared" si="78"/>
        <v>0</v>
      </c>
      <c r="AG560" s="2">
        <f t="shared" si="79"/>
        <v>85.196999999999989</v>
      </c>
      <c r="AH560" s="2">
        <f t="shared" si="80"/>
        <v>264.35400000000004</v>
      </c>
      <c r="AI560" s="2">
        <f t="shared" si="81"/>
        <v>349.55100000000004</v>
      </c>
      <c r="AK560">
        <f t="shared" si="82"/>
        <v>7</v>
      </c>
      <c r="AL560">
        <f t="shared" si="83"/>
        <v>2022</v>
      </c>
      <c r="BL560" s="2">
        <v>308.61</v>
      </c>
      <c r="BM560" s="2">
        <v>338.13</v>
      </c>
      <c r="BN560" s="2">
        <v>472.41</v>
      </c>
      <c r="BO560" s="2">
        <v>488.79</v>
      </c>
      <c r="BP560" s="2">
        <v>492.21000000000004</v>
      </c>
      <c r="BQ560" s="2">
        <v>522.94500000000005</v>
      </c>
      <c r="BR560" s="2">
        <v>509.4</v>
      </c>
      <c r="BS560" s="2">
        <v>523.98</v>
      </c>
      <c r="BT560" s="2">
        <v>539.32500000000005</v>
      </c>
      <c r="BU560" s="2">
        <v>595.07999999999993</v>
      </c>
      <c r="BV560" s="2">
        <v>639.04500000000007</v>
      </c>
      <c r="BW560" s="2">
        <v>647.68500000000006</v>
      </c>
      <c r="BX560" s="2">
        <v>673.02</v>
      </c>
      <c r="BY560" s="2">
        <v>648.40500000000009</v>
      </c>
      <c r="BZ560" s="2">
        <v>679.23</v>
      </c>
      <c r="CA560" s="2">
        <v>661.05000000000007</v>
      </c>
      <c r="CB560" s="2">
        <v>643.00500000000011</v>
      </c>
      <c r="CC560" s="2">
        <v>628.65</v>
      </c>
      <c r="CD560" s="2">
        <v>614.25</v>
      </c>
      <c r="CE560" s="2">
        <v>385.69499999999999</v>
      </c>
      <c r="CF560" s="2">
        <v>334.755</v>
      </c>
      <c r="CG560" s="2">
        <v>322.83000000000004</v>
      </c>
      <c r="CH560" s="2">
        <v>310.99499999999995</v>
      </c>
      <c r="CI560" s="2">
        <v>303.21000000000004</v>
      </c>
    </row>
    <row r="561" spans="1:87" x14ac:dyDescent="0.2">
      <c r="A561" s="7">
        <v>44747</v>
      </c>
      <c r="B561" s="12">
        <f>SUMIFS('[1]STO prim'!$C:$C,'[1]STO prim'!$B:$B,[1]Sheet3!A561)</f>
        <v>0</v>
      </c>
      <c r="C561" s="12">
        <f>SUMIFS('[1]STO prim'!$D:$D,'[1]STO prim'!$B:$B,A561)</f>
        <v>33.387</v>
      </c>
      <c r="D561" s="12">
        <f>SUMIFS('[1]STO prim'!$E:$E,'[1]STO prim'!$B:$B,A561)</f>
        <v>32.481000000000002</v>
      </c>
      <c r="E561" s="12">
        <f>SUMIFS('[1]STO prim'!$F:$F,'[1]STO prim'!$B:$B,A561)</f>
        <v>32.171999999999997</v>
      </c>
      <c r="F561" s="12">
        <f>SUMIFS('[1]STO prim'!$G:$G,'[1]STO prim'!$B:$B,A561)</f>
        <v>28.191000000000003</v>
      </c>
      <c r="G561" s="12">
        <f>SUMIFS('[1]STO prim'!$H:$H,'[1]STO prim'!$B:$B,A561)</f>
        <v>4.59</v>
      </c>
      <c r="H561" s="12">
        <f>SUMIFS('[1]STO prim'!$I:$I,'[1]STO prim'!$B:$B,A561)</f>
        <v>4.7940000000000005</v>
      </c>
      <c r="I561" s="12">
        <f>SUMIFS('[1]STO prim'!$J:$J,'[1]STO prim'!$B:$B,A561)</f>
        <v>5.9399999999999995</v>
      </c>
      <c r="J561" s="12">
        <f>SUMIFS('[1]STO prim'!$K:$K,'[1]STO prim'!$B:$B,A561)</f>
        <v>5.13</v>
      </c>
      <c r="K561" s="12">
        <f>SUMIFS('[1]STO prim'!$L:$L,'[1]STO prim'!$B:$B,A561)</f>
        <v>6.3450000000000006</v>
      </c>
      <c r="L561" s="12">
        <f>SUMIFS('[1]STO prim'!$M:$M,'[1]STO prim'!$B:$B,A561)</f>
        <v>7.6950000000000003</v>
      </c>
      <c r="M561" s="12">
        <f>SUMIFS('[1]STO prim'!$N:$N,'[1]STO prim'!$B:$B,A561)</f>
        <v>5.8739999999999997</v>
      </c>
      <c r="N561" s="12">
        <f>SUMIFS('[1]STO prim'!$O:$O,'[1]STO prim'!$B:$B,A561)</f>
        <v>4.4550000000000001</v>
      </c>
      <c r="O561" s="12">
        <f>SUMIFS('[1]STO prim'!$P:$P,'[1]STO prim'!$B:$B,A561)</f>
        <v>5.8049999999999997</v>
      </c>
      <c r="P561" s="12">
        <f>SUMIFS('[1]STO prim'!$Q:$Q,'[1]STO prim'!$B:$B,A561)</f>
        <v>4.524</v>
      </c>
      <c r="Q561" s="12">
        <f>SUMIFS('[1]STO prim'!$R:$R,'[1]STO prim'!$B:$B,A561)</f>
        <v>5.7389999999999999</v>
      </c>
      <c r="R561" s="12">
        <f>SUMIFS('[1]STO prim'!$S:$S,'[1]STO prim'!$B:$B,A561)</f>
        <v>4.4550000000000001</v>
      </c>
      <c r="S561" s="12">
        <f>SUMIFS('[1]STO prim'!$T:$T,'[1]STO prim'!$B:$B,A561)</f>
        <v>4.7249999999999996</v>
      </c>
      <c r="T561" s="12">
        <f>SUMIFS('[1]STO prim'!$U:$U,'[1]STO prim'!$B:$B,A561)</f>
        <v>6.5489999999999995</v>
      </c>
      <c r="U561" s="12">
        <f>SUMIFS('[1]STO prim'!$V:$V,'[1]STO prim'!$B:$B,A561)</f>
        <v>12.774000000000001</v>
      </c>
      <c r="V561" s="12">
        <f>SUMIFS('[1]STO prim'!$W:$W,'[1]STO prim'!$B:$B,A561)</f>
        <v>39.759</v>
      </c>
      <c r="W561" s="12">
        <f>SUMIFS('[1]STO prim'!$X:$X,'[1]STO prim'!$B:$B,A561)</f>
        <v>33.725999999999999</v>
      </c>
      <c r="X561" s="12">
        <f>SUMIFS('[1]STO prim'!$Y:$Y,'[1]STO prim'!$B:$B,A561)</f>
        <v>39.284999999999997</v>
      </c>
      <c r="Y561" s="12">
        <f>SUMIFS('[1]STO prim'!$Z:$Z,'[1]STO prim'!$B:$B,A561)</f>
        <v>34.872</v>
      </c>
      <c r="AA561" s="2">
        <f t="shared" si="77"/>
        <v>12.774000000000001</v>
      </c>
      <c r="AB561" s="2">
        <f t="shared" si="84"/>
        <v>5.8049999999999997</v>
      </c>
      <c r="AC561" s="2">
        <f t="shared" si="85"/>
        <v>39.759</v>
      </c>
      <c r="AE561" s="9">
        <v>4</v>
      </c>
      <c r="AF561" s="2">
        <f t="shared" si="78"/>
        <v>59.487000000000002</v>
      </c>
      <c r="AG561" s="2">
        <f t="shared" si="79"/>
        <v>20.523</v>
      </c>
      <c r="AH561" s="2">
        <f t="shared" si="80"/>
        <v>283.25699999999995</v>
      </c>
      <c r="AI561" s="2">
        <f t="shared" si="81"/>
        <v>363.267</v>
      </c>
      <c r="AK561">
        <f t="shared" si="82"/>
        <v>7</v>
      </c>
      <c r="AL561">
        <f t="shared" si="83"/>
        <v>2022</v>
      </c>
      <c r="BL561" s="2">
        <v>299.29499999999996</v>
      </c>
      <c r="BM561" s="2">
        <v>326.79000000000002</v>
      </c>
      <c r="BN561" s="2">
        <v>439.83000000000004</v>
      </c>
      <c r="BO561" s="2">
        <v>476.91</v>
      </c>
      <c r="BP561" s="2">
        <v>483.39</v>
      </c>
      <c r="BQ561" s="2">
        <v>521.73</v>
      </c>
      <c r="BR561" s="2">
        <v>516.82500000000005</v>
      </c>
      <c r="BS561" s="2">
        <v>534.91500000000008</v>
      </c>
      <c r="BT561" s="2">
        <v>527.4</v>
      </c>
      <c r="BU561" s="2">
        <v>540.7650000000001</v>
      </c>
      <c r="BV561" s="2">
        <v>574.42500000000007</v>
      </c>
      <c r="BW561" s="2">
        <v>582.03</v>
      </c>
      <c r="BX561" s="2">
        <v>616.59</v>
      </c>
      <c r="BY561" s="2">
        <v>613.53</v>
      </c>
      <c r="BZ561" s="2">
        <v>588.375</v>
      </c>
      <c r="CA561" s="2">
        <v>586.35</v>
      </c>
      <c r="CB561" s="2">
        <v>634.81499999999994</v>
      </c>
      <c r="CC561" s="2">
        <v>610.29</v>
      </c>
      <c r="CD561" s="2">
        <v>548.37</v>
      </c>
      <c r="CE561" s="2">
        <v>321.79499999999996</v>
      </c>
      <c r="CF561" s="2">
        <v>287.37</v>
      </c>
      <c r="CG561" s="2">
        <v>297.71999999999997</v>
      </c>
      <c r="CH561" s="2">
        <v>291.15000000000003</v>
      </c>
      <c r="CI561" s="2">
        <v>293.35499999999996</v>
      </c>
    </row>
    <row r="562" spans="1:87" x14ac:dyDescent="0.2">
      <c r="A562" s="7">
        <v>44748</v>
      </c>
      <c r="B562" s="12">
        <f>SUMIFS('[1]STO prim'!$C:$C,'[1]STO prim'!$B:$B,[1]Sheet3!A562)</f>
        <v>0</v>
      </c>
      <c r="C562" s="12">
        <f>SUMIFS('[1]STO prim'!$D:$D,'[1]STO prim'!$B:$B,A562)</f>
        <v>32.442</v>
      </c>
      <c r="D562" s="12">
        <f>SUMIFS('[1]STO prim'!$E:$E,'[1]STO prim'!$B:$B,A562)</f>
        <v>33.561</v>
      </c>
      <c r="E562" s="12">
        <f>SUMIFS('[1]STO prim'!$F:$F,'[1]STO prim'!$B:$B,A562)</f>
        <v>32.241</v>
      </c>
      <c r="F562" s="12">
        <f>SUMIFS('[1]STO prim'!$G:$G,'[1]STO prim'!$B:$B,A562)</f>
        <v>32.750999999999998</v>
      </c>
      <c r="G562" s="12">
        <f>SUMIFS('[1]STO prim'!$H:$H,'[1]STO prim'!$B:$B,A562)</f>
        <v>31.457999999999998</v>
      </c>
      <c r="H562" s="12">
        <f>SUMIFS('[1]STO prim'!$I:$I,'[1]STO prim'!$B:$B,A562)</f>
        <v>20.25</v>
      </c>
      <c r="I562" s="12">
        <f>SUMIFS('[1]STO prim'!$J:$J,'[1]STO prim'!$B:$B,A562)</f>
        <v>5.0640000000000001</v>
      </c>
      <c r="J562" s="12">
        <f>SUMIFS('[1]STO prim'!$K:$K,'[1]STO prim'!$B:$B,A562)</f>
        <v>6.1440000000000001</v>
      </c>
      <c r="K562" s="12">
        <f>SUMIFS('[1]STO prim'!$L:$L,'[1]STO prim'!$B:$B,A562)</f>
        <v>6.9540000000000006</v>
      </c>
      <c r="L562" s="12">
        <f>SUMIFS('[1]STO prim'!$M:$M,'[1]STO prim'!$B:$B,A562)</f>
        <v>4.6589999999999998</v>
      </c>
      <c r="M562" s="12">
        <f>SUMIFS('[1]STO prim'!$N:$N,'[1]STO prim'!$B:$B,A562)</f>
        <v>7.7640000000000002</v>
      </c>
      <c r="N562" s="12">
        <f>SUMIFS('[1]STO prim'!$O:$O,'[1]STO prim'!$B:$B,A562)</f>
        <v>5.0640000000000001</v>
      </c>
      <c r="O562" s="12">
        <f>SUMIFS('[1]STO prim'!$P:$P,'[1]STO prim'!$B:$B,A562)</f>
        <v>7.2900000000000009</v>
      </c>
      <c r="P562" s="12">
        <f>SUMIFS('[1]STO prim'!$Q:$Q,'[1]STO prim'!$B:$B,A562)</f>
        <v>6.1440000000000001</v>
      </c>
      <c r="Q562" s="12">
        <f>SUMIFS('[1]STO prim'!$R:$R,'[1]STO prim'!$B:$B,A562)</f>
        <v>6.8190000000000008</v>
      </c>
      <c r="R562" s="12">
        <f>SUMIFS('[1]STO prim'!$S:$S,'[1]STO prim'!$B:$B,A562)</f>
        <v>6.1440000000000001</v>
      </c>
      <c r="S562" s="12">
        <f>SUMIFS('[1]STO prim'!$T:$T,'[1]STO prim'!$B:$B,A562)</f>
        <v>6.75</v>
      </c>
      <c r="T562" s="12">
        <f>SUMIFS('[1]STO prim'!$U:$U,'[1]STO prim'!$B:$B,A562)</f>
        <v>6.6150000000000002</v>
      </c>
      <c r="U562" s="12">
        <f>SUMIFS('[1]STO prim'!$V:$V,'[1]STO prim'!$B:$B,A562)</f>
        <v>6.5489999999999995</v>
      </c>
      <c r="V562" s="12">
        <f>SUMIFS('[1]STO prim'!$W:$W,'[1]STO prim'!$B:$B,A562)</f>
        <v>25.503</v>
      </c>
      <c r="W562" s="12">
        <f>SUMIFS('[1]STO prim'!$X:$X,'[1]STO prim'!$B:$B,A562)</f>
        <v>32.375999999999998</v>
      </c>
      <c r="X562" s="12">
        <f>SUMIFS('[1]STO prim'!$Y:$Y,'[1]STO prim'!$B:$B,A562)</f>
        <v>33.885000000000005</v>
      </c>
      <c r="Y562" s="12">
        <f>SUMIFS('[1]STO prim'!$Z:$Z,'[1]STO prim'!$B:$B,A562)</f>
        <v>33.75</v>
      </c>
      <c r="AA562" s="2">
        <f t="shared" si="77"/>
        <v>7.7640000000000002</v>
      </c>
      <c r="AB562" s="2">
        <f t="shared" si="84"/>
        <v>7.2900000000000009</v>
      </c>
      <c r="AC562" s="2">
        <f t="shared" si="85"/>
        <v>33.885000000000005</v>
      </c>
      <c r="AE562" s="9">
        <v>5</v>
      </c>
      <c r="AF562" s="2">
        <f t="shared" si="78"/>
        <v>56.643000000000001</v>
      </c>
      <c r="AG562" s="2">
        <f t="shared" si="79"/>
        <v>25.317</v>
      </c>
      <c r="AH562" s="2">
        <f t="shared" si="80"/>
        <v>308.21699999999987</v>
      </c>
      <c r="AI562" s="2">
        <f t="shared" si="81"/>
        <v>390.17699999999991</v>
      </c>
      <c r="AK562">
        <f t="shared" si="82"/>
        <v>7</v>
      </c>
      <c r="AL562">
        <f t="shared" si="83"/>
        <v>2022</v>
      </c>
      <c r="BL562" s="2">
        <v>294.07499999999999</v>
      </c>
      <c r="BM562" s="2">
        <v>316.93499999999995</v>
      </c>
      <c r="BN562" s="2">
        <v>435.91499999999996</v>
      </c>
      <c r="BO562" s="2">
        <v>445.09499999999997</v>
      </c>
      <c r="BP562" s="2">
        <v>444.19499999999999</v>
      </c>
      <c r="BQ562" s="2">
        <v>455.31</v>
      </c>
      <c r="BR562" s="2">
        <v>471.375</v>
      </c>
      <c r="BS562" s="2">
        <v>513.36</v>
      </c>
      <c r="BT562" s="2">
        <v>609.12</v>
      </c>
      <c r="BU562" s="2">
        <v>662.22</v>
      </c>
      <c r="BV562" s="2">
        <v>700.96500000000003</v>
      </c>
      <c r="BW562" s="2">
        <v>741.82500000000005</v>
      </c>
      <c r="BX562" s="2">
        <v>790.875</v>
      </c>
      <c r="BY562" s="2">
        <v>795.87</v>
      </c>
      <c r="BZ562" s="2">
        <v>790.42500000000007</v>
      </c>
      <c r="CA562" s="2">
        <v>800.19</v>
      </c>
      <c r="CB562" s="2">
        <v>788.98500000000001</v>
      </c>
      <c r="CC562" s="2">
        <v>780.34500000000003</v>
      </c>
      <c r="CD562" s="2">
        <v>733.05000000000007</v>
      </c>
      <c r="CE562" s="2">
        <v>424.53000000000003</v>
      </c>
      <c r="CF562" s="2">
        <v>362.83499999999998</v>
      </c>
      <c r="CG562" s="2">
        <v>354.15000000000003</v>
      </c>
      <c r="CH562" s="2">
        <v>336.87</v>
      </c>
      <c r="CI562" s="2">
        <v>323.91000000000003</v>
      </c>
    </row>
    <row r="563" spans="1:87" x14ac:dyDescent="0.2">
      <c r="A563" s="7">
        <v>44749</v>
      </c>
      <c r="B563" s="12">
        <f>SUMIFS('[1]STO prim'!$C:$C,'[1]STO prim'!$B:$B,[1]Sheet3!A563)</f>
        <v>0</v>
      </c>
      <c r="C563" s="12">
        <f>SUMIFS('[1]STO prim'!$D:$D,'[1]STO prim'!$B:$B,A563)</f>
        <v>33.456000000000003</v>
      </c>
      <c r="D563" s="12">
        <f>SUMIFS('[1]STO prim'!$E:$E,'[1]STO prim'!$B:$B,A563)</f>
        <v>33.765000000000001</v>
      </c>
      <c r="E563" s="12">
        <f>SUMIFS('[1]STO prim'!$F:$F,'[1]STO prim'!$B:$B,A563)</f>
        <v>32.307000000000002</v>
      </c>
      <c r="F563" s="12">
        <f>SUMIFS('[1]STO prim'!$G:$G,'[1]STO prim'!$B:$B,A563)</f>
        <v>28.917000000000002</v>
      </c>
      <c r="G563" s="12">
        <f>SUMIFS('[1]STO prim'!$H:$H,'[1]STO prim'!$B:$B,A563)</f>
        <v>6.5489999999999995</v>
      </c>
      <c r="H563" s="12">
        <f>SUMIFS('[1]STO prim'!$I:$I,'[1]STO prim'!$B:$B,A563)</f>
        <v>4.7249999999999996</v>
      </c>
      <c r="I563" s="12">
        <f>SUMIFS('[1]STO prim'!$J:$J,'[1]STO prim'!$B:$B,A563)</f>
        <v>4.7249999999999996</v>
      </c>
      <c r="J563" s="12">
        <f>SUMIFS('[1]STO prim'!$K:$K,'[1]STO prim'!$B:$B,A563)</f>
        <v>5.6040000000000001</v>
      </c>
      <c r="K563" s="12">
        <f>SUMIFS('[1]STO prim'!$L:$L,'[1]STO prim'!$B:$B,A563)</f>
        <v>5.7389999999999999</v>
      </c>
      <c r="L563" s="12">
        <f>SUMIFS('[1]STO prim'!$M:$M,'[1]STO prim'!$B:$B,A563)</f>
        <v>5.5350000000000001</v>
      </c>
      <c r="M563" s="12">
        <f>SUMIFS('[1]STO prim'!$N:$N,'[1]STO prim'!$B:$B,A563)</f>
        <v>5.9399999999999995</v>
      </c>
      <c r="N563" s="12">
        <f>SUMIFS('[1]STO prim'!$O:$O,'[1]STO prim'!$B:$B,A563)</f>
        <v>6.8190000000000008</v>
      </c>
      <c r="O563" s="12">
        <f>SUMIFS('[1]STO prim'!$P:$P,'[1]STO prim'!$B:$B,A563)</f>
        <v>6.5489999999999995</v>
      </c>
      <c r="P563" s="12">
        <f>SUMIFS('[1]STO prim'!$Q:$Q,'[1]STO prim'!$B:$B,A563)</f>
        <v>7.02</v>
      </c>
      <c r="Q563" s="12">
        <f>SUMIFS('[1]STO prim'!$R:$R,'[1]STO prim'!$B:$B,A563)</f>
        <v>5.6040000000000001</v>
      </c>
      <c r="R563" s="12">
        <f>SUMIFS('[1]STO prim'!$S:$S,'[1]STO prim'!$B:$B,A563)</f>
        <v>6.8190000000000008</v>
      </c>
      <c r="S563" s="12">
        <f>SUMIFS('[1]STO prim'!$T:$T,'[1]STO prim'!$B:$B,A563)</f>
        <v>6.1440000000000001</v>
      </c>
      <c r="T563" s="12">
        <f>SUMIFS('[1]STO prim'!$U:$U,'[1]STO prim'!$B:$B,A563)</f>
        <v>9.7889999999999997</v>
      </c>
      <c r="U563" s="12">
        <f>SUMIFS('[1]STO prim'!$V:$V,'[1]STO prim'!$B:$B,A563)</f>
        <v>15.254999999999999</v>
      </c>
      <c r="V563" s="12">
        <f>SUMIFS('[1]STO prim'!$W:$W,'[1]STO prim'!$B:$B,A563)</f>
        <v>11.138999999999999</v>
      </c>
      <c r="W563" s="12">
        <f>SUMIFS('[1]STO prim'!$X:$X,'[1]STO prim'!$B:$B,A563)</f>
        <v>7.83</v>
      </c>
      <c r="X563" s="12">
        <f>SUMIFS('[1]STO prim'!$Y:$Y,'[1]STO prim'!$B:$B,A563)</f>
        <v>10.530000000000003</v>
      </c>
      <c r="Y563" s="12">
        <f>SUMIFS('[1]STO prim'!$Z:$Z,'[1]STO prim'!$B:$B,A563)</f>
        <v>13.001999999999999</v>
      </c>
      <c r="AA563" s="2">
        <f t="shared" si="77"/>
        <v>15.254999999999999</v>
      </c>
      <c r="AB563" s="2">
        <f t="shared" si="84"/>
        <v>7.02</v>
      </c>
      <c r="AC563" s="2">
        <f t="shared" si="85"/>
        <v>33.765000000000001</v>
      </c>
      <c r="AE563" s="9">
        <v>6</v>
      </c>
      <c r="AF563" s="2">
        <f t="shared" si="78"/>
        <v>65.55</v>
      </c>
      <c r="AG563" s="2">
        <f t="shared" si="79"/>
        <v>25.991999999999997</v>
      </c>
      <c r="AH563" s="2">
        <f t="shared" si="80"/>
        <v>182.22000000000006</v>
      </c>
      <c r="AI563" s="2">
        <f t="shared" si="81"/>
        <v>273.76200000000006</v>
      </c>
      <c r="AK563">
        <f t="shared" si="82"/>
        <v>7</v>
      </c>
      <c r="AL563">
        <f t="shared" si="83"/>
        <v>2022</v>
      </c>
      <c r="BL563" s="2">
        <v>329.17499999999995</v>
      </c>
      <c r="BM563" s="2">
        <v>371.43</v>
      </c>
      <c r="BN563" s="2">
        <v>544.41</v>
      </c>
      <c r="BO563" s="2">
        <v>581.2650000000001</v>
      </c>
      <c r="BP563" s="2">
        <v>591.21</v>
      </c>
      <c r="BQ563" s="2">
        <v>618.52500000000009</v>
      </c>
      <c r="BR563" s="2">
        <v>623.16</v>
      </c>
      <c r="BS563" s="2">
        <v>633.375</v>
      </c>
      <c r="BT563" s="2">
        <v>680.4</v>
      </c>
      <c r="BU563" s="2">
        <v>719.55000000000007</v>
      </c>
      <c r="BV563" s="2">
        <v>730.71</v>
      </c>
      <c r="BW563" s="2">
        <v>763.47</v>
      </c>
      <c r="BX563" s="2">
        <v>791.73</v>
      </c>
      <c r="BY563" s="2">
        <v>835.245</v>
      </c>
      <c r="BZ563" s="2">
        <v>861.16500000000008</v>
      </c>
      <c r="CA563" s="2">
        <v>855.63</v>
      </c>
      <c r="CB563" s="2">
        <v>878.67</v>
      </c>
      <c r="CC563" s="2">
        <v>874.125</v>
      </c>
      <c r="CD563" s="2">
        <v>806.08500000000004</v>
      </c>
      <c r="CE563" s="2">
        <v>472.90499999999997</v>
      </c>
      <c r="CF563" s="2">
        <v>406.66500000000002</v>
      </c>
      <c r="CG563" s="2">
        <v>385.65000000000003</v>
      </c>
      <c r="CH563" s="2">
        <v>377.41499999999996</v>
      </c>
      <c r="CI563" s="2">
        <v>363.15000000000003</v>
      </c>
    </row>
    <row r="564" spans="1:87" x14ac:dyDescent="0.2">
      <c r="A564" s="7">
        <v>44750</v>
      </c>
      <c r="B564" s="12">
        <f>SUMIFS('[1]STO prim'!$C:$C,'[1]STO prim'!$B:$B,[1]Sheet3!A564)</f>
        <v>0</v>
      </c>
      <c r="C564" s="12">
        <f>SUMIFS('[1]STO prim'!$D:$D,'[1]STO prim'!$B:$B,A564)</f>
        <v>8.952</v>
      </c>
      <c r="D564" s="12">
        <f>SUMIFS('[1]STO prim'!$E:$E,'[1]STO prim'!$B:$B,A564)</f>
        <v>8.411999999999999</v>
      </c>
      <c r="E564" s="12">
        <f>SUMIFS('[1]STO prim'!$F:$F,'[1]STO prim'!$B:$B,A564)</f>
        <v>7.359</v>
      </c>
      <c r="F564" s="12">
        <f>SUMIFS('[1]STO prim'!$G:$G,'[1]STO prim'!$B:$B,A564)</f>
        <v>8.1419999999999995</v>
      </c>
      <c r="G564" s="12">
        <f>SUMIFS('[1]STO prim'!$H:$H,'[1]STO prim'!$B:$B,A564)</f>
        <v>4.875</v>
      </c>
      <c r="H564" s="12">
        <f>SUMIFS('[1]STO prim'!$I:$I,'[1]STO prim'!$B:$B,A564)</f>
        <v>4.6589999999999998</v>
      </c>
      <c r="I564" s="12">
        <f>SUMIFS('[1]STO prim'!$J:$J,'[1]STO prim'!$B:$B,A564)</f>
        <v>4.7940000000000005</v>
      </c>
      <c r="J564" s="12">
        <f>SUMIFS('[1]STO prim'!$K:$K,'[1]STO prim'!$B:$B,A564)</f>
        <v>5.9399999999999995</v>
      </c>
      <c r="K564" s="12">
        <f>SUMIFS('[1]STO prim'!$L:$L,'[1]STO prim'!$B:$B,A564)</f>
        <v>5.0640000000000001</v>
      </c>
      <c r="L564" s="12">
        <f>SUMIFS('[1]STO prim'!$M:$M,'[1]STO prim'!$B:$B,A564)</f>
        <v>6.2789999999999999</v>
      </c>
      <c r="M564" s="12">
        <f>SUMIFS('[1]STO prim'!$N:$N,'[1]STO prim'!$B:$B,A564)</f>
        <v>6.0090000000000003</v>
      </c>
      <c r="N564" s="12">
        <f>SUMIFS('[1]STO prim'!$O:$O,'[1]STO prim'!$B:$B,A564)</f>
        <v>9.5190000000000001</v>
      </c>
      <c r="O564" s="12">
        <f>SUMIFS('[1]STO prim'!$P:$P,'[1]STO prim'!$B:$B,A564)</f>
        <v>6.2789999999999999</v>
      </c>
      <c r="P564" s="12">
        <f>SUMIFS('[1]STO prim'!$Q:$Q,'[1]STO prim'!$B:$B,A564)</f>
        <v>7.4250000000000007</v>
      </c>
      <c r="Q564" s="12">
        <f>SUMIFS('[1]STO prim'!$R:$R,'[1]STO prim'!$B:$B,A564)</f>
        <v>7.7640000000000002</v>
      </c>
      <c r="R564" s="12">
        <f>SUMIFS('[1]STO prim'!$S:$S,'[1]STO prim'!$B:$B,A564)</f>
        <v>5.8049999999999997</v>
      </c>
      <c r="S564" s="12">
        <f>SUMIFS('[1]STO prim'!$T:$T,'[1]STO prim'!$B:$B,A564)</f>
        <v>8.370000000000001</v>
      </c>
      <c r="T564" s="12">
        <f>SUMIFS('[1]STO prim'!$U:$U,'[1]STO prim'!$B:$B,A564)</f>
        <v>9.99</v>
      </c>
      <c r="U564" s="12">
        <f>SUMIFS('[1]STO prim'!$V:$V,'[1]STO prim'!$B:$B,A564)</f>
        <v>6.0090000000000003</v>
      </c>
      <c r="V564" s="12">
        <f>SUMIFS('[1]STO prim'!$W:$W,'[1]STO prim'!$B:$B,A564)</f>
        <v>6.6300000000000008</v>
      </c>
      <c r="W564" s="12">
        <f>SUMIFS('[1]STO prim'!$X:$X,'[1]STO prim'!$B:$B,A564)</f>
        <v>8.5740000000000016</v>
      </c>
      <c r="X564" s="12">
        <f>SUMIFS('[1]STO prim'!$Y:$Y,'[1]STO prim'!$B:$B,A564)</f>
        <v>10.505999999999998</v>
      </c>
      <c r="Y564" s="12">
        <f>SUMIFS('[1]STO prim'!$Z:$Z,'[1]STO prim'!$B:$B,A564)</f>
        <v>8.8440000000000012</v>
      </c>
      <c r="AA564" s="2">
        <f t="shared" si="77"/>
        <v>0</v>
      </c>
      <c r="AB564" s="2">
        <f t="shared" si="84"/>
        <v>9.99</v>
      </c>
      <c r="AC564" s="2">
        <f t="shared" si="85"/>
        <v>10.505999999999998</v>
      </c>
      <c r="AE564" s="9">
        <v>7</v>
      </c>
      <c r="AF564" s="2">
        <f t="shared" si="78"/>
        <v>0</v>
      </c>
      <c r="AG564" s="2">
        <f t="shared" si="79"/>
        <v>89.247</v>
      </c>
      <c r="AH564" s="2">
        <f t="shared" si="80"/>
        <v>76.952999999999989</v>
      </c>
      <c r="AI564" s="2">
        <f t="shared" si="81"/>
        <v>166.2</v>
      </c>
      <c r="AK564">
        <f t="shared" si="82"/>
        <v>7</v>
      </c>
      <c r="AL564">
        <f t="shared" si="83"/>
        <v>2022</v>
      </c>
      <c r="BL564" s="2">
        <v>359.01</v>
      </c>
      <c r="BM564" s="2">
        <v>398.79</v>
      </c>
      <c r="BN564" s="2">
        <v>577.66500000000008</v>
      </c>
      <c r="BO564" s="2">
        <v>613.16999999999996</v>
      </c>
      <c r="BP564" s="2">
        <v>615.82500000000005</v>
      </c>
      <c r="BQ564" s="2">
        <v>651.10500000000002</v>
      </c>
      <c r="BR564" s="2">
        <v>664.02</v>
      </c>
      <c r="BS564" s="2">
        <v>690.3</v>
      </c>
      <c r="BT564" s="2">
        <v>726.97500000000002</v>
      </c>
      <c r="BU564" s="2">
        <v>747.67500000000007</v>
      </c>
      <c r="BV564" s="2">
        <v>761.17500000000007</v>
      </c>
      <c r="BW564" s="2">
        <v>805.68</v>
      </c>
      <c r="BX564" s="2">
        <v>817.11</v>
      </c>
      <c r="BY564" s="2">
        <v>849.6</v>
      </c>
      <c r="BZ564" s="2">
        <v>873.36</v>
      </c>
      <c r="CA564" s="2">
        <v>851.08500000000004</v>
      </c>
      <c r="CB564" s="2">
        <v>839.79</v>
      </c>
      <c r="CC564" s="2">
        <v>807.21</v>
      </c>
      <c r="CD564" s="2">
        <v>755.95499999999993</v>
      </c>
      <c r="CE564" s="2">
        <v>460.21499999999997</v>
      </c>
      <c r="CF564" s="2">
        <v>390.64499999999998</v>
      </c>
      <c r="CG564" s="2">
        <v>368.19</v>
      </c>
      <c r="CH564" s="2">
        <v>342.13499999999999</v>
      </c>
      <c r="CI564" s="2">
        <v>334.71000000000004</v>
      </c>
    </row>
    <row r="565" spans="1:87" x14ac:dyDescent="0.2">
      <c r="A565" s="7">
        <v>44751</v>
      </c>
      <c r="B565" s="12">
        <f>SUMIFS('[1]STO prim'!$C:$C,'[1]STO prim'!$B:$B,[1]Sheet3!A565)</f>
        <v>0</v>
      </c>
      <c r="C565" s="12">
        <f>SUMIFS('[1]STO prim'!$D:$D,'[1]STO prim'!$B:$B,A565)</f>
        <v>8.411999999999999</v>
      </c>
      <c r="D565" s="12">
        <f>SUMIFS('[1]STO prim'!$E:$E,'[1]STO prim'!$B:$B,A565)</f>
        <v>7.2900000000000009</v>
      </c>
      <c r="E565" s="12">
        <f>SUMIFS('[1]STO prim'!$F:$F,'[1]STO prim'!$B:$B,A565)</f>
        <v>7.4669999999999996</v>
      </c>
      <c r="F565" s="12">
        <f>SUMIFS('[1]STO prim'!$G:$G,'[1]STO prim'!$B:$B,A565)</f>
        <v>8.2650000000000006</v>
      </c>
      <c r="G565" s="12">
        <f>SUMIFS('[1]STO prim'!$H:$H,'[1]STO prim'!$B:$B,A565)</f>
        <v>5.01</v>
      </c>
      <c r="H565" s="12">
        <f>SUMIFS('[1]STO prim'!$I:$I,'[1]STO prim'!$B:$B,A565)</f>
        <v>4.6589999999999998</v>
      </c>
      <c r="I565" s="12">
        <f>SUMIFS('[1]STO prim'!$J:$J,'[1]STO prim'!$B:$B,A565)</f>
        <v>4.9290000000000003</v>
      </c>
      <c r="J565" s="12">
        <f>SUMIFS('[1]STO prim'!$K:$K,'[1]STO prim'!$B:$B,A565)</f>
        <v>6.1440000000000001</v>
      </c>
      <c r="K565" s="12">
        <f>SUMIFS('[1]STO prim'!$L:$L,'[1]STO prim'!$B:$B,A565)</f>
        <v>6.8190000000000008</v>
      </c>
      <c r="L565" s="12">
        <f>SUMIFS('[1]STO prim'!$M:$M,'[1]STO prim'!$B:$B,A565)</f>
        <v>4.7940000000000005</v>
      </c>
      <c r="M565" s="12">
        <f>SUMIFS('[1]STO prim'!$N:$N,'[1]STO prim'!$B:$B,A565)</f>
        <v>6.6840000000000011</v>
      </c>
      <c r="N565" s="12">
        <f>SUMIFS('[1]STO prim'!$O:$O,'[1]STO prim'!$B:$B,A565)</f>
        <v>6.4139999999999997</v>
      </c>
      <c r="O565" s="12">
        <f>SUMIFS('[1]STO prim'!$P:$P,'[1]STO prim'!$B:$B,A565)</f>
        <v>5.9399999999999995</v>
      </c>
      <c r="P565" s="12">
        <f>SUMIFS('[1]STO prim'!$Q:$Q,'[1]STO prim'!$B:$B,A565)</f>
        <v>6.8849999999999998</v>
      </c>
      <c r="Q565" s="12">
        <f>SUMIFS('[1]STO prim'!$R:$R,'[1]STO prim'!$B:$B,A565)</f>
        <v>6.8849999999999998</v>
      </c>
      <c r="R565" s="12">
        <f>SUMIFS('[1]STO prim'!$S:$S,'[1]STO prim'!$B:$B,A565)</f>
        <v>6.3450000000000006</v>
      </c>
      <c r="S565" s="12">
        <f>SUMIFS('[1]STO prim'!$T:$T,'[1]STO prim'!$B:$B,A565)</f>
        <v>10.599</v>
      </c>
      <c r="T565" s="12">
        <f>SUMIFS('[1]STO prim'!$U:$U,'[1]STO prim'!$B:$B,A565)</f>
        <v>7.7640000000000002</v>
      </c>
      <c r="U565" s="12">
        <f>SUMIFS('[1]STO prim'!$V:$V,'[1]STO prim'!$B:$B,A565)</f>
        <v>6.48</v>
      </c>
      <c r="V565" s="12">
        <f>SUMIFS('[1]STO prim'!$W:$W,'[1]STO prim'!$B:$B,A565)</f>
        <v>6.819</v>
      </c>
      <c r="W565" s="12">
        <f>SUMIFS('[1]STO prim'!$X:$X,'[1]STO prim'!$B:$B,A565)</f>
        <v>10.395</v>
      </c>
      <c r="X565" s="12">
        <f>SUMIFS('[1]STO prim'!$Y:$Y,'[1]STO prim'!$B:$B,A565)</f>
        <v>9.0869999999999997</v>
      </c>
      <c r="Y565" s="12">
        <f>SUMIFS('[1]STO prim'!$Z:$Z,'[1]STO prim'!$B:$B,A565)</f>
        <v>8.8440000000000012</v>
      </c>
      <c r="AA565" s="2">
        <f t="shared" si="77"/>
        <v>0</v>
      </c>
      <c r="AB565" s="2">
        <f t="shared" si="84"/>
        <v>10.599</v>
      </c>
      <c r="AC565" s="2">
        <f t="shared" si="85"/>
        <v>10.395</v>
      </c>
      <c r="AE565" s="9">
        <v>1</v>
      </c>
      <c r="AF565" s="2">
        <f t="shared" si="78"/>
        <v>0</v>
      </c>
      <c r="AG565" s="2">
        <f t="shared" si="79"/>
        <v>86.682000000000002</v>
      </c>
      <c r="AH565" s="2">
        <f t="shared" si="80"/>
        <v>76.248000000000005</v>
      </c>
      <c r="AI565" s="2">
        <f t="shared" si="81"/>
        <v>162.93</v>
      </c>
      <c r="AK565">
        <f t="shared" si="82"/>
        <v>7</v>
      </c>
      <c r="AL565">
        <f t="shared" si="83"/>
        <v>2022</v>
      </c>
      <c r="BL565" s="2">
        <v>332.77499999999998</v>
      </c>
      <c r="BM565" s="2">
        <v>342.09000000000003</v>
      </c>
      <c r="BN565" s="2">
        <v>498.46499999999997</v>
      </c>
      <c r="BO565" s="2">
        <v>542.43000000000006</v>
      </c>
      <c r="BP565" s="2">
        <v>494.55</v>
      </c>
      <c r="BQ565" s="2">
        <v>545.4</v>
      </c>
      <c r="BR565" s="2">
        <v>581.53499999999997</v>
      </c>
      <c r="BS565" s="2">
        <v>589.36500000000001</v>
      </c>
      <c r="BT565" s="2">
        <v>623.11500000000001</v>
      </c>
      <c r="BU565" s="2">
        <v>641.69999999999993</v>
      </c>
      <c r="BV565" s="2">
        <v>672.84</v>
      </c>
      <c r="BW565" s="2">
        <v>708.70500000000004</v>
      </c>
      <c r="BX565" s="2">
        <v>730.07999999999993</v>
      </c>
      <c r="BY565" s="2">
        <v>754.875</v>
      </c>
      <c r="BZ565" s="2">
        <v>765.94499999999994</v>
      </c>
      <c r="CA565" s="2">
        <v>725.85</v>
      </c>
      <c r="CB565" s="2">
        <v>747.94500000000005</v>
      </c>
      <c r="CC565" s="2">
        <v>739.84500000000003</v>
      </c>
      <c r="CD565" s="2">
        <v>713.02499999999998</v>
      </c>
      <c r="CE565" s="2">
        <v>437.94</v>
      </c>
      <c r="CF565" s="2">
        <v>345.55499999999995</v>
      </c>
      <c r="CG565" s="2">
        <v>340.875</v>
      </c>
      <c r="CH565" s="2">
        <v>327.59999999999997</v>
      </c>
      <c r="CI565" s="2">
        <v>326.07</v>
      </c>
    </row>
    <row r="566" spans="1:87" x14ac:dyDescent="0.2">
      <c r="A566" s="7">
        <v>44752</v>
      </c>
      <c r="B566" s="12">
        <f>SUMIFS('[1]STO prim'!$C:$C,'[1]STO prim'!$B:$B,[1]Sheet3!A566)</f>
        <v>0</v>
      </c>
      <c r="C566" s="12">
        <f>SUMIFS('[1]STO prim'!$D:$D,'[1]STO prim'!$B:$B,A566)</f>
        <v>7.4250000000000007</v>
      </c>
      <c r="D566" s="12">
        <f>SUMIFS('[1]STO prim'!$E:$E,'[1]STO prim'!$B:$B,A566)</f>
        <v>7.3709999999999996</v>
      </c>
      <c r="E566" s="12">
        <f>SUMIFS('[1]STO prim'!$F:$F,'[1]STO prim'!$B:$B,A566)</f>
        <v>8.3040000000000003</v>
      </c>
      <c r="F566" s="12">
        <f>SUMIFS('[1]STO prim'!$G:$G,'[1]STO prim'!$B:$B,A566)</f>
        <v>7.9950000000000001</v>
      </c>
      <c r="G566" s="12">
        <f>SUMIFS('[1]STO prim'!$H:$H,'[1]STO prim'!$B:$B,A566)</f>
        <v>4.8360000000000003</v>
      </c>
      <c r="H566" s="12">
        <f>SUMIFS('[1]STO prim'!$I:$I,'[1]STO prim'!$B:$B,A566)</f>
        <v>4.9290000000000003</v>
      </c>
      <c r="I566" s="12">
        <f>SUMIFS('[1]STO prim'!$J:$J,'[1]STO prim'!$B:$B,A566)</f>
        <v>5.6040000000000001</v>
      </c>
      <c r="J566" s="12">
        <f>SUMIFS('[1]STO prim'!$K:$K,'[1]STO prim'!$B:$B,A566)</f>
        <v>5.3339999999999996</v>
      </c>
      <c r="K566" s="12">
        <f>SUMIFS('[1]STO prim'!$L:$L,'[1]STO prim'!$B:$B,A566)</f>
        <v>4.59</v>
      </c>
      <c r="L566" s="12">
        <f>SUMIFS('[1]STO prim'!$M:$M,'[1]STO prim'!$B:$B,A566)</f>
        <v>7.6950000000000003</v>
      </c>
      <c r="M566" s="12">
        <f>SUMIFS('[1]STO prim'!$N:$N,'[1]STO prim'!$B:$B,A566)</f>
        <v>10.869</v>
      </c>
      <c r="N566" s="12">
        <f>SUMIFS('[1]STO prim'!$O:$O,'[1]STO prim'!$B:$B,A566)</f>
        <v>7.4250000000000007</v>
      </c>
      <c r="O566" s="12">
        <f>SUMIFS('[1]STO prim'!$P:$P,'[1]STO prim'!$B:$B,A566)</f>
        <v>4.524</v>
      </c>
      <c r="P566" s="12">
        <f>SUMIFS('[1]STO prim'!$Q:$Q,'[1]STO prim'!$B:$B,A566)</f>
        <v>4.9290000000000003</v>
      </c>
      <c r="Q566" s="12">
        <f>SUMIFS('[1]STO prim'!$R:$R,'[1]STO prim'!$B:$B,A566)</f>
        <v>5.4689999999999994</v>
      </c>
      <c r="R566" s="12">
        <f>SUMIFS('[1]STO prim'!$S:$S,'[1]STO prim'!$B:$B,A566)</f>
        <v>4.9290000000000003</v>
      </c>
      <c r="S566" s="12">
        <f>SUMIFS('[1]STO prim'!$T:$T,'[1]STO prim'!$B:$B,A566)</f>
        <v>4.3890000000000002</v>
      </c>
      <c r="T566" s="12">
        <f>SUMIFS('[1]STO prim'!$U:$U,'[1]STO prim'!$B:$B,A566)</f>
        <v>5.8049999999999997</v>
      </c>
      <c r="U566" s="12">
        <f>SUMIFS('[1]STO prim'!$V:$V,'[1]STO prim'!$B:$B,A566)</f>
        <v>5.4</v>
      </c>
      <c r="V566" s="12">
        <f>SUMIFS('[1]STO prim'!$W:$W,'[1]STO prim'!$B:$B,A566)</f>
        <v>13.596</v>
      </c>
      <c r="W566" s="12">
        <f>SUMIFS('[1]STO prim'!$X:$X,'[1]STO prim'!$B:$B,A566)</f>
        <v>9.2910000000000004</v>
      </c>
      <c r="X566" s="12">
        <f>SUMIFS('[1]STO prim'!$Y:$Y,'[1]STO prim'!$B:$B,A566)</f>
        <v>9.7620000000000005</v>
      </c>
      <c r="Y566" s="12">
        <f>SUMIFS('[1]STO prim'!$Z:$Z,'[1]STO prim'!$B:$B,A566)</f>
        <v>9.3840000000000003</v>
      </c>
      <c r="AA566" s="2">
        <f t="shared" si="77"/>
        <v>10.869</v>
      </c>
      <c r="AB566" s="2">
        <f t="shared" si="84"/>
        <v>7.4250000000000007</v>
      </c>
      <c r="AC566" s="2">
        <f t="shared" si="85"/>
        <v>13.596</v>
      </c>
      <c r="AE566" s="9">
        <v>2</v>
      </c>
      <c r="AF566" s="2">
        <f t="shared" si="78"/>
        <v>54.615000000000002</v>
      </c>
      <c r="AG566" s="2">
        <f t="shared" si="79"/>
        <v>22.347000000000001</v>
      </c>
      <c r="AH566" s="2">
        <f t="shared" si="80"/>
        <v>82.893000000000001</v>
      </c>
      <c r="AI566" s="2">
        <f t="shared" si="81"/>
        <v>159.85500000000002</v>
      </c>
      <c r="AK566">
        <f t="shared" si="82"/>
        <v>7</v>
      </c>
      <c r="AL566">
        <f t="shared" si="83"/>
        <v>2022</v>
      </c>
      <c r="BL566" s="2">
        <v>322.42500000000001</v>
      </c>
      <c r="BM566" s="2">
        <v>348.07499999999999</v>
      </c>
      <c r="BN566" s="2">
        <v>521.64</v>
      </c>
      <c r="BO566" s="2">
        <v>545.93999999999994</v>
      </c>
      <c r="BP566" s="2">
        <v>556.74</v>
      </c>
      <c r="BQ566" s="2">
        <v>590.93999999999994</v>
      </c>
      <c r="BR566" s="2">
        <v>603.67500000000007</v>
      </c>
      <c r="BS566" s="2">
        <v>623.83500000000004</v>
      </c>
      <c r="BT566" s="2">
        <v>629.14499999999998</v>
      </c>
      <c r="BU566" s="2">
        <v>704.52</v>
      </c>
      <c r="BV566" s="2">
        <v>758.52</v>
      </c>
      <c r="BW566" s="2">
        <v>760.5</v>
      </c>
      <c r="BX566" s="2">
        <v>769.36500000000001</v>
      </c>
      <c r="BY566" s="2">
        <v>775.44</v>
      </c>
      <c r="BZ566" s="2">
        <v>777.42</v>
      </c>
      <c r="CA566" s="2">
        <v>785.88000000000011</v>
      </c>
      <c r="CB566" s="2">
        <v>777.82500000000005</v>
      </c>
      <c r="CC566" s="2">
        <v>757.39499999999998</v>
      </c>
      <c r="CD566" s="2">
        <v>738.36</v>
      </c>
      <c r="CE566" s="2">
        <v>440.14499999999998</v>
      </c>
      <c r="CF566" s="2">
        <v>361.48500000000001</v>
      </c>
      <c r="CG566" s="2">
        <v>366.34499999999997</v>
      </c>
      <c r="CH566" s="2">
        <v>353.52</v>
      </c>
      <c r="CI566" s="2">
        <v>346.23</v>
      </c>
    </row>
    <row r="567" spans="1:87" x14ac:dyDescent="0.2">
      <c r="A567" s="7">
        <v>44753</v>
      </c>
      <c r="B567" s="12">
        <f>SUMIFS('[1]STO prim'!$C:$C,'[1]STO prim'!$B:$B,[1]Sheet3!A567)</f>
        <v>0</v>
      </c>
      <c r="C567" s="12">
        <f>SUMIFS('[1]STO prim'!$D:$D,'[1]STO prim'!$B:$B,A567)</f>
        <v>8.3040000000000003</v>
      </c>
      <c r="D567" s="12">
        <f>SUMIFS('[1]STO prim'!$E:$E,'[1]STO prim'!$B:$B,A567)</f>
        <v>7.7369999999999992</v>
      </c>
      <c r="E567" s="12">
        <f>SUMIFS('[1]STO prim'!$F:$F,'[1]STO prim'!$B:$B,A567)</f>
        <v>8.4809999999999999</v>
      </c>
      <c r="F567" s="12">
        <f>SUMIFS('[1]STO prim'!$G:$G,'[1]STO prim'!$B:$B,A567)</f>
        <v>7.1970000000000001</v>
      </c>
      <c r="G567" s="12">
        <f>SUMIFS('[1]STO prim'!$H:$H,'[1]STO prim'!$B:$B,A567)</f>
        <v>5.1989999999999998</v>
      </c>
      <c r="H567" s="12">
        <f>SUMIFS('[1]STO prim'!$I:$I,'[1]STO prim'!$B:$B,A567)</f>
        <v>4.6589999999999998</v>
      </c>
      <c r="I567" s="12">
        <f>SUMIFS('[1]STO prim'!$J:$J,'[1]STO prim'!$B:$B,A567)</f>
        <v>5.7389999999999999</v>
      </c>
      <c r="J567" s="12">
        <f>SUMIFS('[1]STO prim'!$K:$K,'[1]STO prim'!$B:$B,A567)</f>
        <v>5.2649999999999997</v>
      </c>
      <c r="K567" s="12">
        <f>SUMIFS('[1]STO prim'!$L:$L,'[1]STO prim'!$B:$B,A567)</f>
        <v>6.8849999999999998</v>
      </c>
      <c r="L567" s="12">
        <f>SUMIFS('[1]STO prim'!$M:$M,'[1]STO prim'!$B:$B,A567)</f>
        <v>5.7389999999999999</v>
      </c>
      <c r="M567" s="12">
        <f>SUMIFS('[1]STO prim'!$N:$N,'[1]STO prim'!$B:$B,A567)</f>
        <v>5.0640000000000001</v>
      </c>
      <c r="N567" s="12">
        <f>SUMIFS('[1]STO prim'!$O:$O,'[1]STO prim'!$B:$B,A567)</f>
        <v>8.0339999999999989</v>
      </c>
      <c r="O567" s="12">
        <f>SUMIFS('[1]STO prim'!$P:$P,'[1]STO prim'!$B:$B,A567)</f>
        <v>5.8049999999999997</v>
      </c>
      <c r="P567" s="12">
        <f>SUMIFS('[1]STO prim'!$Q:$Q,'[1]STO prim'!$B:$B,A567)</f>
        <v>6.6840000000000011</v>
      </c>
      <c r="Q567" s="12">
        <f>SUMIFS('[1]STO prim'!$R:$R,'[1]STO prim'!$B:$B,A567)</f>
        <v>8.1000000000000014</v>
      </c>
      <c r="R567" s="12">
        <f>SUMIFS('[1]STO prim'!$S:$S,'[1]STO prim'!$B:$B,A567)</f>
        <v>7.4940000000000007</v>
      </c>
      <c r="S567" s="12">
        <f>SUMIFS('[1]STO prim'!$T:$T,'[1]STO prim'!$B:$B,A567)</f>
        <v>9.18</v>
      </c>
      <c r="T567" s="12">
        <f>SUMIFS('[1]STO prim'!$U:$U,'[1]STO prim'!$B:$B,A567)</f>
        <v>13.029</v>
      </c>
      <c r="U567" s="12">
        <f>SUMIFS('[1]STO prim'!$V:$V,'[1]STO prim'!$B:$B,A567)</f>
        <v>7.0890000000000004</v>
      </c>
      <c r="V567" s="12">
        <f>SUMIFS('[1]STO prim'!$W:$W,'[1]STO prim'!$B:$B,A567)</f>
        <v>7.8299999999999992</v>
      </c>
      <c r="W567" s="12">
        <f>SUMIFS('[1]STO prim'!$X:$X,'[1]STO prim'!$B:$B,A567)</f>
        <v>13.434000000000003</v>
      </c>
      <c r="X567" s="12">
        <f>SUMIFS('[1]STO prim'!$Y:$Y,'[1]STO prim'!$B:$B,A567)</f>
        <v>10.572000000000001</v>
      </c>
      <c r="Y567" s="12">
        <f>SUMIFS('[1]STO prim'!$Z:$Z,'[1]STO prim'!$B:$B,A567)</f>
        <v>8.5050000000000008</v>
      </c>
      <c r="AA567" s="2">
        <f t="shared" si="77"/>
        <v>13.029</v>
      </c>
      <c r="AB567" s="2">
        <f t="shared" si="84"/>
        <v>8.1000000000000014</v>
      </c>
      <c r="AC567" s="2">
        <f t="shared" si="85"/>
        <v>13.434000000000003</v>
      </c>
      <c r="AE567" s="9">
        <v>3</v>
      </c>
      <c r="AF567" s="2">
        <f t="shared" si="78"/>
        <v>65.483999999999995</v>
      </c>
      <c r="AG567" s="2">
        <f t="shared" si="79"/>
        <v>28.623000000000001</v>
      </c>
      <c r="AH567" s="2">
        <f t="shared" si="80"/>
        <v>81.918000000000006</v>
      </c>
      <c r="AI567" s="2">
        <f t="shared" si="81"/>
        <v>176.02500000000001</v>
      </c>
      <c r="AK567">
        <f t="shared" si="82"/>
        <v>7</v>
      </c>
      <c r="AL567">
        <f t="shared" si="83"/>
        <v>2022</v>
      </c>
      <c r="BL567" s="2">
        <v>346.815</v>
      </c>
      <c r="BM567" s="2">
        <v>389.29500000000002</v>
      </c>
      <c r="BN567" s="2">
        <v>556.91999999999996</v>
      </c>
      <c r="BO567" s="2">
        <v>570.19500000000005</v>
      </c>
      <c r="BP567" s="2">
        <v>577.79999999999995</v>
      </c>
      <c r="BQ567" s="2">
        <v>611.81999999999994</v>
      </c>
      <c r="BR567" s="2">
        <v>624.78000000000009</v>
      </c>
      <c r="BS567" s="2">
        <v>637.33500000000004</v>
      </c>
      <c r="BT567" s="2">
        <v>649.125</v>
      </c>
      <c r="BU567" s="2">
        <v>672.3900000000001</v>
      </c>
      <c r="BV567" s="2">
        <v>710.95500000000004</v>
      </c>
      <c r="BW567" s="2">
        <v>763.69500000000005</v>
      </c>
      <c r="BX567" s="2">
        <v>788.22</v>
      </c>
      <c r="BY567" s="2">
        <v>823.77</v>
      </c>
      <c r="BZ567" s="2">
        <v>839.47500000000002</v>
      </c>
      <c r="CA567" s="2">
        <v>835.33499999999992</v>
      </c>
      <c r="CB567" s="2">
        <v>861.39</v>
      </c>
      <c r="CC567" s="2">
        <v>865.44</v>
      </c>
      <c r="CD567" s="2">
        <v>813.82500000000005</v>
      </c>
      <c r="CE567" s="2">
        <v>472.54499999999996</v>
      </c>
      <c r="CF567" s="2">
        <v>386.19</v>
      </c>
      <c r="CG567" s="2">
        <v>382.54499999999996</v>
      </c>
      <c r="CH567" s="2">
        <v>361.44000000000005</v>
      </c>
      <c r="CI567" s="2">
        <v>352.125</v>
      </c>
    </row>
    <row r="568" spans="1:87" x14ac:dyDescent="0.2">
      <c r="A568" s="7">
        <v>44754</v>
      </c>
      <c r="B568" s="12">
        <f>SUMIFS('[1]STO prim'!$C:$C,'[1]STO prim'!$B:$B,[1]Sheet3!A568)</f>
        <v>0</v>
      </c>
      <c r="C568" s="12">
        <f>SUMIFS('[1]STO prim'!$D:$D,'[1]STO prim'!$B:$B,A568)</f>
        <v>8.3040000000000003</v>
      </c>
      <c r="D568" s="12">
        <f>SUMIFS('[1]STO prim'!$E:$E,'[1]STO prim'!$B:$B,A568)</f>
        <v>7.1549999999999994</v>
      </c>
      <c r="E568" s="12">
        <f>SUMIFS('[1]STO prim'!$F:$F,'[1]STO prim'!$B:$B,A568)</f>
        <v>7.4669999999999996</v>
      </c>
      <c r="F568" s="12">
        <f>SUMIFS('[1]STO prim'!$G:$G,'[1]STO prim'!$B:$B,A568)</f>
        <v>8.0340000000000007</v>
      </c>
      <c r="G568" s="12">
        <f>SUMIFS('[1]STO prim'!$H:$H,'[1]STO prim'!$B:$B,A568)</f>
        <v>5.133</v>
      </c>
      <c r="H568" s="12">
        <f>SUMIFS('[1]STO prim'!$I:$I,'[1]STO prim'!$B:$B,A568)</f>
        <v>4.524</v>
      </c>
      <c r="I568" s="12">
        <f>SUMIFS('[1]STO prim'!$J:$J,'[1]STO prim'!$B:$B,A568)</f>
        <v>5.2649999999999997</v>
      </c>
      <c r="J568" s="12">
        <f>SUMIFS('[1]STO prim'!$K:$K,'[1]STO prim'!$B:$B,A568)</f>
        <v>5.5350000000000001</v>
      </c>
      <c r="K568" s="12">
        <f>SUMIFS('[1]STO prim'!$L:$L,'[1]STO prim'!$B:$B,A568)</f>
        <v>6.2099999999999991</v>
      </c>
      <c r="L568" s="12">
        <f>SUMIFS('[1]STO prim'!$M:$M,'[1]STO prim'!$B:$B,A568)</f>
        <v>6.1440000000000001</v>
      </c>
      <c r="M568" s="12">
        <f>SUMIFS('[1]STO prim'!$N:$N,'[1]STO prim'!$B:$B,A568)</f>
        <v>9.113999999999999</v>
      </c>
      <c r="N568" s="12">
        <f>SUMIFS('[1]STO prim'!$O:$O,'[1]STO prim'!$B:$B,A568)</f>
        <v>9.113999999999999</v>
      </c>
      <c r="O568" s="12">
        <f>SUMIFS('[1]STO prim'!$P:$P,'[1]STO prim'!$B:$B,A568)</f>
        <v>11.544</v>
      </c>
      <c r="P568" s="12">
        <f>SUMIFS('[1]STO prim'!$Q:$Q,'[1]STO prim'!$B:$B,A568)</f>
        <v>9.99</v>
      </c>
      <c r="Q568" s="12">
        <f>SUMIFS('[1]STO prim'!$R:$R,'[1]STO prim'!$B:$B,A568)</f>
        <v>7.2240000000000002</v>
      </c>
      <c r="R568" s="12">
        <f>SUMIFS('[1]STO prim'!$S:$S,'[1]STO prim'!$B:$B,A568)</f>
        <v>6.3450000000000006</v>
      </c>
      <c r="S568" s="12">
        <f>SUMIFS('[1]STO prim'!$T:$T,'[1]STO prim'!$B:$B,A568)</f>
        <v>8.3039999999999985</v>
      </c>
      <c r="T568" s="12">
        <f>SUMIFS('[1]STO prim'!$U:$U,'[1]STO prim'!$B:$B,A568)</f>
        <v>8.1690000000000005</v>
      </c>
      <c r="U568" s="12">
        <f>SUMIFS('[1]STO prim'!$V:$V,'[1]STO prim'!$B:$B,A568)</f>
        <v>6.8190000000000008</v>
      </c>
      <c r="V568" s="12">
        <f>SUMIFS('[1]STO prim'!$W:$W,'[1]STO prim'!$B:$B,A568)</f>
        <v>7.7489999999999988</v>
      </c>
      <c r="W568" s="12">
        <f>SUMIFS('[1]STO prim'!$X:$X,'[1]STO prim'!$B:$B,A568)</f>
        <v>8.1419999999999995</v>
      </c>
      <c r="X568" s="12">
        <f>SUMIFS('[1]STO prim'!$Y:$Y,'[1]STO prim'!$B:$B,A568)</f>
        <v>9.9240000000000013</v>
      </c>
      <c r="Y568" s="12">
        <f>SUMIFS('[1]STO prim'!$Z:$Z,'[1]STO prim'!$B:$B,A568)</f>
        <v>10.842000000000001</v>
      </c>
      <c r="AA568" s="2">
        <f t="shared" si="77"/>
        <v>9.113999999999999</v>
      </c>
      <c r="AB568" s="2">
        <f t="shared" si="84"/>
        <v>11.544</v>
      </c>
      <c r="AC568" s="2">
        <f t="shared" si="85"/>
        <v>10.842000000000001</v>
      </c>
      <c r="AE568" s="9">
        <v>4</v>
      </c>
      <c r="AF568" s="2">
        <f t="shared" si="78"/>
        <v>61.904999999999987</v>
      </c>
      <c r="AG568" s="2">
        <f t="shared" si="79"/>
        <v>37.872</v>
      </c>
      <c r="AH568" s="2">
        <f t="shared" si="80"/>
        <v>77.274000000000029</v>
      </c>
      <c r="AI568" s="2">
        <f t="shared" si="81"/>
        <v>177.05100000000002</v>
      </c>
      <c r="AK568">
        <f t="shared" si="82"/>
        <v>7</v>
      </c>
      <c r="AL568">
        <f t="shared" si="83"/>
        <v>2022</v>
      </c>
      <c r="BL568" s="2">
        <v>340.33500000000004</v>
      </c>
      <c r="BM568" s="2">
        <v>340.245</v>
      </c>
      <c r="BN568" s="2">
        <v>458.73</v>
      </c>
      <c r="BO568" s="2">
        <v>486.18</v>
      </c>
      <c r="BP568" s="2">
        <v>487.34999999999997</v>
      </c>
      <c r="BQ568" s="2">
        <v>526.86</v>
      </c>
      <c r="BR568" s="2">
        <v>579.19500000000005</v>
      </c>
      <c r="BS568" s="2">
        <v>634.58999999999992</v>
      </c>
      <c r="BT568" s="2">
        <v>658.84499999999991</v>
      </c>
      <c r="BU568" s="2">
        <v>715.59</v>
      </c>
      <c r="BV568" s="2">
        <v>759.46500000000003</v>
      </c>
      <c r="BW568" s="2">
        <v>828.13499999999999</v>
      </c>
      <c r="BX568" s="2">
        <v>864.99</v>
      </c>
      <c r="BY568" s="2">
        <v>896.04</v>
      </c>
      <c r="BZ568" s="2">
        <v>884.38499999999999</v>
      </c>
      <c r="CA568" s="2">
        <v>879.3900000000001</v>
      </c>
      <c r="CB568" s="2">
        <v>868.59</v>
      </c>
      <c r="CC568" s="2">
        <v>806.98500000000001</v>
      </c>
      <c r="CD568" s="2">
        <v>726.61500000000001</v>
      </c>
      <c r="CE568" s="2">
        <v>422.73</v>
      </c>
      <c r="CF568" s="2">
        <v>368.73</v>
      </c>
      <c r="CG568" s="2">
        <v>369.27000000000004</v>
      </c>
      <c r="CH568" s="2">
        <v>368.37</v>
      </c>
      <c r="CI568" s="2">
        <v>357.52500000000003</v>
      </c>
    </row>
    <row r="569" spans="1:87" x14ac:dyDescent="0.2">
      <c r="A569" s="7">
        <v>44755</v>
      </c>
      <c r="B569" s="12">
        <f>SUMIFS('[1]STO prim'!$C:$C,'[1]STO prim'!$B:$B,[1]Sheet3!A569)</f>
        <v>0</v>
      </c>
      <c r="C569" s="12">
        <f>SUMIFS('[1]STO prim'!$D:$D,'[1]STO prim'!$B:$B,A569)</f>
        <v>7.1549999999999994</v>
      </c>
      <c r="D569" s="12">
        <f>SUMIFS('[1]STO prim'!$E:$E,'[1]STO prim'!$B:$B,A569)</f>
        <v>8.4809999999999999</v>
      </c>
      <c r="E569" s="12">
        <f>SUMIFS('[1]STO prim'!$F:$F,'[1]STO prim'!$B:$B,A569)</f>
        <v>7.1309999999999993</v>
      </c>
      <c r="F569" s="12">
        <f>SUMIFS('[1]STO prim'!$G:$G,'[1]STO prim'!$B:$B,A569)</f>
        <v>7.5600000000000005</v>
      </c>
      <c r="G569" s="12">
        <f>SUMIFS('[1]STO prim'!$H:$H,'[1]STO prim'!$B:$B,A569)</f>
        <v>5.6580000000000004</v>
      </c>
      <c r="H569" s="12">
        <f>SUMIFS('[1]STO prim'!$I:$I,'[1]STO prim'!$B:$B,A569)</f>
        <v>4.8600000000000003</v>
      </c>
      <c r="I569" s="12">
        <f>SUMIFS('[1]STO prim'!$J:$J,'[1]STO prim'!$B:$B,A569)</f>
        <v>5.2649999999999997</v>
      </c>
      <c r="J569" s="12">
        <f>SUMIFS('[1]STO prim'!$K:$K,'[1]STO prim'!$B:$B,A569)</f>
        <v>6.0090000000000003</v>
      </c>
      <c r="K569" s="12">
        <f>SUMIFS('[1]STO prim'!$L:$L,'[1]STO prim'!$B:$B,A569)</f>
        <v>5.3339999999999996</v>
      </c>
      <c r="L569" s="12">
        <f>SUMIFS('[1]STO prim'!$M:$M,'[1]STO prim'!$B:$B,A569)</f>
        <v>6.4139999999999997</v>
      </c>
      <c r="M569" s="12">
        <f>SUMIFS('[1]STO prim'!$N:$N,'[1]STO prim'!$B:$B,A569)</f>
        <v>5.8049999999999997</v>
      </c>
      <c r="N569" s="12">
        <f>SUMIFS('[1]STO prim'!$O:$O,'[1]STO prim'!$B:$B,A569)</f>
        <v>11.544</v>
      </c>
      <c r="O569" s="12">
        <f>SUMIFS('[1]STO prim'!$P:$P,'[1]STO prim'!$B:$B,A569)</f>
        <v>16.335000000000001</v>
      </c>
      <c r="P569" s="12">
        <f>SUMIFS('[1]STO prim'!$Q:$Q,'[1]STO prim'!$B:$B,A569)</f>
        <v>16.539000000000001</v>
      </c>
      <c r="Q569" s="12">
        <f>SUMIFS('[1]STO prim'!$R:$R,'[1]STO prim'!$B:$B,A569)</f>
        <v>8.8439999999999994</v>
      </c>
      <c r="R569" s="12">
        <f>SUMIFS('[1]STO prim'!$S:$S,'[1]STO prim'!$B:$B,A569)</f>
        <v>7.6290000000000004</v>
      </c>
      <c r="S569" s="12">
        <f>SUMIFS('[1]STO prim'!$T:$T,'[1]STO prim'!$B:$B,A569)</f>
        <v>11.475000000000001</v>
      </c>
      <c r="T569" s="12">
        <f>SUMIFS('[1]STO prim'!$U:$U,'[1]STO prim'!$B:$B,A569)</f>
        <v>14.109000000000002</v>
      </c>
      <c r="U569" s="12">
        <f>SUMIFS('[1]STO prim'!$V:$V,'[1]STO prim'!$B:$B,A569)</f>
        <v>8.0339999999999989</v>
      </c>
      <c r="V569" s="12">
        <f>SUMIFS('[1]STO prim'!$W:$W,'[1]STO prim'!$B:$B,A569)</f>
        <v>11.193</v>
      </c>
      <c r="W569" s="12">
        <f>SUMIFS('[1]STO prim'!$X:$X,'[1]STO prim'!$B:$B,A569)</f>
        <v>9.1800000000000015</v>
      </c>
      <c r="X569" s="12">
        <f>SUMIFS('[1]STO prim'!$Y:$Y,'[1]STO prim'!$B:$B,A569)</f>
        <v>10.665000000000001</v>
      </c>
      <c r="Y569" s="12">
        <f>SUMIFS('[1]STO prim'!$Z:$Z,'[1]STO prim'!$B:$B,A569)</f>
        <v>9.3569999999999993</v>
      </c>
      <c r="AA569" s="2">
        <f t="shared" si="77"/>
        <v>14.109000000000002</v>
      </c>
      <c r="AB569" s="2">
        <f t="shared" si="84"/>
        <v>16.539000000000001</v>
      </c>
      <c r="AC569" s="2">
        <f t="shared" si="85"/>
        <v>11.193</v>
      </c>
      <c r="AE569" s="9">
        <v>5</v>
      </c>
      <c r="AF569" s="2">
        <f t="shared" si="78"/>
        <v>70.073999999999998</v>
      </c>
      <c r="AG569" s="2">
        <f t="shared" si="79"/>
        <v>53.262000000000008</v>
      </c>
      <c r="AH569" s="2">
        <f t="shared" si="80"/>
        <v>81.240000000000009</v>
      </c>
      <c r="AI569" s="2">
        <f t="shared" si="81"/>
        <v>204.57599999999999</v>
      </c>
      <c r="AK569">
        <f t="shared" si="82"/>
        <v>7</v>
      </c>
      <c r="AL569">
        <f t="shared" si="83"/>
        <v>2022</v>
      </c>
      <c r="BL569" s="2">
        <v>359.64</v>
      </c>
      <c r="BM569" s="2">
        <v>397.39499999999998</v>
      </c>
      <c r="BN569" s="2">
        <v>567.81000000000006</v>
      </c>
      <c r="BO569" s="2">
        <v>595.71</v>
      </c>
      <c r="BP569" s="2">
        <v>598.5</v>
      </c>
      <c r="BQ569" s="2">
        <v>646.96500000000003</v>
      </c>
      <c r="BR569" s="2">
        <v>639.08999999999992</v>
      </c>
      <c r="BS569" s="2">
        <v>655.46999999999991</v>
      </c>
      <c r="BT569" s="2">
        <v>695.65499999999997</v>
      </c>
      <c r="BU569" s="2">
        <v>724.995</v>
      </c>
      <c r="BV569" s="2">
        <v>787.90500000000009</v>
      </c>
      <c r="BW569" s="2">
        <v>808.38</v>
      </c>
      <c r="BX569" s="2">
        <v>809.73</v>
      </c>
      <c r="BY569" s="2">
        <v>856.57500000000005</v>
      </c>
      <c r="BZ569" s="2">
        <v>861.75</v>
      </c>
      <c r="CA569" s="2">
        <v>878.76</v>
      </c>
      <c r="CB569" s="2">
        <v>864.36</v>
      </c>
      <c r="CC569" s="2">
        <v>846.81</v>
      </c>
      <c r="CD569" s="2">
        <v>812.69999999999993</v>
      </c>
      <c r="CE569" s="2">
        <v>483.79500000000002</v>
      </c>
      <c r="CF569" s="2">
        <v>394.55999999999995</v>
      </c>
      <c r="CG569" s="2">
        <v>386.41500000000002</v>
      </c>
      <c r="CH569" s="2">
        <v>370.30500000000001</v>
      </c>
      <c r="CI569" s="2">
        <v>363.82499999999999</v>
      </c>
    </row>
    <row r="570" spans="1:87" x14ac:dyDescent="0.2">
      <c r="A570" s="7">
        <v>44756</v>
      </c>
      <c r="B570" s="12">
        <f>SUMIFS('[1]STO prim'!$C:$C,'[1]STO prim'!$B:$B,[1]Sheet3!A570)</f>
        <v>0</v>
      </c>
      <c r="C570" s="12">
        <f>SUMIFS('[1]STO prim'!$D:$D,'[1]STO prim'!$B:$B,A570)</f>
        <v>8.4809999999999999</v>
      </c>
      <c r="D570" s="12">
        <f>SUMIFS('[1]STO prim'!$E:$E,'[1]STO prim'!$B:$B,A570)</f>
        <v>7.02</v>
      </c>
      <c r="E570" s="12">
        <f>SUMIFS('[1]STO prim'!$F:$F,'[1]STO prim'!$B:$B,A570)</f>
        <v>7.4669999999999996</v>
      </c>
      <c r="F570" s="12">
        <f>SUMIFS('[1]STO prim'!$G:$G,'[1]STO prim'!$B:$B,A570)</f>
        <v>7.9649999999999999</v>
      </c>
      <c r="G570" s="12">
        <f>SUMIFS('[1]STO prim'!$H:$H,'[1]STO prim'!$B:$B,A570)</f>
        <v>4.9980000000000002</v>
      </c>
      <c r="H570" s="12">
        <f>SUMIFS('[1]STO prim'!$I:$I,'[1]STO prim'!$B:$B,A570)</f>
        <v>4.6589999999999998</v>
      </c>
      <c r="I570" s="12">
        <f>SUMIFS('[1]STO prim'!$J:$J,'[1]STO prim'!$B:$B,A570)</f>
        <v>4.7249999999999996</v>
      </c>
      <c r="J570" s="12">
        <f>SUMIFS('[1]STO prim'!$K:$K,'[1]STO prim'!$B:$B,A570)</f>
        <v>6.4139999999999997</v>
      </c>
      <c r="K570" s="12">
        <f>SUMIFS('[1]STO prim'!$L:$L,'[1]STO prim'!$B:$B,A570)</f>
        <v>7.0889999999999995</v>
      </c>
      <c r="L570" s="12">
        <f>SUMIFS('[1]STO prim'!$M:$M,'[1]STO prim'!$B:$B,A570)</f>
        <v>5.7389999999999999</v>
      </c>
      <c r="M570" s="12">
        <f>SUMIFS('[1]STO prim'!$N:$N,'[1]STO prim'!$B:$B,A570)</f>
        <v>4.3890000000000002</v>
      </c>
      <c r="N570" s="12">
        <f>SUMIFS('[1]STO prim'!$O:$O,'[1]STO prim'!$B:$B,A570)</f>
        <v>6.6150000000000002</v>
      </c>
      <c r="O570" s="12">
        <f>SUMIFS('[1]STO prim'!$P:$P,'[1]STO prim'!$B:$B,A570)</f>
        <v>17.754000000000001</v>
      </c>
      <c r="P570" s="12">
        <f>SUMIFS('[1]STO prim'!$Q:$Q,'[1]STO prim'!$B:$B,A570)</f>
        <v>22.68</v>
      </c>
      <c r="Q570" s="12">
        <f>SUMIFS('[1]STO prim'!$R:$R,'[1]STO prim'!$B:$B,A570)</f>
        <v>15.189</v>
      </c>
      <c r="R570" s="12">
        <f>SUMIFS('[1]STO prim'!$S:$S,'[1]STO prim'!$B:$B,A570)</f>
        <v>6.8190000000000008</v>
      </c>
      <c r="S570" s="12">
        <f>SUMIFS('[1]STO prim'!$T:$T,'[1]STO prim'!$B:$B,A570)</f>
        <v>8.4270000000000014</v>
      </c>
      <c r="T570" s="12">
        <f>SUMIFS('[1]STO prim'!$U:$U,'[1]STO prim'!$B:$B,A570)</f>
        <v>18.158999999999999</v>
      </c>
      <c r="U570" s="12">
        <f>SUMIFS('[1]STO prim'!$V:$V,'[1]STO prim'!$B:$B,A570)</f>
        <v>9.3840000000000003</v>
      </c>
      <c r="V570" s="12">
        <f>SUMIFS('[1]STO prim'!$W:$W,'[1]STO prim'!$B:$B,A570)</f>
        <v>18.009</v>
      </c>
      <c r="W570" s="12">
        <f>SUMIFS('[1]STO prim'!$X:$X,'[1]STO prim'!$B:$B,A570)</f>
        <v>23.666999999999998</v>
      </c>
      <c r="X570" s="12">
        <f>SUMIFS('[1]STO prim'!$Y:$Y,'[1]STO prim'!$B:$B,A570)</f>
        <v>22.317</v>
      </c>
      <c r="Y570" s="12">
        <f>SUMIFS('[1]STO prim'!$Z:$Z,'[1]STO prim'!$B:$B,A570)</f>
        <v>22.491</v>
      </c>
      <c r="AA570" s="2">
        <f t="shared" si="77"/>
        <v>18.158999999999999</v>
      </c>
      <c r="AB570" s="2">
        <f t="shared" si="84"/>
        <v>22.68</v>
      </c>
      <c r="AC570" s="2">
        <f t="shared" si="85"/>
        <v>23.666999999999998</v>
      </c>
      <c r="AE570" s="9">
        <v>6</v>
      </c>
      <c r="AF570" s="2">
        <f t="shared" si="78"/>
        <v>71.144999999999996</v>
      </c>
      <c r="AG570" s="2">
        <f t="shared" si="79"/>
        <v>62.238</v>
      </c>
      <c r="AH570" s="2">
        <f t="shared" si="80"/>
        <v>127.07400000000001</v>
      </c>
      <c r="AI570" s="2">
        <f t="shared" si="81"/>
        <v>260.45699999999999</v>
      </c>
      <c r="AK570">
        <f t="shared" si="82"/>
        <v>7</v>
      </c>
      <c r="AL570">
        <f t="shared" si="83"/>
        <v>2022</v>
      </c>
      <c r="BL570" s="2">
        <v>360</v>
      </c>
      <c r="BM570" s="2">
        <v>382.77000000000004</v>
      </c>
      <c r="BN570" s="2">
        <v>519.39</v>
      </c>
      <c r="BO570" s="2">
        <v>502.91999999999996</v>
      </c>
      <c r="BP570" s="2">
        <v>497.11499999999995</v>
      </c>
      <c r="BQ570" s="2">
        <v>522.18000000000006</v>
      </c>
      <c r="BR570" s="2">
        <v>571.32000000000005</v>
      </c>
      <c r="BS570" s="2">
        <v>650.83500000000004</v>
      </c>
      <c r="BT570" s="2">
        <v>689.89499999999998</v>
      </c>
      <c r="BU570" s="2">
        <v>731.02499999999998</v>
      </c>
      <c r="BV570" s="2">
        <v>741.42</v>
      </c>
      <c r="BW570" s="2">
        <v>793.21500000000003</v>
      </c>
      <c r="BX570" s="2">
        <v>857.61</v>
      </c>
      <c r="BY570" s="2">
        <v>940.90499999999997</v>
      </c>
      <c r="BZ570" s="2">
        <v>874.26</v>
      </c>
      <c r="CA570" s="2">
        <v>892.53</v>
      </c>
      <c r="CB570" s="2">
        <v>880.83</v>
      </c>
      <c r="CC570" s="2">
        <v>863.28</v>
      </c>
      <c r="CD570" s="2">
        <v>825.39</v>
      </c>
      <c r="CE570" s="2">
        <v>497.52</v>
      </c>
      <c r="CF570" s="2">
        <v>415.84500000000003</v>
      </c>
      <c r="CG570" s="2">
        <v>384.07499999999999</v>
      </c>
      <c r="CH570" s="2">
        <v>370.39499999999998</v>
      </c>
      <c r="CI570" s="2">
        <v>360.81</v>
      </c>
    </row>
    <row r="571" spans="1:87" x14ac:dyDescent="0.2">
      <c r="A571" s="7">
        <v>44757</v>
      </c>
      <c r="B571" s="12">
        <f>SUMIFS('[1]STO prim'!$C:$C,'[1]STO prim'!$B:$B,[1]Sheet3!A571)</f>
        <v>0</v>
      </c>
      <c r="C571" s="12">
        <f>SUMIFS('[1]STO prim'!$D:$D,'[1]STO prim'!$B:$B,A571)</f>
        <v>22.344000000000001</v>
      </c>
      <c r="D571" s="12">
        <f>SUMIFS('[1]STO prim'!$E:$E,'[1]STO prim'!$B:$B,A571)</f>
        <v>19.956</v>
      </c>
      <c r="E571" s="12">
        <f>SUMIFS('[1]STO prim'!$F:$F,'[1]STO prim'!$B:$B,A571)</f>
        <v>19.956</v>
      </c>
      <c r="F571" s="12">
        <f>SUMIFS('[1]STO prim'!$G:$G,'[1]STO prim'!$B:$B,A571)</f>
        <v>20.765999999999998</v>
      </c>
      <c r="G571" s="12">
        <f>SUMIFS('[1]STO prim'!$H:$H,'[1]STO prim'!$B:$B,A571)</f>
        <v>7.2930000000000001</v>
      </c>
      <c r="H571" s="12">
        <f>SUMIFS('[1]STO prim'!$I:$I,'[1]STO prim'!$B:$B,A571)</f>
        <v>4.7940000000000005</v>
      </c>
      <c r="I571" s="12">
        <f>SUMIFS('[1]STO prim'!$J:$J,'[1]STO prim'!$B:$B,A571)</f>
        <v>4.59</v>
      </c>
      <c r="J571" s="12">
        <f>SUMIFS('[1]STO prim'!$K:$K,'[1]STO prim'!$B:$B,A571)</f>
        <v>6.0749999999999993</v>
      </c>
      <c r="K571" s="12">
        <f>SUMIFS('[1]STO prim'!$L:$L,'[1]STO prim'!$B:$B,A571)</f>
        <v>4.8600000000000003</v>
      </c>
      <c r="L571" s="12">
        <f>SUMIFS('[1]STO prim'!$M:$M,'[1]STO prim'!$B:$B,A571)</f>
        <v>6.1440000000000001</v>
      </c>
      <c r="M571" s="12">
        <f>SUMIFS('[1]STO prim'!$N:$N,'[1]STO prim'!$B:$B,A571)</f>
        <v>7.4940000000000007</v>
      </c>
      <c r="N571" s="12">
        <f>SUMIFS('[1]STO prim'!$O:$O,'[1]STO prim'!$B:$B,A571)</f>
        <v>5.7389999999999999</v>
      </c>
      <c r="O571" s="12">
        <f>SUMIFS('[1]STO prim'!$P:$P,'[1]STO prim'!$B:$B,A571)</f>
        <v>6.0749999999999993</v>
      </c>
      <c r="P571" s="12">
        <f>SUMIFS('[1]STO prim'!$Q:$Q,'[1]STO prim'!$B:$B,A571)</f>
        <v>6.6150000000000002</v>
      </c>
      <c r="Q571" s="12">
        <f>SUMIFS('[1]STO prim'!$R:$R,'[1]STO prim'!$B:$B,A571)</f>
        <v>7.359</v>
      </c>
      <c r="R571" s="12">
        <f>SUMIFS('[1]STO prim'!$S:$S,'[1]STO prim'!$B:$B,A571)</f>
        <v>7.359</v>
      </c>
      <c r="S571" s="12">
        <f>SUMIFS('[1]STO prim'!$T:$T,'[1]STO prim'!$B:$B,A571)</f>
        <v>9.4499999999999993</v>
      </c>
      <c r="T571" s="12">
        <f>SUMIFS('[1]STO prim'!$U:$U,'[1]STO prim'!$B:$B,A571)</f>
        <v>7.359</v>
      </c>
      <c r="U571" s="12">
        <f>SUMIFS('[1]STO prim'!$V:$V,'[1]STO prim'!$B:$B,A571)</f>
        <v>9.4499999999999993</v>
      </c>
      <c r="V571" s="12">
        <f>SUMIFS('[1]STO prim'!$W:$W,'[1]STO prim'!$B:$B,A571)</f>
        <v>19.725000000000001</v>
      </c>
      <c r="W571" s="12">
        <f>SUMIFS('[1]STO prim'!$X:$X,'[1]STO prim'!$B:$B,A571)</f>
        <v>21.060000000000002</v>
      </c>
      <c r="X571" s="12">
        <f>SUMIFS('[1]STO prim'!$Y:$Y,'[1]STO prim'!$B:$B,A571)</f>
        <v>22.478999999999999</v>
      </c>
      <c r="Y571" s="12">
        <f>SUMIFS('[1]STO prim'!$Z:$Z,'[1]STO prim'!$B:$B,A571)</f>
        <v>22.614000000000004</v>
      </c>
      <c r="AA571" s="2">
        <f t="shared" si="77"/>
        <v>0</v>
      </c>
      <c r="AB571" s="2">
        <f t="shared" si="84"/>
        <v>9.4499999999999993</v>
      </c>
      <c r="AC571" s="2">
        <f t="shared" si="85"/>
        <v>22.614000000000004</v>
      </c>
      <c r="AE571" s="9">
        <v>7</v>
      </c>
      <c r="AF571" s="2">
        <f t="shared" si="78"/>
        <v>0</v>
      </c>
      <c r="AG571" s="2">
        <f t="shared" si="79"/>
        <v>88.568999999999988</v>
      </c>
      <c r="AH571" s="2">
        <f t="shared" si="80"/>
        <v>180.98700000000005</v>
      </c>
      <c r="AI571" s="2">
        <f t="shared" si="81"/>
        <v>269.55600000000004</v>
      </c>
      <c r="AK571">
        <f t="shared" si="82"/>
        <v>7</v>
      </c>
      <c r="AL571">
        <f t="shared" si="83"/>
        <v>2022</v>
      </c>
      <c r="BL571" s="2">
        <v>358.875</v>
      </c>
      <c r="BM571" s="2">
        <v>396.27</v>
      </c>
      <c r="BN571" s="2">
        <v>539.505</v>
      </c>
      <c r="BO571" s="2">
        <v>571.67999999999995</v>
      </c>
      <c r="BP571" s="2">
        <v>583.5150000000001</v>
      </c>
      <c r="BQ571" s="2">
        <v>620.54999999999995</v>
      </c>
      <c r="BR571" s="2">
        <v>624.87</v>
      </c>
      <c r="BS571" s="2">
        <v>698.71499999999992</v>
      </c>
      <c r="BT571" s="2">
        <v>667.30499999999995</v>
      </c>
      <c r="BU571" s="2">
        <v>698.71499999999992</v>
      </c>
      <c r="BV571" s="2">
        <v>716.58</v>
      </c>
      <c r="BW571" s="2">
        <v>767.02499999999998</v>
      </c>
      <c r="BX571" s="2">
        <v>784.35</v>
      </c>
      <c r="BY571" s="2">
        <v>785.745</v>
      </c>
      <c r="BZ571" s="2">
        <v>789.255</v>
      </c>
      <c r="CA571" s="2">
        <v>793.755</v>
      </c>
      <c r="CB571" s="2">
        <v>794.97</v>
      </c>
      <c r="CC571" s="2">
        <v>783.67499999999995</v>
      </c>
      <c r="CD571" s="2">
        <v>734.67000000000007</v>
      </c>
      <c r="CE571" s="2">
        <v>445.95</v>
      </c>
      <c r="CF571" s="2">
        <v>382.59</v>
      </c>
      <c r="CG571" s="2">
        <v>378.22499999999997</v>
      </c>
      <c r="CH571" s="2">
        <v>360.315</v>
      </c>
      <c r="CI571" s="2">
        <v>351.67500000000001</v>
      </c>
    </row>
    <row r="572" spans="1:87" x14ac:dyDescent="0.2">
      <c r="A572" s="7">
        <v>44758</v>
      </c>
      <c r="B572" s="12">
        <f>SUMIFS('[1]STO prim'!$C:$C,'[1]STO prim'!$B:$B,[1]Sheet3!A572)</f>
        <v>0</v>
      </c>
      <c r="C572" s="12">
        <f>SUMIFS('[1]STO prim'!$D:$D,'[1]STO prim'!$B:$B,A572)</f>
        <v>20.966999999999999</v>
      </c>
      <c r="D572" s="12">
        <f>SUMIFS('[1]STO prim'!$E:$E,'[1]STO prim'!$B:$B,A572)</f>
        <v>19.820999999999998</v>
      </c>
      <c r="E572" s="12">
        <f>SUMIFS('[1]STO prim'!$F:$F,'[1]STO prim'!$B:$B,A572)</f>
        <v>19.956</v>
      </c>
      <c r="F572" s="12">
        <f>SUMIFS('[1]STO prim'!$G:$G,'[1]STO prim'!$B:$B,A572)</f>
        <v>20.631</v>
      </c>
      <c r="G572" s="12">
        <f>SUMIFS('[1]STO prim'!$H:$H,'[1]STO prim'!$B:$B,A572)</f>
        <v>8.1419999999999995</v>
      </c>
      <c r="H572" s="12">
        <f>SUMIFS('[1]STO prim'!$I:$I,'[1]STO prim'!$B:$B,A572)</f>
        <v>4.524</v>
      </c>
      <c r="I572" s="12">
        <f>SUMIFS('[1]STO prim'!$J:$J,'[1]STO prim'!$B:$B,A572)</f>
        <v>5.8049999999999997</v>
      </c>
      <c r="J572" s="12">
        <f>SUMIFS('[1]STO prim'!$K:$K,'[1]STO prim'!$B:$B,A572)</f>
        <v>4.8600000000000003</v>
      </c>
      <c r="K572" s="12">
        <f>SUMIFS('[1]STO prim'!$L:$L,'[1]STO prim'!$B:$B,A572)</f>
        <v>5.9399999999999995</v>
      </c>
      <c r="L572" s="12">
        <f>SUMIFS('[1]STO prim'!$M:$M,'[1]STO prim'!$B:$B,A572)</f>
        <v>7.2240000000000002</v>
      </c>
      <c r="M572" s="12">
        <f>SUMIFS('[1]STO prim'!$N:$N,'[1]STO prim'!$B:$B,A572)</f>
        <v>4.524</v>
      </c>
      <c r="N572" s="12">
        <f>SUMIFS('[1]STO prim'!$O:$O,'[1]STO prim'!$B:$B,A572)</f>
        <v>6.48</v>
      </c>
      <c r="O572" s="12">
        <f>SUMIFS('[1]STO prim'!$P:$P,'[1]STO prim'!$B:$B,A572)</f>
        <v>8.0339999999999989</v>
      </c>
      <c r="P572" s="12">
        <f>SUMIFS('[1]STO prim'!$Q:$Q,'[1]STO prim'!$B:$B,A572)</f>
        <v>5.7389999999999999</v>
      </c>
      <c r="Q572" s="12">
        <f>SUMIFS('[1]STO prim'!$R:$R,'[1]STO prim'!$B:$B,A572)</f>
        <v>7.1549999999999994</v>
      </c>
      <c r="R572" s="12">
        <f>SUMIFS('[1]STO prim'!$S:$S,'[1]STO prim'!$B:$B,A572)</f>
        <v>5.4689999999999994</v>
      </c>
      <c r="S572" s="12">
        <f>SUMIFS('[1]STO prim'!$T:$T,'[1]STO prim'!$B:$B,A572)</f>
        <v>7.2900000000000009</v>
      </c>
      <c r="T572" s="12">
        <f>SUMIFS('[1]STO prim'!$U:$U,'[1]STO prim'!$B:$B,A572)</f>
        <v>12.419999999999998</v>
      </c>
      <c r="U572" s="12">
        <f>SUMIFS('[1]STO prim'!$V:$V,'[1]STO prim'!$B:$B,A572)</f>
        <v>7.2900000000000009</v>
      </c>
      <c r="V572" s="12">
        <f>SUMIFS('[1]STO prim'!$W:$W,'[1]STO prim'!$B:$B,A572)</f>
        <v>15.54</v>
      </c>
      <c r="W572" s="12">
        <f>SUMIFS('[1]STO prim'!$X:$X,'[1]STO prim'!$B:$B,A572)</f>
        <v>22.344000000000001</v>
      </c>
      <c r="X572" s="12">
        <f>SUMIFS('[1]STO prim'!$Y:$Y,'[1]STO prim'!$B:$B,A572)</f>
        <v>22.209</v>
      </c>
      <c r="Y572" s="12">
        <f>SUMIFS('[1]STO prim'!$Z:$Z,'[1]STO prim'!$B:$B,A572)</f>
        <v>22.274999999999999</v>
      </c>
      <c r="AA572" s="2">
        <f t="shared" si="77"/>
        <v>0</v>
      </c>
      <c r="AB572" s="2">
        <f t="shared" si="84"/>
        <v>12.419999999999998</v>
      </c>
      <c r="AC572" s="2">
        <f t="shared" si="85"/>
        <v>22.344000000000001</v>
      </c>
      <c r="AE572" s="9">
        <v>1</v>
      </c>
      <c r="AF572" s="2">
        <f t="shared" si="78"/>
        <v>0</v>
      </c>
      <c r="AG572" s="2">
        <f t="shared" si="79"/>
        <v>88.23</v>
      </c>
      <c r="AH572" s="2">
        <f t="shared" si="80"/>
        <v>176.40899999999993</v>
      </c>
      <c r="AI572" s="2">
        <f t="shared" si="81"/>
        <v>264.63899999999995</v>
      </c>
      <c r="AK572">
        <f t="shared" si="82"/>
        <v>7</v>
      </c>
      <c r="AL572">
        <f t="shared" si="83"/>
        <v>2022</v>
      </c>
      <c r="BL572" s="2">
        <v>353.745</v>
      </c>
      <c r="BM572" s="2">
        <v>394.11</v>
      </c>
      <c r="BN572" s="2">
        <v>562.45499999999993</v>
      </c>
      <c r="BO572" s="2">
        <v>611.1</v>
      </c>
      <c r="BP572" s="2">
        <v>620.37</v>
      </c>
      <c r="BQ572" s="2">
        <v>661.45499999999993</v>
      </c>
      <c r="BR572" s="2">
        <v>688.72499999999991</v>
      </c>
      <c r="BS572" s="2">
        <v>703.39499999999998</v>
      </c>
      <c r="BT572" s="2">
        <v>717.88499999999999</v>
      </c>
      <c r="BU572" s="2">
        <v>858.91500000000008</v>
      </c>
      <c r="BV572" s="2">
        <v>856.755</v>
      </c>
      <c r="BW572" s="2">
        <v>1385.8200000000002</v>
      </c>
      <c r="BX572" s="2">
        <v>891.9</v>
      </c>
      <c r="BY572" s="2">
        <v>886.58999999999992</v>
      </c>
      <c r="BZ572" s="2">
        <v>904.27499999999998</v>
      </c>
      <c r="CA572" s="2">
        <v>926.1</v>
      </c>
      <c r="CB572" s="2">
        <v>916.69500000000005</v>
      </c>
      <c r="CC572" s="2">
        <v>915.75</v>
      </c>
      <c r="CD572" s="2">
        <v>833.35500000000002</v>
      </c>
      <c r="CE572" s="2">
        <v>476.64</v>
      </c>
      <c r="CF572" s="2">
        <v>404.14500000000004</v>
      </c>
      <c r="CG572" s="2">
        <v>389.7</v>
      </c>
      <c r="CH572" s="2">
        <v>368.73</v>
      </c>
      <c r="CI572" s="2">
        <v>364.815</v>
      </c>
    </row>
    <row r="573" spans="1:87" x14ac:dyDescent="0.2">
      <c r="A573" s="7">
        <v>44759</v>
      </c>
      <c r="B573" s="12">
        <f>SUMIFS('[1]STO prim'!$C:$C,'[1]STO prim'!$B:$B,[1]Sheet3!A573)</f>
        <v>0</v>
      </c>
      <c r="C573" s="12">
        <f>SUMIFS('[1]STO prim'!$D:$D,'[1]STO prim'!$B:$B,A573)</f>
        <v>20.79</v>
      </c>
      <c r="D573" s="12">
        <f>SUMIFS('[1]STO prim'!$E:$E,'[1]STO prim'!$B:$B,A573)</f>
        <v>19.806000000000001</v>
      </c>
      <c r="E573" s="12">
        <f>SUMIFS('[1]STO prim'!$F:$F,'[1]STO prim'!$B:$B,A573)</f>
        <v>19.779</v>
      </c>
      <c r="F573" s="12">
        <f>SUMIFS('[1]STO prim'!$G:$G,'[1]STO prim'!$B:$B,A573)</f>
        <v>20.384999999999998</v>
      </c>
      <c r="G573" s="12">
        <f>SUMIFS('[1]STO prim'!$H:$H,'[1]STO prim'!$B:$B,A573)</f>
        <v>10.559999999999999</v>
      </c>
      <c r="H573" s="12">
        <f>SUMIFS('[1]STO prim'!$I:$I,'[1]STO prim'!$B:$B,A573)</f>
        <v>5.0640000000000001</v>
      </c>
      <c r="I573" s="12">
        <f>SUMIFS('[1]STO prim'!$J:$J,'[1]STO prim'!$B:$B,A573)</f>
        <v>5.4689999999999994</v>
      </c>
      <c r="J573" s="12">
        <f>SUMIFS('[1]STO prim'!$K:$K,'[1]STO prim'!$B:$B,A573)</f>
        <v>5.5350000000000001</v>
      </c>
      <c r="K573" s="12">
        <f>SUMIFS('[1]STO prim'!$L:$L,'[1]STO prim'!$B:$B,A573)</f>
        <v>7.2240000000000002</v>
      </c>
      <c r="L573" s="12">
        <f>SUMIFS('[1]STO prim'!$M:$M,'[1]STO prim'!$B:$B,A573)</f>
        <v>4.4550000000000001</v>
      </c>
      <c r="M573" s="12">
        <f>SUMIFS('[1]STO prim'!$N:$N,'[1]STO prim'!$B:$B,A573)</f>
        <v>5.8739999999999997</v>
      </c>
      <c r="N573" s="12">
        <f>SUMIFS('[1]STO prim'!$O:$O,'[1]STO prim'!$B:$B,A573)</f>
        <v>5.7389999999999999</v>
      </c>
      <c r="O573" s="12">
        <f>SUMIFS('[1]STO prim'!$P:$P,'[1]STO prim'!$B:$B,A573)</f>
        <v>4.8600000000000003</v>
      </c>
      <c r="P573" s="12">
        <f>SUMIFS('[1]STO prim'!$Q:$Q,'[1]STO prim'!$B:$B,A573)</f>
        <v>6.0090000000000003</v>
      </c>
      <c r="Q573" s="12">
        <f>SUMIFS('[1]STO prim'!$R:$R,'[1]STO prim'!$B:$B,A573)</f>
        <v>10.665000000000001</v>
      </c>
      <c r="R573" s="12">
        <f>SUMIFS('[1]STO prim'!$S:$S,'[1]STO prim'!$B:$B,A573)</f>
        <v>13.365</v>
      </c>
      <c r="S573" s="12">
        <f>SUMIFS('[1]STO prim'!$T:$T,'[1]STO prim'!$B:$B,A573)</f>
        <v>15.524999999999999</v>
      </c>
      <c r="T573" s="12">
        <f>SUMIFS('[1]STO prim'!$U:$U,'[1]STO prim'!$B:$B,A573)</f>
        <v>10.8</v>
      </c>
      <c r="U573" s="12">
        <f>SUMIFS('[1]STO prim'!$V:$V,'[1]STO prim'!$B:$B,A573)</f>
        <v>6.4139999999999997</v>
      </c>
      <c r="V573" s="12">
        <f>SUMIFS('[1]STO prim'!$W:$W,'[1]STO prim'!$B:$B,A573)</f>
        <v>18.347999999999999</v>
      </c>
      <c r="W573" s="12">
        <f>SUMIFS('[1]STO prim'!$X:$X,'[1]STO prim'!$B:$B,A573)</f>
        <v>23.22</v>
      </c>
      <c r="X573" s="12">
        <f>SUMIFS('[1]STO prim'!$Y:$Y,'[1]STO prim'!$B:$B,A573)</f>
        <v>22.68</v>
      </c>
      <c r="Y573" s="12">
        <f>SUMIFS('[1]STO prim'!$Z:$Z,'[1]STO prim'!$B:$B,A573)</f>
        <v>20.859000000000002</v>
      </c>
      <c r="AA573" s="2">
        <f t="shared" si="77"/>
        <v>15.524999999999999</v>
      </c>
      <c r="AB573" s="2">
        <f t="shared" si="84"/>
        <v>10.665000000000001</v>
      </c>
      <c r="AC573" s="2">
        <f t="shared" si="85"/>
        <v>23.22</v>
      </c>
      <c r="AE573" s="9">
        <v>2</v>
      </c>
      <c r="AF573" s="2">
        <f t="shared" si="78"/>
        <v>74.661000000000001</v>
      </c>
      <c r="AG573" s="2">
        <f t="shared" si="79"/>
        <v>27.273000000000003</v>
      </c>
      <c r="AH573" s="2">
        <f t="shared" si="80"/>
        <v>181.49099999999996</v>
      </c>
      <c r="AI573" s="2">
        <f t="shared" si="81"/>
        <v>283.42499999999995</v>
      </c>
      <c r="AK573">
        <f t="shared" si="82"/>
        <v>7</v>
      </c>
      <c r="AL573">
        <f t="shared" si="83"/>
        <v>2022</v>
      </c>
      <c r="BL573" s="2">
        <v>364.40999999999997</v>
      </c>
      <c r="BM573" s="2">
        <v>400.68</v>
      </c>
      <c r="BN573" s="2">
        <v>581.04</v>
      </c>
      <c r="BO573" s="2">
        <v>620.95499999999993</v>
      </c>
      <c r="BP573" s="2">
        <v>631.66499999999996</v>
      </c>
      <c r="BQ573" s="2">
        <v>661.77</v>
      </c>
      <c r="BR573" s="2">
        <v>674.64</v>
      </c>
      <c r="BS573" s="2">
        <v>689.98500000000001</v>
      </c>
      <c r="BT573" s="2">
        <v>707.26499999999999</v>
      </c>
      <c r="BU573" s="2">
        <v>762.52499999999998</v>
      </c>
      <c r="BV573" s="2">
        <v>783.94500000000005</v>
      </c>
      <c r="BW573" s="2">
        <v>820.71</v>
      </c>
      <c r="BX573" s="2">
        <v>872.91000000000008</v>
      </c>
      <c r="BY573" s="2">
        <v>836.64</v>
      </c>
      <c r="BZ573" s="2">
        <v>832.54499999999996</v>
      </c>
      <c r="CA573" s="2">
        <v>842.31000000000006</v>
      </c>
      <c r="CB573" s="2">
        <v>877.27499999999998</v>
      </c>
      <c r="CC573" s="2">
        <v>854.09999999999991</v>
      </c>
      <c r="CD573" s="2">
        <v>828.36</v>
      </c>
      <c r="CE573" s="2">
        <v>477.94499999999999</v>
      </c>
      <c r="CF573" s="2">
        <v>394.875</v>
      </c>
      <c r="CG573" s="2">
        <v>380.02500000000003</v>
      </c>
      <c r="CH573" s="2">
        <v>364.815</v>
      </c>
      <c r="CI573" s="2">
        <v>352.08000000000004</v>
      </c>
    </row>
    <row r="574" spans="1:87" x14ac:dyDescent="0.2">
      <c r="A574" s="7">
        <v>44760</v>
      </c>
      <c r="B574" s="12">
        <f>SUMIFS('[1]STO prim'!$C:$C,'[1]STO prim'!$B:$B,[1]Sheet3!A574)</f>
        <v>0</v>
      </c>
      <c r="C574" s="12">
        <f>SUMIFS('[1]STO prim'!$D:$D,'[1]STO prim'!$B:$B,A574)</f>
        <v>20.994</v>
      </c>
      <c r="D574" s="12">
        <f>SUMIFS('[1]STO prim'!$E:$E,'[1]STO prim'!$B:$B,A574)</f>
        <v>20.225999999999999</v>
      </c>
      <c r="E574" s="12">
        <f>SUMIFS('[1]STO prim'!$F:$F,'[1]STO prim'!$B:$B,A574)</f>
        <v>20.021999999999998</v>
      </c>
      <c r="F574" s="12">
        <f>SUMIFS('[1]STO prim'!$G:$G,'[1]STO prim'!$B:$B,A574)</f>
        <v>20.696999999999999</v>
      </c>
      <c r="G574" s="12">
        <f>SUMIFS('[1]STO prim'!$H:$H,'[1]STO prim'!$B:$B,A574)</f>
        <v>8.7750000000000004</v>
      </c>
      <c r="H574" s="12">
        <f>SUMIFS('[1]STO prim'!$I:$I,'[1]STO prim'!$B:$B,A574)</f>
        <v>4.7940000000000005</v>
      </c>
      <c r="I574" s="12">
        <f>SUMIFS('[1]STO prim'!$J:$J,'[1]STO prim'!$B:$B,A574)</f>
        <v>4.6589999999999998</v>
      </c>
      <c r="J574" s="12">
        <f>SUMIFS('[1]STO prim'!$K:$K,'[1]STO prim'!$B:$B,A574)</f>
        <v>5.9399999999999995</v>
      </c>
      <c r="K574" s="12">
        <f>SUMIFS('[1]STO prim'!$L:$L,'[1]STO prim'!$B:$B,A574)</f>
        <v>6.3450000000000006</v>
      </c>
      <c r="L574" s="12">
        <f>SUMIFS('[1]STO prim'!$M:$M,'[1]STO prim'!$B:$B,A574)</f>
        <v>5.8739999999999997</v>
      </c>
      <c r="M574" s="12">
        <f>SUMIFS('[1]STO prim'!$N:$N,'[1]STO prim'!$B:$B,A574)</f>
        <v>6.1440000000000001</v>
      </c>
      <c r="N574" s="12">
        <f>SUMIFS('[1]STO prim'!$O:$O,'[1]STO prim'!$B:$B,A574)</f>
        <v>6.3450000000000006</v>
      </c>
      <c r="O574" s="12">
        <f>SUMIFS('[1]STO prim'!$P:$P,'[1]STO prim'!$B:$B,A574)</f>
        <v>6.8190000000000008</v>
      </c>
      <c r="P574" s="12">
        <f>SUMIFS('[1]STO prim'!$Q:$Q,'[1]STO prim'!$B:$B,A574)</f>
        <v>6.2099999999999991</v>
      </c>
      <c r="Q574" s="12">
        <f>SUMIFS('[1]STO prim'!$R:$R,'[1]STO prim'!$B:$B,A574)</f>
        <v>9.6539999999999999</v>
      </c>
      <c r="R574" s="12">
        <f>SUMIFS('[1]STO prim'!$S:$S,'[1]STO prim'!$B:$B,A574)</f>
        <v>7.4940000000000007</v>
      </c>
      <c r="S574" s="12">
        <f>SUMIFS('[1]STO prim'!$T:$T,'[1]STO prim'!$B:$B,A574)</f>
        <v>7.2240000000000002</v>
      </c>
      <c r="T574" s="12">
        <f>SUMIFS('[1]STO prim'!$U:$U,'[1]STO prim'!$B:$B,A574)</f>
        <v>10.329000000000001</v>
      </c>
      <c r="U574" s="12">
        <f>SUMIFS('[1]STO prim'!$V:$V,'[1]STO prim'!$B:$B,A574)</f>
        <v>14.934000000000001</v>
      </c>
      <c r="V574" s="12">
        <f>SUMIFS('[1]STO prim'!$W:$W,'[1]STO prim'!$B:$B,A574)</f>
        <v>21.236999999999998</v>
      </c>
      <c r="W574" s="12">
        <f>SUMIFS('[1]STO prim'!$X:$X,'[1]STO prim'!$B:$B,A574)</f>
        <v>23.625</v>
      </c>
      <c r="X574" s="12">
        <f>SUMIFS('[1]STO prim'!$Y:$Y,'[1]STO prim'!$B:$B,A574)</f>
        <v>23.532</v>
      </c>
      <c r="Y574" s="12">
        <f>SUMIFS('[1]STO prim'!$Z:$Z,'[1]STO prim'!$B:$B,A574)</f>
        <v>21.87</v>
      </c>
      <c r="AA574" s="2">
        <f t="shared" si="77"/>
        <v>14.934000000000001</v>
      </c>
      <c r="AB574" s="2">
        <f t="shared" si="84"/>
        <v>9.6539999999999999</v>
      </c>
      <c r="AC574" s="2">
        <f t="shared" si="85"/>
        <v>23.625</v>
      </c>
      <c r="AE574" s="9">
        <v>3</v>
      </c>
      <c r="AF574" s="2">
        <f t="shared" si="78"/>
        <v>68.943000000000012</v>
      </c>
      <c r="AG574" s="2">
        <f t="shared" si="79"/>
        <v>29.028000000000002</v>
      </c>
      <c r="AH574" s="2">
        <f t="shared" si="80"/>
        <v>185.77199999999999</v>
      </c>
      <c r="AI574" s="2">
        <f t="shared" si="81"/>
        <v>283.74299999999999</v>
      </c>
      <c r="AK574">
        <f t="shared" si="82"/>
        <v>7</v>
      </c>
      <c r="AL574">
        <f t="shared" si="83"/>
        <v>2022</v>
      </c>
      <c r="BL574" s="2">
        <v>359.95499999999998</v>
      </c>
      <c r="BM574" s="2">
        <v>395.90999999999997</v>
      </c>
      <c r="BN574" s="2">
        <v>557.68500000000006</v>
      </c>
      <c r="BO574" s="2">
        <v>596.61</v>
      </c>
      <c r="BP574" s="2">
        <v>605.56500000000005</v>
      </c>
      <c r="BQ574" s="2">
        <v>640.66499999999996</v>
      </c>
      <c r="BR574" s="2">
        <v>654.70500000000004</v>
      </c>
      <c r="BS574" s="2">
        <v>660.78</v>
      </c>
      <c r="BT574" s="2">
        <v>708.255</v>
      </c>
      <c r="BU574" s="2">
        <v>741.69</v>
      </c>
      <c r="BV574" s="2">
        <v>775.17</v>
      </c>
      <c r="BW574" s="2">
        <v>816.39</v>
      </c>
      <c r="BX574" s="2">
        <v>872.81999999999994</v>
      </c>
      <c r="BY574" s="2">
        <v>870.57</v>
      </c>
      <c r="BZ574" s="2">
        <v>870.79499999999996</v>
      </c>
      <c r="CA574" s="2">
        <v>863.41499999999996</v>
      </c>
      <c r="CB574" s="2">
        <v>860.625</v>
      </c>
      <c r="CC574" s="2">
        <v>857.20500000000004</v>
      </c>
      <c r="CD574" s="2">
        <v>798.52499999999998</v>
      </c>
      <c r="CE574" s="2">
        <v>456.21</v>
      </c>
      <c r="CF574" s="2">
        <v>392.13</v>
      </c>
      <c r="CG574" s="2">
        <v>379.62</v>
      </c>
      <c r="CH574" s="2">
        <v>365.94</v>
      </c>
      <c r="CI574" s="2">
        <v>365.44500000000005</v>
      </c>
    </row>
    <row r="575" spans="1:87" x14ac:dyDescent="0.2">
      <c r="A575" s="7">
        <v>44761</v>
      </c>
      <c r="B575" s="12">
        <f>SUMIFS('[1]STO prim'!$C:$C,'[1]STO prim'!$B:$B,[1]Sheet3!A575)</f>
        <v>0</v>
      </c>
      <c r="C575" s="12">
        <f>SUMIFS('[1]STO prim'!$D:$D,'[1]STO prim'!$B:$B,A575)</f>
        <v>23.195999999999998</v>
      </c>
      <c r="D575" s="12">
        <f>SUMIFS('[1]STO prim'!$E:$E,'[1]STO prim'!$B:$B,A575)</f>
        <v>22.250999999999998</v>
      </c>
      <c r="E575" s="12">
        <f>SUMIFS('[1]STO prim'!$F:$F,'[1]STO prim'!$B:$B,A575)</f>
        <v>19.86</v>
      </c>
      <c r="F575" s="12">
        <f>SUMIFS('[1]STO prim'!$G:$G,'[1]STO prim'!$B:$B,A575)</f>
        <v>20.021999999999998</v>
      </c>
      <c r="G575" s="12">
        <f>SUMIFS('[1]STO prim'!$H:$H,'[1]STO prim'!$B:$B,A575)</f>
        <v>19.481999999999999</v>
      </c>
      <c r="H575" s="12">
        <f>SUMIFS('[1]STO prim'!$I:$I,'[1]STO prim'!$B:$B,A575)</f>
        <v>10.100999999999999</v>
      </c>
      <c r="I575" s="12">
        <f>SUMIFS('[1]STO prim'!$J:$J,'[1]STO prim'!$B:$B,A575)</f>
        <v>6.1440000000000001</v>
      </c>
      <c r="J575" s="12">
        <f>SUMIFS('[1]STO prim'!$K:$K,'[1]STO prim'!$B:$B,A575)</f>
        <v>6.0749999999999993</v>
      </c>
      <c r="K575" s="12">
        <f>SUMIFS('[1]STO prim'!$L:$L,'[1]STO prim'!$B:$B,A575)</f>
        <v>5.2649999999999997</v>
      </c>
      <c r="L575" s="12">
        <f>SUMIFS('[1]STO prim'!$M:$M,'[1]STO prim'!$B:$B,A575)</f>
        <v>6.48</v>
      </c>
      <c r="M575" s="12">
        <f>SUMIFS('[1]STO prim'!$N:$N,'[1]STO prim'!$B:$B,A575)</f>
        <v>8.0339999999999989</v>
      </c>
      <c r="N575" s="12">
        <f>SUMIFS('[1]STO prim'!$O:$O,'[1]STO prim'!$B:$B,A575)</f>
        <v>6.3450000000000006</v>
      </c>
      <c r="O575" s="12">
        <f>SUMIFS('[1]STO prim'!$P:$P,'[1]STO prim'!$B:$B,A575)</f>
        <v>8.0339999999999989</v>
      </c>
      <c r="P575" s="12">
        <f>SUMIFS('[1]STO prim'!$Q:$Q,'[1]STO prim'!$B:$B,A575)</f>
        <v>6.9540000000000006</v>
      </c>
      <c r="Q575" s="12">
        <f>SUMIFS('[1]STO prim'!$R:$R,'[1]STO prim'!$B:$B,A575)</f>
        <v>6.6840000000000011</v>
      </c>
      <c r="R575" s="12">
        <f>SUMIFS('[1]STO prim'!$S:$S,'[1]STO prim'!$B:$B,A575)</f>
        <v>7.7640000000000002</v>
      </c>
      <c r="S575" s="12">
        <f>SUMIFS('[1]STO prim'!$T:$T,'[1]STO prim'!$B:$B,A575)</f>
        <v>7.359</v>
      </c>
      <c r="T575" s="12">
        <f>SUMIFS('[1]STO prim'!$U:$U,'[1]STO prim'!$B:$B,A575)</f>
        <v>11.814</v>
      </c>
      <c r="U575" s="12">
        <f>SUMIFS('[1]STO prim'!$V:$V,'[1]STO prim'!$B:$B,A575)</f>
        <v>10.869</v>
      </c>
      <c r="V575" s="12">
        <f>SUMIFS('[1]STO prim'!$W:$W,'[1]STO prim'!$B:$B,A575)</f>
        <v>17.064</v>
      </c>
      <c r="W575" s="12">
        <f>SUMIFS('[1]STO prim'!$X:$X,'[1]STO prim'!$B:$B,A575)</f>
        <v>23.154000000000003</v>
      </c>
      <c r="X575" s="12">
        <f>SUMIFS('[1]STO prim'!$Y:$Y,'[1]STO prim'!$B:$B,A575)</f>
        <v>22.274999999999999</v>
      </c>
      <c r="Y575" s="12">
        <f>SUMIFS('[1]STO prim'!$Z:$Z,'[1]STO prim'!$B:$B,A575)</f>
        <v>22.344000000000001</v>
      </c>
      <c r="AA575" s="2">
        <f t="shared" si="77"/>
        <v>11.814</v>
      </c>
      <c r="AB575" s="2">
        <f t="shared" si="84"/>
        <v>8.0339999999999989</v>
      </c>
      <c r="AC575" s="2">
        <f t="shared" si="85"/>
        <v>23.195999999999998</v>
      </c>
      <c r="AE575" s="9">
        <v>4</v>
      </c>
      <c r="AF575" s="2">
        <f t="shared" si="78"/>
        <v>69.804000000000002</v>
      </c>
      <c r="AG575" s="2">
        <f t="shared" si="79"/>
        <v>28.016999999999999</v>
      </c>
      <c r="AH575" s="2">
        <f t="shared" si="80"/>
        <v>199.74899999999994</v>
      </c>
      <c r="AI575" s="2">
        <f t="shared" si="81"/>
        <v>297.56999999999994</v>
      </c>
      <c r="AK575">
        <f t="shared" si="82"/>
        <v>7</v>
      </c>
      <c r="AL575">
        <f t="shared" si="83"/>
        <v>2022</v>
      </c>
      <c r="BL575" s="2">
        <v>352.125</v>
      </c>
      <c r="BM575" s="2">
        <v>397.71</v>
      </c>
      <c r="BN575" s="2">
        <v>578.42999999999995</v>
      </c>
      <c r="BO575" s="2">
        <v>628.47</v>
      </c>
      <c r="BP575" s="2">
        <v>628.245</v>
      </c>
      <c r="BQ575" s="2">
        <v>659.5200000000001</v>
      </c>
      <c r="BR575" s="2">
        <v>681.07500000000005</v>
      </c>
      <c r="BS575" s="2">
        <v>690.03</v>
      </c>
      <c r="BT575" s="2">
        <v>694.84500000000003</v>
      </c>
      <c r="BU575" s="2">
        <v>715.18500000000006</v>
      </c>
      <c r="BV575" s="2">
        <v>756.09</v>
      </c>
      <c r="BW575" s="2">
        <v>777.82500000000005</v>
      </c>
      <c r="BX575" s="2">
        <v>810</v>
      </c>
      <c r="BY575" s="2">
        <v>807.43499999999995</v>
      </c>
      <c r="BZ575" s="2">
        <v>789.88499999999999</v>
      </c>
      <c r="CA575" s="2">
        <v>774.04499999999996</v>
      </c>
      <c r="CB575" s="2">
        <v>755.28000000000009</v>
      </c>
      <c r="CC575" s="2">
        <v>728.05500000000006</v>
      </c>
      <c r="CD575" s="2">
        <v>631.84499999999991</v>
      </c>
      <c r="CE575" s="2">
        <v>382.27500000000003</v>
      </c>
      <c r="CF575" s="2">
        <v>342.49499999999995</v>
      </c>
      <c r="CG575" s="2">
        <v>352.98</v>
      </c>
      <c r="CH575" s="2">
        <v>346.22999999999996</v>
      </c>
      <c r="CI575" s="2">
        <v>342.99</v>
      </c>
    </row>
    <row r="576" spans="1:87" x14ac:dyDescent="0.2">
      <c r="A576" s="7">
        <v>44762</v>
      </c>
      <c r="B576" s="12">
        <f>SUMIFS('[1]STO prim'!$C:$C,'[1]STO prim'!$B:$B,[1]Sheet3!A576)</f>
        <v>0</v>
      </c>
      <c r="C576" s="12">
        <f>SUMIFS('[1]STO prim'!$D:$D,'[1]STO prim'!$B:$B,A576)</f>
        <v>20.588999999999999</v>
      </c>
      <c r="D576" s="12">
        <f>SUMIFS('[1]STO prim'!$E:$E,'[1]STO prim'!$B:$B,A576)</f>
        <v>19.686</v>
      </c>
      <c r="E576" s="12">
        <f>SUMIFS('[1]STO prim'!$F:$F,'[1]STO prim'!$B:$B,A576)</f>
        <v>19.914000000000001</v>
      </c>
      <c r="F576" s="12">
        <f>SUMIFS('[1]STO prim'!$G:$G,'[1]STO prim'!$B:$B,A576)</f>
        <v>20.631</v>
      </c>
      <c r="G576" s="12">
        <f>SUMIFS('[1]STO prim'!$H:$H,'[1]STO prim'!$B:$B,A576)</f>
        <v>7.4249999999999989</v>
      </c>
      <c r="H576" s="12">
        <f>SUMIFS('[1]STO prim'!$I:$I,'[1]STO prim'!$B:$B,A576)</f>
        <v>4.7940000000000005</v>
      </c>
      <c r="I576" s="12">
        <f>SUMIFS('[1]STO prim'!$J:$J,'[1]STO prim'!$B:$B,A576)</f>
        <v>6.48</v>
      </c>
      <c r="J576" s="12">
        <f>SUMIFS('[1]STO prim'!$K:$K,'[1]STO prim'!$B:$B,A576)</f>
        <v>4.9290000000000003</v>
      </c>
      <c r="K576" s="12">
        <f>SUMIFS('[1]STO prim'!$L:$L,'[1]STO prim'!$B:$B,A576)</f>
        <v>9.18</v>
      </c>
      <c r="L576" s="12">
        <f>SUMIFS('[1]STO prim'!$M:$M,'[1]STO prim'!$B:$B,A576)</f>
        <v>7.5600000000000005</v>
      </c>
      <c r="M576" s="12">
        <f>SUMIFS('[1]STO prim'!$N:$N,'[1]STO prim'!$B:$B,A576)</f>
        <v>5.5350000000000001</v>
      </c>
      <c r="N576" s="12">
        <f>SUMIFS('[1]STO prim'!$O:$O,'[1]STO prim'!$B:$B,A576)</f>
        <v>9.0449999999999999</v>
      </c>
      <c r="O576" s="12">
        <f>SUMIFS('[1]STO prim'!$P:$P,'[1]STO prim'!$B:$B,A576)</f>
        <v>6.4139999999999997</v>
      </c>
      <c r="P576" s="12">
        <f>SUMIFS('[1]STO prim'!$Q:$Q,'[1]STO prim'!$B:$B,A576)</f>
        <v>8.3039999999999985</v>
      </c>
      <c r="Q576" s="12">
        <f>SUMIFS('[1]STO prim'!$R:$R,'[1]STO prim'!$B:$B,A576)</f>
        <v>9.3840000000000003</v>
      </c>
      <c r="R576" s="12">
        <f>SUMIFS('[1]STO prim'!$S:$S,'[1]STO prim'!$B:$B,A576)</f>
        <v>11.814</v>
      </c>
      <c r="S576" s="12">
        <f>SUMIFS('[1]STO prim'!$T:$T,'[1]STO prim'!$B:$B,A576)</f>
        <v>18.36</v>
      </c>
      <c r="T576" s="12">
        <f>SUMIFS('[1]STO prim'!$U:$U,'[1]STO prim'!$B:$B,A576)</f>
        <v>10.935</v>
      </c>
      <c r="U576" s="12">
        <f>SUMIFS('[1]STO prim'!$V:$V,'[1]STO prim'!$B:$B,A576)</f>
        <v>8.0339999999999989</v>
      </c>
      <c r="V576" s="12">
        <f>SUMIFS('[1]STO prim'!$W:$W,'[1]STO prim'!$B:$B,A576)</f>
        <v>19.575000000000003</v>
      </c>
      <c r="W576" s="12">
        <f>SUMIFS('[1]STO prim'!$X:$X,'[1]STO prim'!$B:$B,A576)</f>
        <v>21.399000000000001</v>
      </c>
      <c r="X576" s="12">
        <f>SUMIFS('[1]STO prim'!$Y:$Y,'[1]STO prim'!$B:$B,A576)</f>
        <v>21.845999999999997</v>
      </c>
      <c r="Y576" s="12">
        <f>SUMIFS('[1]STO prim'!$Z:$Z,'[1]STO prim'!$B:$B,A576)</f>
        <v>21.846</v>
      </c>
      <c r="AA576" s="2">
        <f t="shared" si="77"/>
        <v>18.36</v>
      </c>
      <c r="AB576" s="2">
        <f t="shared" si="84"/>
        <v>9.3840000000000003</v>
      </c>
      <c r="AC576" s="2">
        <f t="shared" si="85"/>
        <v>21.846</v>
      </c>
      <c r="AE576" s="9">
        <v>5</v>
      </c>
      <c r="AF576" s="2">
        <f t="shared" si="78"/>
        <v>82.826999999999998</v>
      </c>
      <c r="AG576" s="2">
        <f t="shared" si="79"/>
        <v>33.146999999999998</v>
      </c>
      <c r="AH576" s="2">
        <f t="shared" si="80"/>
        <v>177.70499999999993</v>
      </c>
      <c r="AI576" s="2">
        <f t="shared" si="81"/>
        <v>293.67899999999992</v>
      </c>
      <c r="AK576">
        <f t="shared" si="82"/>
        <v>7</v>
      </c>
      <c r="AL576">
        <f t="shared" si="83"/>
        <v>2022</v>
      </c>
      <c r="BL576" s="2">
        <v>352.30500000000001</v>
      </c>
      <c r="BM576" s="2">
        <v>388.17</v>
      </c>
      <c r="BN576" s="2">
        <v>574.74</v>
      </c>
      <c r="BO576" s="2">
        <v>603.58500000000004</v>
      </c>
      <c r="BP576" s="2">
        <v>620.95499999999993</v>
      </c>
      <c r="BQ576" s="2">
        <v>654.39</v>
      </c>
      <c r="BR576" s="2">
        <v>683.68499999999995</v>
      </c>
      <c r="BS576" s="2">
        <v>691.38</v>
      </c>
      <c r="BT576" s="2">
        <v>729.99</v>
      </c>
      <c r="BU576" s="2">
        <v>748.53</v>
      </c>
      <c r="BV576" s="2">
        <v>767.02500000000009</v>
      </c>
      <c r="BW576" s="2">
        <v>796.14</v>
      </c>
      <c r="BX576" s="2">
        <v>799.60500000000002</v>
      </c>
      <c r="BY576" s="2">
        <v>816.30000000000007</v>
      </c>
      <c r="BZ576" s="2">
        <v>826.245</v>
      </c>
      <c r="CA576" s="2">
        <v>816.43499999999995</v>
      </c>
      <c r="CB576" s="2">
        <v>825.84</v>
      </c>
      <c r="CC576" s="2">
        <v>820.125</v>
      </c>
      <c r="CD576" s="2">
        <v>767.92499999999995</v>
      </c>
      <c r="CE576" s="2">
        <v>465.93</v>
      </c>
      <c r="CF576" s="2">
        <v>386.77499999999998</v>
      </c>
      <c r="CG576" s="2">
        <v>383.84999999999997</v>
      </c>
      <c r="CH576" s="2">
        <v>362.70000000000005</v>
      </c>
      <c r="CI576" s="2">
        <v>353.88</v>
      </c>
    </row>
    <row r="577" spans="1:87" x14ac:dyDescent="0.2">
      <c r="A577" s="7">
        <v>44763</v>
      </c>
      <c r="B577" s="12">
        <f>SUMIFS('[1]STO prim'!$C:$C,'[1]STO prim'!$B:$B,[1]Sheet3!A577)</f>
        <v>0</v>
      </c>
      <c r="C577" s="12">
        <f>SUMIFS('[1]STO prim'!$D:$D,'[1]STO prim'!$B:$B,A577)</f>
        <v>21.237000000000002</v>
      </c>
      <c r="D577" s="12">
        <f>SUMIFS('[1]STO prim'!$E:$E,'[1]STO prim'!$B:$B,A577)</f>
        <v>21.036000000000001</v>
      </c>
      <c r="E577" s="12">
        <f>SUMIFS('[1]STO prim'!$F:$F,'[1]STO prim'!$B:$B,A577)</f>
        <v>19.914000000000001</v>
      </c>
      <c r="F577" s="12">
        <f>SUMIFS('[1]STO prim'!$G:$G,'[1]STO prim'!$B:$B,A577)</f>
        <v>20.655000000000001</v>
      </c>
      <c r="G577" s="12">
        <f>SUMIFS('[1]STO prim'!$H:$H,'[1]STO prim'!$B:$B,A577)</f>
        <v>7.71</v>
      </c>
      <c r="H577" s="12">
        <f>SUMIFS('[1]STO prim'!$I:$I,'[1]STO prim'!$B:$B,A577)</f>
        <v>5.2649999999999997</v>
      </c>
      <c r="I577" s="12">
        <f>SUMIFS('[1]STO prim'!$J:$J,'[1]STO prim'!$B:$B,A577)</f>
        <v>5.8739999999999997</v>
      </c>
      <c r="J577" s="12">
        <f>SUMIFS('[1]STO prim'!$K:$K,'[1]STO prim'!$B:$B,A577)</f>
        <v>6.3450000000000006</v>
      </c>
      <c r="K577" s="12">
        <f>SUMIFS('[1]STO prim'!$L:$L,'[1]STO prim'!$B:$B,A577)</f>
        <v>7.1549999999999994</v>
      </c>
      <c r="L577" s="12">
        <f>SUMIFS('[1]STO prim'!$M:$M,'[1]STO prim'!$B:$B,A577)</f>
        <v>7.4250000000000007</v>
      </c>
      <c r="M577" s="12">
        <f>SUMIFS('[1]STO prim'!$N:$N,'[1]STO prim'!$B:$B,A577)</f>
        <v>6.0749999999999993</v>
      </c>
      <c r="N577" s="12">
        <f>SUMIFS('[1]STO prim'!$O:$O,'[1]STO prim'!$B:$B,A577)</f>
        <v>4.9950000000000001</v>
      </c>
      <c r="O577" s="12">
        <f>SUMIFS('[1]STO prim'!$P:$P,'[1]STO prim'!$B:$B,A577)</f>
        <v>5.8049999999999997</v>
      </c>
      <c r="P577" s="12">
        <f>SUMIFS('[1]STO prim'!$Q:$Q,'[1]STO prim'!$B:$B,A577)</f>
        <v>10.26</v>
      </c>
      <c r="Q577" s="12">
        <f>SUMIFS('[1]STO prim'!$R:$R,'[1]STO prim'!$B:$B,A577)</f>
        <v>13.703999999999999</v>
      </c>
      <c r="R577" s="12">
        <f>SUMIFS('[1]STO prim'!$S:$S,'[1]STO prim'!$B:$B,A577)</f>
        <v>14.379000000000001</v>
      </c>
      <c r="S577" s="12">
        <f>SUMIFS('[1]STO prim'!$T:$T,'[1]STO prim'!$B:$B,A577)</f>
        <v>11.745000000000001</v>
      </c>
      <c r="T577" s="12">
        <f>SUMIFS('[1]STO prim'!$U:$U,'[1]STO prim'!$B:$B,A577)</f>
        <v>8.64</v>
      </c>
      <c r="U577" s="12">
        <f>SUMIFS('[1]STO prim'!$V:$V,'[1]STO prim'!$B:$B,A577)</f>
        <v>7.4009999999999998</v>
      </c>
      <c r="V577" s="12">
        <f>SUMIFS('[1]STO prim'!$W:$W,'[1]STO prim'!$B:$B,A577)</f>
        <v>22.640999999999998</v>
      </c>
      <c r="W577" s="12">
        <f>SUMIFS('[1]STO prim'!$X:$X,'[1]STO prim'!$B:$B,A577)</f>
        <v>22.791</v>
      </c>
      <c r="X577" s="12">
        <f>SUMIFS('[1]STO prim'!$Y:$Y,'[1]STO prim'!$B:$B,A577)</f>
        <v>24.03</v>
      </c>
      <c r="Y577" s="12">
        <f>SUMIFS('[1]STO prim'!$Z:$Z,'[1]STO prim'!$B:$B,A577)</f>
        <v>20.79</v>
      </c>
      <c r="AA577" s="2">
        <f t="shared" si="77"/>
        <v>14.379000000000001</v>
      </c>
      <c r="AB577" s="2">
        <f t="shared" si="84"/>
        <v>13.703999999999999</v>
      </c>
      <c r="AC577" s="2">
        <f t="shared" si="85"/>
        <v>24.03</v>
      </c>
      <c r="AE577" s="9">
        <v>6</v>
      </c>
      <c r="AF577" s="2">
        <f t="shared" si="78"/>
        <v>75.039000000000001</v>
      </c>
      <c r="AG577" s="2">
        <f t="shared" si="79"/>
        <v>34.764000000000003</v>
      </c>
      <c r="AH577" s="2">
        <f t="shared" si="80"/>
        <v>186.06900000000002</v>
      </c>
      <c r="AI577" s="2">
        <f t="shared" si="81"/>
        <v>295.87200000000001</v>
      </c>
      <c r="AK577">
        <f t="shared" si="82"/>
        <v>7</v>
      </c>
      <c r="AL577">
        <f t="shared" si="83"/>
        <v>2022</v>
      </c>
      <c r="BL577" s="2">
        <v>347.26499999999999</v>
      </c>
      <c r="BM577" s="2">
        <v>394.29</v>
      </c>
      <c r="BN577" s="2">
        <v>581.76</v>
      </c>
      <c r="BO577" s="2">
        <v>618.48</v>
      </c>
      <c r="BP577" s="2">
        <v>614.43000000000006</v>
      </c>
      <c r="BQ577" s="2">
        <v>647.46</v>
      </c>
      <c r="BR577" s="2">
        <v>678.06000000000006</v>
      </c>
      <c r="BS577" s="2">
        <v>719.37</v>
      </c>
      <c r="BT577" s="2">
        <v>736.29</v>
      </c>
      <c r="BU577" s="2">
        <v>776.92499999999995</v>
      </c>
      <c r="BV577" s="2">
        <v>833.13</v>
      </c>
      <c r="BW577" s="2">
        <v>864.9</v>
      </c>
      <c r="BX577" s="2">
        <v>879.16500000000008</v>
      </c>
      <c r="BY577" s="2">
        <v>890.64</v>
      </c>
      <c r="BZ577" s="2">
        <v>863.19</v>
      </c>
      <c r="CA577" s="2">
        <v>862.11</v>
      </c>
      <c r="CB577" s="2">
        <v>882.09</v>
      </c>
      <c r="CC577" s="2">
        <v>848.92499999999995</v>
      </c>
      <c r="CD577" s="2">
        <v>794.25</v>
      </c>
      <c r="CE577" s="2">
        <v>474.61500000000001</v>
      </c>
      <c r="CF577" s="2">
        <v>403.875</v>
      </c>
      <c r="CG577" s="2">
        <v>385.74</v>
      </c>
      <c r="CH577" s="2">
        <v>361.71</v>
      </c>
      <c r="CI577" s="2">
        <v>363.69</v>
      </c>
    </row>
    <row r="578" spans="1:87" x14ac:dyDescent="0.2">
      <c r="A578" s="7">
        <v>44764</v>
      </c>
      <c r="B578" s="12">
        <f>SUMIFS('[1]STO prim'!$C:$C,'[1]STO prim'!$B:$B,[1]Sheet3!A578)</f>
        <v>0</v>
      </c>
      <c r="C578" s="12">
        <f>SUMIFS('[1]STO prim'!$D:$D,'[1]STO prim'!$B:$B,A578)</f>
        <v>23.331</v>
      </c>
      <c r="D578" s="12">
        <f>SUMIFS('[1]STO prim'!$E:$E,'[1]STO prim'!$B:$B,A578)</f>
        <v>20.021999999999998</v>
      </c>
      <c r="E578" s="12">
        <f>SUMIFS('[1]STO prim'!$F:$F,'[1]STO prim'!$B:$B,A578)</f>
        <v>20.631</v>
      </c>
      <c r="F578" s="12">
        <f>SUMIFS('[1]STO prim'!$G:$G,'[1]STO prim'!$B:$B,A578)</f>
        <v>19.416</v>
      </c>
      <c r="G578" s="12">
        <f>SUMIFS('[1]STO prim'!$H:$H,'[1]STO prim'!$B:$B,A578)</f>
        <v>13.11</v>
      </c>
      <c r="H578" s="12">
        <f>SUMIFS('[1]STO prim'!$I:$I,'[1]STO prim'!$B:$B,A578)</f>
        <v>4.7940000000000005</v>
      </c>
      <c r="I578" s="12">
        <f>SUMIFS('[1]STO prim'!$J:$J,'[1]STO prim'!$B:$B,A578)</f>
        <v>6.0749999999999993</v>
      </c>
      <c r="J578" s="12">
        <f>SUMIFS('[1]STO prim'!$K:$K,'[1]STO prim'!$B:$B,A578)</f>
        <v>4.9290000000000003</v>
      </c>
      <c r="K578" s="12">
        <f>SUMIFS('[1]STO prim'!$L:$L,'[1]STO prim'!$B:$B,A578)</f>
        <v>6.8190000000000008</v>
      </c>
      <c r="L578" s="12">
        <f>SUMIFS('[1]STO prim'!$M:$M,'[1]STO prim'!$B:$B,A578)</f>
        <v>6.2099999999999991</v>
      </c>
      <c r="M578" s="12">
        <f>SUMIFS('[1]STO prim'!$N:$N,'[1]STO prim'!$B:$B,A578)</f>
        <v>6.6840000000000011</v>
      </c>
      <c r="N578" s="12">
        <f>SUMIFS('[1]STO prim'!$O:$O,'[1]STO prim'!$B:$B,A578)</f>
        <v>4.7940000000000005</v>
      </c>
      <c r="O578" s="12">
        <f>SUMIFS('[1]STO prim'!$P:$P,'[1]STO prim'!$B:$B,A578)</f>
        <v>5.7389999999999999</v>
      </c>
      <c r="P578" s="12">
        <f>SUMIFS('[1]STO prim'!$Q:$Q,'[1]STO prim'!$B:$B,A578)</f>
        <v>8.5739999999999998</v>
      </c>
      <c r="Q578" s="12">
        <f>SUMIFS('[1]STO prim'!$R:$R,'[1]STO prim'!$B:$B,A578)</f>
        <v>8.0339999999999989</v>
      </c>
      <c r="R578" s="12">
        <f>SUMIFS('[1]STO prim'!$S:$S,'[1]STO prim'!$B:$B,A578)</f>
        <v>7.02</v>
      </c>
      <c r="S578" s="12">
        <f>SUMIFS('[1]STO prim'!$T:$T,'[1]STO prim'!$B:$B,A578)</f>
        <v>14.244</v>
      </c>
      <c r="T578" s="12">
        <f>SUMIFS('[1]STO prim'!$U:$U,'[1]STO prim'!$B:$B,A578)</f>
        <v>14.04</v>
      </c>
      <c r="U578" s="12">
        <f>SUMIFS('[1]STO prim'!$V:$V,'[1]STO prim'!$B:$B,A578)</f>
        <v>6.0090000000000003</v>
      </c>
      <c r="V578" s="12">
        <f>SUMIFS('[1]STO prim'!$W:$W,'[1]STO prim'!$B:$B,A578)</f>
        <v>20.010000000000002</v>
      </c>
      <c r="W578" s="12">
        <f>SUMIFS('[1]STO prim'!$X:$X,'[1]STO prim'!$B:$B,A578)</f>
        <v>24.638999999999999</v>
      </c>
      <c r="X578" s="12">
        <f>SUMIFS('[1]STO prim'!$Y:$Y,'[1]STO prim'!$B:$B,A578)</f>
        <v>22.926000000000002</v>
      </c>
      <c r="Y578" s="12">
        <f>SUMIFS('[1]STO prim'!$Z:$Z,'[1]STO prim'!$B:$B,A578)</f>
        <v>21.195</v>
      </c>
      <c r="AA578" s="2">
        <f t="shared" si="77"/>
        <v>0</v>
      </c>
      <c r="AB578" s="2">
        <f t="shared" si="84"/>
        <v>14.244</v>
      </c>
      <c r="AC578" s="2">
        <f t="shared" si="85"/>
        <v>24.638999999999999</v>
      </c>
      <c r="AE578" s="9">
        <v>7</v>
      </c>
      <c r="AF578" s="2">
        <f t="shared" si="78"/>
        <v>0</v>
      </c>
      <c r="AG578" s="2">
        <f t="shared" si="79"/>
        <v>99.171000000000006</v>
      </c>
      <c r="AH578" s="2">
        <f t="shared" si="80"/>
        <v>190.07400000000001</v>
      </c>
      <c r="AI578" s="2">
        <f t="shared" si="81"/>
        <v>289.245</v>
      </c>
      <c r="AK578">
        <f t="shared" si="82"/>
        <v>7</v>
      </c>
      <c r="AL578">
        <f t="shared" si="83"/>
        <v>2022</v>
      </c>
      <c r="BL578" s="2">
        <v>355.185</v>
      </c>
      <c r="BM578" s="2">
        <v>392.89499999999998</v>
      </c>
      <c r="BN578" s="2">
        <v>576.80999999999995</v>
      </c>
      <c r="BO578" s="2">
        <v>610.20000000000005</v>
      </c>
      <c r="BP578" s="2">
        <v>614.69999999999993</v>
      </c>
      <c r="BQ578" s="2">
        <v>653.94000000000005</v>
      </c>
      <c r="BR578" s="2">
        <v>662.22</v>
      </c>
      <c r="BS578" s="2">
        <v>692.59500000000003</v>
      </c>
      <c r="BT578" s="2">
        <v>724.32</v>
      </c>
      <c r="BU578" s="2">
        <v>745.65</v>
      </c>
      <c r="BV578" s="2">
        <v>777.55500000000006</v>
      </c>
      <c r="BW578" s="2">
        <v>800.37</v>
      </c>
      <c r="BX578" s="2">
        <v>813.10500000000002</v>
      </c>
      <c r="BY578" s="2">
        <v>848.34</v>
      </c>
      <c r="BZ578" s="2">
        <v>851.35500000000002</v>
      </c>
      <c r="CA578" s="2">
        <v>856.07999999999993</v>
      </c>
      <c r="CB578" s="2">
        <v>849.375</v>
      </c>
      <c r="CC578" s="2">
        <v>821.20500000000004</v>
      </c>
      <c r="CD578" s="2">
        <v>750.91499999999996</v>
      </c>
      <c r="CE578" s="2">
        <v>448.11</v>
      </c>
      <c r="CF578" s="2">
        <v>375.65999999999997</v>
      </c>
      <c r="CG578" s="2">
        <v>369.9</v>
      </c>
      <c r="CH578" s="2">
        <v>356.80500000000001</v>
      </c>
      <c r="CI578" s="2">
        <v>346.27499999999998</v>
      </c>
    </row>
    <row r="579" spans="1:87" x14ac:dyDescent="0.2">
      <c r="A579" s="7">
        <v>44765</v>
      </c>
      <c r="B579" s="12">
        <f>SUMIFS('[1]STO prim'!$C:$C,'[1]STO prim'!$B:$B,[1]Sheet3!A579)</f>
        <v>0</v>
      </c>
      <c r="C579" s="12">
        <f>SUMIFS('[1]STO prim'!$D:$D,'[1]STO prim'!$B:$B,A579)</f>
        <v>19.956</v>
      </c>
      <c r="D579" s="12">
        <f>SUMIFS('[1]STO prim'!$E:$E,'[1]STO prim'!$B:$B,A579)</f>
        <v>21.21</v>
      </c>
      <c r="E579" s="12">
        <f>SUMIFS('[1]STO prim'!$F:$F,'[1]STO prim'!$B:$B,A579)</f>
        <v>19.751999999999999</v>
      </c>
      <c r="F579" s="12">
        <f>SUMIFS('[1]STO prim'!$G:$G,'[1]STO prim'!$B:$B,A579)</f>
        <v>20.79</v>
      </c>
      <c r="G579" s="12">
        <f>SUMIFS('[1]STO prim'!$H:$H,'[1]STO prim'!$B:$B,A579)</f>
        <v>8.8320000000000007</v>
      </c>
      <c r="H579" s="12">
        <f>SUMIFS('[1]STO prim'!$I:$I,'[1]STO prim'!$B:$B,A579)</f>
        <v>4.7249999999999996</v>
      </c>
      <c r="I579" s="12">
        <f>SUMIFS('[1]STO prim'!$J:$J,'[1]STO prim'!$B:$B,A579)</f>
        <v>4.59</v>
      </c>
      <c r="J579" s="12">
        <f>SUMIFS('[1]STO prim'!$K:$K,'[1]STO prim'!$B:$B,A579)</f>
        <v>6.3450000000000006</v>
      </c>
      <c r="K579" s="12">
        <f>SUMIFS('[1]STO prim'!$L:$L,'[1]STO prim'!$B:$B,A579)</f>
        <v>4.524</v>
      </c>
      <c r="L579" s="12">
        <f>SUMIFS('[1]STO prim'!$M:$M,'[1]STO prim'!$B:$B,A579)</f>
        <v>6.2099999999999991</v>
      </c>
      <c r="M579" s="12">
        <f>SUMIFS('[1]STO prim'!$N:$N,'[1]STO prim'!$B:$B,A579)</f>
        <v>8.3039999999999985</v>
      </c>
      <c r="N579" s="12">
        <f>SUMIFS('[1]STO prim'!$O:$O,'[1]STO prim'!$B:$B,A579)</f>
        <v>12.354000000000001</v>
      </c>
      <c r="O579" s="12">
        <f>SUMIFS('[1]STO prim'!$P:$P,'[1]STO prim'!$B:$B,A579)</f>
        <v>12.419999999999998</v>
      </c>
      <c r="P579" s="12">
        <f>SUMIFS('[1]STO prim'!$Q:$Q,'[1]STO prim'!$B:$B,A579)</f>
        <v>12.624000000000001</v>
      </c>
      <c r="Q579" s="12">
        <f>SUMIFS('[1]STO prim'!$R:$R,'[1]STO prim'!$B:$B,A579)</f>
        <v>8.91</v>
      </c>
      <c r="R579" s="12">
        <f>SUMIFS('[1]STO prim'!$S:$S,'[1]STO prim'!$B:$B,A579)</f>
        <v>10.8</v>
      </c>
      <c r="S579" s="12">
        <f>SUMIFS('[1]STO prim'!$T:$T,'[1]STO prim'!$B:$B,A579)</f>
        <v>10.329000000000001</v>
      </c>
      <c r="T579" s="12">
        <f>SUMIFS('[1]STO prim'!$U:$U,'[1]STO prim'!$B:$B,A579)</f>
        <v>11.004000000000001</v>
      </c>
      <c r="U579" s="12">
        <f>SUMIFS('[1]STO prim'!$V:$V,'[1]STO prim'!$B:$B,A579)</f>
        <v>7.9409999999999998</v>
      </c>
      <c r="V579" s="12">
        <f>SUMIFS('[1]STO prim'!$W:$W,'[1]STO prim'!$B:$B,A579)</f>
        <v>19.088999999999999</v>
      </c>
      <c r="W579" s="12">
        <f>SUMIFS('[1]STO prim'!$X:$X,'[1]STO prim'!$B:$B,A579)</f>
        <v>23.22</v>
      </c>
      <c r="X579" s="12">
        <f>SUMIFS('[1]STO prim'!$Y:$Y,'[1]STO prim'!$B:$B,A579)</f>
        <v>23.490000000000002</v>
      </c>
      <c r="Y579" s="12">
        <f>SUMIFS('[1]STO prim'!$Z:$Z,'[1]STO prim'!$B:$B,A579)</f>
        <v>22.68</v>
      </c>
      <c r="AA579" s="2">
        <f t="shared" si="77"/>
        <v>0</v>
      </c>
      <c r="AB579" s="2">
        <f t="shared" si="84"/>
        <v>12.624000000000001</v>
      </c>
      <c r="AC579" s="2">
        <f t="shared" si="85"/>
        <v>23.490000000000002</v>
      </c>
      <c r="AE579" s="9">
        <v>1</v>
      </c>
      <c r="AF579" s="2">
        <f t="shared" si="78"/>
        <v>0</v>
      </c>
      <c r="AG579" s="2">
        <f t="shared" si="79"/>
        <v>116.355</v>
      </c>
      <c r="AH579" s="2">
        <f t="shared" si="80"/>
        <v>183.74399999999997</v>
      </c>
      <c r="AI579" s="2">
        <f t="shared" si="81"/>
        <v>300.09899999999999</v>
      </c>
      <c r="AK579">
        <f t="shared" si="82"/>
        <v>7</v>
      </c>
      <c r="AL579">
        <f t="shared" si="83"/>
        <v>2022</v>
      </c>
      <c r="BL579" s="2">
        <v>343.03500000000003</v>
      </c>
      <c r="BM579" s="2">
        <v>373.86</v>
      </c>
      <c r="BN579" s="2">
        <v>542.83500000000004</v>
      </c>
      <c r="BO579" s="2">
        <v>583.96500000000003</v>
      </c>
      <c r="BP579" s="2">
        <v>574.91999999999996</v>
      </c>
      <c r="BQ579" s="2">
        <v>585.45000000000005</v>
      </c>
      <c r="BR579" s="2">
        <v>613.57500000000005</v>
      </c>
      <c r="BS579" s="2">
        <v>617.53499999999997</v>
      </c>
      <c r="BT579" s="2">
        <v>649.03499999999997</v>
      </c>
      <c r="BU579" s="2">
        <v>694.21500000000003</v>
      </c>
      <c r="BV579" s="2">
        <v>730.125</v>
      </c>
      <c r="BW579" s="2">
        <v>750.6</v>
      </c>
      <c r="BX579" s="2">
        <v>803.83499999999992</v>
      </c>
      <c r="BY579" s="2">
        <v>811.89</v>
      </c>
      <c r="BZ579" s="2">
        <v>852.48</v>
      </c>
      <c r="CA579" s="2">
        <v>849.375</v>
      </c>
      <c r="CB579" s="2">
        <v>846.94500000000005</v>
      </c>
      <c r="CC579" s="2">
        <v>848.61</v>
      </c>
      <c r="CD579" s="2">
        <v>756.94499999999994</v>
      </c>
      <c r="CE579" s="2">
        <v>469.21499999999997</v>
      </c>
      <c r="CF579" s="2">
        <v>377.41499999999996</v>
      </c>
      <c r="CG579" s="2">
        <v>364.86</v>
      </c>
      <c r="CH579" s="2">
        <v>353.96999999999997</v>
      </c>
      <c r="CI579" s="2">
        <v>341.46</v>
      </c>
    </row>
    <row r="580" spans="1:87" x14ac:dyDescent="0.2">
      <c r="A580" s="7">
        <v>44766</v>
      </c>
      <c r="B580" s="12">
        <f>SUMIFS('[1]STO prim'!$C:$C,'[1]STO prim'!$B:$B,[1]Sheet3!A580)</f>
        <v>0</v>
      </c>
      <c r="C580" s="12">
        <f>SUMIFS('[1]STO prim'!$D:$D,'[1]STO prim'!$B:$B,A580)</f>
        <v>20.021999999999998</v>
      </c>
      <c r="D580" s="12">
        <f>SUMIFS('[1]STO prim'!$E:$E,'[1]STO prim'!$B:$B,A580)</f>
        <v>20.384999999999998</v>
      </c>
      <c r="E580" s="12">
        <f>SUMIFS('[1]STO prim'!$F:$F,'[1]STO prim'!$B:$B,A580)</f>
        <v>19.956</v>
      </c>
      <c r="F580" s="12">
        <f>SUMIFS('[1]STO prim'!$G:$G,'[1]STO prim'!$B:$B,A580)</f>
        <v>19.686</v>
      </c>
      <c r="G580" s="12">
        <f>SUMIFS('[1]STO prim'!$H:$H,'[1]STO prim'!$B:$B,A580)</f>
        <v>9.048</v>
      </c>
      <c r="H580" s="12">
        <f>SUMIFS('[1]STO prim'!$I:$I,'[1]STO prim'!$B:$B,A580)</f>
        <v>6.0090000000000003</v>
      </c>
      <c r="I580" s="12">
        <f>SUMIFS('[1]STO prim'!$J:$J,'[1]STO prim'!$B:$B,A580)</f>
        <v>4.6589999999999998</v>
      </c>
      <c r="J580" s="12">
        <f>SUMIFS('[1]STO prim'!$K:$K,'[1]STO prim'!$B:$B,A580)</f>
        <v>5.6040000000000001</v>
      </c>
      <c r="K580" s="12">
        <f>SUMIFS('[1]STO prim'!$L:$L,'[1]STO prim'!$B:$B,A580)</f>
        <v>6.6840000000000011</v>
      </c>
      <c r="L580" s="12">
        <f>SUMIFS('[1]STO prim'!$M:$M,'[1]STO prim'!$B:$B,A580)</f>
        <v>8.2349999999999994</v>
      </c>
      <c r="M580" s="12">
        <f>SUMIFS('[1]STO prim'!$N:$N,'[1]STO prim'!$B:$B,A580)</f>
        <v>7.9649999999999999</v>
      </c>
      <c r="N580" s="12">
        <f>SUMIFS('[1]STO prim'!$O:$O,'[1]STO prim'!$B:$B,A580)</f>
        <v>5.7389999999999999</v>
      </c>
      <c r="O580" s="12">
        <f>SUMIFS('[1]STO prim'!$P:$P,'[1]STO prim'!$B:$B,A580)</f>
        <v>4.7940000000000005</v>
      </c>
      <c r="P580" s="12">
        <f>SUMIFS('[1]STO prim'!$Q:$Q,'[1]STO prim'!$B:$B,A580)</f>
        <v>9.6539999999999999</v>
      </c>
      <c r="Q580" s="12">
        <f>SUMIFS('[1]STO prim'!$R:$R,'[1]STO prim'!$B:$B,A580)</f>
        <v>13.974</v>
      </c>
      <c r="R580" s="12">
        <f>SUMIFS('[1]STO prim'!$S:$S,'[1]STO prim'!$B:$B,A580)</f>
        <v>18.969000000000001</v>
      </c>
      <c r="S580" s="12">
        <f>SUMIFS('[1]STO prim'!$T:$T,'[1]STO prim'!$B:$B,A580)</f>
        <v>12.624000000000001</v>
      </c>
      <c r="T580" s="12">
        <f>SUMIFS('[1]STO prim'!$U:$U,'[1]STO prim'!$B:$B,A580)</f>
        <v>8.504999999999999</v>
      </c>
      <c r="U580" s="12">
        <f>SUMIFS('[1]STO prim'!$V:$V,'[1]STO prim'!$B:$B,A580)</f>
        <v>7.02</v>
      </c>
      <c r="V580" s="12">
        <f>SUMIFS('[1]STO prim'!$W:$W,'[1]STO prim'!$B:$B,A580)</f>
        <v>20.157000000000004</v>
      </c>
      <c r="W580" s="12">
        <f>SUMIFS('[1]STO prim'!$X:$X,'[1]STO prim'!$B:$B,A580)</f>
        <v>24.936</v>
      </c>
      <c r="X580" s="12">
        <f>SUMIFS('[1]STO prim'!$Y:$Y,'[1]STO prim'!$B:$B,A580)</f>
        <v>21.330000000000002</v>
      </c>
      <c r="Y580" s="12">
        <f>SUMIFS('[1]STO prim'!$Z:$Z,'[1]STO prim'!$B:$B,A580)</f>
        <v>22.68</v>
      </c>
      <c r="AA580" s="2">
        <f t="shared" si="77"/>
        <v>18.969000000000001</v>
      </c>
      <c r="AB580" s="2">
        <f t="shared" si="84"/>
        <v>13.974</v>
      </c>
      <c r="AC580" s="2">
        <f t="shared" si="85"/>
        <v>24.936</v>
      </c>
      <c r="AE580" s="9">
        <v>2</v>
      </c>
      <c r="AF580" s="2">
        <f t="shared" si="78"/>
        <v>80.265000000000001</v>
      </c>
      <c r="AG580" s="2">
        <f t="shared" si="79"/>
        <v>34.161000000000001</v>
      </c>
      <c r="AH580" s="2">
        <f t="shared" si="80"/>
        <v>184.20900000000006</v>
      </c>
      <c r="AI580" s="2">
        <f t="shared" si="81"/>
        <v>298.63500000000005</v>
      </c>
      <c r="AK580">
        <f t="shared" si="82"/>
        <v>7</v>
      </c>
      <c r="AL580">
        <f t="shared" si="83"/>
        <v>2022</v>
      </c>
      <c r="BL580" s="2">
        <v>331.10999999999996</v>
      </c>
      <c r="BM580" s="2">
        <v>355.86</v>
      </c>
      <c r="BN580" s="2">
        <v>489.91499999999996</v>
      </c>
      <c r="BO580" s="2">
        <v>509.94</v>
      </c>
      <c r="BP580" s="2">
        <v>509.98500000000001</v>
      </c>
      <c r="BQ580" s="2">
        <v>539.05499999999995</v>
      </c>
      <c r="BR580" s="2">
        <v>566.64</v>
      </c>
      <c r="BS580" s="2">
        <v>615.33000000000004</v>
      </c>
      <c r="BT580" s="2">
        <v>655.78500000000008</v>
      </c>
      <c r="BU580" s="2">
        <v>689.93999999999994</v>
      </c>
      <c r="BV580" s="2">
        <v>735.255</v>
      </c>
      <c r="BW580" s="2">
        <v>790.74</v>
      </c>
      <c r="BX580" s="2">
        <v>832.14</v>
      </c>
      <c r="BY580" s="2">
        <v>841.81499999999994</v>
      </c>
      <c r="BZ580" s="2">
        <v>850.32</v>
      </c>
      <c r="CA580" s="2">
        <v>763.51499999999999</v>
      </c>
      <c r="CB580" s="2">
        <v>778.54500000000007</v>
      </c>
      <c r="CC580" s="2">
        <v>803.38499999999999</v>
      </c>
      <c r="CD580" s="2">
        <v>757.44</v>
      </c>
      <c r="CE580" s="2">
        <v>436.45500000000004</v>
      </c>
      <c r="CF580" s="2">
        <v>363.46499999999997</v>
      </c>
      <c r="CG580" s="2">
        <v>352.8</v>
      </c>
      <c r="CH580" s="2">
        <v>333.94499999999999</v>
      </c>
      <c r="CI580" s="2">
        <v>323.505</v>
      </c>
    </row>
    <row r="581" spans="1:87" x14ac:dyDescent="0.2">
      <c r="A581" s="7">
        <v>44767</v>
      </c>
      <c r="B581" s="12">
        <f>SUMIFS('[1]STO prim'!$C:$C,'[1]STO prim'!$B:$B,[1]Sheet3!A581)</f>
        <v>0</v>
      </c>
      <c r="C581" s="12">
        <f>SUMIFS('[1]STO prim'!$D:$D,'[1]STO prim'!$B:$B,A581)</f>
        <v>21.060000000000002</v>
      </c>
      <c r="D581" s="12">
        <f>SUMIFS('[1]STO prim'!$E:$E,'[1]STO prim'!$B:$B,A581)</f>
        <v>19.643999999999998</v>
      </c>
      <c r="E581" s="12">
        <f>SUMIFS('[1]STO prim'!$F:$F,'[1]STO prim'!$B:$B,A581)</f>
        <v>20.361000000000001</v>
      </c>
      <c r="F581" s="12">
        <f>SUMIFS('[1]STO prim'!$G:$G,'[1]STO prim'!$B:$B,A581)</f>
        <v>19.374000000000002</v>
      </c>
      <c r="G581" s="12">
        <f>SUMIFS('[1]STO prim'!$H:$H,'[1]STO prim'!$B:$B,A581)</f>
        <v>9.6539999999999999</v>
      </c>
      <c r="H581" s="12">
        <f>SUMIFS('[1]STO prim'!$I:$I,'[1]STO prim'!$B:$B,A581)</f>
        <v>4.6589999999999998</v>
      </c>
      <c r="I581" s="12">
        <f>SUMIFS('[1]STO prim'!$J:$J,'[1]STO prim'!$B:$B,A581)</f>
        <v>4.7249999999999996</v>
      </c>
      <c r="J581" s="12">
        <f>SUMIFS('[1]STO prim'!$K:$K,'[1]STO prim'!$B:$B,A581)</f>
        <v>7.4940000000000007</v>
      </c>
      <c r="K581" s="12">
        <f>SUMIFS('[1]STO prim'!$L:$L,'[1]STO prim'!$B:$B,A581)</f>
        <v>6.2789999999999999</v>
      </c>
      <c r="L581" s="12">
        <f>SUMIFS('[1]STO prim'!$M:$M,'[1]STO prim'!$B:$B,A581)</f>
        <v>7.4940000000000007</v>
      </c>
      <c r="M581" s="12">
        <f>SUMIFS('[1]STO prim'!$N:$N,'[1]STO prim'!$B:$B,A581)</f>
        <v>7.2240000000000002</v>
      </c>
      <c r="N581" s="12">
        <f>SUMIFS('[1]STO prim'!$O:$O,'[1]STO prim'!$B:$B,A581)</f>
        <v>7.2240000000000002</v>
      </c>
      <c r="O581" s="12">
        <f>SUMIFS('[1]STO prim'!$P:$P,'[1]STO prim'!$B:$B,A581)</f>
        <v>6.8190000000000008</v>
      </c>
      <c r="P581" s="12">
        <f>SUMIFS('[1]STO prim'!$Q:$Q,'[1]STO prim'!$B:$B,A581)</f>
        <v>12.015000000000001</v>
      </c>
      <c r="Q581" s="12">
        <f>SUMIFS('[1]STO prim'!$R:$R,'[1]STO prim'!$B:$B,A581)</f>
        <v>5.8739999999999997</v>
      </c>
      <c r="R581" s="12">
        <f>SUMIFS('[1]STO prim'!$S:$S,'[1]STO prim'!$B:$B,A581)</f>
        <v>6.9540000000000006</v>
      </c>
      <c r="S581" s="12">
        <f>SUMIFS('[1]STO prim'!$T:$T,'[1]STO prim'!$B:$B,A581)</f>
        <v>5.3339999999999996</v>
      </c>
      <c r="T581" s="12">
        <f>SUMIFS('[1]STO prim'!$U:$U,'[1]STO prim'!$B:$B,A581)</f>
        <v>8.7749999999999986</v>
      </c>
      <c r="U581" s="12">
        <f>SUMIFS('[1]STO prim'!$V:$V,'[1]STO prim'!$B:$B,A581)</f>
        <v>8.0339999999999989</v>
      </c>
      <c r="V581" s="12">
        <f>SUMIFS('[1]STO prim'!$W:$W,'[1]STO prim'!$B:$B,A581)</f>
        <v>16.335000000000001</v>
      </c>
      <c r="W581" s="12">
        <f>SUMIFS('[1]STO prim'!$X:$X,'[1]STO prim'!$B:$B,A581)</f>
        <v>23.76</v>
      </c>
      <c r="X581" s="12">
        <f>SUMIFS('[1]STO prim'!$Y:$Y,'[1]STO prim'!$B:$B,A581)</f>
        <v>21.264000000000003</v>
      </c>
      <c r="Y581" s="12">
        <f>SUMIFS('[1]STO prim'!$Z:$Z,'[1]STO prim'!$B:$B,A581)</f>
        <v>23.355000000000004</v>
      </c>
      <c r="AA581" s="2">
        <f t="shared" si="77"/>
        <v>8.7749999999999986</v>
      </c>
      <c r="AB581" s="2">
        <f t="shared" si="84"/>
        <v>12.015000000000001</v>
      </c>
      <c r="AC581" s="2">
        <f t="shared" si="85"/>
        <v>23.76</v>
      </c>
      <c r="AE581" s="9">
        <v>3</v>
      </c>
      <c r="AF581" s="2">
        <f t="shared" si="78"/>
        <v>62.313000000000002</v>
      </c>
      <c r="AG581" s="2">
        <f t="shared" si="79"/>
        <v>31.931999999999999</v>
      </c>
      <c r="AH581" s="2">
        <f t="shared" si="80"/>
        <v>179.46599999999998</v>
      </c>
      <c r="AI581" s="2">
        <f t="shared" si="81"/>
        <v>273.71099999999996</v>
      </c>
      <c r="AK581">
        <f t="shared" si="82"/>
        <v>7</v>
      </c>
      <c r="AL581">
        <f t="shared" si="83"/>
        <v>2022</v>
      </c>
      <c r="BL581" s="2">
        <v>316.53000000000003</v>
      </c>
      <c r="BM581" s="2">
        <v>337.995</v>
      </c>
      <c r="BN581" s="2">
        <v>464.08499999999998</v>
      </c>
      <c r="BO581" s="2">
        <v>499.63499999999999</v>
      </c>
      <c r="BP581" s="2">
        <v>493.33499999999998</v>
      </c>
      <c r="BQ581" s="2">
        <v>520.29</v>
      </c>
      <c r="BR581" s="2">
        <v>544.27499999999998</v>
      </c>
      <c r="BS581" s="2">
        <v>613.755</v>
      </c>
      <c r="BT581" s="2">
        <v>657.63</v>
      </c>
      <c r="BU581" s="2">
        <v>684.90000000000009</v>
      </c>
      <c r="BV581" s="2">
        <v>753.16500000000008</v>
      </c>
      <c r="BW581" s="2">
        <v>795.375</v>
      </c>
      <c r="BX581" s="2">
        <v>829.03500000000008</v>
      </c>
      <c r="BY581" s="2">
        <v>844.69499999999994</v>
      </c>
      <c r="BZ581" s="2">
        <v>849.91499999999996</v>
      </c>
      <c r="CA581" s="2">
        <v>839.43000000000006</v>
      </c>
      <c r="CB581" s="2">
        <v>836.14499999999998</v>
      </c>
      <c r="CC581" s="2">
        <v>817.0200000000001</v>
      </c>
      <c r="CD581" s="2">
        <v>755.01</v>
      </c>
      <c r="CE581" s="2">
        <v>446.89499999999998</v>
      </c>
      <c r="CF581" s="2">
        <v>368.28</v>
      </c>
      <c r="CG581" s="2">
        <v>352.48500000000001</v>
      </c>
      <c r="CH581" s="2">
        <v>349.875</v>
      </c>
      <c r="CI581" s="2">
        <v>339.57</v>
      </c>
    </row>
    <row r="582" spans="1:87" x14ac:dyDescent="0.2">
      <c r="A582" s="7">
        <v>44768</v>
      </c>
      <c r="B582" s="12">
        <f>SUMIFS('[1]STO prim'!$C:$C,'[1]STO prim'!$B:$B,[1]Sheet3!A582)</f>
        <v>0</v>
      </c>
      <c r="C582" s="12">
        <f>SUMIFS('[1]STO prim'!$D:$D,'[1]STO prim'!$B:$B,A582)</f>
        <v>21.036000000000001</v>
      </c>
      <c r="D582" s="12">
        <f>SUMIFS('[1]STO prim'!$E:$E,'[1]STO prim'!$B:$B,A582)</f>
        <v>20.021999999999998</v>
      </c>
      <c r="E582" s="12">
        <f>SUMIFS('[1]STO prim'!$F:$F,'[1]STO prim'!$B:$B,A582)</f>
        <v>19.914000000000001</v>
      </c>
      <c r="F582" s="12">
        <f>SUMIFS('[1]STO prim'!$G:$G,'[1]STO prim'!$B:$B,A582)</f>
        <v>21.846</v>
      </c>
      <c r="G582" s="12">
        <f>SUMIFS('[1]STO prim'!$H:$H,'[1]STO prim'!$B:$B,A582)</f>
        <v>9.5190000000000001</v>
      </c>
      <c r="H582" s="12">
        <f>SUMIFS('[1]STO prim'!$I:$I,'[1]STO prim'!$B:$B,A582)</f>
        <v>4.8600000000000003</v>
      </c>
      <c r="I582" s="12">
        <f>SUMIFS('[1]STO prim'!$J:$J,'[1]STO prim'!$B:$B,A582)</f>
        <v>5.0640000000000001</v>
      </c>
      <c r="J582" s="12">
        <f>SUMIFS('[1]STO prim'!$K:$K,'[1]STO prim'!$B:$B,A582)</f>
        <v>6.8190000000000008</v>
      </c>
      <c r="K582" s="12">
        <f>SUMIFS('[1]STO prim'!$L:$L,'[1]STO prim'!$B:$B,A582)</f>
        <v>7.2900000000000009</v>
      </c>
      <c r="L582" s="12">
        <f>SUMIFS('[1]STO prim'!$M:$M,'[1]STO prim'!$B:$B,A582)</f>
        <v>6.2789999999999999</v>
      </c>
      <c r="M582" s="12">
        <f>SUMIFS('[1]STO prim'!$N:$N,'[1]STO prim'!$B:$B,A582)</f>
        <v>7.6290000000000004</v>
      </c>
      <c r="N582" s="12">
        <f>SUMIFS('[1]STO prim'!$O:$O,'[1]STO prim'!$B:$B,A582)</f>
        <v>8.5739999999999998</v>
      </c>
      <c r="O582" s="12">
        <f>SUMIFS('[1]STO prim'!$P:$P,'[1]STO prim'!$B:$B,A582)</f>
        <v>7.02</v>
      </c>
      <c r="P582" s="12">
        <f>SUMIFS('[1]STO prim'!$Q:$Q,'[1]STO prim'!$B:$B,A582)</f>
        <v>6.8190000000000008</v>
      </c>
      <c r="Q582" s="12">
        <f>SUMIFS('[1]STO prim'!$R:$R,'[1]STO prim'!$B:$B,A582)</f>
        <v>7.4940000000000007</v>
      </c>
      <c r="R582" s="12">
        <f>SUMIFS('[1]STO prim'!$S:$S,'[1]STO prim'!$B:$B,A582)</f>
        <v>6.8849999999999998</v>
      </c>
      <c r="S582" s="12">
        <f>SUMIFS('[1]STO prim'!$T:$T,'[1]STO prim'!$B:$B,A582)</f>
        <v>7.2900000000000009</v>
      </c>
      <c r="T582" s="12">
        <f>SUMIFS('[1]STO prim'!$U:$U,'[1]STO prim'!$B:$B,A582)</f>
        <v>6.4139999999999997</v>
      </c>
      <c r="U582" s="12">
        <f>SUMIFS('[1]STO prim'!$V:$V,'[1]STO prim'!$B:$B,A582)</f>
        <v>7.4250000000000007</v>
      </c>
      <c r="V582" s="12">
        <f>SUMIFS('[1]STO prim'!$W:$W,'[1]STO prim'!$B:$B,A582)</f>
        <v>19.280999999999999</v>
      </c>
      <c r="W582" s="12">
        <f>SUMIFS('[1]STO prim'!$X:$X,'[1]STO prim'!$B:$B,A582)</f>
        <v>21.465000000000003</v>
      </c>
      <c r="X582" s="12">
        <f>SUMIFS('[1]STO prim'!$Y:$Y,'[1]STO prim'!$B:$B,A582)</f>
        <v>20.994</v>
      </c>
      <c r="Y582" s="12">
        <f>SUMIFS('[1]STO prim'!$Z:$Z,'[1]STO prim'!$B:$B,A582)</f>
        <v>22.41</v>
      </c>
      <c r="AA582" s="2">
        <f t="shared" si="77"/>
        <v>7.6290000000000004</v>
      </c>
      <c r="AB582" s="2">
        <f t="shared" si="84"/>
        <v>8.5739999999999998</v>
      </c>
      <c r="AC582" s="2">
        <f t="shared" si="85"/>
        <v>22.41</v>
      </c>
      <c r="AE582" s="9">
        <v>4</v>
      </c>
      <c r="AF582" s="2">
        <f t="shared" si="78"/>
        <v>61.094999999999999</v>
      </c>
      <c r="AG582" s="2">
        <f t="shared" si="79"/>
        <v>29.907</v>
      </c>
      <c r="AH582" s="2">
        <f t="shared" si="80"/>
        <v>181.34699999999998</v>
      </c>
      <c r="AI582" s="2">
        <f t="shared" si="81"/>
        <v>272.34899999999999</v>
      </c>
      <c r="AK582">
        <f t="shared" si="82"/>
        <v>7</v>
      </c>
      <c r="AL582">
        <f t="shared" si="83"/>
        <v>2022</v>
      </c>
      <c r="BL582" s="2">
        <v>336.82499999999999</v>
      </c>
      <c r="BM582" s="2">
        <v>365.22</v>
      </c>
      <c r="BN582" s="2">
        <v>532.89</v>
      </c>
      <c r="BO582" s="2">
        <v>561.375</v>
      </c>
      <c r="BP582" s="2">
        <v>544.77</v>
      </c>
      <c r="BQ582" s="2">
        <v>561.55500000000006</v>
      </c>
      <c r="BR582" s="2">
        <v>608.08500000000004</v>
      </c>
      <c r="BS582" s="2">
        <v>651.06000000000006</v>
      </c>
      <c r="BT582" s="2">
        <v>668.92500000000007</v>
      </c>
      <c r="BU582" s="2">
        <v>731.29499999999996</v>
      </c>
      <c r="BV582" s="2">
        <v>733.63499999999999</v>
      </c>
      <c r="BW582" s="2">
        <v>756.18000000000006</v>
      </c>
      <c r="BX582" s="2">
        <v>769.72500000000002</v>
      </c>
      <c r="BY582" s="2">
        <v>766.48500000000001</v>
      </c>
      <c r="BZ582" s="2">
        <v>769.58999999999992</v>
      </c>
      <c r="CA582" s="2">
        <v>762.84</v>
      </c>
      <c r="CB582" s="2">
        <v>756.04500000000007</v>
      </c>
      <c r="CC582" s="2">
        <v>720</v>
      </c>
      <c r="CD582" s="2">
        <v>662.26499999999999</v>
      </c>
      <c r="CE582" s="2">
        <v>390.15</v>
      </c>
      <c r="CF582" s="2">
        <v>343.98</v>
      </c>
      <c r="CG582" s="2">
        <v>343.66500000000002</v>
      </c>
      <c r="CH582" s="2">
        <v>339.93</v>
      </c>
      <c r="CI582" s="2">
        <v>336.69</v>
      </c>
    </row>
    <row r="583" spans="1:87" x14ac:dyDescent="0.2">
      <c r="A583" s="7">
        <v>44769</v>
      </c>
      <c r="B583" s="12">
        <f>SUMIFS('[1]STO prim'!$C:$C,'[1]STO prim'!$B:$B,[1]Sheet3!A583)</f>
        <v>0</v>
      </c>
      <c r="C583" s="12">
        <f>SUMIFS('[1]STO prim'!$D:$D,'[1]STO prim'!$B:$B,A583)</f>
        <v>21.102</v>
      </c>
      <c r="D583" s="12">
        <f>SUMIFS('[1]STO prim'!$E:$E,'[1]STO prim'!$B:$B,A583)</f>
        <v>22.14</v>
      </c>
      <c r="E583" s="12">
        <f>SUMIFS('[1]STO prim'!$F:$F,'[1]STO prim'!$B:$B,A583)</f>
        <v>20.655000000000001</v>
      </c>
      <c r="F583" s="12">
        <f>SUMIFS('[1]STO prim'!$G:$G,'[1]STO prim'!$B:$B,A583)</f>
        <v>22.344000000000001</v>
      </c>
      <c r="G583" s="12">
        <f>SUMIFS('[1]STO prim'!$H:$H,'[1]STO prim'!$B:$B,A583)</f>
        <v>9.33</v>
      </c>
      <c r="H583" s="12">
        <f>SUMIFS('[1]STO prim'!$I:$I,'[1]STO prim'!$B:$B,A583)</f>
        <v>4.7940000000000005</v>
      </c>
      <c r="I583" s="12">
        <f>SUMIFS('[1]STO prim'!$J:$J,'[1]STO prim'!$B:$B,A583)</f>
        <v>4.59</v>
      </c>
      <c r="J583" s="12">
        <f>SUMIFS('[1]STO prim'!$K:$K,'[1]STO prim'!$B:$B,A583)</f>
        <v>5.5350000000000001</v>
      </c>
      <c r="K583" s="12">
        <f>SUMIFS('[1]STO prim'!$L:$L,'[1]STO prim'!$B:$B,A583)</f>
        <v>5.3339999999999996</v>
      </c>
      <c r="L583" s="12">
        <f>SUMIFS('[1]STO prim'!$M:$M,'[1]STO prim'!$B:$B,A583)</f>
        <v>4.59</v>
      </c>
      <c r="M583" s="12">
        <f>SUMIFS('[1]STO prim'!$N:$N,'[1]STO prim'!$B:$B,A583)</f>
        <v>13.569000000000001</v>
      </c>
      <c r="N583" s="12">
        <f>SUMIFS('[1]STO prim'!$O:$O,'[1]STO prim'!$B:$B,A583)</f>
        <v>7.02</v>
      </c>
      <c r="O583" s="12">
        <f>SUMIFS('[1]STO prim'!$P:$P,'[1]STO prim'!$B:$B,A583)</f>
        <v>5.8049999999999997</v>
      </c>
      <c r="P583" s="12">
        <f>SUMIFS('[1]STO prim'!$Q:$Q,'[1]STO prim'!$B:$B,A583)</f>
        <v>7.02</v>
      </c>
      <c r="Q583" s="12">
        <f>SUMIFS('[1]STO prim'!$R:$R,'[1]STO prim'!$B:$B,A583)</f>
        <v>12.015000000000001</v>
      </c>
      <c r="R583" s="12">
        <f>SUMIFS('[1]STO prim'!$S:$S,'[1]STO prim'!$B:$B,A583)</f>
        <v>7.0890000000000004</v>
      </c>
      <c r="S583" s="12">
        <f>SUMIFS('[1]STO prim'!$T:$T,'[1]STO prim'!$B:$B,A583)</f>
        <v>6.48</v>
      </c>
      <c r="T583" s="12">
        <f>SUMIFS('[1]STO prim'!$U:$U,'[1]STO prim'!$B:$B,A583)</f>
        <v>8.504999999999999</v>
      </c>
      <c r="U583" s="12">
        <f>SUMIFS('[1]STO prim'!$V:$V,'[1]STO prim'!$B:$B,A583)</f>
        <v>5.8739999999999997</v>
      </c>
      <c r="V583" s="12">
        <f>SUMIFS('[1]STO prim'!$W:$W,'[1]STO prim'!$B:$B,A583)</f>
        <v>33.429000000000002</v>
      </c>
      <c r="W583" s="12">
        <f>SUMIFS('[1]STO prim'!$X:$X,'[1]STO prim'!$B:$B,A583)</f>
        <v>32.534999999999997</v>
      </c>
      <c r="X583" s="12">
        <f>SUMIFS('[1]STO prim'!$Y:$Y,'[1]STO prim'!$B:$B,A583)</f>
        <v>34.425000000000004</v>
      </c>
      <c r="Y583" s="12">
        <f>SUMIFS('[1]STO prim'!$Z:$Z,'[1]STO prim'!$B:$B,A583)</f>
        <v>34.088999999999999</v>
      </c>
      <c r="AA583" s="2">
        <f t="shared" si="77"/>
        <v>13.569000000000001</v>
      </c>
      <c r="AB583" s="2">
        <f t="shared" si="84"/>
        <v>12.015000000000001</v>
      </c>
      <c r="AC583" s="2">
        <f t="shared" si="85"/>
        <v>34.425000000000004</v>
      </c>
      <c r="AE583" s="9">
        <v>5</v>
      </c>
      <c r="AF583" s="2">
        <f t="shared" si="78"/>
        <v>61.565999999999995</v>
      </c>
      <c r="AG583" s="2">
        <f t="shared" si="79"/>
        <v>31.86</v>
      </c>
      <c r="AH583" s="2">
        <f t="shared" si="80"/>
        <v>234.84300000000002</v>
      </c>
      <c r="AI583" s="2">
        <f t="shared" si="81"/>
        <v>328.26900000000001</v>
      </c>
      <c r="AK583">
        <f t="shared" si="82"/>
        <v>7</v>
      </c>
      <c r="AL583">
        <f t="shared" si="83"/>
        <v>2022</v>
      </c>
      <c r="BL583" s="2">
        <v>334.84500000000003</v>
      </c>
      <c r="BM583" s="2">
        <v>374.4</v>
      </c>
      <c r="BN583" s="2">
        <v>565.11</v>
      </c>
      <c r="BO583" s="2">
        <v>610.83000000000004</v>
      </c>
      <c r="BP583" s="2">
        <v>611.54999999999995</v>
      </c>
      <c r="BQ583" s="2">
        <v>653.66999999999996</v>
      </c>
      <c r="BR583" s="2">
        <v>679.27499999999998</v>
      </c>
      <c r="BS583" s="2">
        <v>716.04</v>
      </c>
      <c r="BT583" s="2">
        <v>721.84500000000003</v>
      </c>
      <c r="BU583" s="2">
        <v>748.26</v>
      </c>
      <c r="BV583" s="2">
        <v>763.69500000000005</v>
      </c>
      <c r="BW583" s="2">
        <v>801.85500000000002</v>
      </c>
      <c r="BX583" s="2">
        <v>839.92500000000007</v>
      </c>
      <c r="BY583" s="2">
        <v>848.745</v>
      </c>
      <c r="BZ583" s="2">
        <v>846.04500000000007</v>
      </c>
      <c r="CA583" s="2">
        <v>850.36500000000001</v>
      </c>
      <c r="CB583" s="2">
        <v>859.90500000000009</v>
      </c>
      <c r="CC583" s="2">
        <v>846.99</v>
      </c>
      <c r="CD583" s="2">
        <v>801.31500000000005</v>
      </c>
      <c r="CE583" s="2">
        <v>454.95</v>
      </c>
      <c r="CF583" s="2">
        <v>382.22999999999996</v>
      </c>
      <c r="CG583" s="2">
        <v>364.95</v>
      </c>
      <c r="CH583" s="2">
        <v>354.15</v>
      </c>
      <c r="CI583" s="2">
        <v>341.82</v>
      </c>
    </row>
    <row r="584" spans="1:87" x14ac:dyDescent="0.2">
      <c r="A584" s="7">
        <v>44770</v>
      </c>
      <c r="B584" s="12">
        <f>SUMIFS('[1]STO prim'!$C:$C,'[1]STO prim'!$B:$B,[1]Sheet3!A584)</f>
        <v>0</v>
      </c>
      <c r="C584" s="12">
        <f>SUMIFS('[1]STO prim'!$D:$D,'[1]STO prim'!$B:$B,A584)</f>
        <v>34.29</v>
      </c>
      <c r="D584" s="12">
        <f>SUMIFS('[1]STO prim'!$E:$E,'[1]STO prim'!$B:$B,A584)</f>
        <v>33.144000000000005</v>
      </c>
      <c r="E584" s="12">
        <f>SUMIFS('[1]STO prim'!$F:$F,'[1]STO prim'!$B:$B,A584)</f>
        <v>33.251999999999995</v>
      </c>
      <c r="F584" s="12">
        <f>SUMIFS('[1]STO prim'!$G:$G,'[1]STO prim'!$B:$B,A584)</f>
        <v>32.129999999999995</v>
      </c>
      <c r="G584" s="12">
        <f>SUMIFS('[1]STO prim'!$H:$H,'[1]STO prim'!$B:$B,A584)</f>
        <v>12.180000000000001</v>
      </c>
      <c r="H584" s="12">
        <f>SUMIFS('[1]STO prim'!$I:$I,'[1]STO prim'!$B:$B,A584)</f>
        <v>4.524</v>
      </c>
      <c r="I584" s="12">
        <f>SUMIFS('[1]STO prim'!$J:$J,'[1]STO prim'!$B:$B,A584)</f>
        <v>5.8049999999999997</v>
      </c>
      <c r="J584" s="12">
        <f>SUMIFS('[1]STO prim'!$K:$K,'[1]STO prim'!$B:$B,A584)</f>
        <v>5.67</v>
      </c>
      <c r="K584" s="12">
        <f>SUMIFS('[1]STO prim'!$L:$L,'[1]STO prim'!$B:$B,A584)</f>
        <v>6.1440000000000001</v>
      </c>
      <c r="L584" s="12">
        <f>SUMIFS('[1]STO prim'!$M:$M,'[1]STO prim'!$B:$B,A584)</f>
        <v>4.8600000000000003</v>
      </c>
      <c r="M584" s="12">
        <f>SUMIFS('[1]STO prim'!$N:$N,'[1]STO prim'!$B:$B,A584)</f>
        <v>6.1440000000000001</v>
      </c>
      <c r="N584" s="12">
        <f>SUMIFS('[1]STO prim'!$O:$O,'[1]STO prim'!$B:$B,A584)</f>
        <v>7.5600000000000005</v>
      </c>
      <c r="O584" s="12">
        <f>SUMIFS('[1]STO prim'!$P:$P,'[1]STO prim'!$B:$B,A584)</f>
        <v>11.879999999999999</v>
      </c>
      <c r="P584" s="12">
        <f>SUMIFS('[1]STO prim'!$Q:$Q,'[1]STO prim'!$B:$B,A584)</f>
        <v>7.83</v>
      </c>
      <c r="Q584" s="12">
        <f>SUMIFS('[1]STO prim'!$R:$R,'[1]STO prim'!$B:$B,A584)</f>
        <v>8.91</v>
      </c>
      <c r="R584" s="12">
        <f>SUMIFS('[1]STO prim'!$S:$S,'[1]STO prim'!$B:$B,A584)</f>
        <v>9.5849999999999991</v>
      </c>
      <c r="S584" s="12">
        <f>SUMIFS('[1]STO prim'!$T:$T,'[1]STO prim'!$B:$B,A584)</f>
        <v>8.91</v>
      </c>
      <c r="T584" s="12">
        <f>SUMIFS('[1]STO prim'!$U:$U,'[1]STO prim'!$B:$B,A584)</f>
        <v>7.4940000000000007</v>
      </c>
      <c r="U584" s="12">
        <f>SUMIFS('[1]STO prim'!$V:$V,'[1]STO prim'!$B:$B,A584)</f>
        <v>12.45</v>
      </c>
      <c r="V584" s="12">
        <f>SUMIFS('[1]STO prim'!$W:$W,'[1]STO prim'!$B:$B,A584)</f>
        <v>32.835000000000001</v>
      </c>
      <c r="W584" s="12">
        <f>SUMIFS('[1]STO prim'!$X:$X,'[1]STO prim'!$B:$B,A584)</f>
        <v>33.210000000000008</v>
      </c>
      <c r="X584" s="12">
        <f>SUMIFS('[1]STO prim'!$Y:$Y,'[1]STO prim'!$B:$B,A584)</f>
        <v>34.131</v>
      </c>
      <c r="Y584" s="12">
        <f>SUMIFS('[1]STO prim'!$Z:$Z,'[1]STO prim'!$B:$B,A584)</f>
        <v>35.505000000000003</v>
      </c>
      <c r="AA584" s="2">
        <f t="shared" si="77"/>
        <v>12.45</v>
      </c>
      <c r="AB584" s="2">
        <f t="shared" si="84"/>
        <v>11.879999999999999</v>
      </c>
      <c r="AC584" s="2">
        <f t="shared" si="85"/>
        <v>35.505000000000003</v>
      </c>
      <c r="AE584" s="9">
        <v>6</v>
      </c>
      <c r="AF584" s="2">
        <f t="shared" si="78"/>
        <v>67.061999999999998</v>
      </c>
      <c r="AG584" s="2">
        <f t="shared" si="79"/>
        <v>36.179999999999993</v>
      </c>
      <c r="AH584" s="2">
        <f t="shared" si="80"/>
        <v>285.20099999999996</v>
      </c>
      <c r="AI584" s="2">
        <f t="shared" si="81"/>
        <v>388.44299999999998</v>
      </c>
      <c r="AK584">
        <f t="shared" si="82"/>
        <v>7</v>
      </c>
      <c r="AL584">
        <f t="shared" si="83"/>
        <v>2022</v>
      </c>
      <c r="BL584" s="2">
        <v>341.95500000000004</v>
      </c>
      <c r="BM584" s="2">
        <v>382.27499999999998</v>
      </c>
      <c r="BN584" s="2">
        <v>574.91999999999996</v>
      </c>
      <c r="BO584" s="2">
        <v>603.495</v>
      </c>
      <c r="BP584" s="2">
        <v>601.0200000000001</v>
      </c>
      <c r="BQ584" s="2">
        <v>648.76499999999999</v>
      </c>
      <c r="BR584" s="2">
        <v>941.44499999999994</v>
      </c>
      <c r="BS584" s="2">
        <v>1556.595</v>
      </c>
      <c r="BT584" s="2">
        <v>1581.75</v>
      </c>
      <c r="BU584" s="2">
        <v>1578.51</v>
      </c>
      <c r="BV584" s="2">
        <v>1650.2850000000001</v>
      </c>
      <c r="BW584" s="2">
        <v>1680.2550000000001</v>
      </c>
      <c r="BX584" s="2">
        <v>1708.6950000000002</v>
      </c>
      <c r="BY584" s="2">
        <v>1704.645</v>
      </c>
      <c r="BZ584" s="2">
        <v>1711.8</v>
      </c>
      <c r="CA584" s="2">
        <v>1584.405</v>
      </c>
      <c r="CB584" s="2">
        <v>834.57</v>
      </c>
      <c r="CC584" s="2">
        <v>802.39499999999998</v>
      </c>
      <c r="CD584" s="2">
        <v>753.16500000000008</v>
      </c>
      <c r="CE584" s="2">
        <v>446.08499999999998</v>
      </c>
      <c r="CF584" s="2">
        <v>384.97500000000002</v>
      </c>
      <c r="CG584" s="2">
        <v>369.495</v>
      </c>
      <c r="CH584" s="2">
        <v>347.35500000000002</v>
      </c>
      <c r="CI584" s="2">
        <v>345.375</v>
      </c>
    </row>
    <row r="585" spans="1:87" x14ac:dyDescent="0.2">
      <c r="A585" s="7">
        <v>44771</v>
      </c>
      <c r="B585" s="12">
        <f>SUMIFS('[1]STO prim'!$C:$C,'[1]STO prim'!$B:$B,[1]Sheet3!A585)</f>
        <v>0</v>
      </c>
      <c r="C585" s="12">
        <f>SUMIFS('[1]STO prim'!$D:$D,'[1]STO prim'!$B:$B,A585)</f>
        <v>32.265000000000001</v>
      </c>
      <c r="D585" s="12">
        <f>SUMIFS('[1]STO prim'!$E:$E,'[1]STO prim'!$B:$B,A585)</f>
        <v>34.425000000000004</v>
      </c>
      <c r="E585" s="12">
        <f>SUMIFS('[1]STO prim'!$F:$F,'[1]STO prim'!$B:$B,A585)</f>
        <v>32.064</v>
      </c>
      <c r="F585" s="12">
        <f>SUMIFS('[1]STO prim'!$G:$G,'[1]STO prim'!$B:$B,A585)</f>
        <v>32.835000000000001</v>
      </c>
      <c r="G585" s="12">
        <f>SUMIFS('[1]STO prim'!$H:$H,'[1]STO prim'!$B:$B,A585)</f>
        <v>28.242000000000001</v>
      </c>
      <c r="H585" s="12">
        <f>SUMIFS('[1]STO prim'!$I:$I,'[1]STO prim'!$B:$B,A585)</f>
        <v>6.8849999999999998</v>
      </c>
      <c r="I585" s="12">
        <f>SUMIFS('[1]STO prim'!$J:$J,'[1]STO prim'!$B:$B,A585)</f>
        <v>4.9950000000000001</v>
      </c>
      <c r="J585" s="12">
        <f>SUMIFS('[1]STO prim'!$K:$K,'[1]STO prim'!$B:$B,A585)</f>
        <v>5.9399999999999995</v>
      </c>
      <c r="K585" s="12">
        <f>SUMIFS('[1]STO prim'!$L:$L,'[1]STO prim'!$B:$B,A585)</f>
        <v>4.59</v>
      </c>
      <c r="L585" s="12">
        <f>SUMIFS('[1]STO prim'!$M:$M,'[1]STO prim'!$B:$B,A585)</f>
        <v>6.4139999999999997</v>
      </c>
      <c r="M585" s="12">
        <f>SUMIFS('[1]STO prim'!$N:$N,'[1]STO prim'!$B:$B,A585)</f>
        <v>5.9399999999999995</v>
      </c>
      <c r="N585" s="12">
        <f>SUMIFS('[1]STO prim'!$O:$O,'[1]STO prim'!$B:$B,A585)</f>
        <v>6.0749999999999993</v>
      </c>
      <c r="O585" s="12">
        <f>SUMIFS('[1]STO prim'!$P:$P,'[1]STO prim'!$B:$B,A585)</f>
        <v>5.67</v>
      </c>
      <c r="P585" s="12">
        <f>SUMIFS('[1]STO prim'!$Q:$Q,'[1]STO prim'!$B:$B,A585)</f>
        <v>10.395</v>
      </c>
      <c r="Q585" s="12">
        <f>SUMIFS('[1]STO prim'!$R:$R,'[1]STO prim'!$B:$B,A585)</f>
        <v>9.6539999999999999</v>
      </c>
      <c r="R585" s="12">
        <f>SUMIFS('[1]STO prim'!$S:$S,'[1]STO prim'!$B:$B,A585)</f>
        <v>7.2900000000000009</v>
      </c>
      <c r="S585" s="12">
        <f>SUMIFS('[1]STO prim'!$T:$T,'[1]STO prim'!$B:$B,A585)</f>
        <v>8.2349999999999994</v>
      </c>
      <c r="T585" s="12">
        <f>SUMIFS('[1]STO prim'!$U:$U,'[1]STO prim'!$B:$B,A585)</f>
        <v>9.5849999999999991</v>
      </c>
      <c r="U585" s="12">
        <f>SUMIFS('[1]STO prim'!$V:$V,'[1]STO prim'!$B:$B,A585)</f>
        <v>5.4689999999999994</v>
      </c>
      <c r="V585" s="12">
        <f>SUMIFS('[1]STO prim'!$W:$W,'[1]STO prim'!$B:$B,A585)</f>
        <v>31.524000000000001</v>
      </c>
      <c r="W585" s="12">
        <f>SUMIFS('[1]STO prim'!$X:$X,'[1]STO prim'!$B:$B,A585)</f>
        <v>34.629000000000005</v>
      </c>
      <c r="X585" s="12">
        <f>SUMIFS('[1]STO prim'!$Y:$Y,'[1]STO prim'!$B:$B,A585)</f>
        <v>33.414000000000001</v>
      </c>
      <c r="Y585" s="12">
        <f>SUMIFS('[1]STO prim'!$Z:$Z,'[1]STO prim'!$B:$B,A585)</f>
        <v>35.546999999999997</v>
      </c>
      <c r="AA585" s="2">
        <f t="shared" si="77"/>
        <v>0</v>
      </c>
      <c r="AB585" s="2">
        <f t="shared" si="84"/>
        <v>10.395</v>
      </c>
      <c r="AC585" s="2">
        <f t="shared" si="85"/>
        <v>35.546999999999997</v>
      </c>
      <c r="AE585" s="9">
        <v>7</v>
      </c>
      <c r="AF585" s="2">
        <f t="shared" si="78"/>
        <v>0</v>
      </c>
      <c r="AG585" s="2">
        <f t="shared" si="79"/>
        <v>90.251999999999981</v>
      </c>
      <c r="AH585" s="2">
        <f t="shared" si="80"/>
        <v>301.83000000000004</v>
      </c>
      <c r="AI585" s="2">
        <f t="shared" si="81"/>
        <v>392.08199999999999</v>
      </c>
      <c r="AK585">
        <f t="shared" si="82"/>
        <v>7</v>
      </c>
      <c r="AL585">
        <f t="shared" si="83"/>
        <v>2022</v>
      </c>
      <c r="BL585" s="2">
        <v>338.31</v>
      </c>
      <c r="BM585" s="2">
        <v>369.58499999999998</v>
      </c>
      <c r="BN585" s="2">
        <v>558.54</v>
      </c>
      <c r="BO585" s="2">
        <v>573.12</v>
      </c>
      <c r="BP585" s="2">
        <v>542.47500000000002</v>
      </c>
      <c r="BQ585" s="2">
        <v>688.23</v>
      </c>
      <c r="BR585" s="2">
        <v>1381.4099999999999</v>
      </c>
      <c r="BS585" s="2">
        <v>1418.2649999999999</v>
      </c>
      <c r="BT585" s="2">
        <v>1477.44</v>
      </c>
      <c r="BU585" s="2">
        <v>1517.13</v>
      </c>
      <c r="BV585" s="2">
        <v>1524.87</v>
      </c>
      <c r="BW585" s="2">
        <v>1564.335</v>
      </c>
      <c r="BX585" s="2">
        <v>1578.6</v>
      </c>
      <c r="BY585" s="2">
        <v>1593.54</v>
      </c>
      <c r="BZ585" s="2">
        <v>1605.825</v>
      </c>
      <c r="CA585" s="2">
        <v>1601.1</v>
      </c>
      <c r="CB585" s="2">
        <v>1588.9949999999999</v>
      </c>
      <c r="CC585" s="2">
        <v>1581.4349999999999</v>
      </c>
      <c r="CD585" s="2">
        <v>1524.15</v>
      </c>
      <c r="CE585" s="2">
        <v>1242.27</v>
      </c>
      <c r="CF585" s="2">
        <v>1156.905</v>
      </c>
      <c r="CG585" s="2">
        <v>1095.1199999999999</v>
      </c>
      <c r="CH585" s="2">
        <v>787.31999999999994</v>
      </c>
      <c r="CI585" s="2">
        <v>319.90499999999997</v>
      </c>
    </row>
    <row r="586" spans="1:87" x14ac:dyDescent="0.2">
      <c r="A586" s="7">
        <v>44772</v>
      </c>
      <c r="B586" s="12">
        <f>SUMIFS('[1]STO prim'!$C:$C,'[1]STO prim'!$B:$B,[1]Sheet3!A586)</f>
        <v>0</v>
      </c>
      <c r="C586" s="12">
        <f>SUMIFS('[1]STO prim'!$D:$D,'[1]STO prim'!$B:$B,A586)</f>
        <v>32.198999999999998</v>
      </c>
      <c r="D586" s="12">
        <f>SUMIFS('[1]STO prim'!$E:$E,'[1]STO prim'!$B:$B,A586)</f>
        <v>32.130000000000003</v>
      </c>
      <c r="E586" s="12">
        <f>SUMIFS('[1]STO prim'!$F:$F,'[1]STO prim'!$B:$B,A586)</f>
        <v>33.051000000000002</v>
      </c>
      <c r="F586" s="12">
        <f>SUMIFS('[1]STO prim'!$G:$G,'[1]STO prim'!$B:$B,A586)</f>
        <v>32.334000000000003</v>
      </c>
      <c r="G586" s="12">
        <f>SUMIFS('[1]STO prim'!$H:$H,'[1]STO prim'!$B:$B,A586)</f>
        <v>29.228999999999999</v>
      </c>
      <c r="H586" s="12">
        <f>SUMIFS('[1]STO prim'!$I:$I,'[1]STO prim'!$B:$B,A586)</f>
        <v>8.3699999999999992</v>
      </c>
      <c r="I586" s="12">
        <f>SUMIFS('[1]STO prim'!$J:$J,'[1]STO prim'!$B:$B,A586)</f>
        <v>5.9399999999999995</v>
      </c>
      <c r="J586" s="12">
        <f>SUMIFS('[1]STO prim'!$K:$K,'[1]STO prim'!$B:$B,A586)</f>
        <v>4.8600000000000003</v>
      </c>
      <c r="K586" s="12">
        <f>SUMIFS('[1]STO prim'!$L:$L,'[1]STO prim'!$B:$B,A586)</f>
        <v>6.6150000000000002</v>
      </c>
      <c r="L586" s="12">
        <f>SUMIFS('[1]STO prim'!$M:$M,'[1]STO prim'!$B:$B,A586)</f>
        <v>5.8049999999999997</v>
      </c>
      <c r="M586" s="12">
        <f>SUMIFS('[1]STO prim'!$N:$N,'[1]STO prim'!$B:$B,A586)</f>
        <v>6.0090000000000003</v>
      </c>
      <c r="N586" s="12">
        <f>SUMIFS('[1]STO prim'!$O:$O,'[1]STO prim'!$B:$B,A586)</f>
        <v>6.9540000000000006</v>
      </c>
      <c r="O586" s="12">
        <f>SUMIFS('[1]STO prim'!$P:$P,'[1]STO prim'!$B:$B,A586)</f>
        <v>10.395</v>
      </c>
      <c r="P586" s="12">
        <f>SUMIFS('[1]STO prim'!$Q:$Q,'[1]STO prim'!$B:$B,A586)</f>
        <v>15.729000000000001</v>
      </c>
      <c r="Q586" s="12">
        <f>SUMIFS('[1]STO prim'!$R:$R,'[1]STO prim'!$B:$B,A586)</f>
        <v>14.109000000000002</v>
      </c>
      <c r="R586" s="12">
        <f>SUMIFS('[1]STO prim'!$S:$S,'[1]STO prim'!$B:$B,A586)</f>
        <v>12.624000000000001</v>
      </c>
      <c r="S586" s="12">
        <f>SUMIFS('[1]STO prim'!$T:$T,'[1]STO prim'!$B:$B,A586)</f>
        <v>11.34</v>
      </c>
      <c r="T586" s="12">
        <f>SUMIFS('[1]STO prim'!$U:$U,'[1]STO prim'!$B:$B,A586)</f>
        <v>12.690000000000001</v>
      </c>
      <c r="U586" s="12">
        <f>SUMIFS('[1]STO prim'!$V:$V,'[1]STO prim'!$B:$B,A586)</f>
        <v>7.1549999999999994</v>
      </c>
      <c r="V586" s="12">
        <f>SUMIFS('[1]STO prim'!$W:$W,'[1]STO prim'!$B:$B,A586)</f>
        <v>33.090000000000003</v>
      </c>
      <c r="W586" s="12">
        <f>SUMIFS('[1]STO prim'!$X:$X,'[1]STO prim'!$B:$B,A586)</f>
        <v>33.861000000000004</v>
      </c>
      <c r="X586" s="12">
        <f>SUMIFS('[1]STO prim'!$Y:$Y,'[1]STO prim'!$B:$B,A586)</f>
        <v>36.450000000000003</v>
      </c>
      <c r="Y586" s="12">
        <f>SUMIFS('[1]STO prim'!$Z:$Z,'[1]STO prim'!$B:$B,A586)</f>
        <v>34.224000000000004</v>
      </c>
      <c r="AA586" s="2">
        <f t="shared" si="77"/>
        <v>0</v>
      </c>
      <c r="AB586" s="2">
        <f t="shared" si="84"/>
        <v>15.729000000000001</v>
      </c>
      <c r="AC586" s="2">
        <f t="shared" si="85"/>
        <v>36.450000000000003</v>
      </c>
      <c r="AE586" s="9">
        <v>1</v>
      </c>
      <c r="AF586" s="2">
        <f t="shared" si="78"/>
        <v>0</v>
      </c>
      <c r="AG586" s="2">
        <f t="shared" si="79"/>
        <v>120.22499999999999</v>
      </c>
      <c r="AH586" s="2">
        <f t="shared" si="80"/>
        <v>304.93799999999999</v>
      </c>
      <c r="AI586" s="2">
        <f t="shared" si="81"/>
        <v>425.16300000000001</v>
      </c>
      <c r="AK586">
        <f t="shared" si="82"/>
        <v>7</v>
      </c>
      <c r="AL586">
        <f t="shared" si="83"/>
        <v>2022</v>
      </c>
      <c r="BL586" s="2">
        <v>315.35999999999996</v>
      </c>
      <c r="BM586" s="2">
        <v>334.98</v>
      </c>
      <c r="BN586" s="2">
        <v>450.22499999999997</v>
      </c>
      <c r="BO586" s="2">
        <v>457.60500000000002</v>
      </c>
      <c r="BP586" s="2">
        <v>460.44</v>
      </c>
      <c r="BQ586" s="2">
        <v>536.89499999999998</v>
      </c>
      <c r="BR586" s="2">
        <v>1265.4000000000001</v>
      </c>
      <c r="BS586" s="2">
        <v>1358.01</v>
      </c>
      <c r="BT586" s="2">
        <v>1394.5500000000002</v>
      </c>
      <c r="BU586" s="2">
        <v>1394.82</v>
      </c>
      <c r="BV586" s="2">
        <v>1537.74</v>
      </c>
      <c r="BW586" s="2">
        <v>1570.5450000000001</v>
      </c>
      <c r="BX586" s="2">
        <v>1585.44</v>
      </c>
      <c r="BY586" s="2">
        <v>1609.38</v>
      </c>
      <c r="BZ586" s="2">
        <v>1624.8600000000001</v>
      </c>
      <c r="CA586" s="2">
        <v>1573.1100000000001</v>
      </c>
      <c r="CB586" s="2">
        <v>1574.7750000000001</v>
      </c>
      <c r="CC586" s="2">
        <v>1604.0250000000001</v>
      </c>
      <c r="CD586" s="2">
        <v>1553.5350000000001</v>
      </c>
      <c r="CE586" s="2">
        <v>1247.9849999999999</v>
      </c>
      <c r="CF586" s="2">
        <v>1167.48</v>
      </c>
      <c r="CG586" s="2">
        <v>1090.395</v>
      </c>
      <c r="CH586" s="2">
        <v>499.40999999999997</v>
      </c>
      <c r="CI586" s="2">
        <v>338.35500000000002</v>
      </c>
    </row>
    <row r="587" spans="1:87" x14ac:dyDescent="0.2">
      <c r="A587" s="7">
        <v>44773</v>
      </c>
      <c r="B587" s="12">
        <f>SUMIFS('[1]STO prim'!$C:$C,'[1]STO prim'!$B:$B,[1]Sheet3!A587)</f>
        <v>0</v>
      </c>
      <c r="C587" s="12">
        <f>SUMIFS('[1]STO prim'!$D:$D,'[1]STO prim'!$B:$B,A587)</f>
        <v>32.334000000000003</v>
      </c>
      <c r="D587" s="12">
        <f>SUMIFS('[1]STO prim'!$E:$E,'[1]STO prim'!$B:$B,A587)</f>
        <v>33.344999999999999</v>
      </c>
      <c r="E587" s="12">
        <f>SUMIFS('[1]STO prim'!$F:$F,'[1]STO prim'!$B:$B,A587)</f>
        <v>31.794</v>
      </c>
      <c r="F587" s="12">
        <f>SUMIFS('[1]STO prim'!$G:$G,'[1]STO prim'!$B:$B,A587)</f>
        <v>32.564999999999998</v>
      </c>
      <c r="G587" s="12">
        <f>SUMIFS('[1]STO prim'!$H:$H,'[1]STO prim'!$B:$B,A587)</f>
        <v>14.891999999999998</v>
      </c>
      <c r="H587" s="12">
        <f>SUMIFS('[1]STO prim'!$I:$I,'[1]STO prim'!$B:$B,A587)</f>
        <v>4.9950000000000001</v>
      </c>
      <c r="I587" s="12">
        <f>SUMIFS('[1]STO prim'!$J:$J,'[1]STO prim'!$B:$B,A587)</f>
        <v>4.6589999999999998</v>
      </c>
      <c r="J587" s="12">
        <f>SUMIFS('[1]STO prim'!$K:$K,'[1]STO prim'!$B:$B,A587)</f>
        <v>5.5350000000000001</v>
      </c>
      <c r="K587" s="12">
        <f>SUMIFS('[1]STO prim'!$L:$L,'[1]STO prim'!$B:$B,A587)</f>
        <v>5.4689999999999994</v>
      </c>
      <c r="L587" s="12">
        <f>SUMIFS('[1]STO prim'!$M:$M,'[1]STO prim'!$B:$B,A587)</f>
        <v>7.9649999999999999</v>
      </c>
      <c r="M587" s="12">
        <f>SUMIFS('[1]STO prim'!$N:$N,'[1]STO prim'!$B:$B,A587)</f>
        <v>5.9399999999999995</v>
      </c>
      <c r="N587" s="12">
        <f>SUMIFS('[1]STO prim'!$O:$O,'[1]STO prim'!$B:$B,A587)</f>
        <v>6.3450000000000006</v>
      </c>
      <c r="O587" s="12">
        <f>SUMIFS('[1]STO prim'!$P:$P,'[1]STO prim'!$B:$B,A587)</f>
        <v>4.7940000000000005</v>
      </c>
      <c r="P587" s="12">
        <f>SUMIFS('[1]STO prim'!$Q:$Q,'[1]STO prim'!$B:$B,A587)</f>
        <v>7.6290000000000004</v>
      </c>
      <c r="Q587" s="12">
        <f>SUMIFS('[1]STO prim'!$R:$R,'[1]STO prim'!$B:$B,A587)</f>
        <v>10.329000000000001</v>
      </c>
      <c r="R587" s="12">
        <f>SUMIFS('[1]STO prim'!$S:$S,'[1]STO prim'!$B:$B,A587)</f>
        <v>8.504999999999999</v>
      </c>
      <c r="S587" s="12">
        <f>SUMIFS('[1]STO prim'!$T:$T,'[1]STO prim'!$B:$B,A587)</f>
        <v>6.48</v>
      </c>
      <c r="T587" s="12">
        <f>SUMIFS('[1]STO prim'!$U:$U,'[1]STO prim'!$B:$B,A587)</f>
        <v>8.1690000000000005</v>
      </c>
      <c r="U587" s="12">
        <f>SUMIFS('[1]STO prim'!$V:$V,'[1]STO prim'!$B:$B,A587)</f>
        <v>7.7100000000000009</v>
      </c>
      <c r="V587" s="12">
        <f>SUMIFS('[1]STO prim'!$W:$W,'[1]STO prim'!$B:$B,A587)</f>
        <v>34.56</v>
      </c>
      <c r="W587" s="12">
        <f>SUMIFS('[1]STO prim'!$X:$X,'[1]STO prim'!$B:$B,A587)</f>
        <v>32.225999999999999</v>
      </c>
      <c r="X587" s="12">
        <f>SUMIFS('[1]STO prim'!$Y:$Y,'[1]STO prim'!$B:$B,A587)</f>
        <v>36.519000000000005</v>
      </c>
      <c r="Y587" s="12">
        <f>SUMIFS('[1]STO prim'!$Z:$Z,'[1]STO prim'!$B:$B,A587)</f>
        <v>35.439000000000007</v>
      </c>
      <c r="AA587" s="2">
        <f t="shared" si="77"/>
        <v>8.504999999999999</v>
      </c>
      <c r="AB587" s="2">
        <f t="shared" si="84"/>
        <v>10.329000000000001</v>
      </c>
      <c r="AC587" s="2">
        <f t="shared" si="85"/>
        <v>36.519000000000005</v>
      </c>
      <c r="AE587" s="9">
        <v>2</v>
      </c>
      <c r="AF587" s="2">
        <f t="shared" ref="AF587:AF588" si="86">IF(AND(AE587&gt;1,AE587&lt;7),SUM(I587:M587,R587:U587),0)</f>
        <v>60.431999999999995</v>
      </c>
      <c r="AG587" s="2">
        <f t="shared" si="79"/>
        <v>29.097000000000001</v>
      </c>
      <c r="AH587" s="2">
        <f t="shared" ref="AH587:AH588" si="87">SUM(B587:Y587)-AF587-AG587</f>
        <v>288.66900000000004</v>
      </c>
      <c r="AI587" s="2">
        <f t="shared" si="81"/>
        <v>378.19800000000004</v>
      </c>
      <c r="AK587">
        <f t="shared" si="82"/>
        <v>7</v>
      </c>
      <c r="AL587">
        <f t="shared" si="83"/>
        <v>2022</v>
      </c>
      <c r="BL587" s="2">
        <v>335.34000000000003</v>
      </c>
      <c r="BM587" s="2">
        <v>862.51499999999999</v>
      </c>
      <c r="BN587" s="2">
        <v>1307.79</v>
      </c>
      <c r="BO587" s="2">
        <v>1356.03</v>
      </c>
      <c r="BP587" s="2">
        <v>1360.35</v>
      </c>
      <c r="BQ587" s="2">
        <v>1409.5349999999999</v>
      </c>
      <c r="BR587" s="2">
        <v>1381.8150000000001</v>
      </c>
      <c r="BS587" s="2">
        <v>1380.825</v>
      </c>
      <c r="BT587" s="2">
        <v>1402.875</v>
      </c>
      <c r="BU587" s="2">
        <v>1471.0500000000002</v>
      </c>
      <c r="BV587" s="2">
        <v>1505.2950000000001</v>
      </c>
      <c r="BW587" s="2">
        <v>1526.76</v>
      </c>
      <c r="BX587" s="2">
        <v>1585.2150000000001</v>
      </c>
      <c r="BY587" s="2">
        <v>1611.1799999999998</v>
      </c>
      <c r="BZ587" s="2">
        <v>1649.0250000000001</v>
      </c>
      <c r="CA587" s="2">
        <v>1616.9850000000001</v>
      </c>
      <c r="CB587" s="2">
        <v>1618.7399999999998</v>
      </c>
      <c r="CC587" s="2">
        <v>1582.1100000000001</v>
      </c>
      <c r="CD587" s="2">
        <v>921.73500000000001</v>
      </c>
      <c r="CE587" s="2">
        <v>428.80500000000001</v>
      </c>
      <c r="CF587" s="2">
        <v>361.84500000000003</v>
      </c>
      <c r="CG587" s="2">
        <v>353.52</v>
      </c>
      <c r="CH587" s="2">
        <v>1050.03</v>
      </c>
      <c r="CI587" s="2">
        <v>1110.96</v>
      </c>
    </row>
    <row r="588" spans="1:87" x14ac:dyDescent="0.2">
      <c r="A588" s="7">
        <v>44774</v>
      </c>
      <c r="B588" s="12">
        <f>SUMIFS('[1]STO prim'!$C:$C,'[1]STO prim'!$B:$B,[1]Sheet3!A588)</f>
        <v>0</v>
      </c>
      <c r="C588" s="12">
        <f>SUMIFS('[1]STO prim'!$D:$D,'[1]STO prim'!$B:$B,A588)</f>
        <v>0</v>
      </c>
      <c r="D588" s="12">
        <f>SUMIFS('[1]STO prim'!$E:$E,'[1]STO prim'!$B:$B,A588)</f>
        <v>0</v>
      </c>
      <c r="E588" s="12">
        <f>SUMIFS('[1]STO prim'!$F:$F,'[1]STO prim'!$B:$B,A588)</f>
        <v>0</v>
      </c>
      <c r="F588" s="12">
        <f>SUMIFS('[1]STO prim'!$G:$G,'[1]STO prim'!$B:$B,A588)</f>
        <v>0</v>
      </c>
      <c r="G588" s="12">
        <f>SUMIFS('[1]STO prim'!$H:$H,'[1]STO prim'!$B:$B,A588)</f>
        <v>0</v>
      </c>
      <c r="H588" s="12">
        <f>SUMIFS('[1]STO prim'!$I:$I,'[1]STO prim'!$B:$B,A588)</f>
        <v>0</v>
      </c>
      <c r="I588" s="12">
        <f>SUMIFS('[1]STO prim'!$J:$J,'[1]STO prim'!$B:$B,A588)</f>
        <v>0</v>
      </c>
      <c r="J588" s="12">
        <f>SUMIFS('[1]STO prim'!$K:$K,'[1]STO prim'!$B:$B,A588)</f>
        <v>0</v>
      </c>
      <c r="K588" s="12">
        <f>SUMIFS('[1]STO prim'!$L:$L,'[1]STO prim'!$B:$B,A588)</f>
        <v>0</v>
      </c>
      <c r="L588" s="12">
        <f>SUMIFS('[1]STO prim'!$M:$M,'[1]STO prim'!$B:$B,A588)</f>
        <v>0</v>
      </c>
      <c r="M588" s="12">
        <f>SUMIFS('[1]STO prim'!$N:$N,'[1]STO prim'!$B:$B,A588)</f>
        <v>0</v>
      </c>
      <c r="N588" s="12">
        <f>SUMIFS('[1]STO prim'!$O:$O,'[1]STO prim'!$B:$B,A588)</f>
        <v>0</v>
      </c>
      <c r="O588" s="12">
        <f>SUMIFS('[1]STO prim'!$P:$P,'[1]STO prim'!$B:$B,A588)</f>
        <v>0</v>
      </c>
      <c r="P588" s="12">
        <f>SUMIFS('[1]STO prim'!$Q:$Q,'[1]STO prim'!$B:$B,A588)</f>
        <v>0</v>
      </c>
      <c r="Q588" s="12">
        <f>SUMIFS('[1]STO prim'!$R:$R,'[1]STO prim'!$B:$B,A588)</f>
        <v>0</v>
      </c>
      <c r="R588" s="12">
        <f>SUMIFS('[1]STO prim'!$S:$S,'[1]STO prim'!$B:$B,A588)</f>
        <v>0</v>
      </c>
      <c r="S588" s="12">
        <f>SUMIFS('[1]STO prim'!$T:$T,'[1]STO prim'!$B:$B,A588)</f>
        <v>0</v>
      </c>
      <c r="T588" s="12">
        <f>SUMIFS('[1]STO prim'!$U:$U,'[1]STO prim'!$B:$B,A588)</f>
        <v>0</v>
      </c>
      <c r="U588" s="12">
        <f>SUMIFS('[1]STO prim'!$V:$V,'[1]STO prim'!$B:$B,A588)</f>
        <v>0</v>
      </c>
      <c r="V588" s="12">
        <f>SUMIFS('[1]STO prim'!$W:$W,'[1]STO prim'!$B:$B,A588)</f>
        <v>0</v>
      </c>
      <c r="W588" s="12">
        <f>SUMIFS('[1]STO prim'!$X:$X,'[1]STO prim'!$B:$B,A588)</f>
        <v>0</v>
      </c>
      <c r="X588" s="12">
        <f>SUMIFS('[1]STO prim'!$Y:$Y,'[1]STO prim'!$B:$B,A588)</f>
        <v>0</v>
      </c>
      <c r="Y588" s="12">
        <f>SUMIFS('[1]STO prim'!$Z:$Z,'[1]STO prim'!$B:$B,A588)</f>
        <v>0</v>
      </c>
      <c r="AA588" s="2">
        <f t="shared" si="77"/>
        <v>0</v>
      </c>
      <c r="AB588" s="2">
        <f t="shared" si="84"/>
        <v>0</v>
      </c>
      <c r="AC588" s="2">
        <f t="shared" ref="AC588" si="88">MAX(B588:H588,V588:Y588)</f>
        <v>0</v>
      </c>
      <c r="AE588" s="9">
        <f t="shared" ref="AE588" si="89">WEEKDAY(A587)</f>
        <v>1</v>
      </c>
      <c r="AF588" s="2">
        <f t="shared" si="86"/>
        <v>0</v>
      </c>
      <c r="AG588" s="2">
        <f t="shared" si="79"/>
        <v>0</v>
      </c>
      <c r="AH588" s="2">
        <f t="shared" si="87"/>
        <v>0</v>
      </c>
      <c r="AI588" s="2">
        <f t="shared" ref="AI588" si="90">SUM(B588:Y588)</f>
        <v>0</v>
      </c>
      <c r="AK588">
        <f t="shared" ref="AK588" si="91">MONTH(A588)</f>
        <v>8</v>
      </c>
      <c r="AL588">
        <f t="shared" ref="AL588" si="92">YEAR(A588)</f>
        <v>2022</v>
      </c>
      <c r="BL588" s="2">
        <v>1100.7</v>
      </c>
      <c r="BM588" s="2">
        <v>1127.8800000000001</v>
      </c>
      <c r="BN588" s="2">
        <v>1238.94</v>
      </c>
      <c r="BO588" s="2">
        <v>1259.6400000000001</v>
      </c>
      <c r="BP588" s="2">
        <v>1274.7149999999999</v>
      </c>
      <c r="BQ588" s="2">
        <v>1302.0300000000002</v>
      </c>
      <c r="BR588" s="2">
        <v>1303.875</v>
      </c>
      <c r="BS588" s="2">
        <v>1360.53</v>
      </c>
      <c r="BT588" s="2">
        <v>1382.04</v>
      </c>
      <c r="BU588" s="2">
        <v>1444.3200000000002</v>
      </c>
      <c r="BV588" s="2">
        <v>1490.2649999999999</v>
      </c>
      <c r="BW588" s="2">
        <v>1541.6100000000001</v>
      </c>
      <c r="BX588" s="2">
        <v>1569.105</v>
      </c>
      <c r="BY588" s="2">
        <v>1581.5700000000002</v>
      </c>
      <c r="BZ588" s="2">
        <v>1592.82</v>
      </c>
      <c r="CA588" s="2">
        <v>880.92</v>
      </c>
      <c r="CB588" s="2">
        <v>792.27</v>
      </c>
      <c r="CC588" s="2">
        <v>781.11</v>
      </c>
      <c r="CD588" s="2">
        <v>726.52500000000009</v>
      </c>
      <c r="CE588" s="2">
        <v>421.83000000000004</v>
      </c>
      <c r="CF588" s="2">
        <v>363.82499999999999</v>
      </c>
      <c r="CG588" s="2">
        <v>347.98499999999996</v>
      </c>
      <c r="CH588" s="2">
        <v>334.03499999999997</v>
      </c>
      <c r="CI588" s="2">
        <v>320.53499999999997</v>
      </c>
    </row>
    <row r="589" spans="1:87" x14ac:dyDescent="0.2">
      <c r="A589" s="7">
        <v>44775</v>
      </c>
      <c r="B589" s="12">
        <f>SUMIFS('[1]STO prim'!$C:$C,'[1]STO prim'!$B:$B,[1]Sheet3!A589)</f>
        <v>0</v>
      </c>
      <c r="C589" s="12">
        <f>SUMIFS('[1]STO prim'!$D:$D,'[1]STO prim'!$B:$B,A589)</f>
        <v>0</v>
      </c>
      <c r="D589" s="12">
        <f>SUMIFS('[1]STO prim'!$E:$E,'[1]STO prim'!$B:$B,A589)</f>
        <v>0</v>
      </c>
      <c r="E589" s="12">
        <f>SUMIFS('[1]STO prim'!$F:$F,'[1]STO prim'!$B:$B,A589)</f>
        <v>0</v>
      </c>
      <c r="F589" s="12">
        <f>SUMIFS('[1]STO prim'!$G:$G,'[1]STO prim'!$B:$B,A589)</f>
        <v>0</v>
      </c>
      <c r="G589" s="12">
        <f>SUMIFS('[1]STO prim'!$H:$H,'[1]STO prim'!$B:$B,A589)</f>
        <v>0</v>
      </c>
      <c r="H589" s="12">
        <f>SUMIFS('[1]STO prim'!$I:$I,'[1]STO prim'!$B:$B,A589)</f>
        <v>0</v>
      </c>
      <c r="I589" s="12">
        <f>SUMIFS('[1]STO prim'!$J:$J,'[1]STO prim'!$B:$B,A589)</f>
        <v>0</v>
      </c>
      <c r="J589" s="12">
        <f>SUMIFS('[1]STO prim'!$K:$K,'[1]STO prim'!$B:$B,A589)</f>
        <v>0</v>
      </c>
      <c r="K589" s="12">
        <f>SUMIFS('[1]STO prim'!$L:$L,'[1]STO prim'!$B:$B,A589)</f>
        <v>0</v>
      </c>
      <c r="L589" s="12">
        <f>SUMIFS('[1]STO prim'!$M:$M,'[1]STO prim'!$B:$B,A589)</f>
        <v>0</v>
      </c>
      <c r="M589" s="12">
        <f>SUMIFS('[1]STO prim'!$N:$N,'[1]STO prim'!$B:$B,A589)</f>
        <v>0</v>
      </c>
      <c r="N589" s="12">
        <f>SUMIFS('[1]STO prim'!$O:$O,'[1]STO prim'!$B:$B,A589)</f>
        <v>0</v>
      </c>
      <c r="O589" s="12">
        <f>SUMIFS('[1]STO prim'!$P:$P,'[1]STO prim'!$B:$B,A589)</f>
        <v>0</v>
      </c>
      <c r="P589" s="12">
        <f>SUMIFS('[1]STO prim'!$Q:$Q,'[1]STO prim'!$B:$B,A589)</f>
        <v>0</v>
      </c>
      <c r="Q589" s="12">
        <f>SUMIFS('[1]STO prim'!$R:$R,'[1]STO prim'!$B:$B,A589)</f>
        <v>0</v>
      </c>
      <c r="R589" s="12">
        <f>SUMIFS('[1]STO prim'!$S:$S,'[1]STO prim'!$B:$B,A589)</f>
        <v>0</v>
      </c>
      <c r="S589" s="12">
        <f>SUMIFS('[1]STO prim'!$T:$T,'[1]STO prim'!$B:$B,A589)</f>
        <v>0</v>
      </c>
      <c r="T589" s="12">
        <f>SUMIFS('[1]STO prim'!$U:$U,'[1]STO prim'!$B:$B,A589)</f>
        <v>0</v>
      </c>
      <c r="U589" s="12">
        <f>SUMIFS('[1]STO prim'!$V:$V,'[1]STO prim'!$B:$B,A589)</f>
        <v>0</v>
      </c>
      <c r="V589" s="12">
        <f>SUMIFS('[1]STO prim'!$W:$W,'[1]STO prim'!$B:$B,A589)</f>
        <v>0</v>
      </c>
      <c r="W589" s="12">
        <f>SUMIFS('[1]STO prim'!$X:$X,'[1]STO prim'!$B:$B,A589)</f>
        <v>0</v>
      </c>
      <c r="X589" s="12">
        <f>SUMIFS('[1]STO prim'!$Y:$Y,'[1]STO prim'!$B:$B,A589)</f>
        <v>0</v>
      </c>
      <c r="Y589" s="12">
        <f>SUMIFS('[1]STO prim'!$Z:$Z,'[1]STO prim'!$B:$B,A589)</f>
        <v>0</v>
      </c>
      <c r="AA589" s="2">
        <f t="shared" ref="AA589:AA649" si="93">IF(AND(AE589&gt;1,AE589&lt;7),MAX(I589:M589,R589:U589),0)</f>
        <v>0</v>
      </c>
      <c r="AB589" s="2">
        <f t="shared" ref="AB589:AB649" si="94">IF(AND(AE589&gt;1,AE589&lt;7),MAX(N589:Q589),MAX(I589:U589))</f>
        <v>0</v>
      </c>
      <c r="AC589" s="2">
        <f t="shared" ref="AC589:AC649" si="95">MAX(B589:H589,V589:Y589)</f>
        <v>0</v>
      </c>
      <c r="AE589" s="9">
        <f t="shared" ref="AE589:AE649" si="96">WEEKDAY(A588)</f>
        <v>2</v>
      </c>
      <c r="AF589" s="2">
        <f t="shared" ref="AF589:AF649" si="97">IF(AND(AE589&gt;1,AE589&lt;7),SUM(I589:M589,R589:U589),0)</f>
        <v>0</v>
      </c>
      <c r="AG589" s="2">
        <f t="shared" ref="AG589:AG649" si="98">IF(AND(AE589&gt;1,AE589&lt;7),SUM(N589:Q589),SUM(I589:U589))</f>
        <v>0</v>
      </c>
      <c r="AH589" s="2">
        <f t="shared" ref="AH589:AH649" si="99">SUM(B589:Y589)-AF589-AG589</f>
        <v>0</v>
      </c>
      <c r="AI589" s="2">
        <f t="shared" ref="AI589:AI649" si="100">SUM(B589:Y589)</f>
        <v>0</v>
      </c>
      <c r="AK589">
        <f t="shared" ref="AK589:AK649" si="101">MONTH(A589)</f>
        <v>8</v>
      </c>
      <c r="AL589">
        <f t="shared" ref="AL589:AL649" si="102">YEAR(A589)</f>
        <v>2022</v>
      </c>
      <c r="BL589" s="2">
        <v>319.5</v>
      </c>
      <c r="BM589" s="2">
        <v>336.15000000000003</v>
      </c>
      <c r="BN589" s="2">
        <v>468.67500000000001</v>
      </c>
      <c r="BO589" s="2">
        <v>507.73500000000001</v>
      </c>
      <c r="BP589" s="2">
        <v>504</v>
      </c>
      <c r="BQ589" s="2">
        <v>560.61</v>
      </c>
      <c r="BR589" s="2">
        <v>1310.9850000000001</v>
      </c>
      <c r="BS589" s="2">
        <v>1412.46</v>
      </c>
      <c r="BT589" s="2">
        <v>1460.6550000000002</v>
      </c>
      <c r="BU589" s="2">
        <v>1496.5650000000001</v>
      </c>
      <c r="BV589" s="2">
        <v>1552.1849999999999</v>
      </c>
      <c r="BW589" s="2">
        <v>1569.8249999999998</v>
      </c>
      <c r="BX589" s="2">
        <v>1642.905</v>
      </c>
      <c r="BY589" s="2">
        <v>1649.52</v>
      </c>
      <c r="BZ589" s="2">
        <v>1665.7199999999998</v>
      </c>
      <c r="CA589" s="2">
        <v>1641.2849999999999</v>
      </c>
      <c r="CB589" s="2">
        <v>1587.15</v>
      </c>
      <c r="CC589" s="2">
        <v>1542.87</v>
      </c>
      <c r="CD589" s="2">
        <v>1445.5350000000001</v>
      </c>
      <c r="CE589" s="2">
        <v>1188.27</v>
      </c>
      <c r="CF589" s="2">
        <v>1131.3899999999999</v>
      </c>
      <c r="CG589" s="2">
        <v>1127.925</v>
      </c>
      <c r="CH589" s="2">
        <v>1013.2650000000001</v>
      </c>
      <c r="CI589" s="2">
        <v>342.22499999999997</v>
      </c>
    </row>
    <row r="590" spans="1:87" x14ac:dyDescent="0.2">
      <c r="A590" s="7">
        <v>44776</v>
      </c>
      <c r="B590" s="12">
        <f>SUMIFS('[1]STO prim'!$C:$C,'[1]STO prim'!$B:$B,[1]Sheet3!A590)</f>
        <v>0</v>
      </c>
      <c r="C590" s="12">
        <f>SUMIFS('[1]STO prim'!$D:$D,'[1]STO prim'!$B:$B,A590)</f>
        <v>0</v>
      </c>
      <c r="D590" s="12">
        <f>SUMIFS('[1]STO prim'!$E:$E,'[1]STO prim'!$B:$B,A590)</f>
        <v>0</v>
      </c>
      <c r="E590" s="12">
        <f>SUMIFS('[1]STO prim'!$F:$F,'[1]STO prim'!$B:$B,A590)</f>
        <v>0</v>
      </c>
      <c r="F590" s="12">
        <f>SUMIFS('[1]STO prim'!$G:$G,'[1]STO prim'!$B:$B,A590)</f>
        <v>0</v>
      </c>
      <c r="G590" s="12">
        <f>SUMIFS('[1]STO prim'!$H:$H,'[1]STO prim'!$B:$B,A590)</f>
        <v>0</v>
      </c>
      <c r="H590" s="12">
        <f>SUMIFS('[1]STO prim'!$I:$I,'[1]STO prim'!$B:$B,A590)</f>
        <v>0</v>
      </c>
      <c r="I590" s="12">
        <f>SUMIFS('[1]STO prim'!$J:$J,'[1]STO prim'!$B:$B,A590)</f>
        <v>0</v>
      </c>
      <c r="J590" s="12">
        <f>SUMIFS('[1]STO prim'!$K:$K,'[1]STO prim'!$B:$B,A590)</f>
        <v>0</v>
      </c>
      <c r="K590" s="12">
        <f>SUMIFS('[1]STO prim'!$L:$L,'[1]STO prim'!$B:$B,A590)</f>
        <v>0</v>
      </c>
      <c r="L590" s="12">
        <f>SUMIFS('[1]STO prim'!$M:$M,'[1]STO prim'!$B:$B,A590)</f>
        <v>0</v>
      </c>
      <c r="M590" s="12">
        <f>SUMIFS('[1]STO prim'!$N:$N,'[1]STO prim'!$B:$B,A590)</f>
        <v>0</v>
      </c>
      <c r="N590" s="12">
        <f>SUMIFS('[1]STO prim'!$O:$O,'[1]STO prim'!$B:$B,A590)</f>
        <v>0</v>
      </c>
      <c r="O590" s="12">
        <f>SUMIFS('[1]STO prim'!$P:$P,'[1]STO prim'!$B:$B,A590)</f>
        <v>0</v>
      </c>
      <c r="P590" s="12">
        <f>SUMIFS('[1]STO prim'!$Q:$Q,'[1]STO prim'!$B:$B,A590)</f>
        <v>0</v>
      </c>
      <c r="Q590" s="12">
        <f>SUMIFS('[1]STO prim'!$R:$R,'[1]STO prim'!$B:$B,A590)</f>
        <v>0</v>
      </c>
      <c r="R590" s="12">
        <f>SUMIFS('[1]STO prim'!$S:$S,'[1]STO prim'!$B:$B,A590)</f>
        <v>0</v>
      </c>
      <c r="S590" s="12">
        <f>SUMIFS('[1]STO prim'!$T:$T,'[1]STO prim'!$B:$B,A590)</f>
        <v>0</v>
      </c>
      <c r="T590" s="12">
        <f>SUMIFS('[1]STO prim'!$U:$U,'[1]STO prim'!$B:$B,A590)</f>
        <v>0</v>
      </c>
      <c r="U590" s="12">
        <f>SUMIFS('[1]STO prim'!$V:$V,'[1]STO prim'!$B:$B,A590)</f>
        <v>0</v>
      </c>
      <c r="V590" s="12">
        <f>SUMIFS('[1]STO prim'!$W:$W,'[1]STO prim'!$B:$B,A590)</f>
        <v>0</v>
      </c>
      <c r="W590" s="12">
        <f>SUMIFS('[1]STO prim'!$X:$X,'[1]STO prim'!$B:$B,A590)</f>
        <v>0</v>
      </c>
      <c r="X590" s="12">
        <f>SUMIFS('[1]STO prim'!$Y:$Y,'[1]STO prim'!$B:$B,A590)</f>
        <v>0</v>
      </c>
      <c r="Y590" s="12">
        <f>SUMIFS('[1]STO prim'!$Z:$Z,'[1]STO prim'!$B:$B,A590)</f>
        <v>0</v>
      </c>
      <c r="AA590" s="2">
        <f t="shared" si="93"/>
        <v>0</v>
      </c>
      <c r="AB590" s="2">
        <f t="shared" si="94"/>
        <v>0</v>
      </c>
      <c r="AC590" s="2">
        <f t="shared" si="95"/>
        <v>0</v>
      </c>
      <c r="AE590" s="9">
        <f t="shared" si="96"/>
        <v>3</v>
      </c>
      <c r="AF590" s="2">
        <f t="shared" si="97"/>
        <v>0</v>
      </c>
      <c r="AG590" s="2">
        <f t="shared" si="98"/>
        <v>0</v>
      </c>
      <c r="AH590" s="2">
        <f t="shared" si="99"/>
        <v>0</v>
      </c>
      <c r="AI590" s="2">
        <f t="shared" si="100"/>
        <v>0</v>
      </c>
      <c r="AK590">
        <f t="shared" si="101"/>
        <v>8</v>
      </c>
      <c r="AL590">
        <f t="shared" si="102"/>
        <v>2022</v>
      </c>
      <c r="BL590" s="2">
        <v>339.21</v>
      </c>
      <c r="BM590" s="2">
        <v>690.43499999999995</v>
      </c>
      <c r="BN590" s="2">
        <v>1356.165</v>
      </c>
      <c r="BO590" s="2">
        <v>1367.6849999999999</v>
      </c>
      <c r="BP590" s="2">
        <v>1358.6399999999999</v>
      </c>
      <c r="BQ590" s="2">
        <v>1417.5450000000001</v>
      </c>
      <c r="BR590" s="2">
        <v>1393.0650000000001</v>
      </c>
      <c r="BS590" s="2">
        <v>1408.6799999999998</v>
      </c>
      <c r="BT590" s="2">
        <v>1464.03</v>
      </c>
      <c r="BU590" s="2">
        <v>1509.5250000000001</v>
      </c>
      <c r="BV590" s="2">
        <v>1552.635</v>
      </c>
      <c r="BW590" s="2">
        <v>1572.12</v>
      </c>
      <c r="BX590" s="2">
        <v>1542.375</v>
      </c>
      <c r="BY590" s="2">
        <v>1539.18</v>
      </c>
      <c r="BZ590" s="2">
        <v>1570.365</v>
      </c>
      <c r="CA590" s="2">
        <v>1578.42</v>
      </c>
      <c r="CB590" s="2">
        <v>1592.55</v>
      </c>
      <c r="CC590" s="2">
        <v>1613.43</v>
      </c>
      <c r="CD590" s="2">
        <v>1587.915</v>
      </c>
      <c r="CE590" s="2">
        <v>1199.6100000000001</v>
      </c>
      <c r="CF590" s="2">
        <v>397.755</v>
      </c>
      <c r="CG590" s="2">
        <v>358.29</v>
      </c>
      <c r="CH590" s="2">
        <v>981.22500000000002</v>
      </c>
      <c r="CI590" s="2">
        <v>1143.27</v>
      </c>
    </row>
    <row r="591" spans="1:87" x14ac:dyDescent="0.2">
      <c r="A591" s="7">
        <v>44777</v>
      </c>
      <c r="B591" s="12">
        <f>SUMIFS('[1]STO prim'!$C:$C,'[1]STO prim'!$B:$B,[1]Sheet3!A591)</f>
        <v>0</v>
      </c>
      <c r="C591" s="12">
        <f>SUMIFS('[1]STO prim'!$D:$D,'[1]STO prim'!$B:$B,A591)</f>
        <v>0</v>
      </c>
      <c r="D591" s="12">
        <f>SUMIFS('[1]STO prim'!$E:$E,'[1]STO prim'!$B:$B,A591)</f>
        <v>0</v>
      </c>
      <c r="E591" s="12">
        <f>SUMIFS('[1]STO prim'!$F:$F,'[1]STO prim'!$B:$B,A591)</f>
        <v>0</v>
      </c>
      <c r="F591" s="12">
        <f>SUMIFS('[1]STO prim'!$G:$G,'[1]STO prim'!$B:$B,A591)</f>
        <v>0</v>
      </c>
      <c r="G591" s="12">
        <f>SUMIFS('[1]STO prim'!$H:$H,'[1]STO prim'!$B:$B,A591)</f>
        <v>0</v>
      </c>
      <c r="H591" s="12">
        <f>SUMIFS('[1]STO prim'!$I:$I,'[1]STO prim'!$B:$B,A591)</f>
        <v>0</v>
      </c>
      <c r="I591" s="12">
        <f>SUMIFS('[1]STO prim'!$J:$J,'[1]STO prim'!$B:$B,A591)</f>
        <v>0</v>
      </c>
      <c r="J591" s="12">
        <f>SUMIFS('[1]STO prim'!$K:$K,'[1]STO prim'!$B:$B,A591)</f>
        <v>0</v>
      </c>
      <c r="K591" s="12">
        <f>SUMIFS('[1]STO prim'!$L:$L,'[1]STO prim'!$B:$B,A591)</f>
        <v>0</v>
      </c>
      <c r="L591" s="12">
        <f>SUMIFS('[1]STO prim'!$M:$M,'[1]STO prim'!$B:$B,A591)</f>
        <v>0</v>
      </c>
      <c r="M591" s="12">
        <f>SUMIFS('[1]STO prim'!$N:$N,'[1]STO prim'!$B:$B,A591)</f>
        <v>0</v>
      </c>
      <c r="N591" s="12">
        <f>SUMIFS('[1]STO prim'!$O:$O,'[1]STO prim'!$B:$B,A591)</f>
        <v>0</v>
      </c>
      <c r="O591" s="12">
        <f>SUMIFS('[1]STO prim'!$P:$P,'[1]STO prim'!$B:$B,A591)</f>
        <v>0</v>
      </c>
      <c r="P591" s="12">
        <f>SUMIFS('[1]STO prim'!$Q:$Q,'[1]STO prim'!$B:$B,A591)</f>
        <v>0</v>
      </c>
      <c r="Q591" s="12">
        <f>SUMIFS('[1]STO prim'!$R:$R,'[1]STO prim'!$B:$B,A591)</f>
        <v>0</v>
      </c>
      <c r="R591" s="12">
        <f>SUMIFS('[1]STO prim'!$S:$S,'[1]STO prim'!$B:$B,A591)</f>
        <v>0</v>
      </c>
      <c r="S591" s="12">
        <f>SUMIFS('[1]STO prim'!$T:$T,'[1]STO prim'!$B:$B,A591)</f>
        <v>0</v>
      </c>
      <c r="T591" s="12">
        <f>SUMIFS('[1]STO prim'!$U:$U,'[1]STO prim'!$B:$B,A591)</f>
        <v>0</v>
      </c>
      <c r="U591" s="12">
        <f>SUMIFS('[1]STO prim'!$V:$V,'[1]STO prim'!$B:$B,A591)</f>
        <v>0</v>
      </c>
      <c r="V591" s="12">
        <f>SUMIFS('[1]STO prim'!$W:$W,'[1]STO prim'!$B:$B,A591)</f>
        <v>0</v>
      </c>
      <c r="W591" s="12">
        <f>SUMIFS('[1]STO prim'!$X:$X,'[1]STO prim'!$B:$B,A591)</f>
        <v>0</v>
      </c>
      <c r="X591" s="12">
        <f>SUMIFS('[1]STO prim'!$Y:$Y,'[1]STO prim'!$B:$B,A591)</f>
        <v>0</v>
      </c>
      <c r="Y591" s="12">
        <f>SUMIFS('[1]STO prim'!$Z:$Z,'[1]STO prim'!$B:$B,A591)</f>
        <v>0</v>
      </c>
      <c r="AA591" s="2">
        <f t="shared" si="93"/>
        <v>0</v>
      </c>
      <c r="AB591" s="2">
        <f t="shared" si="94"/>
        <v>0</v>
      </c>
      <c r="AC591" s="2">
        <f t="shared" si="95"/>
        <v>0</v>
      </c>
      <c r="AE591" s="9">
        <f t="shared" si="96"/>
        <v>4</v>
      </c>
      <c r="AF591" s="2">
        <f t="shared" si="97"/>
        <v>0</v>
      </c>
      <c r="AG591" s="2">
        <f t="shared" si="98"/>
        <v>0</v>
      </c>
      <c r="AH591" s="2">
        <f t="shared" si="99"/>
        <v>0</v>
      </c>
      <c r="AI591" s="2">
        <f t="shared" si="100"/>
        <v>0</v>
      </c>
      <c r="AK591">
        <f t="shared" si="101"/>
        <v>8</v>
      </c>
      <c r="AL591">
        <f t="shared" si="102"/>
        <v>2022</v>
      </c>
      <c r="BL591" s="2">
        <v>1139.9849999999999</v>
      </c>
      <c r="BM591" s="2">
        <v>1149.57</v>
      </c>
      <c r="BN591" s="2">
        <v>1304.0999999999999</v>
      </c>
      <c r="BO591" s="2">
        <v>1294.83</v>
      </c>
      <c r="BP591" s="2">
        <v>1300.6350000000002</v>
      </c>
      <c r="BQ591" s="2">
        <v>1336.4549999999999</v>
      </c>
      <c r="BR591" s="2">
        <v>1336.7249999999999</v>
      </c>
      <c r="BS591" s="2">
        <v>1434.915</v>
      </c>
      <c r="BT591" s="2">
        <v>1472.22</v>
      </c>
      <c r="BU591" s="2">
        <v>1517.8050000000001</v>
      </c>
      <c r="BV591" s="2">
        <v>1582.92</v>
      </c>
      <c r="BW591" s="2">
        <v>1624.7249999999999</v>
      </c>
      <c r="BX591" s="2">
        <v>1692.63</v>
      </c>
      <c r="BY591" s="2">
        <v>1686.4650000000001</v>
      </c>
      <c r="BZ591" s="2">
        <v>1676.7449999999999</v>
      </c>
      <c r="CA591" s="2">
        <v>1673.415</v>
      </c>
      <c r="CB591" s="2">
        <v>1042.5149999999999</v>
      </c>
      <c r="CC591" s="2">
        <v>833.9849999999999</v>
      </c>
      <c r="CD591" s="2">
        <v>1148.67</v>
      </c>
      <c r="CE591" s="2">
        <v>1266.8399999999999</v>
      </c>
      <c r="CF591" s="2">
        <v>1202.355</v>
      </c>
      <c r="CG591" s="2">
        <v>1186.2450000000001</v>
      </c>
      <c r="CH591" s="2">
        <v>1159.02</v>
      </c>
      <c r="CI591" s="2">
        <v>1133.5500000000002</v>
      </c>
    </row>
    <row r="592" spans="1:87" x14ac:dyDescent="0.2">
      <c r="A592" s="7">
        <v>44778</v>
      </c>
      <c r="B592" s="12">
        <f>SUMIFS('[1]STO prim'!$C:$C,'[1]STO prim'!$B:$B,[1]Sheet3!A592)</f>
        <v>0</v>
      </c>
      <c r="C592" s="12">
        <f>SUMIFS('[1]STO prim'!$D:$D,'[1]STO prim'!$B:$B,A592)</f>
        <v>0</v>
      </c>
      <c r="D592" s="12">
        <f>SUMIFS('[1]STO prim'!$E:$E,'[1]STO prim'!$B:$B,A592)</f>
        <v>0</v>
      </c>
      <c r="E592" s="12">
        <f>SUMIFS('[1]STO prim'!$F:$F,'[1]STO prim'!$B:$B,A592)</f>
        <v>0</v>
      </c>
      <c r="F592" s="12">
        <f>SUMIFS('[1]STO prim'!$G:$G,'[1]STO prim'!$B:$B,A592)</f>
        <v>0</v>
      </c>
      <c r="G592" s="12">
        <f>SUMIFS('[1]STO prim'!$H:$H,'[1]STO prim'!$B:$B,A592)</f>
        <v>0</v>
      </c>
      <c r="H592" s="12">
        <f>SUMIFS('[1]STO prim'!$I:$I,'[1]STO prim'!$B:$B,A592)</f>
        <v>0</v>
      </c>
      <c r="I592" s="12">
        <f>SUMIFS('[1]STO prim'!$J:$J,'[1]STO prim'!$B:$B,A592)</f>
        <v>0</v>
      </c>
      <c r="J592" s="12">
        <f>SUMIFS('[1]STO prim'!$K:$K,'[1]STO prim'!$B:$B,A592)</f>
        <v>0</v>
      </c>
      <c r="K592" s="12">
        <f>SUMIFS('[1]STO prim'!$L:$L,'[1]STO prim'!$B:$B,A592)</f>
        <v>0</v>
      </c>
      <c r="L592" s="12">
        <f>SUMIFS('[1]STO prim'!$M:$M,'[1]STO prim'!$B:$B,A592)</f>
        <v>0</v>
      </c>
      <c r="M592" s="12">
        <f>SUMIFS('[1]STO prim'!$N:$N,'[1]STO prim'!$B:$B,A592)</f>
        <v>0</v>
      </c>
      <c r="N592" s="12">
        <f>SUMIFS('[1]STO prim'!$O:$O,'[1]STO prim'!$B:$B,A592)</f>
        <v>0</v>
      </c>
      <c r="O592" s="12">
        <f>SUMIFS('[1]STO prim'!$P:$P,'[1]STO prim'!$B:$B,A592)</f>
        <v>0</v>
      </c>
      <c r="P592" s="12">
        <f>SUMIFS('[1]STO prim'!$Q:$Q,'[1]STO prim'!$B:$B,A592)</f>
        <v>0</v>
      </c>
      <c r="Q592" s="12">
        <f>SUMIFS('[1]STO prim'!$R:$R,'[1]STO prim'!$B:$B,A592)</f>
        <v>0</v>
      </c>
      <c r="R592" s="12">
        <f>SUMIFS('[1]STO prim'!$S:$S,'[1]STO prim'!$B:$B,A592)</f>
        <v>0</v>
      </c>
      <c r="S592" s="12">
        <f>SUMIFS('[1]STO prim'!$T:$T,'[1]STO prim'!$B:$B,A592)</f>
        <v>0</v>
      </c>
      <c r="T592" s="12">
        <f>SUMIFS('[1]STO prim'!$U:$U,'[1]STO prim'!$B:$B,A592)</f>
        <v>0</v>
      </c>
      <c r="U592" s="12">
        <f>SUMIFS('[1]STO prim'!$V:$V,'[1]STO prim'!$B:$B,A592)</f>
        <v>0</v>
      </c>
      <c r="V592" s="12">
        <f>SUMIFS('[1]STO prim'!$W:$W,'[1]STO prim'!$B:$B,A592)</f>
        <v>0</v>
      </c>
      <c r="W592" s="12">
        <f>SUMIFS('[1]STO prim'!$X:$X,'[1]STO prim'!$B:$B,A592)</f>
        <v>0</v>
      </c>
      <c r="X592" s="12">
        <f>SUMIFS('[1]STO prim'!$Y:$Y,'[1]STO prim'!$B:$B,A592)</f>
        <v>0</v>
      </c>
      <c r="Y592" s="12">
        <f>SUMIFS('[1]STO prim'!$Z:$Z,'[1]STO prim'!$B:$B,A592)</f>
        <v>0</v>
      </c>
      <c r="AA592" s="2">
        <f t="shared" si="93"/>
        <v>0</v>
      </c>
      <c r="AB592" s="2">
        <f t="shared" si="94"/>
        <v>0</v>
      </c>
      <c r="AC592" s="2">
        <f t="shared" si="95"/>
        <v>0</v>
      </c>
      <c r="AE592" s="9">
        <f t="shared" si="96"/>
        <v>5</v>
      </c>
      <c r="AF592" s="2">
        <f t="shared" si="97"/>
        <v>0</v>
      </c>
      <c r="AG592" s="2">
        <f t="shared" si="98"/>
        <v>0</v>
      </c>
      <c r="AH592" s="2">
        <f t="shared" si="99"/>
        <v>0</v>
      </c>
      <c r="AI592" s="2">
        <f t="shared" si="100"/>
        <v>0</v>
      </c>
      <c r="AK592">
        <f t="shared" si="101"/>
        <v>8</v>
      </c>
      <c r="AL592">
        <f t="shared" si="102"/>
        <v>2022</v>
      </c>
      <c r="BL592" s="2">
        <v>1150.74</v>
      </c>
      <c r="BM592" s="2">
        <v>1174.95</v>
      </c>
      <c r="BN592" s="2">
        <v>1337.355</v>
      </c>
      <c r="BO592" s="2">
        <v>1388.79</v>
      </c>
      <c r="BP592" s="2">
        <v>1345.41</v>
      </c>
      <c r="BQ592" s="2">
        <v>1397.2049999999999</v>
      </c>
      <c r="BR592" s="2">
        <v>1399.5450000000001</v>
      </c>
      <c r="BS592" s="2">
        <v>1472.085</v>
      </c>
      <c r="BT592" s="2">
        <v>1515.51</v>
      </c>
      <c r="BU592" s="2">
        <v>1584.0900000000001</v>
      </c>
      <c r="BV592" s="2">
        <v>1636.155</v>
      </c>
      <c r="BW592" s="2">
        <v>1680.8400000000001</v>
      </c>
      <c r="BX592" s="2">
        <v>1009.3050000000001</v>
      </c>
      <c r="BY592" s="2">
        <v>874.44</v>
      </c>
      <c r="BZ592" s="2">
        <v>1526.04</v>
      </c>
      <c r="CA592" s="2">
        <v>1713.51</v>
      </c>
      <c r="CB592" s="2">
        <v>1701.45</v>
      </c>
      <c r="CC592" s="2">
        <v>1691.46</v>
      </c>
      <c r="CD592" s="2">
        <v>1618.92</v>
      </c>
      <c r="CE592" s="2">
        <v>1267.0650000000001</v>
      </c>
      <c r="CF592" s="2">
        <v>1200.33</v>
      </c>
      <c r="CG592" s="2">
        <v>1201.7249999999999</v>
      </c>
      <c r="CH592" s="2">
        <v>1190.655</v>
      </c>
      <c r="CI592" s="2">
        <v>1192.1400000000001</v>
      </c>
    </row>
    <row r="593" spans="1:87" x14ac:dyDescent="0.2">
      <c r="A593" s="7">
        <v>44779</v>
      </c>
      <c r="B593" s="12">
        <f>SUMIFS('[1]STO prim'!$C:$C,'[1]STO prim'!$B:$B,[1]Sheet3!A593)</f>
        <v>0</v>
      </c>
      <c r="C593" s="12">
        <f>SUMIFS('[1]STO prim'!$D:$D,'[1]STO prim'!$B:$B,A593)</f>
        <v>0</v>
      </c>
      <c r="D593" s="12">
        <f>SUMIFS('[1]STO prim'!$E:$E,'[1]STO prim'!$B:$B,A593)</f>
        <v>0</v>
      </c>
      <c r="E593" s="12">
        <f>SUMIFS('[1]STO prim'!$F:$F,'[1]STO prim'!$B:$B,A593)</f>
        <v>0</v>
      </c>
      <c r="F593" s="12">
        <f>SUMIFS('[1]STO prim'!$G:$G,'[1]STO prim'!$B:$B,A593)</f>
        <v>0</v>
      </c>
      <c r="G593" s="12">
        <f>SUMIFS('[1]STO prim'!$H:$H,'[1]STO prim'!$B:$B,A593)</f>
        <v>0</v>
      </c>
      <c r="H593" s="12">
        <f>SUMIFS('[1]STO prim'!$I:$I,'[1]STO prim'!$B:$B,A593)</f>
        <v>0</v>
      </c>
      <c r="I593" s="12">
        <f>SUMIFS('[1]STO prim'!$J:$J,'[1]STO prim'!$B:$B,A593)</f>
        <v>0</v>
      </c>
      <c r="J593" s="12">
        <f>SUMIFS('[1]STO prim'!$K:$K,'[1]STO prim'!$B:$B,A593)</f>
        <v>0</v>
      </c>
      <c r="K593" s="12">
        <f>SUMIFS('[1]STO prim'!$L:$L,'[1]STO prim'!$B:$B,A593)</f>
        <v>0</v>
      </c>
      <c r="L593" s="12">
        <f>SUMIFS('[1]STO prim'!$M:$M,'[1]STO prim'!$B:$B,A593)</f>
        <v>0</v>
      </c>
      <c r="M593" s="12">
        <f>SUMIFS('[1]STO prim'!$N:$N,'[1]STO prim'!$B:$B,A593)</f>
        <v>0</v>
      </c>
      <c r="N593" s="12">
        <f>SUMIFS('[1]STO prim'!$O:$O,'[1]STO prim'!$B:$B,A593)</f>
        <v>0</v>
      </c>
      <c r="O593" s="12">
        <f>SUMIFS('[1]STO prim'!$P:$P,'[1]STO prim'!$B:$B,A593)</f>
        <v>0</v>
      </c>
      <c r="P593" s="12">
        <f>SUMIFS('[1]STO prim'!$Q:$Q,'[1]STO prim'!$B:$B,A593)</f>
        <v>0</v>
      </c>
      <c r="Q593" s="12">
        <f>SUMIFS('[1]STO prim'!$R:$R,'[1]STO prim'!$B:$B,A593)</f>
        <v>0</v>
      </c>
      <c r="R593" s="12">
        <f>SUMIFS('[1]STO prim'!$S:$S,'[1]STO prim'!$B:$B,A593)</f>
        <v>0</v>
      </c>
      <c r="S593" s="12">
        <f>SUMIFS('[1]STO prim'!$T:$T,'[1]STO prim'!$B:$B,A593)</f>
        <v>0</v>
      </c>
      <c r="T593" s="12">
        <f>SUMIFS('[1]STO prim'!$U:$U,'[1]STO prim'!$B:$B,A593)</f>
        <v>0</v>
      </c>
      <c r="U593" s="12">
        <f>SUMIFS('[1]STO prim'!$V:$V,'[1]STO prim'!$B:$B,A593)</f>
        <v>0</v>
      </c>
      <c r="V593" s="12">
        <f>SUMIFS('[1]STO prim'!$W:$W,'[1]STO prim'!$B:$B,A593)</f>
        <v>0</v>
      </c>
      <c r="W593" s="12">
        <f>SUMIFS('[1]STO prim'!$X:$X,'[1]STO prim'!$B:$B,A593)</f>
        <v>0</v>
      </c>
      <c r="X593" s="12">
        <f>SUMIFS('[1]STO prim'!$Y:$Y,'[1]STO prim'!$B:$B,A593)</f>
        <v>0</v>
      </c>
      <c r="Y593" s="12">
        <f>SUMIFS('[1]STO prim'!$Z:$Z,'[1]STO prim'!$B:$B,A593)</f>
        <v>0</v>
      </c>
      <c r="AA593" s="2">
        <f t="shared" si="93"/>
        <v>0</v>
      </c>
      <c r="AB593" s="2">
        <f t="shared" si="94"/>
        <v>0</v>
      </c>
      <c r="AC593" s="2">
        <f t="shared" si="95"/>
        <v>0</v>
      </c>
      <c r="AE593" s="9">
        <f t="shared" si="96"/>
        <v>6</v>
      </c>
      <c r="AF593" s="2">
        <f t="shared" si="97"/>
        <v>0</v>
      </c>
      <c r="AG593" s="2">
        <f t="shared" si="98"/>
        <v>0</v>
      </c>
      <c r="AH593" s="2">
        <f t="shared" si="99"/>
        <v>0</v>
      </c>
      <c r="AI593" s="2">
        <f t="shared" si="100"/>
        <v>0</v>
      </c>
      <c r="AK593">
        <f t="shared" si="101"/>
        <v>8</v>
      </c>
      <c r="AL593">
        <f t="shared" si="102"/>
        <v>2022</v>
      </c>
      <c r="BL593" s="2">
        <v>1137.33</v>
      </c>
      <c r="BM593" s="2">
        <v>1211.085</v>
      </c>
      <c r="BN593" s="2">
        <v>1395.1799999999998</v>
      </c>
      <c r="BO593" s="2">
        <v>1416.645</v>
      </c>
      <c r="BP593" s="2">
        <v>1415.9250000000002</v>
      </c>
      <c r="BQ593" s="2">
        <v>1466.2800000000002</v>
      </c>
      <c r="BR593" s="2">
        <v>1344.105</v>
      </c>
      <c r="BS593" s="2">
        <v>680.17500000000007</v>
      </c>
      <c r="BT593" s="2">
        <v>844.82999999999993</v>
      </c>
      <c r="BU593" s="2">
        <v>1550.835</v>
      </c>
      <c r="BV593" s="2">
        <v>1593.6750000000002</v>
      </c>
      <c r="BW593" s="2">
        <v>1636.74</v>
      </c>
      <c r="BX593" s="2">
        <v>1643.4</v>
      </c>
      <c r="BY593" s="2">
        <v>1648.62</v>
      </c>
      <c r="BZ593" s="2">
        <v>1636.92</v>
      </c>
      <c r="CA593" s="2">
        <v>1638.9450000000002</v>
      </c>
      <c r="CB593" s="2">
        <v>1635.75</v>
      </c>
      <c r="CC593" s="2">
        <v>1622.25</v>
      </c>
      <c r="CD593" s="2">
        <v>1581.5250000000001</v>
      </c>
      <c r="CE593" s="2">
        <v>1244.385</v>
      </c>
      <c r="CF593" s="2">
        <v>1197.2249999999999</v>
      </c>
      <c r="CG593" s="2">
        <v>1194.7049999999999</v>
      </c>
      <c r="CH593" s="2">
        <v>1154.115</v>
      </c>
      <c r="CI593" s="2">
        <v>1157.625</v>
      </c>
    </row>
    <row r="594" spans="1:87" x14ac:dyDescent="0.2">
      <c r="A594" s="7">
        <v>44780</v>
      </c>
      <c r="B594" s="12">
        <f>SUMIFS('[1]STO prim'!$C:$C,'[1]STO prim'!$B:$B,[1]Sheet3!A594)</f>
        <v>0</v>
      </c>
      <c r="C594" s="12">
        <f>SUMIFS('[1]STO prim'!$D:$D,'[1]STO prim'!$B:$B,A594)</f>
        <v>0</v>
      </c>
      <c r="D594" s="12">
        <f>SUMIFS('[1]STO prim'!$E:$E,'[1]STO prim'!$B:$B,A594)</f>
        <v>0</v>
      </c>
      <c r="E594" s="12">
        <f>SUMIFS('[1]STO prim'!$F:$F,'[1]STO prim'!$B:$B,A594)</f>
        <v>0</v>
      </c>
      <c r="F594" s="12">
        <f>SUMIFS('[1]STO prim'!$G:$G,'[1]STO prim'!$B:$B,A594)</f>
        <v>0</v>
      </c>
      <c r="G594" s="12">
        <f>SUMIFS('[1]STO prim'!$H:$H,'[1]STO prim'!$B:$B,A594)</f>
        <v>0</v>
      </c>
      <c r="H594" s="12">
        <f>SUMIFS('[1]STO prim'!$I:$I,'[1]STO prim'!$B:$B,A594)</f>
        <v>0</v>
      </c>
      <c r="I594" s="12">
        <f>SUMIFS('[1]STO prim'!$J:$J,'[1]STO prim'!$B:$B,A594)</f>
        <v>0</v>
      </c>
      <c r="J594" s="12">
        <f>SUMIFS('[1]STO prim'!$K:$K,'[1]STO prim'!$B:$B,A594)</f>
        <v>0</v>
      </c>
      <c r="K594" s="12">
        <f>SUMIFS('[1]STO prim'!$L:$L,'[1]STO prim'!$B:$B,A594)</f>
        <v>0</v>
      </c>
      <c r="L594" s="12">
        <f>SUMIFS('[1]STO prim'!$M:$M,'[1]STO prim'!$B:$B,A594)</f>
        <v>0</v>
      </c>
      <c r="M594" s="12">
        <f>SUMIFS('[1]STO prim'!$N:$N,'[1]STO prim'!$B:$B,A594)</f>
        <v>0</v>
      </c>
      <c r="N594" s="12">
        <f>SUMIFS('[1]STO prim'!$O:$O,'[1]STO prim'!$B:$B,A594)</f>
        <v>0</v>
      </c>
      <c r="O594" s="12">
        <f>SUMIFS('[1]STO prim'!$P:$P,'[1]STO prim'!$B:$B,A594)</f>
        <v>0</v>
      </c>
      <c r="P594" s="12">
        <f>SUMIFS('[1]STO prim'!$Q:$Q,'[1]STO prim'!$B:$B,A594)</f>
        <v>0</v>
      </c>
      <c r="Q594" s="12">
        <f>SUMIFS('[1]STO prim'!$R:$R,'[1]STO prim'!$B:$B,A594)</f>
        <v>0</v>
      </c>
      <c r="R594" s="12">
        <f>SUMIFS('[1]STO prim'!$S:$S,'[1]STO prim'!$B:$B,A594)</f>
        <v>0</v>
      </c>
      <c r="S594" s="12">
        <f>SUMIFS('[1]STO prim'!$T:$T,'[1]STO prim'!$B:$B,A594)</f>
        <v>0</v>
      </c>
      <c r="T594" s="12">
        <f>SUMIFS('[1]STO prim'!$U:$U,'[1]STO prim'!$B:$B,A594)</f>
        <v>0</v>
      </c>
      <c r="U594" s="12">
        <f>SUMIFS('[1]STO prim'!$V:$V,'[1]STO prim'!$B:$B,A594)</f>
        <v>0</v>
      </c>
      <c r="V594" s="12">
        <f>SUMIFS('[1]STO prim'!$W:$W,'[1]STO prim'!$B:$B,A594)</f>
        <v>0</v>
      </c>
      <c r="W594" s="12">
        <f>SUMIFS('[1]STO prim'!$X:$X,'[1]STO prim'!$B:$B,A594)</f>
        <v>0</v>
      </c>
      <c r="X594" s="12">
        <f>SUMIFS('[1]STO prim'!$Y:$Y,'[1]STO prim'!$B:$B,A594)</f>
        <v>0</v>
      </c>
      <c r="Y594" s="12">
        <f>SUMIFS('[1]STO prim'!$Z:$Z,'[1]STO prim'!$B:$B,A594)</f>
        <v>0</v>
      </c>
      <c r="AA594" s="2">
        <f t="shared" si="93"/>
        <v>0</v>
      </c>
      <c r="AB594" s="2">
        <f t="shared" si="94"/>
        <v>0</v>
      </c>
      <c r="AC594" s="2">
        <f t="shared" si="95"/>
        <v>0</v>
      </c>
      <c r="AE594" s="9">
        <f t="shared" si="96"/>
        <v>7</v>
      </c>
      <c r="AF594" s="2">
        <f t="shared" si="97"/>
        <v>0</v>
      </c>
      <c r="AG594" s="2">
        <f t="shared" si="98"/>
        <v>0</v>
      </c>
      <c r="AH594" s="2">
        <f t="shared" si="99"/>
        <v>0</v>
      </c>
      <c r="AI594" s="2">
        <f t="shared" si="100"/>
        <v>0</v>
      </c>
      <c r="AK594">
        <f t="shared" si="101"/>
        <v>8</v>
      </c>
      <c r="AL594">
        <f t="shared" si="102"/>
        <v>2022</v>
      </c>
      <c r="BL594" s="2">
        <v>1148.625</v>
      </c>
      <c r="BM594" s="2">
        <v>1169.865</v>
      </c>
      <c r="BN594" s="2">
        <v>666.495</v>
      </c>
      <c r="BO594" s="2">
        <v>618.07500000000005</v>
      </c>
      <c r="BP594" s="2">
        <v>735.52500000000009</v>
      </c>
      <c r="BQ594" s="2">
        <v>1467.2249999999999</v>
      </c>
      <c r="BR594" s="2">
        <v>1485.405</v>
      </c>
      <c r="BS594" s="2">
        <v>1497.7350000000001</v>
      </c>
      <c r="BT594" s="2">
        <v>1530.405</v>
      </c>
      <c r="BU594" s="2">
        <v>1570.7249999999999</v>
      </c>
      <c r="BV594" s="2">
        <v>1634.175</v>
      </c>
      <c r="BW594" s="2">
        <v>1680.6599999999999</v>
      </c>
      <c r="BX594" s="2">
        <v>1722.96</v>
      </c>
      <c r="BY594" s="2">
        <v>1733.22</v>
      </c>
      <c r="BZ594" s="2">
        <v>1733.76</v>
      </c>
      <c r="CA594" s="2">
        <v>1321.29</v>
      </c>
      <c r="CB594" s="2">
        <v>948.59999999999991</v>
      </c>
      <c r="CC594" s="2">
        <v>897.255</v>
      </c>
      <c r="CD594" s="2">
        <v>809.68499999999995</v>
      </c>
      <c r="CE594" s="2">
        <v>467.46</v>
      </c>
      <c r="CF594" s="2">
        <v>1122.165</v>
      </c>
      <c r="CG594" s="2">
        <v>1223.145</v>
      </c>
      <c r="CH594" s="2">
        <v>1195.335</v>
      </c>
      <c r="CI594" s="2">
        <v>1163.835</v>
      </c>
    </row>
    <row r="595" spans="1:87" x14ac:dyDescent="0.2">
      <c r="A595" s="7">
        <v>44781</v>
      </c>
      <c r="B595" s="12">
        <f>SUMIFS('[1]STO prim'!$C:$C,'[1]STO prim'!$B:$B,[1]Sheet3!A595)</f>
        <v>0</v>
      </c>
      <c r="C595" s="12">
        <f>SUMIFS('[1]STO prim'!$D:$D,'[1]STO prim'!$B:$B,A595)</f>
        <v>0</v>
      </c>
      <c r="D595" s="12">
        <f>SUMIFS('[1]STO prim'!$E:$E,'[1]STO prim'!$B:$B,A595)</f>
        <v>0</v>
      </c>
      <c r="E595" s="12">
        <f>SUMIFS('[1]STO prim'!$F:$F,'[1]STO prim'!$B:$B,A595)</f>
        <v>0</v>
      </c>
      <c r="F595" s="12">
        <f>SUMIFS('[1]STO prim'!$G:$G,'[1]STO prim'!$B:$B,A595)</f>
        <v>0</v>
      </c>
      <c r="G595" s="12">
        <f>SUMIFS('[1]STO prim'!$H:$H,'[1]STO prim'!$B:$B,A595)</f>
        <v>0</v>
      </c>
      <c r="H595" s="12">
        <f>SUMIFS('[1]STO prim'!$I:$I,'[1]STO prim'!$B:$B,A595)</f>
        <v>0</v>
      </c>
      <c r="I595" s="12">
        <f>SUMIFS('[1]STO prim'!$J:$J,'[1]STO prim'!$B:$B,A595)</f>
        <v>0</v>
      </c>
      <c r="J595" s="12">
        <f>SUMIFS('[1]STO prim'!$K:$K,'[1]STO prim'!$B:$B,A595)</f>
        <v>0</v>
      </c>
      <c r="K595" s="12">
        <f>SUMIFS('[1]STO prim'!$L:$L,'[1]STO prim'!$B:$B,A595)</f>
        <v>0</v>
      </c>
      <c r="L595" s="12">
        <f>SUMIFS('[1]STO prim'!$M:$M,'[1]STO prim'!$B:$B,A595)</f>
        <v>0</v>
      </c>
      <c r="M595" s="12">
        <f>SUMIFS('[1]STO prim'!$N:$N,'[1]STO prim'!$B:$B,A595)</f>
        <v>0</v>
      </c>
      <c r="N595" s="12">
        <f>SUMIFS('[1]STO prim'!$O:$O,'[1]STO prim'!$B:$B,A595)</f>
        <v>0</v>
      </c>
      <c r="O595" s="12">
        <f>SUMIFS('[1]STO prim'!$P:$P,'[1]STO prim'!$B:$B,A595)</f>
        <v>0</v>
      </c>
      <c r="P595" s="12">
        <f>SUMIFS('[1]STO prim'!$Q:$Q,'[1]STO prim'!$B:$B,A595)</f>
        <v>0</v>
      </c>
      <c r="Q595" s="12">
        <f>SUMIFS('[1]STO prim'!$R:$R,'[1]STO prim'!$B:$B,A595)</f>
        <v>0</v>
      </c>
      <c r="R595" s="12">
        <f>SUMIFS('[1]STO prim'!$S:$S,'[1]STO prim'!$B:$B,A595)</f>
        <v>0</v>
      </c>
      <c r="S595" s="12">
        <f>SUMIFS('[1]STO prim'!$T:$T,'[1]STO prim'!$B:$B,A595)</f>
        <v>0</v>
      </c>
      <c r="T595" s="12">
        <f>SUMIFS('[1]STO prim'!$U:$U,'[1]STO prim'!$B:$B,A595)</f>
        <v>0</v>
      </c>
      <c r="U595" s="12">
        <f>SUMIFS('[1]STO prim'!$V:$V,'[1]STO prim'!$B:$B,A595)</f>
        <v>0</v>
      </c>
      <c r="V595" s="12">
        <f>SUMIFS('[1]STO prim'!$W:$W,'[1]STO prim'!$B:$B,A595)</f>
        <v>0</v>
      </c>
      <c r="W595" s="12">
        <f>SUMIFS('[1]STO prim'!$X:$X,'[1]STO prim'!$B:$B,A595)</f>
        <v>0</v>
      </c>
      <c r="X595" s="12">
        <f>SUMIFS('[1]STO prim'!$Y:$Y,'[1]STO prim'!$B:$B,A595)</f>
        <v>0</v>
      </c>
      <c r="Y595" s="12">
        <f>SUMIFS('[1]STO prim'!$Z:$Z,'[1]STO prim'!$B:$B,A595)</f>
        <v>0</v>
      </c>
      <c r="AA595" s="2">
        <f t="shared" si="93"/>
        <v>0</v>
      </c>
      <c r="AB595" s="2">
        <f t="shared" si="94"/>
        <v>0</v>
      </c>
      <c r="AC595" s="2">
        <f t="shared" si="95"/>
        <v>0</v>
      </c>
      <c r="AE595" s="9">
        <f t="shared" si="96"/>
        <v>1</v>
      </c>
      <c r="AF595" s="2">
        <f t="shared" si="97"/>
        <v>0</v>
      </c>
      <c r="AG595" s="2">
        <f t="shared" si="98"/>
        <v>0</v>
      </c>
      <c r="AH595" s="2">
        <f t="shared" si="99"/>
        <v>0</v>
      </c>
      <c r="AI595" s="2">
        <f t="shared" si="100"/>
        <v>0</v>
      </c>
      <c r="AK595">
        <f t="shared" si="101"/>
        <v>8</v>
      </c>
      <c r="AL595">
        <f t="shared" si="102"/>
        <v>2022</v>
      </c>
      <c r="BL595" s="2">
        <v>1162.98</v>
      </c>
      <c r="BM595" s="2">
        <v>1189.71</v>
      </c>
      <c r="BN595" s="2">
        <v>1372.635</v>
      </c>
      <c r="BO595" s="2">
        <v>1427.085</v>
      </c>
      <c r="BP595" s="2">
        <v>1428.5250000000001</v>
      </c>
      <c r="BQ595" s="2">
        <v>1480.5450000000001</v>
      </c>
      <c r="BR595" s="2">
        <v>1467.7649999999999</v>
      </c>
      <c r="BS595" s="2">
        <v>1528.7849999999999</v>
      </c>
      <c r="BT595" s="2">
        <v>1543.2750000000001</v>
      </c>
      <c r="BU595" s="2">
        <v>1595.4749999999999</v>
      </c>
      <c r="BV595" s="2">
        <v>1701.45</v>
      </c>
      <c r="BW595" s="2">
        <v>1718.19</v>
      </c>
      <c r="BX595" s="2">
        <v>1731.24</v>
      </c>
      <c r="BY595" s="2">
        <v>1747.2150000000001</v>
      </c>
      <c r="BZ595" s="2">
        <v>1143.0900000000001</v>
      </c>
      <c r="CA595" s="2">
        <v>911.745</v>
      </c>
      <c r="CB595" s="2">
        <v>870.255</v>
      </c>
      <c r="CC595" s="2">
        <v>842.13</v>
      </c>
      <c r="CD595" s="2">
        <v>1220.5349999999999</v>
      </c>
      <c r="CE595" s="2">
        <v>1304.73</v>
      </c>
      <c r="CF595" s="2">
        <v>1253.7</v>
      </c>
      <c r="CG595" s="2">
        <v>1221.6600000000001</v>
      </c>
      <c r="CH595" s="2">
        <v>1188.135</v>
      </c>
      <c r="CI595" s="2">
        <v>1200.24</v>
      </c>
    </row>
    <row r="596" spans="1:87" x14ac:dyDescent="0.2">
      <c r="A596" s="7">
        <v>44782</v>
      </c>
      <c r="B596" s="12">
        <f>SUMIFS('[1]STO prim'!$C:$C,'[1]STO prim'!$B:$B,[1]Sheet3!A596)</f>
        <v>0</v>
      </c>
      <c r="C596" s="12">
        <f>SUMIFS('[1]STO prim'!$D:$D,'[1]STO prim'!$B:$B,A596)</f>
        <v>0</v>
      </c>
      <c r="D596" s="12">
        <f>SUMIFS('[1]STO prim'!$E:$E,'[1]STO prim'!$B:$B,A596)</f>
        <v>0</v>
      </c>
      <c r="E596" s="12">
        <f>SUMIFS('[1]STO prim'!$F:$F,'[1]STO prim'!$B:$B,A596)</f>
        <v>0</v>
      </c>
      <c r="F596" s="12">
        <f>SUMIFS('[1]STO prim'!$G:$G,'[1]STO prim'!$B:$B,A596)</f>
        <v>0</v>
      </c>
      <c r="G596" s="12">
        <f>SUMIFS('[1]STO prim'!$H:$H,'[1]STO prim'!$B:$B,A596)</f>
        <v>0</v>
      </c>
      <c r="H596" s="12">
        <f>SUMIFS('[1]STO prim'!$I:$I,'[1]STO prim'!$B:$B,A596)</f>
        <v>0</v>
      </c>
      <c r="I596" s="12">
        <f>SUMIFS('[1]STO prim'!$J:$J,'[1]STO prim'!$B:$B,A596)</f>
        <v>0</v>
      </c>
      <c r="J596" s="12">
        <f>SUMIFS('[1]STO prim'!$K:$K,'[1]STO prim'!$B:$B,A596)</f>
        <v>0</v>
      </c>
      <c r="K596" s="12">
        <f>SUMIFS('[1]STO prim'!$L:$L,'[1]STO prim'!$B:$B,A596)</f>
        <v>0</v>
      </c>
      <c r="L596" s="12">
        <f>SUMIFS('[1]STO prim'!$M:$M,'[1]STO prim'!$B:$B,A596)</f>
        <v>0</v>
      </c>
      <c r="M596" s="12">
        <f>SUMIFS('[1]STO prim'!$N:$N,'[1]STO prim'!$B:$B,A596)</f>
        <v>0</v>
      </c>
      <c r="N596" s="12">
        <f>SUMIFS('[1]STO prim'!$O:$O,'[1]STO prim'!$B:$B,A596)</f>
        <v>0</v>
      </c>
      <c r="O596" s="12">
        <f>SUMIFS('[1]STO prim'!$P:$P,'[1]STO prim'!$B:$B,A596)</f>
        <v>0</v>
      </c>
      <c r="P596" s="12">
        <f>SUMIFS('[1]STO prim'!$Q:$Q,'[1]STO prim'!$B:$B,A596)</f>
        <v>0</v>
      </c>
      <c r="Q596" s="12">
        <f>SUMIFS('[1]STO prim'!$R:$R,'[1]STO prim'!$B:$B,A596)</f>
        <v>0</v>
      </c>
      <c r="R596" s="12">
        <f>SUMIFS('[1]STO prim'!$S:$S,'[1]STO prim'!$B:$B,A596)</f>
        <v>0</v>
      </c>
      <c r="S596" s="12">
        <f>SUMIFS('[1]STO prim'!$T:$T,'[1]STO prim'!$B:$B,A596)</f>
        <v>0</v>
      </c>
      <c r="T596" s="12">
        <f>SUMIFS('[1]STO prim'!$U:$U,'[1]STO prim'!$B:$B,A596)</f>
        <v>0</v>
      </c>
      <c r="U596" s="12">
        <f>SUMIFS('[1]STO prim'!$V:$V,'[1]STO prim'!$B:$B,A596)</f>
        <v>0</v>
      </c>
      <c r="V596" s="12">
        <f>SUMIFS('[1]STO prim'!$W:$W,'[1]STO prim'!$B:$B,A596)</f>
        <v>0</v>
      </c>
      <c r="W596" s="12">
        <f>SUMIFS('[1]STO prim'!$X:$X,'[1]STO prim'!$B:$B,A596)</f>
        <v>0</v>
      </c>
      <c r="X596" s="12">
        <f>SUMIFS('[1]STO prim'!$Y:$Y,'[1]STO prim'!$B:$B,A596)</f>
        <v>0</v>
      </c>
      <c r="Y596" s="12">
        <f>SUMIFS('[1]STO prim'!$Z:$Z,'[1]STO prim'!$B:$B,A596)</f>
        <v>0</v>
      </c>
      <c r="AA596" s="2">
        <f t="shared" si="93"/>
        <v>0</v>
      </c>
      <c r="AB596" s="2">
        <f t="shared" si="94"/>
        <v>0</v>
      </c>
      <c r="AC596" s="2">
        <f t="shared" si="95"/>
        <v>0</v>
      </c>
      <c r="AE596" s="9">
        <f t="shared" si="96"/>
        <v>2</v>
      </c>
      <c r="AF596" s="2">
        <f t="shared" si="97"/>
        <v>0</v>
      </c>
      <c r="AG596" s="2">
        <f t="shared" si="98"/>
        <v>0</v>
      </c>
      <c r="AH596" s="2">
        <f t="shared" si="99"/>
        <v>0</v>
      </c>
      <c r="AI596" s="2">
        <f t="shared" si="100"/>
        <v>0</v>
      </c>
      <c r="AK596">
        <f t="shared" si="101"/>
        <v>8</v>
      </c>
      <c r="AL596">
        <f t="shared" si="102"/>
        <v>2022</v>
      </c>
      <c r="BL596" s="2">
        <v>1181.385</v>
      </c>
      <c r="BM596" s="2">
        <v>1231.0650000000001</v>
      </c>
      <c r="BN596" s="2">
        <v>1406.2049999999999</v>
      </c>
      <c r="BO596" s="2">
        <v>1453.635</v>
      </c>
      <c r="BP596" s="2">
        <v>1459.35</v>
      </c>
      <c r="BQ596" s="2">
        <v>1516.5450000000001</v>
      </c>
      <c r="BR596" s="2">
        <v>1518.3899999999999</v>
      </c>
      <c r="BS596" s="2">
        <v>1544.355</v>
      </c>
      <c r="BT596" s="2">
        <v>1559.0250000000001</v>
      </c>
      <c r="BU596" s="2">
        <v>1591.4250000000002</v>
      </c>
      <c r="BV596" s="2">
        <v>1636.2</v>
      </c>
      <c r="BW596" s="2">
        <v>1660.9499999999998</v>
      </c>
      <c r="BX596" s="2">
        <v>995.53499999999997</v>
      </c>
      <c r="BY596" s="2">
        <v>837.67500000000007</v>
      </c>
      <c r="BZ596" s="2">
        <v>1639.845</v>
      </c>
      <c r="CA596" s="2">
        <v>1715.94</v>
      </c>
      <c r="CB596" s="2">
        <v>1727.595</v>
      </c>
      <c r="CC596" s="2">
        <v>1643.85</v>
      </c>
      <c r="CD596" s="2">
        <v>1539.4949999999999</v>
      </c>
      <c r="CE596" s="2">
        <v>1244.5650000000001</v>
      </c>
      <c r="CF596" s="2">
        <v>1200.4650000000001</v>
      </c>
      <c r="CG596" s="2">
        <v>1207.0350000000001</v>
      </c>
      <c r="CH596" s="2">
        <v>1185.4349999999999</v>
      </c>
      <c r="CI596" s="2">
        <v>1186.2449999999999</v>
      </c>
    </row>
    <row r="597" spans="1:87" x14ac:dyDescent="0.2">
      <c r="A597" s="7">
        <v>44783</v>
      </c>
      <c r="B597" s="12">
        <f>SUMIFS('[1]STO prim'!$C:$C,'[1]STO prim'!$B:$B,[1]Sheet3!A597)</f>
        <v>0</v>
      </c>
      <c r="C597" s="12">
        <f>SUMIFS('[1]STO prim'!$D:$D,'[1]STO prim'!$B:$B,A597)</f>
        <v>0</v>
      </c>
      <c r="D597" s="12">
        <f>SUMIFS('[1]STO prim'!$E:$E,'[1]STO prim'!$B:$B,A597)</f>
        <v>0</v>
      </c>
      <c r="E597" s="12">
        <f>SUMIFS('[1]STO prim'!$F:$F,'[1]STO prim'!$B:$B,A597)</f>
        <v>0</v>
      </c>
      <c r="F597" s="12">
        <f>SUMIFS('[1]STO prim'!$G:$G,'[1]STO prim'!$B:$B,A597)</f>
        <v>0</v>
      </c>
      <c r="G597" s="12">
        <f>SUMIFS('[1]STO prim'!$H:$H,'[1]STO prim'!$B:$B,A597)</f>
        <v>0</v>
      </c>
      <c r="H597" s="12">
        <f>SUMIFS('[1]STO prim'!$I:$I,'[1]STO prim'!$B:$B,A597)</f>
        <v>0</v>
      </c>
      <c r="I597" s="12">
        <f>SUMIFS('[1]STO prim'!$J:$J,'[1]STO prim'!$B:$B,A597)</f>
        <v>0</v>
      </c>
      <c r="J597" s="12">
        <f>SUMIFS('[1]STO prim'!$K:$K,'[1]STO prim'!$B:$B,A597)</f>
        <v>0</v>
      </c>
      <c r="K597" s="12">
        <f>SUMIFS('[1]STO prim'!$L:$L,'[1]STO prim'!$B:$B,A597)</f>
        <v>0</v>
      </c>
      <c r="L597" s="12">
        <f>SUMIFS('[1]STO prim'!$M:$M,'[1]STO prim'!$B:$B,A597)</f>
        <v>0</v>
      </c>
      <c r="M597" s="12">
        <f>SUMIFS('[1]STO prim'!$N:$N,'[1]STO prim'!$B:$B,A597)</f>
        <v>0</v>
      </c>
      <c r="N597" s="12">
        <f>SUMIFS('[1]STO prim'!$O:$O,'[1]STO prim'!$B:$B,A597)</f>
        <v>0</v>
      </c>
      <c r="O597" s="12">
        <f>SUMIFS('[1]STO prim'!$P:$P,'[1]STO prim'!$B:$B,A597)</f>
        <v>0</v>
      </c>
      <c r="P597" s="12">
        <f>SUMIFS('[1]STO prim'!$Q:$Q,'[1]STO prim'!$B:$B,A597)</f>
        <v>0</v>
      </c>
      <c r="Q597" s="12">
        <f>SUMIFS('[1]STO prim'!$R:$R,'[1]STO prim'!$B:$B,A597)</f>
        <v>0</v>
      </c>
      <c r="R597" s="12">
        <f>SUMIFS('[1]STO prim'!$S:$S,'[1]STO prim'!$B:$B,A597)</f>
        <v>0</v>
      </c>
      <c r="S597" s="12">
        <f>SUMIFS('[1]STO prim'!$T:$T,'[1]STO prim'!$B:$B,A597)</f>
        <v>0</v>
      </c>
      <c r="T597" s="12">
        <f>SUMIFS('[1]STO prim'!$U:$U,'[1]STO prim'!$B:$B,A597)</f>
        <v>0</v>
      </c>
      <c r="U597" s="12">
        <f>SUMIFS('[1]STO prim'!$V:$V,'[1]STO prim'!$B:$B,A597)</f>
        <v>0</v>
      </c>
      <c r="V597" s="12">
        <f>SUMIFS('[1]STO prim'!$W:$W,'[1]STO prim'!$B:$B,A597)</f>
        <v>0</v>
      </c>
      <c r="W597" s="12">
        <f>SUMIFS('[1]STO prim'!$X:$X,'[1]STO prim'!$B:$B,A597)</f>
        <v>0</v>
      </c>
      <c r="X597" s="12">
        <f>SUMIFS('[1]STO prim'!$Y:$Y,'[1]STO prim'!$B:$B,A597)</f>
        <v>0</v>
      </c>
      <c r="Y597" s="12">
        <f>SUMIFS('[1]STO prim'!$Z:$Z,'[1]STO prim'!$B:$B,A597)</f>
        <v>0</v>
      </c>
      <c r="AA597" s="2">
        <f t="shared" si="93"/>
        <v>0</v>
      </c>
      <c r="AB597" s="2">
        <f t="shared" si="94"/>
        <v>0</v>
      </c>
      <c r="AC597" s="2">
        <f t="shared" si="95"/>
        <v>0</v>
      </c>
      <c r="AE597" s="9">
        <f t="shared" si="96"/>
        <v>3</v>
      </c>
      <c r="AF597" s="2">
        <f t="shared" si="97"/>
        <v>0</v>
      </c>
      <c r="AG597" s="2">
        <f t="shared" si="98"/>
        <v>0</v>
      </c>
      <c r="AH597" s="2">
        <f t="shared" si="99"/>
        <v>0</v>
      </c>
      <c r="AI597" s="2">
        <f t="shared" si="100"/>
        <v>0</v>
      </c>
      <c r="AK597">
        <f t="shared" si="101"/>
        <v>8</v>
      </c>
      <c r="AL597">
        <f t="shared" si="102"/>
        <v>2022</v>
      </c>
      <c r="BL597" s="2">
        <v>1176.7950000000001</v>
      </c>
      <c r="BM597" s="2">
        <v>1188.72</v>
      </c>
      <c r="BN597" s="2">
        <v>1388.7449999999999</v>
      </c>
      <c r="BO597" s="2">
        <v>1410.12</v>
      </c>
      <c r="BP597" s="2">
        <v>1412.5500000000002</v>
      </c>
      <c r="BQ597" s="2">
        <v>1444.23</v>
      </c>
      <c r="BR597" s="2">
        <v>1402.02</v>
      </c>
      <c r="BS597" s="2">
        <v>704.06999999999994</v>
      </c>
      <c r="BT597" s="2">
        <v>694.9799999999999</v>
      </c>
      <c r="BU597" s="2">
        <v>737.32500000000005</v>
      </c>
      <c r="BV597" s="2">
        <v>846.81000000000006</v>
      </c>
      <c r="BW597" s="2">
        <v>1648.62</v>
      </c>
      <c r="BX597" s="2">
        <v>1693.575</v>
      </c>
      <c r="BY597" s="2">
        <v>1697.31</v>
      </c>
      <c r="BZ597" s="2">
        <v>1691.73</v>
      </c>
      <c r="CA597" s="2">
        <v>1688.76</v>
      </c>
      <c r="CB597" s="2">
        <v>1645.875</v>
      </c>
      <c r="CC597" s="2">
        <v>1638.6750000000002</v>
      </c>
      <c r="CD597" s="2">
        <v>1592.5050000000001</v>
      </c>
      <c r="CE597" s="2">
        <v>1249.875</v>
      </c>
      <c r="CF597" s="2">
        <v>1182.5999999999999</v>
      </c>
      <c r="CG597" s="2">
        <v>1164.915</v>
      </c>
      <c r="CH597" s="2">
        <v>1151.9549999999999</v>
      </c>
      <c r="CI597" s="2">
        <v>1172.925</v>
      </c>
    </row>
    <row r="598" spans="1:87" x14ac:dyDescent="0.2">
      <c r="A598" s="7">
        <v>44784</v>
      </c>
      <c r="B598" s="12">
        <f>SUMIFS('[1]STO prim'!$C:$C,'[1]STO prim'!$B:$B,[1]Sheet3!A598)</f>
        <v>0</v>
      </c>
      <c r="C598" s="12">
        <f>SUMIFS('[1]STO prim'!$D:$D,'[1]STO prim'!$B:$B,A598)</f>
        <v>0</v>
      </c>
      <c r="D598" s="12">
        <f>SUMIFS('[1]STO prim'!$E:$E,'[1]STO prim'!$B:$B,A598)</f>
        <v>0</v>
      </c>
      <c r="E598" s="12">
        <f>SUMIFS('[1]STO prim'!$F:$F,'[1]STO prim'!$B:$B,A598)</f>
        <v>0</v>
      </c>
      <c r="F598" s="12">
        <f>SUMIFS('[1]STO prim'!$G:$G,'[1]STO prim'!$B:$B,A598)</f>
        <v>0</v>
      </c>
      <c r="G598" s="12">
        <f>SUMIFS('[1]STO prim'!$H:$H,'[1]STO prim'!$B:$B,A598)</f>
        <v>0</v>
      </c>
      <c r="H598" s="12">
        <f>SUMIFS('[1]STO prim'!$I:$I,'[1]STO prim'!$B:$B,A598)</f>
        <v>0</v>
      </c>
      <c r="I598" s="12">
        <f>SUMIFS('[1]STO prim'!$J:$J,'[1]STO prim'!$B:$B,A598)</f>
        <v>0</v>
      </c>
      <c r="J598" s="12">
        <f>SUMIFS('[1]STO prim'!$K:$K,'[1]STO prim'!$B:$B,A598)</f>
        <v>0</v>
      </c>
      <c r="K598" s="12">
        <f>SUMIFS('[1]STO prim'!$L:$L,'[1]STO prim'!$B:$B,A598)</f>
        <v>0</v>
      </c>
      <c r="L598" s="12">
        <f>SUMIFS('[1]STO prim'!$M:$M,'[1]STO prim'!$B:$B,A598)</f>
        <v>0</v>
      </c>
      <c r="M598" s="12">
        <f>SUMIFS('[1]STO prim'!$N:$N,'[1]STO prim'!$B:$B,A598)</f>
        <v>0</v>
      </c>
      <c r="N598" s="12">
        <f>SUMIFS('[1]STO prim'!$O:$O,'[1]STO prim'!$B:$B,A598)</f>
        <v>0</v>
      </c>
      <c r="O598" s="12">
        <f>SUMIFS('[1]STO prim'!$P:$P,'[1]STO prim'!$B:$B,A598)</f>
        <v>0</v>
      </c>
      <c r="P598" s="12">
        <f>SUMIFS('[1]STO prim'!$Q:$Q,'[1]STO prim'!$B:$B,A598)</f>
        <v>0</v>
      </c>
      <c r="Q598" s="12">
        <f>SUMIFS('[1]STO prim'!$R:$R,'[1]STO prim'!$B:$B,A598)</f>
        <v>0</v>
      </c>
      <c r="R598" s="12">
        <f>SUMIFS('[1]STO prim'!$S:$S,'[1]STO prim'!$B:$B,A598)</f>
        <v>0</v>
      </c>
      <c r="S598" s="12">
        <f>SUMIFS('[1]STO prim'!$T:$T,'[1]STO prim'!$B:$B,A598)</f>
        <v>0</v>
      </c>
      <c r="T598" s="12">
        <f>SUMIFS('[1]STO prim'!$U:$U,'[1]STO prim'!$B:$B,A598)</f>
        <v>0</v>
      </c>
      <c r="U598" s="12">
        <f>SUMIFS('[1]STO prim'!$V:$V,'[1]STO prim'!$B:$B,A598)</f>
        <v>0</v>
      </c>
      <c r="V598" s="12">
        <f>SUMIFS('[1]STO prim'!$W:$W,'[1]STO prim'!$B:$B,A598)</f>
        <v>0</v>
      </c>
      <c r="W598" s="12">
        <f>SUMIFS('[1]STO prim'!$X:$X,'[1]STO prim'!$B:$B,A598)</f>
        <v>0</v>
      </c>
      <c r="X598" s="12">
        <f>SUMIFS('[1]STO prim'!$Y:$Y,'[1]STO prim'!$B:$B,A598)</f>
        <v>0</v>
      </c>
      <c r="Y598" s="12">
        <f>SUMIFS('[1]STO prim'!$Z:$Z,'[1]STO prim'!$B:$B,A598)</f>
        <v>0</v>
      </c>
      <c r="AA598" s="2">
        <f t="shared" si="93"/>
        <v>0</v>
      </c>
      <c r="AB598" s="2">
        <f t="shared" si="94"/>
        <v>0</v>
      </c>
      <c r="AC598" s="2">
        <f t="shared" si="95"/>
        <v>0</v>
      </c>
      <c r="AE598" s="9">
        <f t="shared" si="96"/>
        <v>4</v>
      </c>
      <c r="AF598" s="2">
        <f t="shared" si="97"/>
        <v>0</v>
      </c>
      <c r="AG598" s="2">
        <f t="shared" si="98"/>
        <v>0</v>
      </c>
      <c r="AH598" s="2">
        <f t="shared" si="99"/>
        <v>0</v>
      </c>
      <c r="AI598" s="2">
        <f t="shared" si="100"/>
        <v>0</v>
      </c>
      <c r="AK598">
        <f t="shared" si="101"/>
        <v>8</v>
      </c>
      <c r="AL598">
        <f t="shared" si="102"/>
        <v>2022</v>
      </c>
      <c r="BL598" s="2">
        <v>1159.9649999999999</v>
      </c>
      <c r="BM598" s="2">
        <v>1208.3399999999999</v>
      </c>
      <c r="BN598" s="2">
        <v>1391.5349999999999</v>
      </c>
      <c r="BO598" s="2">
        <v>1419.165</v>
      </c>
      <c r="BP598" s="2">
        <v>1091.6099999999999</v>
      </c>
      <c r="BQ598" s="2">
        <v>654.92999999999995</v>
      </c>
      <c r="BR598" s="2">
        <v>763.2</v>
      </c>
      <c r="BS598" s="2">
        <v>1544.04</v>
      </c>
      <c r="BT598" s="2">
        <v>1550.9250000000002</v>
      </c>
      <c r="BU598" s="2">
        <v>1590.03</v>
      </c>
      <c r="BV598" s="2">
        <v>1607.76</v>
      </c>
      <c r="BW598" s="2">
        <v>1628.19</v>
      </c>
      <c r="BX598" s="2">
        <v>1649.16</v>
      </c>
      <c r="BY598" s="2">
        <v>1633.5450000000001</v>
      </c>
      <c r="BZ598" s="2">
        <v>1673.46</v>
      </c>
      <c r="CA598" s="2">
        <v>1710.36</v>
      </c>
      <c r="CB598" s="2">
        <v>1695.6</v>
      </c>
      <c r="CC598" s="2">
        <v>1664.865</v>
      </c>
      <c r="CD598" s="2">
        <v>1613.3400000000001</v>
      </c>
      <c r="CE598" s="2">
        <v>1299.1500000000001</v>
      </c>
      <c r="CF598" s="2">
        <v>1223.6399999999999</v>
      </c>
      <c r="CG598" s="2">
        <v>1195.74</v>
      </c>
      <c r="CH598" s="2">
        <v>1175.175</v>
      </c>
      <c r="CI598" s="2">
        <v>1150.02</v>
      </c>
    </row>
    <row r="599" spans="1:87" x14ac:dyDescent="0.2">
      <c r="A599" s="7">
        <v>44785</v>
      </c>
      <c r="B599" s="12">
        <f>SUMIFS('[1]STO prim'!$C:$C,'[1]STO prim'!$B:$B,[1]Sheet3!A599)</f>
        <v>0</v>
      </c>
      <c r="C599" s="12">
        <f>SUMIFS('[1]STO prim'!$D:$D,'[1]STO prim'!$B:$B,A599)</f>
        <v>0</v>
      </c>
      <c r="D599" s="12">
        <f>SUMIFS('[1]STO prim'!$E:$E,'[1]STO prim'!$B:$B,A599)</f>
        <v>0</v>
      </c>
      <c r="E599" s="12">
        <f>SUMIFS('[1]STO prim'!$F:$F,'[1]STO prim'!$B:$B,A599)</f>
        <v>0</v>
      </c>
      <c r="F599" s="12">
        <f>SUMIFS('[1]STO prim'!$G:$G,'[1]STO prim'!$B:$B,A599)</f>
        <v>0</v>
      </c>
      <c r="G599" s="12">
        <f>SUMIFS('[1]STO prim'!$H:$H,'[1]STO prim'!$B:$B,A599)</f>
        <v>0</v>
      </c>
      <c r="H599" s="12">
        <f>SUMIFS('[1]STO prim'!$I:$I,'[1]STO prim'!$B:$B,A599)</f>
        <v>0</v>
      </c>
      <c r="I599" s="12">
        <f>SUMIFS('[1]STO prim'!$J:$J,'[1]STO prim'!$B:$B,A599)</f>
        <v>0</v>
      </c>
      <c r="J599" s="12">
        <f>SUMIFS('[1]STO prim'!$K:$K,'[1]STO prim'!$B:$B,A599)</f>
        <v>0</v>
      </c>
      <c r="K599" s="12">
        <f>SUMIFS('[1]STO prim'!$L:$L,'[1]STO prim'!$B:$B,A599)</f>
        <v>0</v>
      </c>
      <c r="L599" s="12">
        <f>SUMIFS('[1]STO prim'!$M:$M,'[1]STO prim'!$B:$B,A599)</f>
        <v>0</v>
      </c>
      <c r="M599" s="12">
        <f>SUMIFS('[1]STO prim'!$N:$N,'[1]STO prim'!$B:$B,A599)</f>
        <v>0</v>
      </c>
      <c r="N599" s="12">
        <f>SUMIFS('[1]STO prim'!$O:$O,'[1]STO prim'!$B:$B,A599)</f>
        <v>0</v>
      </c>
      <c r="O599" s="12">
        <f>SUMIFS('[1]STO prim'!$P:$P,'[1]STO prim'!$B:$B,A599)</f>
        <v>0</v>
      </c>
      <c r="P599" s="12">
        <f>SUMIFS('[1]STO prim'!$Q:$Q,'[1]STO prim'!$B:$B,A599)</f>
        <v>0</v>
      </c>
      <c r="Q599" s="12">
        <f>SUMIFS('[1]STO prim'!$R:$R,'[1]STO prim'!$B:$B,A599)</f>
        <v>0</v>
      </c>
      <c r="R599" s="12">
        <f>SUMIFS('[1]STO prim'!$S:$S,'[1]STO prim'!$B:$B,A599)</f>
        <v>0</v>
      </c>
      <c r="S599" s="12">
        <f>SUMIFS('[1]STO prim'!$T:$T,'[1]STO prim'!$B:$B,A599)</f>
        <v>0</v>
      </c>
      <c r="T599" s="12">
        <f>SUMIFS('[1]STO prim'!$U:$U,'[1]STO prim'!$B:$B,A599)</f>
        <v>0</v>
      </c>
      <c r="U599" s="12">
        <f>SUMIFS('[1]STO prim'!$V:$V,'[1]STO prim'!$B:$B,A599)</f>
        <v>0</v>
      </c>
      <c r="V599" s="12">
        <f>SUMIFS('[1]STO prim'!$W:$W,'[1]STO prim'!$B:$B,A599)</f>
        <v>0</v>
      </c>
      <c r="W599" s="12">
        <f>SUMIFS('[1]STO prim'!$X:$X,'[1]STO prim'!$B:$B,A599)</f>
        <v>0</v>
      </c>
      <c r="X599" s="12">
        <f>SUMIFS('[1]STO prim'!$Y:$Y,'[1]STO prim'!$B:$B,A599)</f>
        <v>0</v>
      </c>
      <c r="Y599" s="12">
        <f>SUMIFS('[1]STO prim'!$Z:$Z,'[1]STO prim'!$B:$B,A599)</f>
        <v>0</v>
      </c>
      <c r="AA599" s="2">
        <f t="shared" si="93"/>
        <v>0</v>
      </c>
      <c r="AB599" s="2">
        <f t="shared" si="94"/>
        <v>0</v>
      </c>
      <c r="AC599" s="2">
        <f t="shared" si="95"/>
        <v>0</v>
      </c>
      <c r="AE599" s="9">
        <f t="shared" si="96"/>
        <v>5</v>
      </c>
      <c r="AF599" s="2">
        <f t="shared" si="97"/>
        <v>0</v>
      </c>
      <c r="AG599" s="2">
        <f t="shared" si="98"/>
        <v>0</v>
      </c>
      <c r="AH599" s="2">
        <f t="shared" si="99"/>
        <v>0</v>
      </c>
      <c r="AI599" s="2">
        <f t="shared" si="100"/>
        <v>0</v>
      </c>
      <c r="AK599">
        <f t="shared" si="101"/>
        <v>8</v>
      </c>
      <c r="AL599">
        <f t="shared" si="102"/>
        <v>2022</v>
      </c>
      <c r="BL599" s="2">
        <v>710.32500000000005</v>
      </c>
      <c r="BM599" s="2">
        <v>382.5</v>
      </c>
      <c r="BN599" s="2">
        <v>612.71999999999991</v>
      </c>
      <c r="BO599" s="2">
        <v>1453.5450000000001</v>
      </c>
      <c r="BP599" s="2">
        <v>1488.7800000000002</v>
      </c>
      <c r="BQ599" s="2">
        <v>1500.5700000000002</v>
      </c>
      <c r="BR599" s="2">
        <v>1483.38</v>
      </c>
      <c r="BS599" s="2">
        <v>1518.075</v>
      </c>
      <c r="BT599" s="2">
        <v>1526.625</v>
      </c>
      <c r="BU599" s="2">
        <v>1552.23</v>
      </c>
      <c r="BV599" s="2">
        <v>1612.0349999999999</v>
      </c>
      <c r="BW599" s="2">
        <v>1649.7449999999999</v>
      </c>
      <c r="BX599" s="2">
        <v>1676.385</v>
      </c>
      <c r="BY599" s="2">
        <v>1671.48</v>
      </c>
      <c r="BZ599" s="2">
        <v>1680.885</v>
      </c>
      <c r="CA599" s="2">
        <v>1536.21</v>
      </c>
      <c r="CB599" s="2">
        <v>1680.345</v>
      </c>
      <c r="CC599" s="2">
        <v>1682.595</v>
      </c>
      <c r="CD599" s="2">
        <v>1612.62</v>
      </c>
      <c r="CE599" s="2">
        <v>1265.76</v>
      </c>
      <c r="CF599" s="2">
        <v>1206.405</v>
      </c>
      <c r="CG599" s="2">
        <v>589.67999999999995</v>
      </c>
      <c r="CH599" s="2">
        <v>364.40999999999997</v>
      </c>
      <c r="CI599" s="2">
        <v>769.09500000000003</v>
      </c>
    </row>
    <row r="600" spans="1:87" x14ac:dyDescent="0.2">
      <c r="A600" s="7">
        <v>44786</v>
      </c>
      <c r="B600" s="12">
        <f>SUMIFS('[1]STO prim'!$C:$C,'[1]STO prim'!$B:$B,[1]Sheet3!A600)</f>
        <v>0</v>
      </c>
      <c r="C600" s="12">
        <f>SUMIFS('[1]STO prim'!$D:$D,'[1]STO prim'!$B:$B,A600)</f>
        <v>0</v>
      </c>
      <c r="D600" s="12">
        <f>SUMIFS('[1]STO prim'!$E:$E,'[1]STO prim'!$B:$B,A600)</f>
        <v>0</v>
      </c>
      <c r="E600" s="12">
        <f>SUMIFS('[1]STO prim'!$F:$F,'[1]STO prim'!$B:$B,A600)</f>
        <v>0</v>
      </c>
      <c r="F600" s="12">
        <f>SUMIFS('[1]STO prim'!$G:$G,'[1]STO prim'!$B:$B,A600)</f>
        <v>0</v>
      </c>
      <c r="G600" s="12">
        <f>SUMIFS('[1]STO prim'!$H:$H,'[1]STO prim'!$B:$B,A600)</f>
        <v>0</v>
      </c>
      <c r="H600" s="12">
        <f>SUMIFS('[1]STO prim'!$I:$I,'[1]STO prim'!$B:$B,A600)</f>
        <v>0</v>
      </c>
      <c r="I600" s="12">
        <f>SUMIFS('[1]STO prim'!$J:$J,'[1]STO prim'!$B:$B,A600)</f>
        <v>0</v>
      </c>
      <c r="J600" s="12">
        <f>SUMIFS('[1]STO prim'!$K:$K,'[1]STO prim'!$B:$B,A600)</f>
        <v>0</v>
      </c>
      <c r="K600" s="12">
        <f>SUMIFS('[1]STO prim'!$L:$L,'[1]STO prim'!$B:$B,A600)</f>
        <v>0</v>
      </c>
      <c r="L600" s="12">
        <f>SUMIFS('[1]STO prim'!$M:$M,'[1]STO prim'!$B:$B,A600)</f>
        <v>0</v>
      </c>
      <c r="M600" s="12">
        <f>SUMIFS('[1]STO prim'!$N:$N,'[1]STO prim'!$B:$B,A600)</f>
        <v>0</v>
      </c>
      <c r="N600" s="12">
        <f>SUMIFS('[1]STO prim'!$O:$O,'[1]STO prim'!$B:$B,A600)</f>
        <v>0</v>
      </c>
      <c r="O600" s="12">
        <f>SUMIFS('[1]STO prim'!$P:$P,'[1]STO prim'!$B:$B,A600)</f>
        <v>0</v>
      </c>
      <c r="P600" s="12">
        <f>SUMIFS('[1]STO prim'!$Q:$Q,'[1]STO prim'!$B:$B,A600)</f>
        <v>0</v>
      </c>
      <c r="Q600" s="12">
        <f>SUMIFS('[1]STO prim'!$R:$R,'[1]STO prim'!$B:$B,A600)</f>
        <v>0</v>
      </c>
      <c r="R600" s="12">
        <f>SUMIFS('[1]STO prim'!$S:$S,'[1]STO prim'!$B:$B,A600)</f>
        <v>0</v>
      </c>
      <c r="S600" s="12">
        <f>SUMIFS('[1]STO prim'!$T:$T,'[1]STO prim'!$B:$B,A600)</f>
        <v>0</v>
      </c>
      <c r="T600" s="12">
        <f>SUMIFS('[1]STO prim'!$U:$U,'[1]STO prim'!$B:$B,A600)</f>
        <v>0</v>
      </c>
      <c r="U600" s="12">
        <f>SUMIFS('[1]STO prim'!$V:$V,'[1]STO prim'!$B:$B,A600)</f>
        <v>0</v>
      </c>
      <c r="V600" s="12">
        <f>SUMIFS('[1]STO prim'!$W:$W,'[1]STO prim'!$B:$B,A600)</f>
        <v>0</v>
      </c>
      <c r="W600" s="12">
        <f>SUMIFS('[1]STO prim'!$X:$X,'[1]STO prim'!$B:$B,A600)</f>
        <v>0</v>
      </c>
      <c r="X600" s="12">
        <f>SUMIFS('[1]STO prim'!$Y:$Y,'[1]STO prim'!$B:$B,A600)</f>
        <v>0</v>
      </c>
      <c r="Y600" s="12">
        <f>SUMIFS('[1]STO prim'!$Z:$Z,'[1]STO prim'!$B:$B,A600)</f>
        <v>0</v>
      </c>
      <c r="AA600" s="2">
        <f t="shared" si="93"/>
        <v>0</v>
      </c>
      <c r="AB600" s="2">
        <f t="shared" si="94"/>
        <v>0</v>
      </c>
      <c r="AC600" s="2">
        <f t="shared" si="95"/>
        <v>0</v>
      </c>
      <c r="AE600" s="9">
        <f t="shared" si="96"/>
        <v>6</v>
      </c>
      <c r="AF600" s="2">
        <f t="shared" si="97"/>
        <v>0</v>
      </c>
      <c r="AG600" s="2">
        <f t="shared" si="98"/>
        <v>0</v>
      </c>
      <c r="AH600" s="2">
        <f t="shared" si="99"/>
        <v>0</v>
      </c>
      <c r="AI600" s="2">
        <f t="shared" si="100"/>
        <v>0</v>
      </c>
      <c r="AK600">
        <f t="shared" si="101"/>
        <v>8</v>
      </c>
      <c r="AL600">
        <f t="shared" si="102"/>
        <v>2022</v>
      </c>
      <c r="BL600" s="2">
        <v>1205.325</v>
      </c>
      <c r="BM600" s="2">
        <v>1244.4299999999998</v>
      </c>
      <c r="BN600" s="2">
        <v>1435.1849999999999</v>
      </c>
      <c r="BO600" s="2">
        <v>1483.425</v>
      </c>
      <c r="BP600" s="2">
        <v>1478.4749999999999</v>
      </c>
      <c r="BQ600" s="2">
        <v>1515.87</v>
      </c>
      <c r="BR600" s="2">
        <v>1533.42</v>
      </c>
      <c r="BS600" s="2">
        <v>1556.0549999999998</v>
      </c>
      <c r="BT600" s="2">
        <v>1588.0050000000001</v>
      </c>
      <c r="BU600" s="2">
        <v>1613.0250000000001</v>
      </c>
      <c r="BV600" s="2">
        <v>1670.04</v>
      </c>
      <c r="BW600" s="2">
        <v>1720.8</v>
      </c>
      <c r="BX600" s="2">
        <v>1826.19</v>
      </c>
      <c r="BY600" s="2">
        <v>1888.65</v>
      </c>
      <c r="BZ600" s="2">
        <v>1901.6999999999998</v>
      </c>
      <c r="CA600" s="2">
        <v>1886.67</v>
      </c>
      <c r="CB600" s="2">
        <v>1227.4650000000001</v>
      </c>
      <c r="CC600" s="2">
        <v>1032.3899999999999</v>
      </c>
      <c r="CD600" s="2">
        <v>1438.6950000000002</v>
      </c>
      <c r="CE600" s="2">
        <v>1412.2350000000001</v>
      </c>
      <c r="CF600" s="2">
        <v>1276.0650000000001</v>
      </c>
      <c r="CG600" s="2">
        <v>1248.48</v>
      </c>
      <c r="CH600" s="2">
        <v>1232.6399999999999</v>
      </c>
      <c r="CI600" s="2">
        <v>1213.875</v>
      </c>
    </row>
    <row r="601" spans="1:87" x14ac:dyDescent="0.2">
      <c r="A601" s="7">
        <v>44787</v>
      </c>
      <c r="B601" s="12">
        <f>SUMIFS('[1]STO prim'!$C:$C,'[1]STO prim'!$B:$B,[1]Sheet3!A601)</f>
        <v>0</v>
      </c>
      <c r="C601" s="12">
        <f>SUMIFS('[1]STO prim'!$D:$D,'[1]STO prim'!$B:$B,A601)</f>
        <v>0</v>
      </c>
      <c r="D601" s="12">
        <f>SUMIFS('[1]STO prim'!$E:$E,'[1]STO prim'!$B:$B,A601)</f>
        <v>0</v>
      </c>
      <c r="E601" s="12">
        <f>SUMIFS('[1]STO prim'!$F:$F,'[1]STO prim'!$B:$B,A601)</f>
        <v>0</v>
      </c>
      <c r="F601" s="12">
        <f>SUMIFS('[1]STO prim'!$G:$G,'[1]STO prim'!$B:$B,A601)</f>
        <v>0</v>
      </c>
      <c r="G601" s="12">
        <f>SUMIFS('[1]STO prim'!$H:$H,'[1]STO prim'!$B:$B,A601)</f>
        <v>0</v>
      </c>
      <c r="H601" s="12">
        <f>SUMIFS('[1]STO prim'!$I:$I,'[1]STO prim'!$B:$B,A601)</f>
        <v>0</v>
      </c>
      <c r="I601" s="12">
        <f>SUMIFS('[1]STO prim'!$J:$J,'[1]STO prim'!$B:$B,A601)</f>
        <v>0</v>
      </c>
      <c r="J601" s="12">
        <f>SUMIFS('[1]STO prim'!$K:$K,'[1]STO prim'!$B:$B,A601)</f>
        <v>0</v>
      </c>
      <c r="K601" s="12">
        <f>SUMIFS('[1]STO prim'!$L:$L,'[1]STO prim'!$B:$B,A601)</f>
        <v>0</v>
      </c>
      <c r="L601" s="12">
        <f>SUMIFS('[1]STO prim'!$M:$M,'[1]STO prim'!$B:$B,A601)</f>
        <v>0</v>
      </c>
      <c r="M601" s="12">
        <f>SUMIFS('[1]STO prim'!$N:$N,'[1]STO prim'!$B:$B,A601)</f>
        <v>0</v>
      </c>
      <c r="N601" s="12">
        <f>SUMIFS('[1]STO prim'!$O:$O,'[1]STO prim'!$B:$B,A601)</f>
        <v>0</v>
      </c>
      <c r="O601" s="12">
        <f>SUMIFS('[1]STO prim'!$P:$P,'[1]STO prim'!$B:$B,A601)</f>
        <v>0</v>
      </c>
      <c r="P601" s="12">
        <f>SUMIFS('[1]STO prim'!$Q:$Q,'[1]STO prim'!$B:$B,A601)</f>
        <v>0</v>
      </c>
      <c r="Q601" s="12">
        <f>SUMIFS('[1]STO prim'!$R:$R,'[1]STO prim'!$B:$B,A601)</f>
        <v>0</v>
      </c>
      <c r="R601" s="12">
        <f>SUMIFS('[1]STO prim'!$S:$S,'[1]STO prim'!$B:$B,A601)</f>
        <v>0</v>
      </c>
      <c r="S601" s="12">
        <f>SUMIFS('[1]STO prim'!$T:$T,'[1]STO prim'!$B:$B,A601)</f>
        <v>0</v>
      </c>
      <c r="T601" s="12">
        <f>SUMIFS('[1]STO prim'!$U:$U,'[1]STO prim'!$B:$B,A601)</f>
        <v>0</v>
      </c>
      <c r="U601" s="12">
        <f>SUMIFS('[1]STO prim'!$V:$V,'[1]STO prim'!$B:$B,A601)</f>
        <v>0</v>
      </c>
      <c r="V601" s="12">
        <f>SUMIFS('[1]STO prim'!$W:$W,'[1]STO prim'!$B:$B,A601)</f>
        <v>0</v>
      </c>
      <c r="W601" s="12">
        <f>SUMIFS('[1]STO prim'!$X:$X,'[1]STO prim'!$B:$B,A601)</f>
        <v>0</v>
      </c>
      <c r="X601" s="12">
        <f>SUMIFS('[1]STO prim'!$Y:$Y,'[1]STO prim'!$B:$B,A601)</f>
        <v>0</v>
      </c>
      <c r="Y601" s="12">
        <f>SUMIFS('[1]STO prim'!$Z:$Z,'[1]STO prim'!$B:$B,A601)</f>
        <v>0</v>
      </c>
      <c r="AA601" s="2">
        <f t="shared" si="93"/>
        <v>0</v>
      </c>
      <c r="AB601" s="2">
        <f t="shared" si="94"/>
        <v>0</v>
      </c>
      <c r="AC601" s="2">
        <f t="shared" si="95"/>
        <v>0</v>
      </c>
      <c r="AE601" s="9">
        <f t="shared" si="96"/>
        <v>7</v>
      </c>
      <c r="AF601" s="2">
        <f t="shared" si="97"/>
        <v>0</v>
      </c>
      <c r="AG601" s="2">
        <f t="shared" si="98"/>
        <v>0</v>
      </c>
      <c r="AH601" s="2">
        <f t="shared" si="99"/>
        <v>0</v>
      </c>
      <c r="AI601" s="2">
        <f t="shared" si="100"/>
        <v>0</v>
      </c>
      <c r="AK601">
        <f t="shared" si="101"/>
        <v>8</v>
      </c>
      <c r="AL601">
        <f t="shared" si="102"/>
        <v>2022</v>
      </c>
      <c r="BL601" s="2">
        <v>1199.25</v>
      </c>
      <c r="BM601" s="2">
        <v>1242.4949999999999</v>
      </c>
      <c r="BN601" s="2">
        <v>1442.2950000000001</v>
      </c>
      <c r="BO601" s="2">
        <v>1473.12</v>
      </c>
      <c r="BP601" s="2">
        <v>1470.15</v>
      </c>
      <c r="BQ601" s="2">
        <v>1522.8899999999999</v>
      </c>
      <c r="BR601" s="2">
        <v>1531.0349999999999</v>
      </c>
      <c r="BS601" s="2">
        <v>1576.35</v>
      </c>
      <c r="BT601" s="2">
        <v>1669.1399999999999</v>
      </c>
      <c r="BU601" s="2">
        <v>1701.27</v>
      </c>
      <c r="BV601" s="2">
        <v>1787.5349999999999</v>
      </c>
      <c r="BW601" s="2">
        <v>1842.885</v>
      </c>
      <c r="BX601" s="2">
        <v>1274.8050000000001</v>
      </c>
      <c r="BY601" s="2">
        <v>1058.355</v>
      </c>
      <c r="BZ601" s="2">
        <v>1801.845</v>
      </c>
      <c r="CA601" s="2">
        <v>1920.375</v>
      </c>
      <c r="CB601" s="2">
        <v>1917.675</v>
      </c>
      <c r="CC601" s="2">
        <v>1905.8400000000001</v>
      </c>
      <c r="CD601" s="2">
        <v>1839.06</v>
      </c>
      <c r="CE601" s="2">
        <v>1373.4</v>
      </c>
      <c r="CF601" s="2">
        <v>1276.425</v>
      </c>
      <c r="CG601" s="2">
        <v>1270.3050000000001</v>
      </c>
      <c r="CH601" s="2">
        <v>1228.8600000000001</v>
      </c>
      <c r="CI601" s="2">
        <v>1211.22</v>
      </c>
    </row>
    <row r="602" spans="1:87" x14ac:dyDescent="0.2">
      <c r="A602" s="7">
        <v>44788</v>
      </c>
      <c r="B602" s="12">
        <f>SUMIFS('[1]STO prim'!$C:$C,'[1]STO prim'!$B:$B,[1]Sheet3!A602)</f>
        <v>0</v>
      </c>
      <c r="C602" s="12">
        <f>SUMIFS('[1]STO prim'!$D:$D,'[1]STO prim'!$B:$B,A602)</f>
        <v>0</v>
      </c>
      <c r="D602" s="12">
        <f>SUMIFS('[1]STO prim'!$E:$E,'[1]STO prim'!$B:$B,A602)</f>
        <v>0</v>
      </c>
      <c r="E602" s="12">
        <f>SUMIFS('[1]STO prim'!$F:$F,'[1]STO prim'!$B:$B,A602)</f>
        <v>0</v>
      </c>
      <c r="F602" s="12">
        <f>SUMIFS('[1]STO prim'!$G:$G,'[1]STO prim'!$B:$B,A602)</f>
        <v>0</v>
      </c>
      <c r="G602" s="12">
        <f>SUMIFS('[1]STO prim'!$H:$H,'[1]STO prim'!$B:$B,A602)</f>
        <v>0</v>
      </c>
      <c r="H602" s="12">
        <f>SUMIFS('[1]STO prim'!$I:$I,'[1]STO prim'!$B:$B,A602)</f>
        <v>0</v>
      </c>
      <c r="I602" s="12">
        <f>SUMIFS('[1]STO prim'!$J:$J,'[1]STO prim'!$B:$B,A602)</f>
        <v>0</v>
      </c>
      <c r="J602" s="12">
        <f>SUMIFS('[1]STO prim'!$K:$K,'[1]STO prim'!$B:$B,A602)</f>
        <v>0</v>
      </c>
      <c r="K602" s="12">
        <f>SUMIFS('[1]STO prim'!$L:$L,'[1]STO prim'!$B:$B,A602)</f>
        <v>0</v>
      </c>
      <c r="L602" s="12">
        <f>SUMIFS('[1]STO prim'!$M:$M,'[1]STO prim'!$B:$B,A602)</f>
        <v>0</v>
      </c>
      <c r="M602" s="12">
        <f>SUMIFS('[1]STO prim'!$N:$N,'[1]STO prim'!$B:$B,A602)</f>
        <v>0</v>
      </c>
      <c r="N602" s="12">
        <f>SUMIFS('[1]STO prim'!$O:$O,'[1]STO prim'!$B:$B,A602)</f>
        <v>0</v>
      </c>
      <c r="O602" s="12">
        <f>SUMIFS('[1]STO prim'!$P:$P,'[1]STO prim'!$B:$B,A602)</f>
        <v>0</v>
      </c>
      <c r="P602" s="12">
        <f>SUMIFS('[1]STO prim'!$Q:$Q,'[1]STO prim'!$B:$B,A602)</f>
        <v>0</v>
      </c>
      <c r="Q602" s="12">
        <f>SUMIFS('[1]STO prim'!$R:$R,'[1]STO prim'!$B:$B,A602)</f>
        <v>0</v>
      </c>
      <c r="R602" s="12">
        <f>SUMIFS('[1]STO prim'!$S:$S,'[1]STO prim'!$B:$B,A602)</f>
        <v>0</v>
      </c>
      <c r="S602" s="12">
        <f>SUMIFS('[1]STO prim'!$T:$T,'[1]STO prim'!$B:$B,A602)</f>
        <v>0</v>
      </c>
      <c r="T602" s="12">
        <f>SUMIFS('[1]STO prim'!$U:$U,'[1]STO prim'!$B:$B,A602)</f>
        <v>0</v>
      </c>
      <c r="U602" s="12">
        <f>SUMIFS('[1]STO prim'!$V:$V,'[1]STO prim'!$B:$B,A602)</f>
        <v>0</v>
      </c>
      <c r="V602" s="12">
        <f>SUMIFS('[1]STO prim'!$W:$W,'[1]STO prim'!$B:$B,A602)</f>
        <v>0</v>
      </c>
      <c r="W602" s="12">
        <f>SUMIFS('[1]STO prim'!$X:$X,'[1]STO prim'!$B:$B,A602)</f>
        <v>0</v>
      </c>
      <c r="X602" s="12">
        <f>SUMIFS('[1]STO prim'!$Y:$Y,'[1]STO prim'!$B:$B,A602)</f>
        <v>0</v>
      </c>
      <c r="Y602" s="12">
        <f>SUMIFS('[1]STO prim'!$Z:$Z,'[1]STO prim'!$B:$B,A602)</f>
        <v>0</v>
      </c>
      <c r="AA602" s="2">
        <f t="shared" si="93"/>
        <v>0</v>
      </c>
      <c r="AB602" s="2">
        <f t="shared" si="94"/>
        <v>0</v>
      </c>
      <c r="AC602" s="2">
        <f t="shared" si="95"/>
        <v>0</v>
      </c>
      <c r="AE602" s="9">
        <f t="shared" si="96"/>
        <v>1</v>
      </c>
      <c r="AF602" s="2">
        <f t="shared" si="97"/>
        <v>0</v>
      </c>
      <c r="AG602" s="2">
        <f t="shared" si="98"/>
        <v>0</v>
      </c>
      <c r="AH602" s="2">
        <f t="shared" si="99"/>
        <v>0</v>
      </c>
      <c r="AI602" s="2">
        <f t="shared" si="100"/>
        <v>0</v>
      </c>
      <c r="AK602">
        <f t="shared" si="101"/>
        <v>8</v>
      </c>
      <c r="AL602">
        <f t="shared" si="102"/>
        <v>2022</v>
      </c>
      <c r="BL602" s="2">
        <v>1192.095</v>
      </c>
      <c r="BM602" s="2">
        <v>1247.76</v>
      </c>
      <c r="BN602" s="2">
        <v>1438.2449999999999</v>
      </c>
      <c r="BO602" s="2">
        <v>1478.25</v>
      </c>
      <c r="BP602" s="2">
        <v>1485.585</v>
      </c>
      <c r="BQ602" s="2">
        <v>1499.2199999999998</v>
      </c>
      <c r="BR602" s="2">
        <v>1515.825</v>
      </c>
      <c r="BS602" s="2">
        <v>1133.46</v>
      </c>
      <c r="BT602" s="2">
        <v>757.66499999999996</v>
      </c>
      <c r="BU602" s="2">
        <v>1195.875</v>
      </c>
      <c r="BV602" s="2">
        <v>1706.2649999999999</v>
      </c>
      <c r="BW602" s="2">
        <v>1751.895</v>
      </c>
      <c r="BX602" s="2">
        <v>1786.14</v>
      </c>
      <c r="BY602" s="2">
        <v>1888.335</v>
      </c>
      <c r="BZ602" s="2">
        <v>1893.6</v>
      </c>
      <c r="CA602" s="2">
        <v>1810.44</v>
      </c>
      <c r="CB602" s="2">
        <v>1688.31</v>
      </c>
      <c r="CC602" s="2">
        <v>1712.52</v>
      </c>
      <c r="CD602" s="2">
        <v>1669.5450000000001</v>
      </c>
      <c r="CE602" s="2">
        <v>1321.7849999999999</v>
      </c>
      <c r="CF602" s="2">
        <v>1243.53</v>
      </c>
      <c r="CG602" s="2">
        <v>1220.58</v>
      </c>
      <c r="CH602" s="2">
        <v>1177.425</v>
      </c>
      <c r="CI602" s="2">
        <v>1183.23</v>
      </c>
    </row>
    <row r="603" spans="1:87" x14ac:dyDescent="0.2">
      <c r="A603" s="7">
        <v>44789</v>
      </c>
      <c r="B603" s="12">
        <f>SUMIFS('[1]STO prim'!$C:$C,'[1]STO prim'!$B:$B,[1]Sheet3!A603)</f>
        <v>0</v>
      </c>
      <c r="C603" s="12">
        <f>SUMIFS('[1]STO prim'!$D:$D,'[1]STO prim'!$B:$B,A603)</f>
        <v>0</v>
      </c>
      <c r="D603" s="12">
        <f>SUMIFS('[1]STO prim'!$E:$E,'[1]STO prim'!$B:$B,A603)</f>
        <v>0</v>
      </c>
      <c r="E603" s="12">
        <f>SUMIFS('[1]STO prim'!$F:$F,'[1]STO prim'!$B:$B,A603)</f>
        <v>0</v>
      </c>
      <c r="F603" s="12">
        <f>SUMIFS('[1]STO prim'!$G:$G,'[1]STO prim'!$B:$B,A603)</f>
        <v>0</v>
      </c>
      <c r="G603" s="12">
        <f>SUMIFS('[1]STO prim'!$H:$H,'[1]STO prim'!$B:$B,A603)</f>
        <v>0</v>
      </c>
      <c r="H603" s="12">
        <f>SUMIFS('[1]STO prim'!$I:$I,'[1]STO prim'!$B:$B,A603)</f>
        <v>0</v>
      </c>
      <c r="I603" s="12">
        <f>SUMIFS('[1]STO prim'!$J:$J,'[1]STO prim'!$B:$B,A603)</f>
        <v>0</v>
      </c>
      <c r="J603" s="12">
        <f>SUMIFS('[1]STO prim'!$K:$K,'[1]STO prim'!$B:$B,A603)</f>
        <v>0</v>
      </c>
      <c r="K603" s="12">
        <f>SUMIFS('[1]STO prim'!$L:$L,'[1]STO prim'!$B:$B,A603)</f>
        <v>0</v>
      </c>
      <c r="L603" s="12">
        <f>SUMIFS('[1]STO prim'!$M:$M,'[1]STO prim'!$B:$B,A603)</f>
        <v>0</v>
      </c>
      <c r="M603" s="12">
        <f>SUMIFS('[1]STO prim'!$N:$N,'[1]STO prim'!$B:$B,A603)</f>
        <v>0</v>
      </c>
      <c r="N603" s="12">
        <f>SUMIFS('[1]STO prim'!$O:$O,'[1]STO prim'!$B:$B,A603)</f>
        <v>0</v>
      </c>
      <c r="O603" s="12">
        <f>SUMIFS('[1]STO prim'!$P:$P,'[1]STO prim'!$B:$B,A603)</f>
        <v>0</v>
      </c>
      <c r="P603" s="12">
        <f>SUMIFS('[1]STO prim'!$Q:$Q,'[1]STO prim'!$B:$B,A603)</f>
        <v>0</v>
      </c>
      <c r="Q603" s="12">
        <f>SUMIFS('[1]STO prim'!$R:$R,'[1]STO prim'!$B:$B,A603)</f>
        <v>0</v>
      </c>
      <c r="R603" s="12">
        <f>SUMIFS('[1]STO prim'!$S:$S,'[1]STO prim'!$B:$B,A603)</f>
        <v>0</v>
      </c>
      <c r="S603" s="12">
        <f>SUMIFS('[1]STO prim'!$T:$T,'[1]STO prim'!$B:$B,A603)</f>
        <v>0</v>
      </c>
      <c r="T603" s="12">
        <f>SUMIFS('[1]STO prim'!$U:$U,'[1]STO prim'!$B:$B,A603)</f>
        <v>0</v>
      </c>
      <c r="U603" s="12">
        <f>SUMIFS('[1]STO prim'!$V:$V,'[1]STO prim'!$B:$B,A603)</f>
        <v>0</v>
      </c>
      <c r="V603" s="12">
        <f>SUMIFS('[1]STO prim'!$W:$W,'[1]STO prim'!$B:$B,A603)</f>
        <v>0</v>
      </c>
      <c r="W603" s="12">
        <f>SUMIFS('[1]STO prim'!$X:$X,'[1]STO prim'!$B:$B,A603)</f>
        <v>0</v>
      </c>
      <c r="X603" s="12">
        <f>SUMIFS('[1]STO prim'!$Y:$Y,'[1]STO prim'!$B:$B,A603)</f>
        <v>0</v>
      </c>
      <c r="Y603" s="12">
        <f>SUMIFS('[1]STO prim'!$Z:$Z,'[1]STO prim'!$B:$B,A603)</f>
        <v>0</v>
      </c>
      <c r="AA603" s="2">
        <f t="shared" si="93"/>
        <v>0</v>
      </c>
      <c r="AB603" s="2">
        <f t="shared" si="94"/>
        <v>0</v>
      </c>
      <c r="AC603" s="2">
        <f t="shared" si="95"/>
        <v>0</v>
      </c>
      <c r="AE603" s="9">
        <f t="shared" si="96"/>
        <v>2</v>
      </c>
      <c r="AF603" s="2">
        <f t="shared" si="97"/>
        <v>0</v>
      </c>
      <c r="AG603" s="2">
        <f t="shared" si="98"/>
        <v>0</v>
      </c>
      <c r="AH603" s="2">
        <f t="shared" si="99"/>
        <v>0</v>
      </c>
      <c r="AI603" s="2">
        <f t="shared" si="100"/>
        <v>0</v>
      </c>
      <c r="AK603">
        <f t="shared" si="101"/>
        <v>8</v>
      </c>
      <c r="AL603">
        <f t="shared" si="102"/>
        <v>2022</v>
      </c>
      <c r="BL603" s="2">
        <v>1185.7049999999999</v>
      </c>
      <c r="BM603" s="2">
        <v>1213.1100000000001</v>
      </c>
      <c r="BN603" s="2">
        <v>1356.12</v>
      </c>
      <c r="BO603" s="2">
        <v>1285.5149999999999</v>
      </c>
      <c r="BP603" s="2">
        <v>606.19500000000005</v>
      </c>
      <c r="BQ603" s="2">
        <v>638.64</v>
      </c>
      <c r="BR603" s="2">
        <v>646.20000000000005</v>
      </c>
      <c r="BS603" s="2">
        <v>669.69</v>
      </c>
      <c r="BT603" s="2">
        <v>677.38499999999999</v>
      </c>
      <c r="BU603" s="2">
        <v>731.61</v>
      </c>
      <c r="BV603" s="2">
        <v>749.16</v>
      </c>
      <c r="BW603" s="2">
        <v>787.09500000000003</v>
      </c>
      <c r="BX603" s="2">
        <v>800.14499999999998</v>
      </c>
      <c r="BY603" s="2">
        <v>798.84</v>
      </c>
      <c r="BZ603" s="2">
        <v>801.18000000000006</v>
      </c>
      <c r="CA603" s="2">
        <v>825.57</v>
      </c>
      <c r="CB603" s="2">
        <v>801.09</v>
      </c>
      <c r="CC603" s="2">
        <v>747.09</v>
      </c>
      <c r="CD603" s="2">
        <v>1190.4749999999999</v>
      </c>
      <c r="CE603" s="2">
        <v>1195.335</v>
      </c>
      <c r="CF603" s="2">
        <v>1151.5050000000001</v>
      </c>
      <c r="CG603" s="2">
        <v>1131.3000000000002</v>
      </c>
      <c r="CH603" s="2">
        <v>1130.49</v>
      </c>
      <c r="CI603" s="2">
        <v>1109.655</v>
      </c>
    </row>
    <row r="604" spans="1:87" x14ac:dyDescent="0.2">
      <c r="A604" s="7">
        <v>44790</v>
      </c>
      <c r="B604" s="12">
        <f>SUMIFS('[1]STO prim'!$C:$C,'[1]STO prim'!$B:$B,[1]Sheet3!A604)</f>
        <v>0</v>
      </c>
      <c r="C604" s="12">
        <f>SUMIFS('[1]STO prim'!$D:$D,'[1]STO prim'!$B:$B,A604)</f>
        <v>0</v>
      </c>
      <c r="D604" s="12">
        <f>SUMIFS('[1]STO prim'!$E:$E,'[1]STO prim'!$B:$B,A604)</f>
        <v>0</v>
      </c>
      <c r="E604" s="12">
        <f>SUMIFS('[1]STO prim'!$F:$F,'[1]STO prim'!$B:$B,A604)</f>
        <v>0</v>
      </c>
      <c r="F604" s="12">
        <f>SUMIFS('[1]STO prim'!$G:$G,'[1]STO prim'!$B:$B,A604)</f>
        <v>0</v>
      </c>
      <c r="G604" s="12">
        <f>SUMIFS('[1]STO prim'!$H:$H,'[1]STO prim'!$B:$B,A604)</f>
        <v>0</v>
      </c>
      <c r="H604" s="12">
        <f>SUMIFS('[1]STO prim'!$I:$I,'[1]STO prim'!$B:$B,A604)</f>
        <v>0</v>
      </c>
      <c r="I604" s="12">
        <f>SUMIFS('[1]STO prim'!$J:$J,'[1]STO prim'!$B:$B,A604)</f>
        <v>0</v>
      </c>
      <c r="J604" s="12">
        <f>SUMIFS('[1]STO prim'!$K:$K,'[1]STO prim'!$B:$B,A604)</f>
        <v>0</v>
      </c>
      <c r="K604" s="12">
        <f>SUMIFS('[1]STO prim'!$L:$L,'[1]STO prim'!$B:$B,A604)</f>
        <v>0</v>
      </c>
      <c r="L604" s="12">
        <f>SUMIFS('[1]STO prim'!$M:$M,'[1]STO prim'!$B:$B,A604)</f>
        <v>0</v>
      </c>
      <c r="M604" s="12">
        <f>SUMIFS('[1]STO prim'!$N:$N,'[1]STO prim'!$B:$B,A604)</f>
        <v>0</v>
      </c>
      <c r="N604" s="12">
        <f>SUMIFS('[1]STO prim'!$O:$O,'[1]STO prim'!$B:$B,A604)</f>
        <v>0</v>
      </c>
      <c r="O604" s="12">
        <f>SUMIFS('[1]STO prim'!$P:$P,'[1]STO prim'!$B:$B,A604)</f>
        <v>0</v>
      </c>
      <c r="P604" s="12">
        <f>SUMIFS('[1]STO prim'!$Q:$Q,'[1]STO prim'!$B:$B,A604)</f>
        <v>0</v>
      </c>
      <c r="Q604" s="12">
        <f>SUMIFS('[1]STO prim'!$R:$R,'[1]STO prim'!$B:$B,A604)</f>
        <v>0</v>
      </c>
      <c r="R604" s="12">
        <f>SUMIFS('[1]STO prim'!$S:$S,'[1]STO prim'!$B:$B,A604)</f>
        <v>0</v>
      </c>
      <c r="S604" s="12">
        <f>SUMIFS('[1]STO prim'!$T:$T,'[1]STO prim'!$B:$B,A604)</f>
        <v>0</v>
      </c>
      <c r="T604" s="12">
        <f>SUMIFS('[1]STO prim'!$U:$U,'[1]STO prim'!$B:$B,A604)</f>
        <v>0</v>
      </c>
      <c r="U604" s="12">
        <f>SUMIFS('[1]STO prim'!$V:$V,'[1]STO prim'!$B:$B,A604)</f>
        <v>0</v>
      </c>
      <c r="V604" s="12">
        <f>SUMIFS('[1]STO prim'!$W:$W,'[1]STO prim'!$B:$B,A604)</f>
        <v>0</v>
      </c>
      <c r="W604" s="12">
        <f>SUMIFS('[1]STO prim'!$X:$X,'[1]STO prim'!$B:$B,A604)</f>
        <v>0</v>
      </c>
      <c r="X604" s="12">
        <f>SUMIFS('[1]STO prim'!$Y:$Y,'[1]STO prim'!$B:$B,A604)</f>
        <v>0</v>
      </c>
      <c r="Y604" s="12">
        <f>SUMIFS('[1]STO prim'!$Z:$Z,'[1]STO prim'!$B:$B,A604)</f>
        <v>0</v>
      </c>
      <c r="AA604" s="2">
        <f t="shared" si="93"/>
        <v>0</v>
      </c>
      <c r="AB604" s="2">
        <f t="shared" si="94"/>
        <v>0</v>
      </c>
      <c r="AC604" s="2">
        <f t="shared" si="95"/>
        <v>0</v>
      </c>
      <c r="AE604" s="9">
        <f t="shared" si="96"/>
        <v>3</v>
      </c>
      <c r="AF604" s="2">
        <f t="shared" si="97"/>
        <v>0</v>
      </c>
      <c r="AG604" s="2">
        <f t="shared" si="98"/>
        <v>0</v>
      </c>
      <c r="AH604" s="2">
        <f t="shared" si="99"/>
        <v>0</v>
      </c>
      <c r="AI604" s="2">
        <f t="shared" si="100"/>
        <v>0</v>
      </c>
      <c r="AK604">
        <f t="shared" si="101"/>
        <v>8</v>
      </c>
      <c r="AL604">
        <f t="shared" si="102"/>
        <v>2022</v>
      </c>
      <c r="BL604" s="2">
        <v>1117.2150000000001</v>
      </c>
      <c r="BM604" s="2">
        <v>1116.585</v>
      </c>
      <c r="BN604" s="2">
        <v>1249.5150000000001</v>
      </c>
      <c r="BO604" s="2">
        <v>1270.3049999999998</v>
      </c>
      <c r="BP604" s="2">
        <v>1273.05</v>
      </c>
      <c r="BQ604" s="2">
        <v>1278</v>
      </c>
      <c r="BR604" s="2">
        <v>1262.6100000000001</v>
      </c>
      <c r="BS604" s="2">
        <v>1344.15</v>
      </c>
      <c r="BT604" s="2">
        <v>1447.335</v>
      </c>
      <c r="BU604" s="2">
        <v>1490.85</v>
      </c>
      <c r="BV604" s="2">
        <v>1537.335</v>
      </c>
      <c r="BW604" s="2">
        <v>1582.83</v>
      </c>
      <c r="BX604" s="2">
        <v>1553.895</v>
      </c>
      <c r="BY604" s="2">
        <v>827.37</v>
      </c>
      <c r="BZ604" s="2">
        <v>838.17</v>
      </c>
      <c r="CA604" s="2">
        <v>1523.0250000000001</v>
      </c>
      <c r="CB604" s="2">
        <v>1685.6100000000001</v>
      </c>
      <c r="CC604" s="2">
        <v>1677.915</v>
      </c>
      <c r="CD604" s="2">
        <v>1575.4949999999999</v>
      </c>
      <c r="CE604" s="2">
        <v>1245.375</v>
      </c>
      <c r="CF604" s="2">
        <v>1152.9450000000002</v>
      </c>
      <c r="CG604" s="2">
        <v>1005.345</v>
      </c>
      <c r="CH604" s="2">
        <v>1117.665</v>
      </c>
      <c r="CI604" s="2">
        <v>1146.5550000000001</v>
      </c>
    </row>
    <row r="605" spans="1:87" x14ac:dyDescent="0.2">
      <c r="A605" s="7">
        <v>44791</v>
      </c>
      <c r="B605" s="12">
        <f>SUMIFS('[1]STO prim'!$C:$C,'[1]STO prim'!$B:$B,[1]Sheet3!A605)</f>
        <v>0</v>
      </c>
      <c r="C605" s="12">
        <f>SUMIFS('[1]STO prim'!$D:$D,'[1]STO prim'!$B:$B,A605)</f>
        <v>0</v>
      </c>
      <c r="D605" s="12">
        <f>SUMIFS('[1]STO prim'!$E:$E,'[1]STO prim'!$B:$B,A605)</f>
        <v>0</v>
      </c>
      <c r="E605" s="12">
        <f>SUMIFS('[1]STO prim'!$F:$F,'[1]STO prim'!$B:$B,A605)</f>
        <v>0</v>
      </c>
      <c r="F605" s="12">
        <f>SUMIFS('[1]STO prim'!$G:$G,'[1]STO prim'!$B:$B,A605)</f>
        <v>0</v>
      </c>
      <c r="G605" s="12">
        <f>SUMIFS('[1]STO prim'!$H:$H,'[1]STO prim'!$B:$B,A605)</f>
        <v>0</v>
      </c>
      <c r="H605" s="12">
        <f>SUMIFS('[1]STO prim'!$I:$I,'[1]STO prim'!$B:$B,A605)</f>
        <v>0</v>
      </c>
      <c r="I605" s="12">
        <f>SUMIFS('[1]STO prim'!$J:$J,'[1]STO prim'!$B:$B,A605)</f>
        <v>0</v>
      </c>
      <c r="J605" s="12">
        <f>SUMIFS('[1]STO prim'!$K:$K,'[1]STO prim'!$B:$B,A605)</f>
        <v>0</v>
      </c>
      <c r="K605" s="12">
        <f>SUMIFS('[1]STO prim'!$L:$L,'[1]STO prim'!$B:$B,A605)</f>
        <v>0</v>
      </c>
      <c r="L605" s="12">
        <f>SUMIFS('[1]STO prim'!$M:$M,'[1]STO prim'!$B:$B,A605)</f>
        <v>0</v>
      </c>
      <c r="M605" s="12">
        <f>SUMIFS('[1]STO prim'!$N:$N,'[1]STO prim'!$B:$B,A605)</f>
        <v>0</v>
      </c>
      <c r="N605" s="12">
        <f>SUMIFS('[1]STO prim'!$O:$O,'[1]STO prim'!$B:$B,A605)</f>
        <v>0</v>
      </c>
      <c r="O605" s="12">
        <f>SUMIFS('[1]STO prim'!$P:$P,'[1]STO prim'!$B:$B,A605)</f>
        <v>0</v>
      </c>
      <c r="P605" s="12">
        <f>SUMIFS('[1]STO prim'!$Q:$Q,'[1]STO prim'!$B:$B,A605)</f>
        <v>0</v>
      </c>
      <c r="Q605" s="12">
        <f>SUMIFS('[1]STO prim'!$R:$R,'[1]STO prim'!$B:$B,A605)</f>
        <v>0</v>
      </c>
      <c r="R605" s="12">
        <f>SUMIFS('[1]STO prim'!$S:$S,'[1]STO prim'!$B:$B,A605)</f>
        <v>0</v>
      </c>
      <c r="S605" s="12">
        <f>SUMIFS('[1]STO prim'!$T:$T,'[1]STO prim'!$B:$B,A605)</f>
        <v>0</v>
      </c>
      <c r="T605" s="12">
        <f>SUMIFS('[1]STO prim'!$U:$U,'[1]STO prim'!$B:$B,A605)</f>
        <v>0</v>
      </c>
      <c r="U605" s="12">
        <f>SUMIFS('[1]STO prim'!$V:$V,'[1]STO prim'!$B:$B,A605)</f>
        <v>0</v>
      </c>
      <c r="V605" s="12">
        <f>SUMIFS('[1]STO prim'!$W:$W,'[1]STO prim'!$B:$B,A605)</f>
        <v>0</v>
      </c>
      <c r="W605" s="12">
        <f>SUMIFS('[1]STO prim'!$X:$X,'[1]STO prim'!$B:$B,A605)</f>
        <v>0</v>
      </c>
      <c r="X605" s="12">
        <f>SUMIFS('[1]STO prim'!$Y:$Y,'[1]STO prim'!$B:$B,A605)</f>
        <v>0</v>
      </c>
      <c r="Y605" s="12">
        <f>SUMIFS('[1]STO prim'!$Z:$Z,'[1]STO prim'!$B:$B,A605)</f>
        <v>0</v>
      </c>
      <c r="AA605" s="2">
        <f t="shared" si="93"/>
        <v>0</v>
      </c>
      <c r="AB605" s="2">
        <f t="shared" si="94"/>
        <v>0</v>
      </c>
      <c r="AC605" s="2">
        <f t="shared" si="95"/>
        <v>0</v>
      </c>
      <c r="AE605" s="9">
        <f t="shared" si="96"/>
        <v>4</v>
      </c>
      <c r="AF605" s="2">
        <f t="shared" si="97"/>
        <v>0</v>
      </c>
      <c r="AG605" s="2">
        <f t="shared" si="98"/>
        <v>0</v>
      </c>
      <c r="AH605" s="2">
        <f t="shared" si="99"/>
        <v>0</v>
      </c>
      <c r="AI605" s="2">
        <f t="shared" si="100"/>
        <v>0</v>
      </c>
      <c r="AK605">
        <f t="shared" si="101"/>
        <v>8</v>
      </c>
      <c r="AL605">
        <f t="shared" si="102"/>
        <v>2022</v>
      </c>
      <c r="BL605" s="2">
        <v>1139.895</v>
      </c>
      <c r="BM605" s="2">
        <v>1153.44</v>
      </c>
      <c r="BN605" s="2">
        <v>1328.625</v>
      </c>
      <c r="BO605" s="2">
        <v>1358.0549999999998</v>
      </c>
      <c r="BP605" s="2">
        <v>1325.835</v>
      </c>
      <c r="BQ605" s="2">
        <v>1353.645</v>
      </c>
      <c r="BR605" s="2">
        <v>1382.4450000000002</v>
      </c>
      <c r="BS605" s="2">
        <v>1428.7049999999999</v>
      </c>
      <c r="BT605" s="2">
        <v>1127.8800000000001</v>
      </c>
      <c r="BU605" s="2">
        <v>713.43</v>
      </c>
      <c r="BV605" s="2">
        <v>754.60500000000002</v>
      </c>
      <c r="BW605" s="2">
        <v>817.875</v>
      </c>
      <c r="BX605" s="2">
        <v>832.23</v>
      </c>
      <c r="BY605" s="2">
        <v>838.48500000000001</v>
      </c>
      <c r="BZ605" s="2">
        <v>840.87</v>
      </c>
      <c r="CA605" s="2">
        <v>839.97</v>
      </c>
      <c r="CB605" s="2">
        <v>848.69999999999993</v>
      </c>
      <c r="CC605" s="2">
        <v>805.54500000000007</v>
      </c>
      <c r="CD605" s="2">
        <v>751.005</v>
      </c>
      <c r="CE605" s="2">
        <v>449.90999999999997</v>
      </c>
      <c r="CF605" s="2">
        <v>371.78999999999996</v>
      </c>
      <c r="CG605" s="2">
        <v>354.28500000000003</v>
      </c>
      <c r="CH605" s="2">
        <v>339.88499999999999</v>
      </c>
      <c r="CI605" s="2">
        <v>337.59</v>
      </c>
    </row>
    <row r="606" spans="1:87" x14ac:dyDescent="0.2">
      <c r="A606" s="7">
        <v>44792</v>
      </c>
      <c r="B606" s="12">
        <f>SUMIFS('[1]STO prim'!$C:$C,'[1]STO prim'!$B:$B,[1]Sheet3!A606)</f>
        <v>0</v>
      </c>
      <c r="C606" s="12">
        <f>SUMIFS('[1]STO prim'!$D:$D,'[1]STO prim'!$B:$B,A606)</f>
        <v>0</v>
      </c>
      <c r="D606" s="12">
        <f>SUMIFS('[1]STO prim'!$E:$E,'[1]STO prim'!$B:$B,A606)</f>
        <v>0</v>
      </c>
      <c r="E606" s="12">
        <f>SUMIFS('[1]STO prim'!$F:$F,'[1]STO prim'!$B:$B,A606)</f>
        <v>0</v>
      </c>
      <c r="F606" s="12">
        <f>SUMIFS('[1]STO prim'!$G:$G,'[1]STO prim'!$B:$B,A606)</f>
        <v>0</v>
      </c>
      <c r="G606" s="12">
        <f>SUMIFS('[1]STO prim'!$H:$H,'[1]STO prim'!$B:$B,A606)</f>
        <v>0</v>
      </c>
      <c r="H606" s="12">
        <f>SUMIFS('[1]STO prim'!$I:$I,'[1]STO prim'!$B:$B,A606)</f>
        <v>0</v>
      </c>
      <c r="I606" s="12">
        <f>SUMIFS('[1]STO prim'!$J:$J,'[1]STO prim'!$B:$B,A606)</f>
        <v>0</v>
      </c>
      <c r="J606" s="12">
        <f>SUMIFS('[1]STO prim'!$K:$K,'[1]STO prim'!$B:$B,A606)</f>
        <v>0</v>
      </c>
      <c r="K606" s="12">
        <f>SUMIFS('[1]STO prim'!$L:$L,'[1]STO prim'!$B:$B,A606)</f>
        <v>0</v>
      </c>
      <c r="L606" s="12">
        <f>SUMIFS('[1]STO prim'!$M:$M,'[1]STO prim'!$B:$B,A606)</f>
        <v>0</v>
      </c>
      <c r="M606" s="12">
        <f>SUMIFS('[1]STO prim'!$N:$N,'[1]STO prim'!$B:$B,A606)</f>
        <v>0</v>
      </c>
      <c r="N606" s="12">
        <f>SUMIFS('[1]STO prim'!$O:$O,'[1]STO prim'!$B:$B,A606)</f>
        <v>0</v>
      </c>
      <c r="O606" s="12">
        <f>SUMIFS('[1]STO prim'!$P:$P,'[1]STO prim'!$B:$B,A606)</f>
        <v>0</v>
      </c>
      <c r="P606" s="12">
        <f>SUMIFS('[1]STO prim'!$Q:$Q,'[1]STO prim'!$B:$B,A606)</f>
        <v>0</v>
      </c>
      <c r="Q606" s="12">
        <f>SUMIFS('[1]STO prim'!$R:$R,'[1]STO prim'!$B:$B,A606)</f>
        <v>0</v>
      </c>
      <c r="R606" s="12">
        <f>SUMIFS('[1]STO prim'!$S:$S,'[1]STO prim'!$B:$B,A606)</f>
        <v>0</v>
      </c>
      <c r="S606" s="12">
        <f>SUMIFS('[1]STO prim'!$T:$T,'[1]STO prim'!$B:$B,A606)</f>
        <v>0</v>
      </c>
      <c r="T606" s="12">
        <f>SUMIFS('[1]STO prim'!$U:$U,'[1]STO prim'!$B:$B,A606)</f>
        <v>0</v>
      </c>
      <c r="U606" s="12">
        <f>SUMIFS('[1]STO prim'!$V:$V,'[1]STO prim'!$B:$B,A606)</f>
        <v>0</v>
      </c>
      <c r="V606" s="12">
        <f>SUMIFS('[1]STO prim'!$W:$W,'[1]STO prim'!$B:$B,A606)</f>
        <v>0</v>
      </c>
      <c r="W606" s="12">
        <f>SUMIFS('[1]STO prim'!$X:$X,'[1]STO prim'!$B:$B,A606)</f>
        <v>0</v>
      </c>
      <c r="X606" s="12">
        <f>SUMIFS('[1]STO prim'!$Y:$Y,'[1]STO prim'!$B:$B,A606)</f>
        <v>0</v>
      </c>
      <c r="Y606" s="12">
        <f>SUMIFS('[1]STO prim'!$Z:$Z,'[1]STO prim'!$B:$B,A606)</f>
        <v>0</v>
      </c>
      <c r="AA606" s="2">
        <f t="shared" si="93"/>
        <v>0</v>
      </c>
      <c r="AB606" s="2">
        <f t="shared" si="94"/>
        <v>0</v>
      </c>
      <c r="AC606" s="2">
        <f t="shared" si="95"/>
        <v>0</v>
      </c>
      <c r="AE606" s="9">
        <f t="shared" si="96"/>
        <v>5</v>
      </c>
      <c r="AF606" s="2">
        <f t="shared" si="97"/>
        <v>0</v>
      </c>
      <c r="AG606" s="2">
        <f t="shared" si="98"/>
        <v>0</v>
      </c>
      <c r="AH606" s="2">
        <f t="shared" si="99"/>
        <v>0</v>
      </c>
      <c r="AI606" s="2">
        <f t="shared" si="100"/>
        <v>0</v>
      </c>
      <c r="AK606">
        <f t="shared" si="101"/>
        <v>8</v>
      </c>
      <c r="AL606">
        <f t="shared" si="102"/>
        <v>2022</v>
      </c>
      <c r="BL606" s="2">
        <v>330.52500000000003</v>
      </c>
      <c r="BM606" s="2">
        <v>368.685</v>
      </c>
      <c r="BN606" s="2">
        <v>562.27499999999998</v>
      </c>
      <c r="BO606" s="2">
        <v>612.80999999999995</v>
      </c>
      <c r="BP606" s="2">
        <v>624.05999999999995</v>
      </c>
      <c r="BQ606" s="2">
        <v>734.17499999999995</v>
      </c>
      <c r="BR606" s="2">
        <v>1512.405</v>
      </c>
      <c r="BS606" s="2">
        <v>1536.615</v>
      </c>
      <c r="BT606" s="2">
        <v>1574.5050000000001</v>
      </c>
      <c r="BU606" s="2">
        <v>1613.3400000000001</v>
      </c>
      <c r="BV606" s="2">
        <v>1663.7850000000001</v>
      </c>
      <c r="BW606" s="2">
        <v>1684.125</v>
      </c>
      <c r="BX606" s="2">
        <v>1709.865</v>
      </c>
      <c r="BY606" s="2">
        <v>1700.145</v>
      </c>
      <c r="BZ606" s="2">
        <v>1743.345</v>
      </c>
      <c r="CA606" s="2">
        <v>1765.9349999999999</v>
      </c>
      <c r="CB606" s="2">
        <v>1739.0700000000002</v>
      </c>
      <c r="CC606" s="2">
        <v>1661.355</v>
      </c>
      <c r="CD606" s="2">
        <v>1612.3049999999998</v>
      </c>
      <c r="CE606" s="2">
        <v>1285.0650000000001</v>
      </c>
      <c r="CF606" s="2">
        <v>1020.15</v>
      </c>
      <c r="CG606" s="2">
        <v>374.13</v>
      </c>
      <c r="CH606" s="2">
        <v>364.77</v>
      </c>
      <c r="CI606" s="2">
        <v>350.505</v>
      </c>
    </row>
    <row r="607" spans="1:87" x14ac:dyDescent="0.2">
      <c r="A607" s="7">
        <v>44793</v>
      </c>
      <c r="B607" s="12">
        <f>SUMIFS('[1]STO prim'!$C:$C,'[1]STO prim'!$B:$B,[1]Sheet3!A607)</f>
        <v>0</v>
      </c>
      <c r="C607" s="12">
        <f>SUMIFS('[1]STO prim'!$D:$D,'[1]STO prim'!$B:$B,A607)</f>
        <v>0</v>
      </c>
      <c r="D607" s="12">
        <f>SUMIFS('[1]STO prim'!$E:$E,'[1]STO prim'!$B:$B,A607)</f>
        <v>0</v>
      </c>
      <c r="E607" s="12">
        <f>SUMIFS('[1]STO prim'!$F:$F,'[1]STO prim'!$B:$B,A607)</f>
        <v>0</v>
      </c>
      <c r="F607" s="12">
        <f>SUMIFS('[1]STO prim'!$G:$G,'[1]STO prim'!$B:$B,A607)</f>
        <v>0</v>
      </c>
      <c r="G607" s="12">
        <f>SUMIFS('[1]STO prim'!$H:$H,'[1]STO prim'!$B:$B,A607)</f>
        <v>0</v>
      </c>
      <c r="H607" s="12">
        <f>SUMIFS('[1]STO prim'!$I:$I,'[1]STO prim'!$B:$B,A607)</f>
        <v>0</v>
      </c>
      <c r="I607" s="12">
        <f>SUMIFS('[1]STO prim'!$J:$J,'[1]STO prim'!$B:$B,A607)</f>
        <v>0</v>
      </c>
      <c r="J607" s="12">
        <f>SUMIFS('[1]STO prim'!$K:$K,'[1]STO prim'!$B:$B,A607)</f>
        <v>0</v>
      </c>
      <c r="K607" s="12">
        <f>SUMIFS('[1]STO prim'!$L:$L,'[1]STO prim'!$B:$B,A607)</f>
        <v>0</v>
      </c>
      <c r="L607" s="12">
        <f>SUMIFS('[1]STO prim'!$M:$M,'[1]STO prim'!$B:$B,A607)</f>
        <v>0</v>
      </c>
      <c r="M607" s="12">
        <f>SUMIFS('[1]STO prim'!$N:$N,'[1]STO prim'!$B:$B,A607)</f>
        <v>0</v>
      </c>
      <c r="N607" s="12">
        <f>SUMIFS('[1]STO prim'!$O:$O,'[1]STO prim'!$B:$B,A607)</f>
        <v>0</v>
      </c>
      <c r="O607" s="12">
        <f>SUMIFS('[1]STO prim'!$P:$P,'[1]STO prim'!$B:$B,A607)</f>
        <v>0</v>
      </c>
      <c r="P607" s="12">
        <f>SUMIFS('[1]STO prim'!$Q:$Q,'[1]STO prim'!$B:$B,A607)</f>
        <v>0</v>
      </c>
      <c r="Q607" s="12">
        <f>SUMIFS('[1]STO prim'!$R:$R,'[1]STO prim'!$B:$B,A607)</f>
        <v>0</v>
      </c>
      <c r="R607" s="12">
        <f>SUMIFS('[1]STO prim'!$S:$S,'[1]STO prim'!$B:$B,A607)</f>
        <v>0</v>
      </c>
      <c r="S607" s="12">
        <f>SUMIFS('[1]STO prim'!$T:$T,'[1]STO prim'!$B:$B,A607)</f>
        <v>0</v>
      </c>
      <c r="T607" s="12">
        <f>SUMIFS('[1]STO prim'!$U:$U,'[1]STO prim'!$B:$B,A607)</f>
        <v>0</v>
      </c>
      <c r="U607" s="12">
        <f>SUMIFS('[1]STO prim'!$V:$V,'[1]STO prim'!$B:$B,A607)</f>
        <v>0</v>
      </c>
      <c r="V607" s="12">
        <f>SUMIFS('[1]STO prim'!$W:$W,'[1]STO prim'!$B:$B,A607)</f>
        <v>0</v>
      </c>
      <c r="W607" s="12">
        <f>SUMIFS('[1]STO prim'!$X:$X,'[1]STO prim'!$B:$B,A607)</f>
        <v>0</v>
      </c>
      <c r="X607" s="12">
        <f>SUMIFS('[1]STO prim'!$Y:$Y,'[1]STO prim'!$B:$B,A607)</f>
        <v>0</v>
      </c>
      <c r="Y607" s="12">
        <f>SUMIFS('[1]STO prim'!$Z:$Z,'[1]STO prim'!$B:$B,A607)</f>
        <v>0</v>
      </c>
      <c r="AA607" s="2">
        <f t="shared" si="93"/>
        <v>0</v>
      </c>
      <c r="AB607" s="2">
        <f t="shared" si="94"/>
        <v>0</v>
      </c>
      <c r="AC607" s="2">
        <f t="shared" si="95"/>
        <v>0</v>
      </c>
      <c r="AE607" s="9">
        <f t="shared" si="96"/>
        <v>6</v>
      </c>
      <c r="AF607" s="2">
        <f t="shared" si="97"/>
        <v>0</v>
      </c>
      <c r="AG607" s="2">
        <f t="shared" si="98"/>
        <v>0</v>
      </c>
      <c r="AH607" s="2">
        <f t="shared" si="99"/>
        <v>0</v>
      </c>
      <c r="AI607" s="2">
        <f t="shared" si="100"/>
        <v>0</v>
      </c>
      <c r="AK607">
        <f t="shared" si="101"/>
        <v>8</v>
      </c>
      <c r="AL607">
        <f t="shared" si="102"/>
        <v>2022</v>
      </c>
      <c r="BL607" s="2">
        <v>344.15999999999997</v>
      </c>
      <c r="BM607" s="2">
        <v>368.59500000000003</v>
      </c>
      <c r="BN607" s="2">
        <v>553.005</v>
      </c>
      <c r="BO607" s="2">
        <v>593.68499999999995</v>
      </c>
      <c r="BP607" s="2">
        <v>609.29999999999995</v>
      </c>
      <c r="BQ607" s="2">
        <v>776.88</v>
      </c>
      <c r="BR607" s="2">
        <v>1527.615</v>
      </c>
      <c r="BS607" s="2">
        <v>1551.51</v>
      </c>
      <c r="BT607" s="2">
        <v>1625.67</v>
      </c>
      <c r="BU607" s="2">
        <v>1648.44</v>
      </c>
      <c r="BV607" s="2">
        <v>1681.2</v>
      </c>
      <c r="BW607" s="2">
        <v>1704.69</v>
      </c>
      <c r="BX607" s="2">
        <v>1718.82</v>
      </c>
      <c r="BY607" s="2">
        <v>1704.06</v>
      </c>
      <c r="BZ607" s="2">
        <v>1717.0650000000001</v>
      </c>
      <c r="CA607" s="2">
        <v>1720.665</v>
      </c>
      <c r="CB607" s="2">
        <v>1692.0450000000001</v>
      </c>
      <c r="CC607" s="2">
        <v>1680.165</v>
      </c>
      <c r="CD607" s="2">
        <v>1620.63</v>
      </c>
      <c r="CE607" s="2">
        <v>1296.9000000000001</v>
      </c>
      <c r="CF607" s="2">
        <v>563.85</v>
      </c>
      <c r="CG607" s="2">
        <v>361.03500000000003</v>
      </c>
      <c r="CH607" s="2">
        <v>339.29999999999995</v>
      </c>
      <c r="CI607" s="2">
        <v>328.86</v>
      </c>
    </row>
    <row r="608" spans="1:87" x14ac:dyDescent="0.2">
      <c r="A608" s="7">
        <v>44794</v>
      </c>
      <c r="B608" s="12">
        <f>SUMIFS('[1]STO prim'!$C:$C,'[1]STO prim'!$B:$B,[1]Sheet3!A608)</f>
        <v>0</v>
      </c>
      <c r="C608" s="12">
        <f>SUMIFS('[1]STO prim'!$D:$D,'[1]STO prim'!$B:$B,A608)</f>
        <v>0</v>
      </c>
      <c r="D608" s="12">
        <f>SUMIFS('[1]STO prim'!$E:$E,'[1]STO prim'!$B:$B,A608)</f>
        <v>0</v>
      </c>
      <c r="E608" s="12">
        <f>SUMIFS('[1]STO prim'!$F:$F,'[1]STO prim'!$B:$B,A608)</f>
        <v>0</v>
      </c>
      <c r="F608" s="12">
        <f>SUMIFS('[1]STO prim'!$G:$G,'[1]STO prim'!$B:$B,A608)</f>
        <v>0</v>
      </c>
      <c r="G608" s="12">
        <f>SUMIFS('[1]STO prim'!$H:$H,'[1]STO prim'!$B:$B,A608)</f>
        <v>0</v>
      </c>
      <c r="H608" s="12">
        <f>SUMIFS('[1]STO prim'!$I:$I,'[1]STO prim'!$B:$B,A608)</f>
        <v>0</v>
      </c>
      <c r="I608" s="12">
        <f>SUMIFS('[1]STO prim'!$J:$J,'[1]STO prim'!$B:$B,A608)</f>
        <v>0</v>
      </c>
      <c r="J608" s="12">
        <f>SUMIFS('[1]STO prim'!$K:$K,'[1]STO prim'!$B:$B,A608)</f>
        <v>0</v>
      </c>
      <c r="K608" s="12">
        <f>SUMIFS('[1]STO prim'!$L:$L,'[1]STO prim'!$B:$B,A608)</f>
        <v>0</v>
      </c>
      <c r="L608" s="12">
        <f>SUMIFS('[1]STO prim'!$M:$M,'[1]STO prim'!$B:$B,A608)</f>
        <v>0</v>
      </c>
      <c r="M608" s="12">
        <f>SUMIFS('[1]STO prim'!$N:$N,'[1]STO prim'!$B:$B,A608)</f>
        <v>0</v>
      </c>
      <c r="N608" s="12">
        <f>SUMIFS('[1]STO prim'!$O:$O,'[1]STO prim'!$B:$B,A608)</f>
        <v>0</v>
      </c>
      <c r="O608" s="12">
        <f>SUMIFS('[1]STO prim'!$P:$P,'[1]STO prim'!$B:$B,A608)</f>
        <v>0</v>
      </c>
      <c r="P608" s="12">
        <f>SUMIFS('[1]STO prim'!$Q:$Q,'[1]STO prim'!$B:$B,A608)</f>
        <v>0</v>
      </c>
      <c r="Q608" s="12">
        <f>SUMIFS('[1]STO prim'!$R:$R,'[1]STO prim'!$B:$B,A608)</f>
        <v>0</v>
      </c>
      <c r="R608" s="12">
        <f>SUMIFS('[1]STO prim'!$S:$S,'[1]STO prim'!$B:$B,A608)</f>
        <v>0</v>
      </c>
      <c r="S608" s="12">
        <f>SUMIFS('[1]STO prim'!$T:$T,'[1]STO prim'!$B:$B,A608)</f>
        <v>0</v>
      </c>
      <c r="T608" s="12">
        <f>SUMIFS('[1]STO prim'!$U:$U,'[1]STO prim'!$B:$B,A608)</f>
        <v>0</v>
      </c>
      <c r="U608" s="12">
        <f>SUMIFS('[1]STO prim'!$V:$V,'[1]STO prim'!$B:$B,A608)</f>
        <v>0</v>
      </c>
      <c r="V608" s="12">
        <f>SUMIFS('[1]STO prim'!$W:$W,'[1]STO prim'!$B:$B,A608)</f>
        <v>0</v>
      </c>
      <c r="W608" s="12">
        <f>SUMIFS('[1]STO prim'!$X:$X,'[1]STO prim'!$B:$B,A608)</f>
        <v>0</v>
      </c>
      <c r="X608" s="12">
        <f>SUMIFS('[1]STO prim'!$Y:$Y,'[1]STO prim'!$B:$B,A608)</f>
        <v>0</v>
      </c>
      <c r="Y608" s="12">
        <f>SUMIFS('[1]STO prim'!$Z:$Z,'[1]STO prim'!$B:$B,A608)</f>
        <v>0</v>
      </c>
      <c r="AA608" s="2">
        <f t="shared" si="93"/>
        <v>0</v>
      </c>
      <c r="AB608" s="2">
        <f t="shared" si="94"/>
        <v>0</v>
      </c>
      <c r="AC608" s="2">
        <f t="shared" si="95"/>
        <v>0</v>
      </c>
      <c r="AE608" s="9">
        <f t="shared" si="96"/>
        <v>7</v>
      </c>
      <c r="AF608" s="2">
        <f t="shared" si="97"/>
        <v>0</v>
      </c>
      <c r="AG608" s="2">
        <f t="shared" si="98"/>
        <v>0</v>
      </c>
      <c r="AH608" s="2">
        <f t="shared" si="99"/>
        <v>0</v>
      </c>
      <c r="AI608" s="2">
        <f t="shared" si="100"/>
        <v>0</v>
      </c>
      <c r="AK608">
        <f t="shared" si="101"/>
        <v>8</v>
      </c>
      <c r="AL608">
        <f t="shared" si="102"/>
        <v>2022</v>
      </c>
      <c r="BL608" s="2">
        <v>327.51</v>
      </c>
      <c r="BM608" s="2">
        <v>381.33</v>
      </c>
      <c r="BN608" s="2">
        <v>578.11500000000001</v>
      </c>
      <c r="BO608" s="2">
        <v>606.6450000000001</v>
      </c>
      <c r="BP608" s="2">
        <v>626.04</v>
      </c>
      <c r="BQ608" s="2">
        <v>763.78499999999997</v>
      </c>
      <c r="BR608" s="2">
        <v>1532.79</v>
      </c>
      <c r="BS608" s="2">
        <v>1552.6799999999998</v>
      </c>
      <c r="BT608" s="2">
        <v>1603.845</v>
      </c>
      <c r="BU608" s="2">
        <v>1635.2550000000001</v>
      </c>
      <c r="BV608" s="2">
        <v>1686.78</v>
      </c>
      <c r="BW608" s="2">
        <v>1720.8899999999999</v>
      </c>
      <c r="BX608" s="2">
        <v>1746.1799999999998</v>
      </c>
      <c r="BY608" s="2">
        <v>1827.4499999999998</v>
      </c>
      <c r="BZ608" s="2">
        <v>1865.2049999999999</v>
      </c>
      <c r="CA608" s="2">
        <v>1863.9449999999999</v>
      </c>
      <c r="CB608" s="2">
        <v>1861.6949999999999</v>
      </c>
      <c r="CC608" s="2">
        <v>1865.97</v>
      </c>
      <c r="CD608" s="2">
        <v>1781.2350000000001</v>
      </c>
      <c r="CE608" s="2">
        <v>1356.03</v>
      </c>
      <c r="CF608" s="2">
        <v>1260.7649999999999</v>
      </c>
      <c r="CG608" s="2">
        <v>1227.0150000000001</v>
      </c>
      <c r="CH608" s="2">
        <v>430.42499999999995</v>
      </c>
      <c r="CI608" s="2">
        <v>344.47499999999997</v>
      </c>
    </row>
    <row r="609" spans="1:87" x14ac:dyDescent="0.2">
      <c r="A609" s="7">
        <v>44795</v>
      </c>
      <c r="B609" s="12">
        <f>SUMIFS('[1]STO prim'!$C:$C,'[1]STO prim'!$B:$B,[1]Sheet3!A609)</f>
        <v>0</v>
      </c>
      <c r="C609" s="12">
        <f>SUMIFS('[1]STO prim'!$D:$D,'[1]STO prim'!$B:$B,A609)</f>
        <v>0</v>
      </c>
      <c r="D609" s="12">
        <f>SUMIFS('[1]STO prim'!$E:$E,'[1]STO prim'!$B:$B,A609)</f>
        <v>0</v>
      </c>
      <c r="E609" s="12">
        <f>SUMIFS('[1]STO prim'!$F:$F,'[1]STO prim'!$B:$B,A609)</f>
        <v>0</v>
      </c>
      <c r="F609" s="12">
        <f>SUMIFS('[1]STO prim'!$G:$G,'[1]STO prim'!$B:$B,A609)</f>
        <v>0</v>
      </c>
      <c r="G609" s="12">
        <f>SUMIFS('[1]STO prim'!$H:$H,'[1]STO prim'!$B:$B,A609)</f>
        <v>0</v>
      </c>
      <c r="H609" s="12">
        <f>SUMIFS('[1]STO prim'!$I:$I,'[1]STO prim'!$B:$B,A609)</f>
        <v>0</v>
      </c>
      <c r="I609" s="12">
        <f>SUMIFS('[1]STO prim'!$J:$J,'[1]STO prim'!$B:$B,A609)</f>
        <v>0</v>
      </c>
      <c r="J609" s="12">
        <f>SUMIFS('[1]STO prim'!$K:$K,'[1]STO prim'!$B:$B,A609)</f>
        <v>0</v>
      </c>
      <c r="K609" s="12">
        <f>SUMIFS('[1]STO prim'!$L:$L,'[1]STO prim'!$B:$B,A609)</f>
        <v>0</v>
      </c>
      <c r="L609" s="12">
        <f>SUMIFS('[1]STO prim'!$M:$M,'[1]STO prim'!$B:$B,A609)</f>
        <v>0</v>
      </c>
      <c r="M609" s="12">
        <f>SUMIFS('[1]STO prim'!$N:$N,'[1]STO prim'!$B:$B,A609)</f>
        <v>0</v>
      </c>
      <c r="N609" s="12">
        <f>SUMIFS('[1]STO prim'!$O:$O,'[1]STO prim'!$B:$B,A609)</f>
        <v>0</v>
      </c>
      <c r="O609" s="12">
        <f>SUMIFS('[1]STO prim'!$P:$P,'[1]STO prim'!$B:$B,A609)</f>
        <v>0</v>
      </c>
      <c r="P609" s="12">
        <f>SUMIFS('[1]STO prim'!$Q:$Q,'[1]STO prim'!$B:$B,A609)</f>
        <v>0</v>
      </c>
      <c r="Q609" s="12">
        <f>SUMIFS('[1]STO prim'!$R:$R,'[1]STO prim'!$B:$B,A609)</f>
        <v>0</v>
      </c>
      <c r="R609" s="12">
        <f>SUMIFS('[1]STO prim'!$S:$S,'[1]STO prim'!$B:$B,A609)</f>
        <v>0</v>
      </c>
      <c r="S609" s="12">
        <f>SUMIFS('[1]STO prim'!$T:$T,'[1]STO prim'!$B:$B,A609)</f>
        <v>0</v>
      </c>
      <c r="T609" s="12">
        <f>SUMIFS('[1]STO prim'!$U:$U,'[1]STO prim'!$B:$B,A609)</f>
        <v>0</v>
      </c>
      <c r="U609" s="12">
        <f>SUMIFS('[1]STO prim'!$V:$V,'[1]STO prim'!$B:$B,A609)</f>
        <v>0</v>
      </c>
      <c r="V609" s="12">
        <f>SUMIFS('[1]STO prim'!$W:$W,'[1]STO prim'!$B:$B,A609)</f>
        <v>0</v>
      </c>
      <c r="W609" s="12">
        <f>SUMIFS('[1]STO prim'!$X:$X,'[1]STO prim'!$B:$B,A609)</f>
        <v>0</v>
      </c>
      <c r="X609" s="12">
        <f>SUMIFS('[1]STO prim'!$Y:$Y,'[1]STO prim'!$B:$B,A609)</f>
        <v>0</v>
      </c>
      <c r="Y609" s="12">
        <f>SUMIFS('[1]STO prim'!$Z:$Z,'[1]STO prim'!$B:$B,A609)</f>
        <v>0</v>
      </c>
      <c r="AA609" s="2">
        <f t="shared" si="93"/>
        <v>0</v>
      </c>
      <c r="AB609" s="2">
        <f t="shared" si="94"/>
        <v>0</v>
      </c>
      <c r="AC609" s="2">
        <f t="shared" si="95"/>
        <v>0</v>
      </c>
      <c r="AE609" s="9">
        <f t="shared" si="96"/>
        <v>1</v>
      </c>
      <c r="AF609" s="2">
        <f t="shared" si="97"/>
        <v>0</v>
      </c>
      <c r="AG609" s="2">
        <f t="shared" si="98"/>
        <v>0</v>
      </c>
      <c r="AH609" s="2">
        <f t="shared" si="99"/>
        <v>0</v>
      </c>
      <c r="AI609" s="2">
        <f t="shared" si="100"/>
        <v>0</v>
      </c>
      <c r="AK609">
        <f t="shared" si="101"/>
        <v>8</v>
      </c>
      <c r="AL609">
        <f t="shared" si="102"/>
        <v>2022</v>
      </c>
      <c r="BL609" s="2">
        <v>335.52</v>
      </c>
      <c r="BM609" s="2">
        <v>375.12</v>
      </c>
      <c r="BN609" s="2">
        <v>565.33499999999992</v>
      </c>
      <c r="BO609" s="2">
        <v>602.77500000000009</v>
      </c>
      <c r="BP609" s="2">
        <v>623.47500000000002</v>
      </c>
      <c r="BQ609" s="2">
        <v>776.20500000000004</v>
      </c>
      <c r="BR609" s="2">
        <v>1538.145</v>
      </c>
      <c r="BS609" s="2">
        <v>1570.59</v>
      </c>
      <c r="BT609" s="2">
        <v>1564.56</v>
      </c>
      <c r="BU609" s="2">
        <v>1591.9649999999999</v>
      </c>
      <c r="BV609" s="2">
        <v>1619.0549999999998</v>
      </c>
      <c r="BW609" s="2">
        <v>1625.31</v>
      </c>
      <c r="BX609" s="2">
        <v>1663.2449999999999</v>
      </c>
      <c r="BY609" s="2">
        <v>1586.925</v>
      </c>
      <c r="BZ609" s="2">
        <v>812.56500000000005</v>
      </c>
      <c r="CA609" s="2">
        <v>798.34500000000003</v>
      </c>
      <c r="CB609" s="2">
        <v>777.73500000000001</v>
      </c>
      <c r="CC609" s="2">
        <v>764.09999999999991</v>
      </c>
      <c r="CD609" s="2">
        <v>730.125</v>
      </c>
      <c r="CE609" s="2">
        <v>421.92</v>
      </c>
      <c r="CF609" s="2">
        <v>353.15999999999997</v>
      </c>
      <c r="CG609" s="2">
        <v>359.82</v>
      </c>
      <c r="CH609" s="2">
        <v>335.16</v>
      </c>
      <c r="CI609" s="2">
        <v>325.755</v>
      </c>
    </row>
    <row r="610" spans="1:87" x14ac:dyDescent="0.2">
      <c r="A610" s="7">
        <v>44796</v>
      </c>
      <c r="B610" s="12">
        <f>SUMIFS('[1]STO prim'!$C:$C,'[1]STO prim'!$B:$B,[1]Sheet3!A610)</f>
        <v>0</v>
      </c>
      <c r="C610" s="12">
        <f>SUMIFS('[1]STO prim'!$D:$D,'[1]STO prim'!$B:$B,A610)</f>
        <v>0</v>
      </c>
      <c r="D610" s="12">
        <f>SUMIFS('[1]STO prim'!$E:$E,'[1]STO prim'!$B:$B,A610)</f>
        <v>0</v>
      </c>
      <c r="E610" s="12">
        <f>SUMIFS('[1]STO prim'!$F:$F,'[1]STO prim'!$B:$B,A610)</f>
        <v>0</v>
      </c>
      <c r="F610" s="12">
        <f>SUMIFS('[1]STO prim'!$G:$G,'[1]STO prim'!$B:$B,A610)</f>
        <v>0</v>
      </c>
      <c r="G610" s="12">
        <f>SUMIFS('[1]STO prim'!$H:$H,'[1]STO prim'!$B:$B,A610)</f>
        <v>0</v>
      </c>
      <c r="H610" s="12">
        <f>SUMIFS('[1]STO prim'!$I:$I,'[1]STO prim'!$B:$B,A610)</f>
        <v>0</v>
      </c>
      <c r="I610" s="12">
        <f>SUMIFS('[1]STO prim'!$J:$J,'[1]STO prim'!$B:$B,A610)</f>
        <v>0</v>
      </c>
      <c r="J610" s="12">
        <f>SUMIFS('[1]STO prim'!$K:$K,'[1]STO prim'!$B:$B,A610)</f>
        <v>0</v>
      </c>
      <c r="K610" s="12">
        <f>SUMIFS('[1]STO prim'!$L:$L,'[1]STO prim'!$B:$B,A610)</f>
        <v>0</v>
      </c>
      <c r="L610" s="12">
        <f>SUMIFS('[1]STO prim'!$M:$M,'[1]STO prim'!$B:$B,A610)</f>
        <v>0</v>
      </c>
      <c r="M610" s="12">
        <f>SUMIFS('[1]STO prim'!$N:$N,'[1]STO prim'!$B:$B,A610)</f>
        <v>0</v>
      </c>
      <c r="N610" s="12">
        <f>SUMIFS('[1]STO prim'!$O:$O,'[1]STO prim'!$B:$B,A610)</f>
        <v>0</v>
      </c>
      <c r="O610" s="12">
        <f>SUMIFS('[1]STO prim'!$P:$P,'[1]STO prim'!$B:$B,A610)</f>
        <v>0</v>
      </c>
      <c r="P610" s="12">
        <f>SUMIFS('[1]STO prim'!$Q:$Q,'[1]STO prim'!$B:$B,A610)</f>
        <v>0</v>
      </c>
      <c r="Q610" s="12">
        <f>SUMIFS('[1]STO prim'!$R:$R,'[1]STO prim'!$B:$B,A610)</f>
        <v>0</v>
      </c>
      <c r="R610" s="12">
        <f>SUMIFS('[1]STO prim'!$S:$S,'[1]STO prim'!$B:$B,A610)</f>
        <v>0</v>
      </c>
      <c r="S610" s="12">
        <f>SUMIFS('[1]STO prim'!$T:$T,'[1]STO prim'!$B:$B,A610)</f>
        <v>0</v>
      </c>
      <c r="T610" s="12">
        <f>SUMIFS('[1]STO prim'!$U:$U,'[1]STO prim'!$B:$B,A610)</f>
        <v>0</v>
      </c>
      <c r="U610" s="12">
        <f>SUMIFS('[1]STO prim'!$V:$V,'[1]STO prim'!$B:$B,A610)</f>
        <v>0</v>
      </c>
      <c r="V610" s="12">
        <f>SUMIFS('[1]STO prim'!$W:$W,'[1]STO prim'!$B:$B,A610)</f>
        <v>0</v>
      </c>
      <c r="W610" s="12">
        <f>SUMIFS('[1]STO prim'!$X:$X,'[1]STO prim'!$B:$B,A610)</f>
        <v>0</v>
      </c>
      <c r="X610" s="12">
        <f>SUMIFS('[1]STO prim'!$Y:$Y,'[1]STO prim'!$B:$B,A610)</f>
        <v>0</v>
      </c>
      <c r="Y610" s="12">
        <f>SUMIFS('[1]STO prim'!$Z:$Z,'[1]STO prim'!$B:$B,A610)</f>
        <v>0</v>
      </c>
      <c r="AA610" s="2">
        <f t="shared" si="93"/>
        <v>0</v>
      </c>
      <c r="AB610" s="2">
        <f t="shared" si="94"/>
        <v>0</v>
      </c>
      <c r="AC610" s="2">
        <f t="shared" si="95"/>
        <v>0</v>
      </c>
      <c r="AE610" s="9">
        <f t="shared" si="96"/>
        <v>2</v>
      </c>
      <c r="AF610" s="2">
        <f t="shared" si="97"/>
        <v>0</v>
      </c>
      <c r="AG610" s="2">
        <f t="shared" si="98"/>
        <v>0</v>
      </c>
      <c r="AH610" s="2">
        <f t="shared" si="99"/>
        <v>0</v>
      </c>
      <c r="AI610" s="2">
        <f t="shared" si="100"/>
        <v>0</v>
      </c>
      <c r="AK610">
        <f t="shared" si="101"/>
        <v>8</v>
      </c>
      <c r="AL610">
        <f t="shared" si="102"/>
        <v>2022</v>
      </c>
      <c r="BL610" s="2">
        <v>313.33500000000004</v>
      </c>
      <c r="BM610" s="2">
        <v>366.70499999999998</v>
      </c>
      <c r="BN610" s="2">
        <v>552.375</v>
      </c>
      <c r="BO610" s="2">
        <v>578.20500000000004</v>
      </c>
      <c r="BP610" s="2">
        <v>602.64</v>
      </c>
      <c r="BQ610" s="2">
        <v>784.125</v>
      </c>
      <c r="BR610" s="2">
        <v>1504.08</v>
      </c>
      <c r="BS610" s="2">
        <v>1512.27</v>
      </c>
      <c r="BT610" s="2">
        <v>1516.8600000000001</v>
      </c>
      <c r="BU610" s="2">
        <v>1537.2449999999999</v>
      </c>
      <c r="BV610" s="2">
        <v>1552.5450000000001</v>
      </c>
      <c r="BW610" s="2">
        <v>1622.2049999999999</v>
      </c>
      <c r="BX610" s="2">
        <v>1634.8049999999998</v>
      </c>
      <c r="BY610" s="2">
        <v>1656.45</v>
      </c>
      <c r="BZ610" s="2">
        <v>1666.62</v>
      </c>
      <c r="CA610" s="2">
        <v>1639.665</v>
      </c>
      <c r="CB610" s="2">
        <v>1638</v>
      </c>
      <c r="CC610" s="2">
        <v>1566.2249999999999</v>
      </c>
      <c r="CD610" s="2">
        <v>1522.08</v>
      </c>
      <c r="CE610" s="2">
        <v>1243.44</v>
      </c>
      <c r="CF610" s="2">
        <v>1185.5250000000001</v>
      </c>
      <c r="CG610" s="2">
        <v>1156.365</v>
      </c>
      <c r="CH610" s="2">
        <v>462.91499999999996</v>
      </c>
      <c r="CI610" s="2">
        <v>322.38</v>
      </c>
    </row>
    <row r="611" spans="1:87" x14ac:dyDescent="0.2">
      <c r="A611" s="7">
        <v>44797</v>
      </c>
      <c r="B611" s="12">
        <f>SUMIFS('[1]STO prim'!$C:$C,'[1]STO prim'!$B:$B,[1]Sheet3!A611)</f>
        <v>0</v>
      </c>
      <c r="C611" s="12">
        <f>SUMIFS('[1]STO prim'!$D:$D,'[1]STO prim'!$B:$B,A611)</f>
        <v>0</v>
      </c>
      <c r="D611" s="12">
        <f>SUMIFS('[1]STO prim'!$E:$E,'[1]STO prim'!$B:$B,A611)</f>
        <v>0</v>
      </c>
      <c r="E611" s="12">
        <f>SUMIFS('[1]STO prim'!$F:$F,'[1]STO prim'!$B:$B,A611)</f>
        <v>0</v>
      </c>
      <c r="F611" s="12">
        <f>SUMIFS('[1]STO prim'!$G:$G,'[1]STO prim'!$B:$B,A611)</f>
        <v>0</v>
      </c>
      <c r="G611" s="12">
        <f>SUMIFS('[1]STO prim'!$H:$H,'[1]STO prim'!$B:$B,A611)</f>
        <v>0</v>
      </c>
      <c r="H611" s="12">
        <f>SUMIFS('[1]STO prim'!$I:$I,'[1]STO prim'!$B:$B,A611)</f>
        <v>0</v>
      </c>
      <c r="I611" s="12">
        <f>SUMIFS('[1]STO prim'!$J:$J,'[1]STO prim'!$B:$B,A611)</f>
        <v>0</v>
      </c>
      <c r="J611" s="12">
        <f>SUMIFS('[1]STO prim'!$K:$K,'[1]STO prim'!$B:$B,A611)</f>
        <v>0</v>
      </c>
      <c r="K611" s="12">
        <f>SUMIFS('[1]STO prim'!$L:$L,'[1]STO prim'!$B:$B,A611)</f>
        <v>0</v>
      </c>
      <c r="L611" s="12">
        <f>SUMIFS('[1]STO prim'!$M:$M,'[1]STO prim'!$B:$B,A611)</f>
        <v>0</v>
      </c>
      <c r="M611" s="12">
        <f>SUMIFS('[1]STO prim'!$N:$N,'[1]STO prim'!$B:$B,A611)</f>
        <v>0</v>
      </c>
      <c r="N611" s="12">
        <f>SUMIFS('[1]STO prim'!$O:$O,'[1]STO prim'!$B:$B,A611)</f>
        <v>0</v>
      </c>
      <c r="O611" s="12">
        <f>SUMIFS('[1]STO prim'!$P:$P,'[1]STO prim'!$B:$B,A611)</f>
        <v>0</v>
      </c>
      <c r="P611" s="12">
        <f>SUMIFS('[1]STO prim'!$Q:$Q,'[1]STO prim'!$B:$B,A611)</f>
        <v>0</v>
      </c>
      <c r="Q611" s="12">
        <f>SUMIFS('[1]STO prim'!$R:$R,'[1]STO prim'!$B:$B,A611)</f>
        <v>0</v>
      </c>
      <c r="R611" s="12">
        <f>SUMIFS('[1]STO prim'!$S:$S,'[1]STO prim'!$B:$B,A611)</f>
        <v>0</v>
      </c>
      <c r="S611" s="12">
        <f>SUMIFS('[1]STO prim'!$T:$T,'[1]STO prim'!$B:$B,A611)</f>
        <v>0</v>
      </c>
      <c r="T611" s="12">
        <f>SUMIFS('[1]STO prim'!$U:$U,'[1]STO prim'!$B:$B,A611)</f>
        <v>0</v>
      </c>
      <c r="U611" s="12">
        <f>SUMIFS('[1]STO prim'!$V:$V,'[1]STO prim'!$B:$B,A611)</f>
        <v>0</v>
      </c>
      <c r="V611" s="12">
        <f>SUMIFS('[1]STO prim'!$W:$W,'[1]STO prim'!$B:$B,A611)</f>
        <v>0</v>
      </c>
      <c r="W611" s="12">
        <f>SUMIFS('[1]STO prim'!$X:$X,'[1]STO prim'!$B:$B,A611)</f>
        <v>0</v>
      </c>
      <c r="X611" s="12">
        <f>SUMIFS('[1]STO prim'!$Y:$Y,'[1]STO prim'!$B:$B,A611)</f>
        <v>0</v>
      </c>
      <c r="Y611" s="12">
        <f>SUMIFS('[1]STO prim'!$Z:$Z,'[1]STO prim'!$B:$B,A611)</f>
        <v>0</v>
      </c>
      <c r="AA611" s="2">
        <f t="shared" si="93"/>
        <v>0</v>
      </c>
      <c r="AB611" s="2">
        <f t="shared" si="94"/>
        <v>0</v>
      </c>
      <c r="AC611" s="2">
        <f t="shared" si="95"/>
        <v>0</v>
      </c>
      <c r="AE611" s="9">
        <f t="shared" si="96"/>
        <v>3</v>
      </c>
      <c r="AF611" s="2">
        <f t="shared" si="97"/>
        <v>0</v>
      </c>
      <c r="AG611" s="2">
        <f t="shared" si="98"/>
        <v>0</v>
      </c>
      <c r="AH611" s="2">
        <f t="shared" si="99"/>
        <v>0</v>
      </c>
      <c r="AI611" s="2">
        <f t="shared" si="100"/>
        <v>0</v>
      </c>
      <c r="AK611">
        <f t="shared" si="101"/>
        <v>8</v>
      </c>
      <c r="AL611">
        <f t="shared" si="102"/>
        <v>2022</v>
      </c>
      <c r="BL611" s="2">
        <v>320.17500000000001</v>
      </c>
      <c r="BM611" s="2">
        <v>363.15000000000003</v>
      </c>
      <c r="BN611" s="2">
        <v>563.35500000000002</v>
      </c>
      <c r="BO611" s="2">
        <v>593.23500000000001</v>
      </c>
      <c r="BP611" s="2">
        <v>607.41</v>
      </c>
      <c r="BQ611" s="2">
        <v>790.74</v>
      </c>
      <c r="BR611" s="2">
        <v>1521.63</v>
      </c>
      <c r="BS611" s="2">
        <v>1525.5900000000001</v>
      </c>
      <c r="BT611" s="2">
        <v>1554.2550000000001</v>
      </c>
      <c r="BU611" s="2">
        <v>1592.865</v>
      </c>
      <c r="BV611" s="2">
        <v>1624.1399999999999</v>
      </c>
      <c r="BW611" s="2">
        <v>1650.06</v>
      </c>
      <c r="BX611" s="2">
        <v>1660.7249999999999</v>
      </c>
      <c r="BY611" s="2">
        <v>1674.135</v>
      </c>
      <c r="BZ611" s="2">
        <v>1695.1950000000002</v>
      </c>
      <c r="CA611" s="2">
        <v>1660.8600000000001</v>
      </c>
      <c r="CB611" s="2">
        <v>1656.135</v>
      </c>
      <c r="CC611" s="2">
        <v>1660.77</v>
      </c>
      <c r="CD611" s="2">
        <v>1614.105</v>
      </c>
      <c r="CE611" s="2">
        <v>1318.95</v>
      </c>
      <c r="CF611" s="2">
        <v>1272.96</v>
      </c>
      <c r="CG611" s="2">
        <v>1224.4949999999999</v>
      </c>
      <c r="CH611" s="2">
        <v>1150.74</v>
      </c>
      <c r="CI611" s="2">
        <v>426.55499999999995</v>
      </c>
    </row>
    <row r="612" spans="1:87" x14ac:dyDescent="0.2">
      <c r="A612" s="7">
        <v>44798</v>
      </c>
      <c r="B612" s="12">
        <f>SUMIFS('[1]STO prim'!$C:$C,'[1]STO prim'!$B:$B,[1]Sheet3!A612)</f>
        <v>0</v>
      </c>
      <c r="C612" s="12">
        <f>SUMIFS('[1]STO prim'!$D:$D,'[1]STO prim'!$B:$B,A612)</f>
        <v>0</v>
      </c>
      <c r="D612" s="12">
        <f>SUMIFS('[1]STO prim'!$E:$E,'[1]STO prim'!$B:$B,A612)</f>
        <v>0</v>
      </c>
      <c r="E612" s="12">
        <f>SUMIFS('[1]STO prim'!$F:$F,'[1]STO prim'!$B:$B,A612)</f>
        <v>0</v>
      </c>
      <c r="F612" s="12">
        <f>SUMIFS('[1]STO prim'!$G:$G,'[1]STO prim'!$B:$B,A612)</f>
        <v>0</v>
      </c>
      <c r="G612" s="12">
        <f>SUMIFS('[1]STO prim'!$H:$H,'[1]STO prim'!$B:$B,A612)</f>
        <v>0</v>
      </c>
      <c r="H612" s="12">
        <f>SUMIFS('[1]STO prim'!$I:$I,'[1]STO prim'!$B:$B,A612)</f>
        <v>0</v>
      </c>
      <c r="I612" s="12">
        <f>SUMIFS('[1]STO prim'!$J:$J,'[1]STO prim'!$B:$B,A612)</f>
        <v>0</v>
      </c>
      <c r="J612" s="12">
        <f>SUMIFS('[1]STO prim'!$K:$K,'[1]STO prim'!$B:$B,A612)</f>
        <v>0</v>
      </c>
      <c r="K612" s="12">
        <f>SUMIFS('[1]STO prim'!$L:$L,'[1]STO prim'!$B:$B,A612)</f>
        <v>0</v>
      </c>
      <c r="L612" s="12">
        <f>SUMIFS('[1]STO prim'!$M:$M,'[1]STO prim'!$B:$B,A612)</f>
        <v>0</v>
      </c>
      <c r="M612" s="12">
        <f>SUMIFS('[1]STO prim'!$N:$N,'[1]STO prim'!$B:$B,A612)</f>
        <v>0</v>
      </c>
      <c r="N612" s="12">
        <f>SUMIFS('[1]STO prim'!$O:$O,'[1]STO prim'!$B:$B,A612)</f>
        <v>0</v>
      </c>
      <c r="O612" s="12">
        <f>SUMIFS('[1]STO prim'!$P:$P,'[1]STO prim'!$B:$B,A612)</f>
        <v>0</v>
      </c>
      <c r="P612" s="12">
        <f>SUMIFS('[1]STO prim'!$Q:$Q,'[1]STO prim'!$B:$B,A612)</f>
        <v>0</v>
      </c>
      <c r="Q612" s="12">
        <f>SUMIFS('[1]STO prim'!$R:$R,'[1]STO prim'!$B:$B,A612)</f>
        <v>0</v>
      </c>
      <c r="R612" s="12">
        <f>SUMIFS('[1]STO prim'!$S:$S,'[1]STO prim'!$B:$B,A612)</f>
        <v>0</v>
      </c>
      <c r="S612" s="12">
        <f>SUMIFS('[1]STO prim'!$T:$T,'[1]STO prim'!$B:$B,A612)</f>
        <v>0</v>
      </c>
      <c r="T612" s="12">
        <f>SUMIFS('[1]STO prim'!$U:$U,'[1]STO prim'!$B:$B,A612)</f>
        <v>0</v>
      </c>
      <c r="U612" s="12">
        <f>SUMIFS('[1]STO prim'!$V:$V,'[1]STO prim'!$B:$B,A612)</f>
        <v>0</v>
      </c>
      <c r="V612" s="12">
        <f>SUMIFS('[1]STO prim'!$W:$W,'[1]STO prim'!$B:$B,A612)</f>
        <v>0</v>
      </c>
      <c r="W612" s="12">
        <f>SUMIFS('[1]STO prim'!$X:$X,'[1]STO prim'!$B:$B,A612)</f>
        <v>0</v>
      </c>
      <c r="X612" s="12">
        <f>SUMIFS('[1]STO prim'!$Y:$Y,'[1]STO prim'!$B:$B,A612)</f>
        <v>0</v>
      </c>
      <c r="Y612" s="12">
        <f>SUMIFS('[1]STO prim'!$Z:$Z,'[1]STO prim'!$B:$B,A612)</f>
        <v>0</v>
      </c>
      <c r="AA612" s="2">
        <f t="shared" si="93"/>
        <v>0</v>
      </c>
      <c r="AB612" s="2">
        <f t="shared" si="94"/>
        <v>0</v>
      </c>
      <c r="AC612" s="2">
        <f t="shared" si="95"/>
        <v>0</v>
      </c>
      <c r="AE612" s="9">
        <f t="shared" si="96"/>
        <v>4</v>
      </c>
      <c r="AF612" s="2">
        <f t="shared" si="97"/>
        <v>0</v>
      </c>
      <c r="AG612" s="2">
        <f t="shared" si="98"/>
        <v>0</v>
      </c>
      <c r="AH612" s="2">
        <f t="shared" si="99"/>
        <v>0</v>
      </c>
      <c r="AI612" s="2">
        <f t="shared" si="100"/>
        <v>0</v>
      </c>
      <c r="AK612">
        <f t="shared" si="101"/>
        <v>8</v>
      </c>
      <c r="AL612">
        <f t="shared" si="102"/>
        <v>2022</v>
      </c>
      <c r="BL612" s="2">
        <v>328.86</v>
      </c>
      <c r="BM612" s="2">
        <v>1030.77</v>
      </c>
      <c r="BN612" s="2">
        <v>1447.4250000000002</v>
      </c>
      <c r="BO612" s="2">
        <v>1455.075</v>
      </c>
      <c r="BP612" s="2">
        <v>1475.73</v>
      </c>
      <c r="BQ612" s="2">
        <v>1509.5250000000001</v>
      </c>
      <c r="BR612" s="2">
        <v>1466.8200000000002</v>
      </c>
      <c r="BS612" s="2">
        <v>1532.25</v>
      </c>
      <c r="BT612" s="2">
        <v>1582.875</v>
      </c>
      <c r="BU612" s="2">
        <v>1626.5250000000001</v>
      </c>
      <c r="BV612" s="2">
        <v>1649.0700000000002</v>
      </c>
      <c r="BW612" s="2">
        <v>1680.075</v>
      </c>
      <c r="BX612" s="2">
        <v>1711.9349999999999</v>
      </c>
      <c r="BY612" s="2">
        <v>1754.325</v>
      </c>
      <c r="BZ612" s="2">
        <v>1832.9850000000001</v>
      </c>
      <c r="CA612" s="2">
        <v>1688.04</v>
      </c>
      <c r="CB612" s="2">
        <v>1004.175</v>
      </c>
      <c r="CC612" s="2">
        <v>1035.3599999999999</v>
      </c>
      <c r="CD612" s="2">
        <v>1733.49</v>
      </c>
      <c r="CE612" s="2">
        <v>1365.9749999999999</v>
      </c>
      <c r="CF612" s="2">
        <v>1273.365</v>
      </c>
      <c r="CG612" s="2">
        <v>1215.54</v>
      </c>
      <c r="CH612" s="2">
        <v>1168.335</v>
      </c>
      <c r="CI612" s="2">
        <v>1162.44</v>
      </c>
    </row>
    <row r="613" spans="1:87" x14ac:dyDescent="0.2">
      <c r="A613" s="7">
        <v>44799</v>
      </c>
      <c r="B613" s="12">
        <f>SUMIFS('[1]STO prim'!$C:$C,'[1]STO prim'!$B:$B,[1]Sheet3!A613)</f>
        <v>0</v>
      </c>
      <c r="C613" s="12">
        <f>SUMIFS('[1]STO prim'!$D:$D,'[1]STO prim'!$B:$B,A613)</f>
        <v>0</v>
      </c>
      <c r="D613" s="12">
        <f>SUMIFS('[1]STO prim'!$E:$E,'[1]STO prim'!$B:$B,A613)</f>
        <v>0</v>
      </c>
      <c r="E613" s="12">
        <f>SUMIFS('[1]STO prim'!$F:$F,'[1]STO prim'!$B:$B,A613)</f>
        <v>0</v>
      </c>
      <c r="F613" s="12">
        <f>SUMIFS('[1]STO prim'!$G:$G,'[1]STO prim'!$B:$B,A613)</f>
        <v>0</v>
      </c>
      <c r="G613" s="12">
        <f>SUMIFS('[1]STO prim'!$H:$H,'[1]STO prim'!$B:$B,A613)</f>
        <v>0</v>
      </c>
      <c r="H613" s="12">
        <f>SUMIFS('[1]STO prim'!$I:$I,'[1]STO prim'!$B:$B,A613)</f>
        <v>0</v>
      </c>
      <c r="I613" s="12">
        <f>SUMIFS('[1]STO prim'!$J:$J,'[1]STO prim'!$B:$B,A613)</f>
        <v>0</v>
      </c>
      <c r="J613" s="12">
        <f>SUMIFS('[1]STO prim'!$K:$K,'[1]STO prim'!$B:$B,A613)</f>
        <v>0</v>
      </c>
      <c r="K613" s="12">
        <f>SUMIFS('[1]STO prim'!$L:$L,'[1]STO prim'!$B:$B,A613)</f>
        <v>0</v>
      </c>
      <c r="L613" s="12">
        <f>SUMIFS('[1]STO prim'!$M:$M,'[1]STO prim'!$B:$B,A613)</f>
        <v>0</v>
      </c>
      <c r="M613" s="12">
        <f>SUMIFS('[1]STO prim'!$N:$N,'[1]STO prim'!$B:$B,A613)</f>
        <v>0</v>
      </c>
      <c r="N613" s="12">
        <f>SUMIFS('[1]STO prim'!$O:$O,'[1]STO prim'!$B:$B,A613)</f>
        <v>0</v>
      </c>
      <c r="O613" s="12">
        <f>SUMIFS('[1]STO prim'!$P:$P,'[1]STO prim'!$B:$B,A613)</f>
        <v>0</v>
      </c>
      <c r="P613" s="12">
        <f>SUMIFS('[1]STO prim'!$Q:$Q,'[1]STO prim'!$B:$B,A613)</f>
        <v>0</v>
      </c>
      <c r="Q613" s="12">
        <f>SUMIFS('[1]STO prim'!$R:$R,'[1]STO prim'!$B:$B,A613)</f>
        <v>0</v>
      </c>
      <c r="R613" s="12">
        <f>SUMIFS('[1]STO prim'!$S:$S,'[1]STO prim'!$B:$B,A613)</f>
        <v>0</v>
      </c>
      <c r="S613" s="12">
        <f>SUMIFS('[1]STO prim'!$T:$T,'[1]STO prim'!$B:$B,A613)</f>
        <v>0</v>
      </c>
      <c r="T613" s="12">
        <f>SUMIFS('[1]STO prim'!$U:$U,'[1]STO prim'!$B:$B,A613)</f>
        <v>0</v>
      </c>
      <c r="U613" s="12">
        <f>SUMIFS('[1]STO prim'!$V:$V,'[1]STO prim'!$B:$B,A613)</f>
        <v>0</v>
      </c>
      <c r="V613" s="12">
        <f>SUMIFS('[1]STO prim'!$W:$W,'[1]STO prim'!$B:$B,A613)</f>
        <v>0</v>
      </c>
      <c r="W613" s="12">
        <f>SUMIFS('[1]STO prim'!$X:$X,'[1]STO prim'!$B:$B,A613)</f>
        <v>0</v>
      </c>
      <c r="X613" s="12">
        <f>SUMIFS('[1]STO prim'!$Y:$Y,'[1]STO prim'!$B:$B,A613)</f>
        <v>0</v>
      </c>
      <c r="Y613" s="12">
        <f>SUMIFS('[1]STO prim'!$Z:$Z,'[1]STO prim'!$B:$B,A613)</f>
        <v>0</v>
      </c>
      <c r="AA613" s="2">
        <f t="shared" si="93"/>
        <v>0</v>
      </c>
      <c r="AB613" s="2">
        <f t="shared" si="94"/>
        <v>0</v>
      </c>
      <c r="AC613" s="2">
        <f t="shared" si="95"/>
        <v>0</v>
      </c>
      <c r="AE613" s="9">
        <f t="shared" si="96"/>
        <v>5</v>
      </c>
      <c r="AF613" s="2">
        <f t="shared" si="97"/>
        <v>0</v>
      </c>
      <c r="AG613" s="2">
        <f t="shared" si="98"/>
        <v>0</v>
      </c>
      <c r="AH613" s="2">
        <f t="shared" si="99"/>
        <v>0</v>
      </c>
      <c r="AI613" s="2">
        <f t="shared" si="100"/>
        <v>0</v>
      </c>
      <c r="AK613">
        <f t="shared" si="101"/>
        <v>8</v>
      </c>
      <c r="AL613">
        <f t="shared" si="102"/>
        <v>2022</v>
      </c>
      <c r="BL613" s="2">
        <v>1174.1849999999999</v>
      </c>
      <c r="BM613" s="2">
        <v>1220.2649999999999</v>
      </c>
      <c r="BN613" s="2">
        <v>1368.4949999999999</v>
      </c>
      <c r="BO613" s="2">
        <v>1400.94</v>
      </c>
      <c r="BP613" s="2">
        <v>1401.7049999999999</v>
      </c>
      <c r="BQ613" s="2">
        <v>1469.2950000000001</v>
      </c>
      <c r="BR613" s="2">
        <v>1492.6949999999999</v>
      </c>
      <c r="BS613" s="2">
        <v>1519.335</v>
      </c>
      <c r="BT613" s="2">
        <v>1567.35</v>
      </c>
      <c r="BU613" s="2">
        <v>1603.08</v>
      </c>
      <c r="BV613" s="2">
        <v>1634.31</v>
      </c>
      <c r="BW613" s="2">
        <v>951.34500000000003</v>
      </c>
      <c r="BX613" s="2">
        <v>889.33500000000004</v>
      </c>
      <c r="BY613" s="2">
        <v>918.94500000000005</v>
      </c>
      <c r="BZ613" s="2">
        <v>973.30500000000006</v>
      </c>
      <c r="CA613" s="2">
        <v>1028.97</v>
      </c>
      <c r="CB613" s="2">
        <v>1032.93</v>
      </c>
      <c r="CC613" s="2">
        <v>1014.48</v>
      </c>
      <c r="CD613" s="2">
        <v>1724.2649999999999</v>
      </c>
      <c r="CE613" s="2">
        <v>1412.145</v>
      </c>
      <c r="CF613" s="2">
        <v>1261.845</v>
      </c>
      <c r="CG613" s="2">
        <v>1229.895</v>
      </c>
      <c r="CH613" s="2">
        <v>1186.2449999999999</v>
      </c>
      <c r="CI613" s="2">
        <v>1166.76</v>
      </c>
    </row>
    <row r="614" spans="1:87" x14ac:dyDescent="0.2">
      <c r="A614" s="7">
        <v>44800</v>
      </c>
      <c r="B614" s="12">
        <f>SUMIFS('[1]STO prim'!$C:$C,'[1]STO prim'!$B:$B,[1]Sheet3!A614)</f>
        <v>0</v>
      </c>
      <c r="C614" s="12">
        <f>SUMIFS('[1]STO prim'!$D:$D,'[1]STO prim'!$B:$B,A614)</f>
        <v>0</v>
      </c>
      <c r="D614" s="12">
        <f>SUMIFS('[1]STO prim'!$E:$E,'[1]STO prim'!$B:$B,A614)</f>
        <v>0</v>
      </c>
      <c r="E614" s="12">
        <f>SUMIFS('[1]STO prim'!$F:$F,'[1]STO prim'!$B:$B,A614)</f>
        <v>0</v>
      </c>
      <c r="F614" s="12">
        <f>SUMIFS('[1]STO prim'!$G:$G,'[1]STO prim'!$B:$B,A614)</f>
        <v>0</v>
      </c>
      <c r="G614" s="12">
        <f>SUMIFS('[1]STO prim'!$H:$H,'[1]STO prim'!$B:$B,A614)</f>
        <v>0</v>
      </c>
      <c r="H614" s="12">
        <f>SUMIFS('[1]STO prim'!$I:$I,'[1]STO prim'!$B:$B,A614)</f>
        <v>0</v>
      </c>
      <c r="I614" s="12">
        <f>SUMIFS('[1]STO prim'!$J:$J,'[1]STO prim'!$B:$B,A614)</f>
        <v>0</v>
      </c>
      <c r="J614" s="12">
        <f>SUMIFS('[1]STO prim'!$K:$K,'[1]STO prim'!$B:$B,A614)</f>
        <v>0</v>
      </c>
      <c r="K614" s="12">
        <f>SUMIFS('[1]STO prim'!$L:$L,'[1]STO prim'!$B:$B,A614)</f>
        <v>0</v>
      </c>
      <c r="L614" s="12">
        <f>SUMIFS('[1]STO prim'!$M:$M,'[1]STO prim'!$B:$B,A614)</f>
        <v>0</v>
      </c>
      <c r="M614" s="12">
        <f>SUMIFS('[1]STO prim'!$N:$N,'[1]STO prim'!$B:$B,A614)</f>
        <v>0</v>
      </c>
      <c r="N614" s="12">
        <f>SUMIFS('[1]STO prim'!$O:$O,'[1]STO prim'!$B:$B,A614)</f>
        <v>0</v>
      </c>
      <c r="O614" s="12">
        <f>SUMIFS('[1]STO prim'!$P:$P,'[1]STO prim'!$B:$B,A614)</f>
        <v>0</v>
      </c>
      <c r="P614" s="12">
        <f>SUMIFS('[1]STO prim'!$Q:$Q,'[1]STO prim'!$B:$B,A614)</f>
        <v>0</v>
      </c>
      <c r="Q614" s="12">
        <f>SUMIFS('[1]STO prim'!$R:$R,'[1]STO prim'!$B:$B,A614)</f>
        <v>0</v>
      </c>
      <c r="R614" s="12">
        <f>SUMIFS('[1]STO prim'!$S:$S,'[1]STO prim'!$B:$B,A614)</f>
        <v>0</v>
      </c>
      <c r="S614" s="12">
        <f>SUMIFS('[1]STO prim'!$T:$T,'[1]STO prim'!$B:$B,A614)</f>
        <v>0</v>
      </c>
      <c r="T614" s="12">
        <f>SUMIFS('[1]STO prim'!$U:$U,'[1]STO prim'!$B:$B,A614)</f>
        <v>0</v>
      </c>
      <c r="U614" s="12">
        <f>SUMIFS('[1]STO prim'!$V:$V,'[1]STO prim'!$B:$B,A614)</f>
        <v>0</v>
      </c>
      <c r="V614" s="12">
        <f>SUMIFS('[1]STO prim'!$W:$W,'[1]STO prim'!$B:$B,A614)</f>
        <v>0</v>
      </c>
      <c r="W614" s="12">
        <f>SUMIFS('[1]STO prim'!$X:$X,'[1]STO prim'!$B:$B,A614)</f>
        <v>0</v>
      </c>
      <c r="X614" s="12">
        <f>SUMIFS('[1]STO prim'!$Y:$Y,'[1]STO prim'!$B:$B,A614)</f>
        <v>0</v>
      </c>
      <c r="Y614" s="12">
        <f>SUMIFS('[1]STO prim'!$Z:$Z,'[1]STO prim'!$B:$B,A614)</f>
        <v>0</v>
      </c>
      <c r="AA614" s="2">
        <f t="shared" si="93"/>
        <v>0</v>
      </c>
      <c r="AB614" s="2">
        <f t="shared" si="94"/>
        <v>0</v>
      </c>
      <c r="AC614" s="2">
        <f t="shared" si="95"/>
        <v>0</v>
      </c>
      <c r="AE614" s="9">
        <f t="shared" si="96"/>
        <v>6</v>
      </c>
      <c r="AF614" s="2">
        <f t="shared" si="97"/>
        <v>0</v>
      </c>
      <c r="AG614" s="2">
        <f t="shared" si="98"/>
        <v>0</v>
      </c>
      <c r="AH614" s="2">
        <f t="shared" si="99"/>
        <v>0</v>
      </c>
      <c r="AI614" s="2">
        <f t="shared" si="100"/>
        <v>0</v>
      </c>
      <c r="AK614">
        <f t="shared" si="101"/>
        <v>8</v>
      </c>
      <c r="AL614">
        <f t="shared" si="102"/>
        <v>2022</v>
      </c>
      <c r="BL614" s="2">
        <v>1173.24</v>
      </c>
      <c r="BM614" s="2">
        <v>1220.49</v>
      </c>
      <c r="BN614" s="2">
        <v>1365.345</v>
      </c>
      <c r="BO614" s="2">
        <v>1382.625</v>
      </c>
      <c r="BP614" s="2">
        <v>1374.7950000000001</v>
      </c>
      <c r="BQ614" s="2">
        <v>1439.0549999999998</v>
      </c>
      <c r="BR614" s="2">
        <v>1485.99</v>
      </c>
      <c r="BS614" s="2">
        <v>1485.72</v>
      </c>
      <c r="BT614" s="2">
        <v>1528.875</v>
      </c>
      <c r="BU614" s="2">
        <v>1589.76</v>
      </c>
      <c r="BV614" s="2">
        <v>938.06999999999994</v>
      </c>
      <c r="BW614" s="2">
        <v>883.39499999999998</v>
      </c>
      <c r="BX614" s="2">
        <v>1235.1600000000001</v>
      </c>
      <c r="BY614" s="2">
        <v>1074.51</v>
      </c>
      <c r="BZ614" s="2">
        <v>1030.23</v>
      </c>
      <c r="CA614" s="2">
        <v>996.97500000000002</v>
      </c>
      <c r="CB614" s="2">
        <v>986.17499999999995</v>
      </c>
      <c r="CC614" s="2">
        <v>1121.22</v>
      </c>
      <c r="CD614" s="2">
        <v>1208.7</v>
      </c>
      <c r="CE614" s="2">
        <v>487.21500000000003</v>
      </c>
      <c r="CF614" s="2">
        <v>382.63499999999999</v>
      </c>
      <c r="CG614" s="2">
        <v>363.6</v>
      </c>
      <c r="CH614" s="2">
        <v>343.935</v>
      </c>
      <c r="CI614" s="2">
        <v>336.24</v>
      </c>
    </row>
    <row r="615" spans="1:87" x14ac:dyDescent="0.2">
      <c r="A615" s="7">
        <v>44801</v>
      </c>
      <c r="B615" s="12">
        <f>SUMIFS('[1]STO prim'!$C:$C,'[1]STO prim'!$B:$B,[1]Sheet3!A615)</f>
        <v>0</v>
      </c>
      <c r="C615" s="12">
        <f>SUMIFS('[1]STO prim'!$D:$D,'[1]STO prim'!$B:$B,A615)</f>
        <v>0</v>
      </c>
      <c r="D615" s="12">
        <f>SUMIFS('[1]STO prim'!$E:$E,'[1]STO prim'!$B:$B,A615)</f>
        <v>0</v>
      </c>
      <c r="E615" s="12">
        <f>SUMIFS('[1]STO prim'!$F:$F,'[1]STO prim'!$B:$B,A615)</f>
        <v>0</v>
      </c>
      <c r="F615" s="12">
        <f>SUMIFS('[1]STO prim'!$G:$G,'[1]STO prim'!$B:$B,A615)</f>
        <v>0</v>
      </c>
      <c r="G615" s="12">
        <f>SUMIFS('[1]STO prim'!$H:$H,'[1]STO prim'!$B:$B,A615)</f>
        <v>0</v>
      </c>
      <c r="H615" s="12">
        <f>SUMIFS('[1]STO prim'!$I:$I,'[1]STO prim'!$B:$B,A615)</f>
        <v>0</v>
      </c>
      <c r="I615" s="12">
        <f>SUMIFS('[1]STO prim'!$J:$J,'[1]STO prim'!$B:$B,A615)</f>
        <v>0</v>
      </c>
      <c r="J615" s="12">
        <f>SUMIFS('[1]STO prim'!$K:$K,'[1]STO prim'!$B:$B,A615)</f>
        <v>0</v>
      </c>
      <c r="K615" s="12">
        <f>SUMIFS('[1]STO prim'!$L:$L,'[1]STO prim'!$B:$B,A615)</f>
        <v>0</v>
      </c>
      <c r="L615" s="12">
        <f>SUMIFS('[1]STO prim'!$M:$M,'[1]STO prim'!$B:$B,A615)</f>
        <v>0</v>
      </c>
      <c r="M615" s="12">
        <f>SUMIFS('[1]STO prim'!$N:$N,'[1]STO prim'!$B:$B,A615)</f>
        <v>0</v>
      </c>
      <c r="N615" s="12">
        <f>SUMIFS('[1]STO prim'!$O:$O,'[1]STO prim'!$B:$B,A615)</f>
        <v>0</v>
      </c>
      <c r="O615" s="12">
        <f>SUMIFS('[1]STO prim'!$P:$P,'[1]STO prim'!$B:$B,A615)</f>
        <v>0</v>
      </c>
      <c r="P615" s="12">
        <f>SUMIFS('[1]STO prim'!$Q:$Q,'[1]STO prim'!$B:$B,A615)</f>
        <v>0</v>
      </c>
      <c r="Q615" s="12">
        <f>SUMIFS('[1]STO prim'!$R:$R,'[1]STO prim'!$B:$B,A615)</f>
        <v>0</v>
      </c>
      <c r="R615" s="12">
        <f>SUMIFS('[1]STO prim'!$S:$S,'[1]STO prim'!$B:$B,A615)</f>
        <v>0</v>
      </c>
      <c r="S615" s="12">
        <f>SUMIFS('[1]STO prim'!$T:$T,'[1]STO prim'!$B:$B,A615)</f>
        <v>0</v>
      </c>
      <c r="T615" s="12">
        <f>SUMIFS('[1]STO prim'!$U:$U,'[1]STO prim'!$B:$B,A615)</f>
        <v>0</v>
      </c>
      <c r="U615" s="12">
        <f>SUMIFS('[1]STO prim'!$V:$V,'[1]STO prim'!$B:$B,A615)</f>
        <v>0</v>
      </c>
      <c r="V615" s="12">
        <f>SUMIFS('[1]STO prim'!$W:$W,'[1]STO prim'!$B:$B,A615)</f>
        <v>0</v>
      </c>
      <c r="W615" s="12">
        <f>SUMIFS('[1]STO prim'!$X:$X,'[1]STO prim'!$B:$B,A615)</f>
        <v>0</v>
      </c>
      <c r="X615" s="12">
        <f>SUMIFS('[1]STO prim'!$Y:$Y,'[1]STO prim'!$B:$B,A615)</f>
        <v>0</v>
      </c>
      <c r="Y615" s="12">
        <f>SUMIFS('[1]STO prim'!$Z:$Z,'[1]STO prim'!$B:$B,A615)</f>
        <v>0</v>
      </c>
      <c r="AA615" s="2">
        <f t="shared" si="93"/>
        <v>0</v>
      </c>
      <c r="AB615" s="2">
        <f t="shared" si="94"/>
        <v>0</v>
      </c>
      <c r="AC615" s="2">
        <f t="shared" si="95"/>
        <v>0</v>
      </c>
      <c r="AE615" s="9">
        <f t="shared" si="96"/>
        <v>7</v>
      </c>
      <c r="AF615" s="2">
        <f t="shared" si="97"/>
        <v>0</v>
      </c>
      <c r="AG615" s="2">
        <f t="shared" si="98"/>
        <v>0</v>
      </c>
      <c r="AH615" s="2">
        <f t="shared" si="99"/>
        <v>0</v>
      </c>
      <c r="AI615" s="2">
        <f t="shared" si="100"/>
        <v>0</v>
      </c>
      <c r="AK615">
        <f t="shared" si="101"/>
        <v>8</v>
      </c>
      <c r="AL615">
        <f t="shared" si="102"/>
        <v>2022</v>
      </c>
      <c r="BL615" s="2">
        <v>338.31</v>
      </c>
      <c r="BM615" s="2">
        <v>374.35500000000002</v>
      </c>
      <c r="BN615" s="2">
        <v>567.99</v>
      </c>
      <c r="BO615" s="2">
        <v>585</v>
      </c>
      <c r="BP615" s="2">
        <v>602.37</v>
      </c>
      <c r="BQ615" s="2">
        <v>617.71499999999992</v>
      </c>
      <c r="BR615" s="2">
        <v>639.22500000000002</v>
      </c>
      <c r="BS615" s="2">
        <v>654.34499999999991</v>
      </c>
      <c r="BT615" s="2">
        <v>659.20499999999993</v>
      </c>
      <c r="BU615" s="2">
        <v>657.9</v>
      </c>
      <c r="BV615" s="2">
        <v>687.19499999999994</v>
      </c>
      <c r="BW615" s="2">
        <v>702.76499999999999</v>
      </c>
      <c r="BX615" s="2">
        <v>721.80000000000007</v>
      </c>
      <c r="BY615" s="2">
        <v>740.65500000000009</v>
      </c>
      <c r="BZ615" s="2">
        <v>842.58</v>
      </c>
      <c r="CA615" s="2">
        <v>837.40499999999997</v>
      </c>
      <c r="CB615" s="2">
        <v>833.08500000000004</v>
      </c>
      <c r="CC615" s="2">
        <v>828.27</v>
      </c>
      <c r="CD615" s="2">
        <v>775.71</v>
      </c>
      <c r="CE615" s="2">
        <v>489.28500000000003</v>
      </c>
      <c r="CF615" s="2">
        <v>415.21500000000003</v>
      </c>
      <c r="CG615" s="2">
        <v>380.70000000000005</v>
      </c>
      <c r="CH615" s="2">
        <v>327.375</v>
      </c>
      <c r="CI615" s="2">
        <v>322.11</v>
      </c>
    </row>
    <row r="616" spans="1:87" x14ac:dyDescent="0.2">
      <c r="A616" s="7">
        <v>44802</v>
      </c>
      <c r="B616" s="12">
        <f>SUMIFS('[1]STO prim'!$C:$C,'[1]STO prim'!$B:$B,[1]Sheet3!A616)</f>
        <v>0</v>
      </c>
      <c r="C616" s="12">
        <f>SUMIFS('[1]STO prim'!$D:$D,'[1]STO prim'!$B:$B,A616)</f>
        <v>0</v>
      </c>
      <c r="D616" s="12">
        <f>SUMIFS('[1]STO prim'!$E:$E,'[1]STO prim'!$B:$B,A616)</f>
        <v>0</v>
      </c>
      <c r="E616" s="12">
        <f>SUMIFS('[1]STO prim'!$F:$F,'[1]STO prim'!$B:$B,A616)</f>
        <v>0</v>
      </c>
      <c r="F616" s="12">
        <f>SUMIFS('[1]STO prim'!$G:$G,'[1]STO prim'!$B:$B,A616)</f>
        <v>0</v>
      </c>
      <c r="G616" s="12">
        <f>SUMIFS('[1]STO prim'!$H:$H,'[1]STO prim'!$B:$B,A616)</f>
        <v>0</v>
      </c>
      <c r="H616" s="12">
        <f>SUMIFS('[1]STO prim'!$I:$I,'[1]STO prim'!$B:$B,A616)</f>
        <v>0</v>
      </c>
      <c r="I616" s="12">
        <f>SUMIFS('[1]STO prim'!$J:$J,'[1]STO prim'!$B:$B,A616)</f>
        <v>0</v>
      </c>
      <c r="J616" s="12">
        <f>SUMIFS('[1]STO prim'!$K:$K,'[1]STO prim'!$B:$B,A616)</f>
        <v>0</v>
      </c>
      <c r="K616" s="12">
        <f>SUMIFS('[1]STO prim'!$L:$L,'[1]STO prim'!$B:$B,A616)</f>
        <v>0</v>
      </c>
      <c r="L616" s="12">
        <f>SUMIFS('[1]STO prim'!$M:$M,'[1]STO prim'!$B:$B,A616)</f>
        <v>0</v>
      </c>
      <c r="M616" s="12">
        <f>SUMIFS('[1]STO prim'!$N:$N,'[1]STO prim'!$B:$B,A616)</f>
        <v>0</v>
      </c>
      <c r="N616" s="12">
        <f>SUMIFS('[1]STO prim'!$O:$O,'[1]STO prim'!$B:$B,A616)</f>
        <v>0</v>
      </c>
      <c r="O616" s="12">
        <f>SUMIFS('[1]STO prim'!$P:$P,'[1]STO prim'!$B:$B,A616)</f>
        <v>0</v>
      </c>
      <c r="P616" s="12">
        <f>SUMIFS('[1]STO prim'!$Q:$Q,'[1]STO prim'!$B:$B,A616)</f>
        <v>0</v>
      </c>
      <c r="Q616" s="12">
        <f>SUMIFS('[1]STO prim'!$R:$R,'[1]STO prim'!$B:$B,A616)</f>
        <v>0</v>
      </c>
      <c r="R616" s="12">
        <f>SUMIFS('[1]STO prim'!$S:$S,'[1]STO prim'!$B:$B,A616)</f>
        <v>0</v>
      </c>
      <c r="S616" s="12">
        <f>SUMIFS('[1]STO prim'!$T:$T,'[1]STO prim'!$B:$B,A616)</f>
        <v>0</v>
      </c>
      <c r="T616" s="12">
        <f>SUMIFS('[1]STO prim'!$U:$U,'[1]STO prim'!$B:$B,A616)</f>
        <v>0</v>
      </c>
      <c r="U616" s="12">
        <f>SUMIFS('[1]STO prim'!$V:$V,'[1]STO prim'!$B:$B,A616)</f>
        <v>0</v>
      </c>
      <c r="V616" s="12">
        <f>SUMIFS('[1]STO prim'!$W:$W,'[1]STO prim'!$B:$B,A616)</f>
        <v>0</v>
      </c>
      <c r="W616" s="12">
        <f>SUMIFS('[1]STO prim'!$X:$X,'[1]STO prim'!$B:$B,A616)</f>
        <v>0</v>
      </c>
      <c r="X616" s="12">
        <f>SUMIFS('[1]STO prim'!$Y:$Y,'[1]STO prim'!$B:$B,A616)</f>
        <v>0</v>
      </c>
      <c r="Y616" s="12">
        <f>SUMIFS('[1]STO prim'!$Z:$Z,'[1]STO prim'!$B:$B,A616)</f>
        <v>0</v>
      </c>
      <c r="AA616" s="2">
        <f t="shared" si="93"/>
        <v>0</v>
      </c>
      <c r="AB616" s="2">
        <f t="shared" si="94"/>
        <v>0</v>
      </c>
      <c r="AC616" s="2">
        <f t="shared" si="95"/>
        <v>0</v>
      </c>
      <c r="AE616" s="9">
        <f t="shared" si="96"/>
        <v>1</v>
      </c>
      <c r="AF616" s="2">
        <f t="shared" si="97"/>
        <v>0</v>
      </c>
      <c r="AG616" s="2">
        <f t="shared" si="98"/>
        <v>0</v>
      </c>
      <c r="AH616" s="2">
        <f t="shared" si="99"/>
        <v>0</v>
      </c>
      <c r="AI616" s="2">
        <f t="shared" si="100"/>
        <v>0</v>
      </c>
      <c r="AK616">
        <f t="shared" si="101"/>
        <v>8</v>
      </c>
      <c r="AL616">
        <f t="shared" si="102"/>
        <v>2022</v>
      </c>
      <c r="BL616" s="2">
        <v>311.53499999999997</v>
      </c>
      <c r="BM616" s="2">
        <v>324.71999999999997</v>
      </c>
      <c r="BN616" s="2">
        <v>440.41499999999996</v>
      </c>
      <c r="BO616" s="2">
        <v>475.15500000000003</v>
      </c>
      <c r="BP616" s="2">
        <v>454.5</v>
      </c>
      <c r="BQ616" s="2">
        <v>438.57</v>
      </c>
      <c r="BR616" s="2">
        <v>467.505</v>
      </c>
      <c r="BS616" s="2">
        <v>539.37</v>
      </c>
      <c r="BT616" s="2">
        <v>678.6</v>
      </c>
      <c r="BU616" s="2">
        <v>697.77</v>
      </c>
      <c r="BV616" s="2">
        <v>893.61</v>
      </c>
      <c r="BW616" s="2">
        <v>825.07500000000005</v>
      </c>
      <c r="BX616" s="2">
        <v>1449.2249999999999</v>
      </c>
      <c r="BY616" s="2">
        <v>1574.145</v>
      </c>
      <c r="BZ616" s="2">
        <v>1634.76</v>
      </c>
      <c r="CA616" s="2">
        <v>1628.2349999999999</v>
      </c>
      <c r="CB616" s="2">
        <v>1608.8400000000001</v>
      </c>
      <c r="CC616" s="2">
        <v>1563.4349999999999</v>
      </c>
      <c r="CD616" s="2">
        <v>1521.135</v>
      </c>
      <c r="CE616" s="2">
        <v>1293.75</v>
      </c>
      <c r="CF616" s="2">
        <v>1225.6200000000001</v>
      </c>
      <c r="CG616" s="2">
        <v>1143.3599999999999</v>
      </c>
      <c r="CH616" s="2">
        <v>1102.0500000000002</v>
      </c>
      <c r="CI616" s="2">
        <v>1110.2850000000001</v>
      </c>
    </row>
    <row r="617" spans="1:87" x14ac:dyDescent="0.2">
      <c r="A617" s="7">
        <v>44803</v>
      </c>
      <c r="B617" s="12">
        <f>SUMIFS('[1]STO prim'!$C:$C,'[1]STO prim'!$B:$B,[1]Sheet3!A617)</f>
        <v>0</v>
      </c>
      <c r="C617" s="12">
        <f>SUMIFS('[1]STO prim'!$D:$D,'[1]STO prim'!$B:$B,A617)</f>
        <v>0</v>
      </c>
      <c r="D617" s="12">
        <f>SUMIFS('[1]STO prim'!$E:$E,'[1]STO prim'!$B:$B,A617)</f>
        <v>0</v>
      </c>
      <c r="E617" s="12">
        <f>SUMIFS('[1]STO prim'!$F:$F,'[1]STO prim'!$B:$B,A617)</f>
        <v>0</v>
      </c>
      <c r="F617" s="12">
        <f>SUMIFS('[1]STO prim'!$G:$G,'[1]STO prim'!$B:$B,A617)</f>
        <v>0</v>
      </c>
      <c r="G617" s="12">
        <f>SUMIFS('[1]STO prim'!$H:$H,'[1]STO prim'!$B:$B,A617)</f>
        <v>0</v>
      </c>
      <c r="H617" s="12">
        <f>SUMIFS('[1]STO prim'!$I:$I,'[1]STO prim'!$B:$B,A617)</f>
        <v>0</v>
      </c>
      <c r="I617" s="12">
        <f>SUMIFS('[1]STO prim'!$J:$J,'[1]STO prim'!$B:$B,A617)</f>
        <v>0</v>
      </c>
      <c r="J617" s="12">
        <f>SUMIFS('[1]STO prim'!$K:$K,'[1]STO prim'!$B:$B,A617)</f>
        <v>0</v>
      </c>
      <c r="K617" s="12">
        <f>SUMIFS('[1]STO prim'!$L:$L,'[1]STO prim'!$B:$B,A617)</f>
        <v>0</v>
      </c>
      <c r="L617" s="12">
        <f>SUMIFS('[1]STO prim'!$M:$M,'[1]STO prim'!$B:$B,A617)</f>
        <v>0</v>
      </c>
      <c r="M617" s="12">
        <f>SUMIFS('[1]STO prim'!$N:$N,'[1]STO prim'!$B:$B,A617)</f>
        <v>0</v>
      </c>
      <c r="N617" s="12">
        <f>SUMIFS('[1]STO prim'!$O:$O,'[1]STO prim'!$B:$B,A617)</f>
        <v>0</v>
      </c>
      <c r="O617" s="12">
        <f>SUMIFS('[1]STO prim'!$P:$P,'[1]STO prim'!$B:$B,A617)</f>
        <v>0</v>
      </c>
      <c r="P617" s="12">
        <f>SUMIFS('[1]STO prim'!$Q:$Q,'[1]STO prim'!$B:$B,A617)</f>
        <v>0</v>
      </c>
      <c r="Q617" s="12">
        <f>SUMIFS('[1]STO prim'!$R:$R,'[1]STO prim'!$B:$B,A617)</f>
        <v>0</v>
      </c>
      <c r="R617" s="12">
        <f>SUMIFS('[1]STO prim'!$S:$S,'[1]STO prim'!$B:$B,A617)</f>
        <v>0</v>
      </c>
      <c r="S617" s="12">
        <f>SUMIFS('[1]STO prim'!$T:$T,'[1]STO prim'!$B:$B,A617)</f>
        <v>0</v>
      </c>
      <c r="T617" s="12">
        <f>SUMIFS('[1]STO prim'!$U:$U,'[1]STO prim'!$B:$B,A617)</f>
        <v>0</v>
      </c>
      <c r="U617" s="12">
        <f>SUMIFS('[1]STO prim'!$V:$V,'[1]STO prim'!$B:$B,A617)</f>
        <v>0</v>
      </c>
      <c r="V617" s="12">
        <f>SUMIFS('[1]STO prim'!$W:$W,'[1]STO prim'!$B:$B,A617)</f>
        <v>0</v>
      </c>
      <c r="W617" s="12">
        <f>SUMIFS('[1]STO prim'!$X:$X,'[1]STO prim'!$B:$B,A617)</f>
        <v>0</v>
      </c>
      <c r="X617" s="12">
        <f>SUMIFS('[1]STO prim'!$Y:$Y,'[1]STO prim'!$B:$B,A617)</f>
        <v>0</v>
      </c>
      <c r="Y617" s="12">
        <f>SUMIFS('[1]STO prim'!$Z:$Z,'[1]STO prim'!$B:$B,A617)</f>
        <v>0</v>
      </c>
      <c r="AA617" s="2">
        <f t="shared" si="93"/>
        <v>0</v>
      </c>
      <c r="AB617" s="2">
        <f t="shared" si="94"/>
        <v>0</v>
      </c>
      <c r="AC617" s="2">
        <f t="shared" si="95"/>
        <v>0</v>
      </c>
      <c r="AE617" s="9">
        <f t="shared" si="96"/>
        <v>2</v>
      </c>
      <c r="AF617" s="2">
        <f t="shared" si="97"/>
        <v>0</v>
      </c>
      <c r="AG617" s="2">
        <f t="shared" si="98"/>
        <v>0</v>
      </c>
      <c r="AH617" s="2">
        <f t="shared" si="99"/>
        <v>0</v>
      </c>
      <c r="AI617" s="2">
        <f t="shared" si="100"/>
        <v>0</v>
      </c>
      <c r="AK617">
        <f t="shared" si="101"/>
        <v>8</v>
      </c>
      <c r="AL617">
        <f t="shared" si="102"/>
        <v>2022</v>
      </c>
      <c r="BL617" s="2">
        <v>1075.77</v>
      </c>
      <c r="BM617" s="2">
        <v>1116.27</v>
      </c>
      <c r="BN617" s="2">
        <v>1249.7849999999999</v>
      </c>
      <c r="BO617" s="2">
        <v>811.44</v>
      </c>
      <c r="BP617" s="2">
        <v>527.58000000000004</v>
      </c>
      <c r="BQ617" s="2">
        <v>559.08000000000004</v>
      </c>
      <c r="BR617" s="2">
        <v>543.7349999999999</v>
      </c>
      <c r="BS617" s="2">
        <v>1047.4649999999999</v>
      </c>
      <c r="BT617" s="2">
        <v>1459.2149999999999</v>
      </c>
      <c r="BU617" s="2">
        <v>1522.665</v>
      </c>
      <c r="BV617" s="2">
        <v>1550.97</v>
      </c>
      <c r="BW617" s="2">
        <v>1588.68</v>
      </c>
      <c r="BX617" s="2">
        <v>1596.0149999999999</v>
      </c>
      <c r="BY617" s="2">
        <v>1599.48</v>
      </c>
      <c r="BZ617" s="2">
        <v>1593</v>
      </c>
      <c r="CA617" s="2">
        <v>1609.6949999999999</v>
      </c>
      <c r="CB617" s="2">
        <v>1594.98</v>
      </c>
      <c r="CC617" s="2">
        <v>1534.095</v>
      </c>
      <c r="CD617" s="2">
        <v>1492.29</v>
      </c>
      <c r="CE617" s="2">
        <v>1253.1599999999999</v>
      </c>
      <c r="CF617" s="2">
        <v>1202.625</v>
      </c>
      <c r="CG617" s="2">
        <v>775.125</v>
      </c>
      <c r="CH617" s="2">
        <v>318.33</v>
      </c>
      <c r="CI617" s="2">
        <v>306.35999999999996</v>
      </c>
    </row>
    <row r="618" spans="1:87" x14ac:dyDescent="0.2">
      <c r="A618" s="7">
        <v>44804</v>
      </c>
      <c r="B618" s="12">
        <f>SUMIFS('[1]STO prim'!$C:$C,'[1]STO prim'!$B:$B,[1]Sheet3!A618)</f>
        <v>0</v>
      </c>
      <c r="C618" s="12">
        <f>SUMIFS('[1]STO prim'!$D:$D,'[1]STO prim'!$B:$B,A618)</f>
        <v>0</v>
      </c>
      <c r="D618" s="12">
        <f>SUMIFS('[1]STO prim'!$E:$E,'[1]STO prim'!$B:$B,A618)</f>
        <v>0</v>
      </c>
      <c r="E618" s="12">
        <f>SUMIFS('[1]STO prim'!$F:$F,'[1]STO prim'!$B:$B,A618)</f>
        <v>0</v>
      </c>
      <c r="F618" s="12">
        <f>SUMIFS('[1]STO prim'!$G:$G,'[1]STO prim'!$B:$B,A618)</f>
        <v>0</v>
      </c>
      <c r="G618" s="12">
        <f>SUMIFS('[1]STO prim'!$H:$H,'[1]STO prim'!$B:$B,A618)</f>
        <v>0</v>
      </c>
      <c r="H618" s="12">
        <f>SUMIFS('[1]STO prim'!$I:$I,'[1]STO prim'!$B:$B,A618)</f>
        <v>0</v>
      </c>
      <c r="I618" s="12">
        <f>SUMIFS('[1]STO prim'!$J:$J,'[1]STO prim'!$B:$B,A618)</f>
        <v>0</v>
      </c>
      <c r="J618" s="12">
        <f>SUMIFS('[1]STO prim'!$K:$K,'[1]STO prim'!$B:$B,A618)</f>
        <v>0</v>
      </c>
      <c r="K618" s="12">
        <f>SUMIFS('[1]STO prim'!$L:$L,'[1]STO prim'!$B:$B,A618)</f>
        <v>0</v>
      </c>
      <c r="L618" s="12">
        <f>SUMIFS('[1]STO prim'!$M:$M,'[1]STO prim'!$B:$B,A618)</f>
        <v>0</v>
      </c>
      <c r="M618" s="12">
        <f>SUMIFS('[1]STO prim'!$N:$N,'[1]STO prim'!$B:$B,A618)</f>
        <v>0</v>
      </c>
      <c r="N618" s="12">
        <f>SUMIFS('[1]STO prim'!$O:$O,'[1]STO prim'!$B:$B,A618)</f>
        <v>0</v>
      </c>
      <c r="O618" s="12">
        <f>SUMIFS('[1]STO prim'!$P:$P,'[1]STO prim'!$B:$B,A618)</f>
        <v>0</v>
      </c>
      <c r="P618" s="12">
        <f>SUMIFS('[1]STO prim'!$Q:$Q,'[1]STO prim'!$B:$B,A618)</f>
        <v>0</v>
      </c>
      <c r="Q618" s="12">
        <f>SUMIFS('[1]STO prim'!$R:$R,'[1]STO prim'!$B:$B,A618)</f>
        <v>0</v>
      </c>
      <c r="R618" s="12">
        <f>SUMIFS('[1]STO prim'!$S:$S,'[1]STO prim'!$B:$B,A618)</f>
        <v>0</v>
      </c>
      <c r="S618" s="12">
        <f>SUMIFS('[1]STO prim'!$T:$T,'[1]STO prim'!$B:$B,A618)</f>
        <v>0</v>
      </c>
      <c r="T618" s="12">
        <f>SUMIFS('[1]STO prim'!$U:$U,'[1]STO prim'!$B:$B,A618)</f>
        <v>0</v>
      </c>
      <c r="U618" s="12">
        <f>SUMIFS('[1]STO prim'!$V:$V,'[1]STO prim'!$B:$B,A618)</f>
        <v>0</v>
      </c>
      <c r="V618" s="12">
        <f>SUMIFS('[1]STO prim'!$W:$W,'[1]STO prim'!$B:$B,A618)</f>
        <v>0</v>
      </c>
      <c r="W618" s="12">
        <f>SUMIFS('[1]STO prim'!$X:$X,'[1]STO prim'!$B:$B,A618)</f>
        <v>0</v>
      </c>
      <c r="X618" s="12">
        <f>SUMIFS('[1]STO prim'!$Y:$Y,'[1]STO prim'!$B:$B,A618)</f>
        <v>0</v>
      </c>
      <c r="Y618" s="12">
        <f>SUMIFS('[1]STO prim'!$Z:$Z,'[1]STO prim'!$B:$B,A618)</f>
        <v>0</v>
      </c>
      <c r="AA618" s="2">
        <f t="shared" si="93"/>
        <v>0</v>
      </c>
      <c r="AB618" s="2">
        <f t="shared" si="94"/>
        <v>0</v>
      </c>
      <c r="AC618" s="2">
        <f t="shared" si="95"/>
        <v>0</v>
      </c>
      <c r="AE618" s="9">
        <f t="shared" si="96"/>
        <v>3</v>
      </c>
      <c r="AF618" s="2">
        <f t="shared" si="97"/>
        <v>0</v>
      </c>
      <c r="AG618" s="2">
        <f t="shared" si="98"/>
        <v>0</v>
      </c>
      <c r="AH618" s="2">
        <f t="shared" si="99"/>
        <v>0</v>
      </c>
      <c r="AI618" s="2">
        <f t="shared" si="100"/>
        <v>0</v>
      </c>
      <c r="AK618">
        <f t="shared" si="101"/>
        <v>8</v>
      </c>
      <c r="AL618">
        <f t="shared" si="102"/>
        <v>2022</v>
      </c>
      <c r="BL618" s="2">
        <v>308.20499999999998</v>
      </c>
      <c r="BM618" s="2">
        <v>346.995</v>
      </c>
      <c r="BN618" s="2">
        <v>535.63499999999999</v>
      </c>
      <c r="BO618" s="2">
        <v>564.43499999999995</v>
      </c>
      <c r="BP618" s="2">
        <v>572.98500000000001</v>
      </c>
      <c r="BQ618" s="2">
        <v>622.08000000000004</v>
      </c>
      <c r="BR618" s="2">
        <v>626.44499999999994</v>
      </c>
      <c r="BS618" s="2">
        <v>650.61</v>
      </c>
      <c r="BT618" s="2">
        <v>742.77</v>
      </c>
      <c r="BU618" s="2">
        <v>773.95499999999993</v>
      </c>
      <c r="BV618" s="2">
        <v>793.62</v>
      </c>
      <c r="BW618" s="2">
        <v>1195.74</v>
      </c>
      <c r="BX618" s="2">
        <v>1722.96</v>
      </c>
      <c r="BY618" s="2">
        <v>1770.21</v>
      </c>
      <c r="BZ618" s="2">
        <v>1764.2249999999999</v>
      </c>
      <c r="CA618" s="2">
        <v>1804.68</v>
      </c>
      <c r="CB618" s="2">
        <v>1804.635</v>
      </c>
      <c r="CC618" s="2">
        <v>1791.3150000000001</v>
      </c>
      <c r="CD618" s="2">
        <v>1714.5450000000001</v>
      </c>
      <c r="CE618" s="2">
        <v>1391.9850000000001</v>
      </c>
      <c r="CF618" s="2">
        <v>1313.28</v>
      </c>
      <c r="CG618" s="2">
        <v>1168.335</v>
      </c>
      <c r="CH618" s="2">
        <v>343.84500000000003</v>
      </c>
      <c r="CI618" s="2">
        <v>330.75</v>
      </c>
    </row>
    <row r="619" spans="1:87" x14ac:dyDescent="0.2">
      <c r="A619" s="7">
        <v>44805</v>
      </c>
      <c r="B619" s="12">
        <f>SUMIFS('[1]STO prim'!$C:$C,'[1]STO prim'!$B:$B,[1]Sheet3!A619)</f>
        <v>0</v>
      </c>
      <c r="C619" s="12">
        <f>SUMIFS('[1]STO prim'!$D:$D,'[1]STO prim'!$B:$B,A619)</f>
        <v>0</v>
      </c>
      <c r="D619" s="12">
        <f>SUMIFS('[1]STO prim'!$E:$E,'[1]STO prim'!$B:$B,A619)</f>
        <v>0</v>
      </c>
      <c r="E619" s="12">
        <f>SUMIFS('[1]STO prim'!$F:$F,'[1]STO prim'!$B:$B,A619)</f>
        <v>0</v>
      </c>
      <c r="F619" s="12">
        <f>SUMIFS('[1]STO prim'!$G:$G,'[1]STO prim'!$B:$B,A619)</f>
        <v>0</v>
      </c>
      <c r="G619" s="12">
        <f>SUMIFS('[1]STO prim'!$H:$H,'[1]STO prim'!$B:$B,A619)</f>
        <v>0</v>
      </c>
      <c r="H619" s="12">
        <f>SUMIFS('[1]STO prim'!$I:$I,'[1]STO prim'!$B:$B,A619)</f>
        <v>0</v>
      </c>
      <c r="I619" s="12">
        <f>SUMIFS('[1]STO prim'!$J:$J,'[1]STO prim'!$B:$B,A619)</f>
        <v>0</v>
      </c>
      <c r="J619" s="12">
        <f>SUMIFS('[1]STO prim'!$K:$K,'[1]STO prim'!$B:$B,A619)</f>
        <v>0</v>
      </c>
      <c r="K619" s="12">
        <f>SUMIFS('[1]STO prim'!$L:$L,'[1]STO prim'!$B:$B,A619)</f>
        <v>0</v>
      </c>
      <c r="L619" s="12">
        <f>SUMIFS('[1]STO prim'!$M:$M,'[1]STO prim'!$B:$B,A619)</f>
        <v>0</v>
      </c>
      <c r="M619" s="12">
        <f>SUMIFS('[1]STO prim'!$N:$N,'[1]STO prim'!$B:$B,A619)</f>
        <v>0</v>
      </c>
      <c r="N619" s="12">
        <f>SUMIFS('[1]STO prim'!$O:$O,'[1]STO prim'!$B:$B,A619)</f>
        <v>0</v>
      </c>
      <c r="O619" s="12">
        <f>SUMIFS('[1]STO prim'!$P:$P,'[1]STO prim'!$B:$B,A619)</f>
        <v>0</v>
      </c>
      <c r="P619" s="12">
        <f>SUMIFS('[1]STO prim'!$Q:$Q,'[1]STO prim'!$B:$B,A619)</f>
        <v>0</v>
      </c>
      <c r="Q619" s="12">
        <f>SUMIFS('[1]STO prim'!$R:$R,'[1]STO prim'!$B:$B,A619)</f>
        <v>0</v>
      </c>
      <c r="R619" s="12">
        <f>SUMIFS('[1]STO prim'!$S:$S,'[1]STO prim'!$B:$B,A619)</f>
        <v>0</v>
      </c>
      <c r="S619" s="12">
        <f>SUMIFS('[1]STO prim'!$T:$T,'[1]STO prim'!$B:$B,A619)</f>
        <v>0</v>
      </c>
      <c r="T619" s="12">
        <f>SUMIFS('[1]STO prim'!$U:$U,'[1]STO prim'!$B:$B,A619)</f>
        <v>0</v>
      </c>
      <c r="U619" s="12">
        <f>SUMIFS('[1]STO prim'!$V:$V,'[1]STO prim'!$B:$B,A619)</f>
        <v>0</v>
      </c>
      <c r="V619" s="12">
        <f>SUMIFS('[1]STO prim'!$W:$W,'[1]STO prim'!$B:$B,A619)</f>
        <v>0</v>
      </c>
      <c r="W619" s="12">
        <f>SUMIFS('[1]STO prim'!$X:$X,'[1]STO prim'!$B:$B,A619)</f>
        <v>0</v>
      </c>
      <c r="X619" s="12">
        <f>SUMIFS('[1]STO prim'!$Y:$Y,'[1]STO prim'!$B:$B,A619)</f>
        <v>0</v>
      </c>
      <c r="Y619" s="12">
        <f>SUMIFS('[1]STO prim'!$Z:$Z,'[1]STO prim'!$B:$B,A619)</f>
        <v>0</v>
      </c>
      <c r="AA619" s="2">
        <f t="shared" si="93"/>
        <v>0</v>
      </c>
      <c r="AB619" s="2">
        <f t="shared" si="94"/>
        <v>0</v>
      </c>
      <c r="AC619" s="2">
        <f t="shared" si="95"/>
        <v>0</v>
      </c>
      <c r="AE619" s="9">
        <f t="shared" si="96"/>
        <v>4</v>
      </c>
      <c r="AF619" s="2">
        <f t="shared" si="97"/>
        <v>0</v>
      </c>
      <c r="AG619" s="2">
        <f t="shared" si="98"/>
        <v>0</v>
      </c>
      <c r="AH619" s="2">
        <f t="shared" si="99"/>
        <v>0</v>
      </c>
      <c r="AI619" s="2">
        <f t="shared" si="100"/>
        <v>0</v>
      </c>
      <c r="AK619">
        <f t="shared" si="101"/>
        <v>9</v>
      </c>
      <c r="AL619">
        <f t="shared" si="102"/>
        <v>2022</v>
      </c>
      <c r="BL619" s="2">
        <v>332.23500000000001</v>
      </c>
      <c r="BM619" s="2">
        <v>367.78500000000003</v>
      </c>
      <c r="BN619" s="2">
        <v>551.83500000000004</v>
      </c>
      <c r="BO619" s="2">
        <v>588.33000000000004</v>
      </c>
      <c r="BP619" s="2">
        <v>585.495</v>
      </c>
      <c r="BQ619" s="2">
        <v>617.35500000000002</v>
      </c>
      <c r="BR619" s="2">
        <v>630.495</v>
      </c>
      <c r="BS619" s="2">
        <v>666.85500000000002</v>
      </c>
      <c r="BT619" s="2">
        <v>687.73500000000001</v>
      </c>
      <c r="BU619" s="2">
        <v>873.40499999999997</v>
      </c>
      <c r="BV619" s="2">
        <v>1684.8899999999999</v>
      </c>
      <c r="BW619" s="2">
        <v>1708.02</v>
      </c>
      <c r="BX619" s="2">
        <v>1704.06</v>
      </c>
      <c r="BY619" s="2">
        <v>1712.25</v>
      </c>
      <c r="BZ619" s="2">
        <v>1683.3150000000001</v>
      </c>
      <c r="CA619" s="2">
        <v>1687.095</v>
      </c>
      <c r="CB619" s="2">
        <v>1518.48</v>
      </c>
      <c r="CC619" s="2">
        <v>1670.49</v>
      </c>
      <c r="CD619" s="2">
        <v>1643.7150000000001</v>
      </c>
      <c r="CE619" s="2">
        <v>1291.0050000000001</v>
      </c>
      <c r="CF619" s="2">
        <v>1194.165</v>
      </c>
      <c r="CG619" s="2">
        <v>853.33500000000004</v>
      </c>
      <c r="CH619" s="2">
        <v>331.56</v>
      </c>
      <c r="CI619" s="2">
        <v>317.88</v>
      </c>
    </row>
    <row r="620" spans="1:87" x14ac:dyDescent="0.2">
      <c r="A620" s="7">
        <v>44806</v>
      </c>
      <c r="B620" s="12">
        <f>SUMIFS('[1]STO prim'!$C:$C,'[1]STO prim'!$B:$B,[1]Sheet3!A620)</f>
        <v>0</v>
      </c>
      <c r="C620" s="12">
        <f>SUMIFS('[1]STO prim'!$D:$D,'[1]STO prim'!$B:$B,A620)</f>
        <v>0</v>
      </c>
      <c r="D620" s="12">
        <f>SUMIFS('[1]STO prim'!$E:$E,'[1]STO prim'!$B:$B,A620)</f>
        <v>0</v>
      </c>
      <c r="E620" s="12">
        <f>SUMIFS('[1]STO prim'!$F:$F,'[1]STO prim'!$B:$B,A620)</f>
        <v>0</v>
      </c>
      <c r="F620" s="12">
        <f>SUMIFS('[1]STO prim'!$G:$G,'[1]STO prim'!$B:$B,A620)</f>
        <v>0</v>
      </c>
      <c r="G620" s="12">
        <f>SUMIFS('[1]STO prim'!$H:$H,'[1]STO prim'!$B:$B,A620)</f>
        <v>0</v>
      </c>
      <c r="H620" s="12">
        <f>SUMIFS('[1]STO prim'!$I:$I,'[1]STO prim'!$B:$B,A620)</f>
        <v>0</v>
      </c>
      <c r="I620" s="12">
        <f>SUMIFS('[1]STO prim'!$J:$J,'[1]STO prim'!$B:$B,A620)</f>
        <v>0</v>
      </c>
      <c r="J620" s="12">
        <f>SUMIFS('[1]STO prim'!$K:$K,'[1]STO prim'!$B:$B,A620)</f>
        <v>0</v>
      </c>
      <c r="K620" s="12">
        <f>SUMIFS('[1]STO prim'!$L:$L,'[1]STO prim'!$B:$B,A620)</f>
        <v>0</v>
      </c>
      <c r="L620" s="12">
        <f>SUMIFS('[1]STO prim'!$M:$M,'[1]STO prim'!$B:$B,A620)</f>
        <v>0</v>
      </c>
      <c r="M620" s="12">
        <f>SUMIFS('[1]STO prim'!$N:$N,'[1]STO prim'!$B:$B,A620)</f>
        <v>0</v>
      </c>
      <c r="N620" s="12">
        <f>SUMIFS('[1]STO prim'!$O:$O,'[1]STO prim'!$B:$B,A620)</f>
        <v>0</v>
      </c>
      <c r="O620" s="12">
        <f>SUMIFS('[1]STO prim'!$P:$P,'[1]STO prim'!$B:$B,A620)</f>
        <v>0</v>
      </c>
      <c r="P620" s="12">
        <f>SUMIFS('[1]STO prim'!$Q:$Q,'[1]STO prim'!$B:$B,A620)</f>
        <v>0</v>
      </c>
      <c r="Q620" s="12">
        <f>SUMIFS('[1]STO prim'!$R:$R,'[1]STO prim'!$B:$B,A620)</f>
        <v>0</v>
      </c>
      <c r="R620" s="12">
        <f>SUMIFS('[1]STO prim'!$S:$S,'[1]STO prim'!$B:$B,A620)</f>
        <v>0</v>
      </c>
      <c r="S620" s="12">
        <f>SUMIFS('[1]STO prim'!$T:$T,'[1]STO prim'!$B:$B,A620)</f>
        <v>0</v>
      </c>
      <c r="T620" s="12">
        <f>SUMIFS('[1]STO prim'!$U:$U,'[1]STO prim'!$B:$B,A620)</f>
        <v>0</v>
      </c>
      <c r="U620" s="12">
        <f>SUMIFS('[1]STO prim'!$V:$V,'[1]STO prim'!$B:$B,A620)</f>
        <v>0</v>
      </c>
      <c r="V620" s="12">
        <f>SUMIFS('[1]STO prim'!$W:$W,'[1]STO prim'!$B:$B,A620)</f>
        <v>0</v>
      </c>
      <c r="W620" s="12">
        <f>SUMIFS('[1]STO prim'!$X:$X,'[1]STO prim'!$B:$B,A620)</f>
        <v>0</v>
      </c>
      <c r="X620" s="12">
        <f>SUMIFS('[1]STO prim'!$Y:$Y,'[1]STO prim'!$B:$B,A620)</f>
        <v>0</v>
      </c>
      <c r="Y620" s="12">
        <f>SUMIFS('[1]STO prim'!$Z:$Z,'[1]STO prim'!$B:$B,A620)</f>
        <v>0</v>
      </c>
      <c r="AA620" s="2">
        <f t="shared" si="93"/>
        <v>0</v>
      </c>
      <c r="AB620" s="2">
        <f t="shared" si="94"/>
        <v>0</v>
      </c>
      <c r="AC620" s="2">
        <f t="shared" si="95"/>
        <v>0</v>
      </c>
      <c r="AE620" s="9">
        <f t="shared" si="96"/>
        <v>5</v>
      </c>
      <c r="AF620" s="2">
        <f t="shared" si="97"/>
        <v>0</v>
      </c>
      <c r="AG620" s="2">
        <f t="shared" si="98"/>
        <v>0</v>
      </c>
      <c r="AH620" s="2">
        <f t="shared" si="99"/>
        <v>0</v>
      </c>
      <c r="AI620" s="2">
        <f t="shared" si="100"/>
        <v>0</v>
      </c>
      <c r="AK620">
        <f t="shared" si="101"/>
        <v>9</v>
      </c>
      <c r="AL620">
        <f t="shared" si="102"/>
        <v>2022</v>
      </c>
      <c r="BL620" s="2">
        <v>318.95999999999998</v>
      </c>
      <c r="BM620" s="2">
        <v>353.745</v>
      </c>
      <c r="BN620" s="2">
        <v>530.68500000000006</v>
      </c>
      <c r="BO620" s="2">
        <v>555.29999999999995</v>
      </c>
      <c r="BP620" s="2">
        <v>571.2299999999999</v>
      </c>
      <c r="BQ620" s="2">
        <v>592.245</v>
      </c>
      <c r="BR620" s="2">
        <v>590.17499999999995</v>
      </c>
      <c r="BS620" s="2">
        <v>638.19000000000005</v>
      </c>
      <c r="BT620" s="2">
        <v>668.02500000000009</v>
      </c>
      <c r="BU620" s="2">
        <v>695.33999999999992</v>
      </c>
      <c r="BV620" s="2">
        <v>727.96500000000003</v>
      </c>
      <c r="BW620" s="2">
        <v>763.69500000000005</v>
      </c>
      <c r="BX620" s="2">
        <v>763.83</v>
      </c>
      <c r="BY620" s="2">
        <v>772.92</v>
      </c>
      <c r="BZ620" s="2">
        <v>729</v>
      </c>
      <c r="CA620" s="2">
        <v>718.78500000000008</v>
      </c>
      <c r="CB620" s="2">
        <v>717.52500000000009</v>
      </c>
      <c r="CC620" s="2">
        <v>731.745</v>
      </c>
      <c r="CD620" s="2">
        <v>685.66500000000008</v>
      </c>
      <c r="CE620" s="2">
        <v>398.20499999999998</v>
      </c>
      <c r="CF620" s="2">
        <v>311.17499999999995</v>
      </c>
      <c r="CG620" s="2">
        <v>288.90000000000003</v>
      </c>
      <c r="CH620" s="2">
        <v>265.14</v>
      </c>
      <c r="CI620" s="2">
        <v>264.06</v>
      </c>
    </row>
    <row r="621" spans="1:87" x14ac:dyDescent="0.2">
      <c r="A621" s="7">
        <v>44807</v>
      </c>
      <c r="B621" s="12">
        <f>SUMIFS('[1]STO prim'!$C:$C,'[1]STO prim'!$B:$B,[1]Sheet3!A621)</f>
        <v>0</v>
      </c>
      <c r="C621" s="12">
        <f>SUMIFS('[1]STO prim'!$D:$D,'[1]STO prim'!$B:$B,A621)</f>
        <v>0</v>
      </c>
      <c r="D621" s="12">
        <f>SUMIFS('[1]STO prim'!$E:$E,'[1]STO prim'!$B:$B,A621)</f>
        <v>0</v>
      </c>
      <c r="E621" s="12">
        <f>SUMIFS('[1]STO prim'!$F:$F,'[1]STO prim'!$B:$B,A621)</f>
        <v>0</v>
      </c>
      <c r="F621" s="12">
        <f>SUMIFS('[1]STO prim'!$G:$G,'[1]STO prim'!$B:$B,A621)</f>
        <v>0</v>
      </c>
      <c r="G621" s="12">
        <f>SUMIFS('[1]STO prim'!$H:$H,'[1]STO prim'!$B:$B,A621)</f>
        <v>0</v>
      </c>
      <c r="H621" s="12">
        <f>SUMIFS('[1]STO prim'!$I:$I,'[1]STO prim'!$B:$B,A621)</f>
        <v>0</v>
      </c>
      <c r="I621" s="12">
        <f>SUMIFS('[1]STO prim'!$J:$J,'[1]STO prim'!$B:$B,A621)</f>
        <v>0</v>
      </c>
      <c r="J621" s="12">
        <f>SUMIFS('[1]STO prim'!$K:$K,'[1]STO prim'!$B:$B,A621)</f>
        <v>0</v>
      </c>
      <c r="K621" s="12">
        <f>SUMIFS('[1]STO prim'!$L:$L,'[1]STO prim'!$B:$B,A621)</f>
        <v>0</v>
      </c>
      <c r="L621" s="12">
        <f>SUMIFS('[1]STO prim'!$M:$M,'[1]STO prim'!$B:$B,A621)</f>
        <v>0</v>
      </c>
      <c r="M621" s="12">
        <f>SUMIFS('[1]STO prim'!$N:$N,'[1]STO prim'!$B:$B,A621)</f>
        <v>0</v>
      </c>
      <c r="N621" s="12">
        <f>SUMIFS('[1]STO prim'!$O:$O,'[1]STO prim'!$B:$B,A621)</f>
        <v>0</v>
      </c>
      <c r="O621" s="12">
        <f>SUMIFS('[1]STO prim'!$P:$P,'[1]STO prim'!$B:$B,A621)</f>
        <v>0</v>
      </c>
      <c r="P621" s="12">
        <f>SUMIFS('[1]STO prim'!$Q:$Q,'[1]STO prim'!$B:$B,A621)</f>
        <v>0</v>
      </c>
      <c r="Q621" s="12">
        <f>SUMIFS('[1]STO prim'!$R:$R,'[1]STO prim'!$B:$B,A621)</f>
        <v>0</v>
      </c>
      <c r="R621" s="12">
        <f>SUMIFS('[1]STO prim'!$S:$S,'[1]STO prim'!$B:$B,A621)</f>
        <v>0</v>
      </c>
      <c r="S621" s="12">
        <f>SUMIFS('[1]STO prim'!$T:$T,'[1]STO prim'!$B:$B,A621)</f>
        <v>0</v>
      </c>
      <c r="T621" s="12">
        <f>SUMIFS('[1]STO prim'!$U:$U,'[1]STO prim'!$B:$B,A621)</f>
        <v>0</v>
      </c>
      <c r="U621" s="12">
        <f>SUMIFS('[1]STO prim'!$V:$V,'[1]STO prim'!$B:$B,A621)</f>
        <v>0</v>
      </c>
      <c r="V621" s="12">
        <f>SUMIFS('[1]STO prim'!$W:$W,'[1]STO prim'!$B:$B,A621)</f>
        <v>0</v>
      </c>
      <c r="W621" s="12">
        <f>SUMIFS('[1]STO prim'!$X:$X,'[1]STO prim'!$B:$B,A621)</f>
        <v>0</v>
      </c>
      <c r="X621" s="12">
        <f>SUMIFS('[1]STO prim'!$Y:$Y,'[1]STO prim'!$B:$B,A621)</f>
        <v>0</v>
      </c>
      <c r="Y621" s="12">
        <f>SUMIFS('[1]STO prim'!$Z:$Z,'[1]STO prim'!$B:$B,A621)</f>
        <v>0</v>
      </c>
      <c r="AA621" s="2">
        <f t="shared" si="93"/>
        <v>0</v>
      </c>
      <c r="AB621" s="2">
        <f t="shared" si="94"/>
        <v>0</v>
      </c>
      <c r="AC621" s="2">
        <f t="shared" si="95"/>
        <v>0</v>
      </c>
      <c r="AE621" s="9">
        <f t="shared" si="96"/>
        <v>6</v>
      </c>
      <c r="AF621" s="2">
        <f t="shared" si="97"/>
        <v>0</v>
      </c>
      <c r="AG621" s="2">
        <f t="shared" si="98"/>
        <v>0</v>
      </c>
      <c r="AH621" s="2">
        <f t="shared" si="99"/>
        <v>0</v>
      </c>
      <c r="AI621" s="2">
        <f t="shared" si="100"/>
        <v>0</v>
      </c>
      <c r="AK621">
        <f t="shared" si="101"/>
        <v>9</v>
      </c>
      <c r="AL621">
        <f t="shared" si="102"/>
        <v>2022</v>
      </c>
      <c r="BL621" s="2">
        <v>261.315</v>
      </c>
      <c r="BM621" s="2">
        <v>297.315</v>
      </c>
      <c r="BN621" s="2">
        <v>466.92</v>
      </c>
      <c r="BO621" s="2">
        <v>479.61</v>
      </c>
      <c r="BP621" s="2">
        <v>484.33500000000004</v>
      </c>
      <c r="BQ621" s="2">
        <v>610.33500000000004</v>
      </c>
      <c r="BR621" s="2">
        <v>1317.2849999999999</v>
      </c>
      <c r="BS621" s="2">
        <v>1298.925</v>
      </c>
      <c r="BT621" s="2">
        <v>1317.5549999999998</v>
      </c>
      <c r="BU621" s="2">
        <v>1353.7349999999999</v>
      </c>
      <c r="BV621" s="2">
        <v>1367.8200000000002</v>
      </c>
      <c r="BW621" s="2">
        <v>1368.63</v>
      </c>
      <c r="BX621" s="2">
        <v>1396.125</v>
      </c>
      <c r="BY621" s="2">
        <v>1287.72</v>
      </c>
      <c r="BZ621" s="2">
        <v>1386.81</v>
      </c>
      <c r="CA621" s="2">
        <v>1427.22</v>
      </c>
      <c r="CB621" s="2">
        <v>1433.5650000000001</v>
      </c>
      <c r="CC621" s="2">
        <v>1466.9549999999999</v>
      </c>
      <c r="CD621" s="2">
        <v>1439.6399999999999</v>
      </c>
      <c r="CE621" s="2">
        <v>1149.9749999999999</v>
      </c>
      <c r="CF621" s="2">
        <v>330.16500000000002</v>
      </c>
      <c r="CG621" s="2">
        <v>276.34499999999997</v>
      </c>
      <c r="CH621" s="2">
        <v>256.45499999999998</v>
      </c>
      <c r="CI621" s="2">
        <v>244.035</v>
      </c>
    </row>
    <row r="622" spans="1:87" x14ac:dyDescent="0.2">
      <c r="A622" s="7">
        <v>44808</v>
      </c>
      <c r="B622" s="12">
        <f>SUMIFS('[1]STO prim'!$C:$C,'[1]STO prim'!$B:$B,[1]Sheet3!A622)</f>
        <v>0</v>
      </c>
      <c r="C622" s="12">
        <f>SUMIFS('[1]STO prim'!$D:$D,'[1]STO prim'!$B:$B,A622)</f>
        <v>0</v>
      </c>
      <c r="D622" s="12">
        <f>SUMIFS('[1]STO prim'!$E:$E,'[1]STO prim'!$B:$B,A622)</f>
        <v>0</v>
      </c>
      <c r="E622" s="12">
        <f>SUMIFS('[1]STO prim'!$F:$F,'[1]STO prim'!$B:$B,A622)</f>
        <v>0</v>
      </c>
      <c r="F622" s="12">
        <f>SUMIFS('[1]STO prim'!$G:$G,'[1]STO prim'!$B:$B,A622)</f>
        <v>0</v>
      </c>
      <c r="G622" s="12">
        <f>SUMIFS('[1]STO prim'!$H:$H,'[1]STO prim'!$B:$B,A622)</f>
        <v>0</v>
      </c>
      <c r="H622" s="12">
        <f>SUMIFS('[1]STO prim'!$I:$I,'[1]STO prim'!$B:$B,A622)</f>
        <v>0</v>
      </c>
      <c r="I622" s="12">
        <f>SUMIFS('[1]STO prim'!$J:$J,'[1]STO prim'!$B:$B,A622)</f>
        <v>0</v>
      </c>
      <c r="J622" s="12">
        <f>SUMIFS('[1]STO prim'!$K:$K,'[1]STO prim'!$B:$B,A622)</f>
        <v>0</v>
      </c>
      <c r="K622" s="12">
        <f>SUMIFS('[1]STO prim'!$L:$L,'[1]STO prim'!$B:$B,A622)</f>
        <v>0</v>
      </c>
      <c r="L622" s="12">
        <f>SUMIFS('[1]STO prim'!$M:$M,'[1]STO prim'!$B:$B,A622)</f>
        <v>0</v>
      </c>
      <c r="M622" s="12">
        <f>SUMIFS('[1]STO prim'!$N:$N,'[1]STO prim'!$B:$B,A622)</f>
        <v>0</v>
      </c>
      <c r="N622" s="12">
        <f>SUMIFS('[1]STO prim'!$O:$O,'[1]STO prim'!$B:$B,A622)</f>
        <v>0</v>
      </c>
      <c r="O622" s="12">
        <f>SUMIFS('[1]STO prim'!$P:$P,'[1]STO prim'!$B:$B,A622)</f>
        <v>0</v>
      </c>
      <c r="P622" s="12">
        <f>SUMIFS('[1]STO prim'!$Q:$Q,'[1]STO prim'!$B:$B,A622)</f>
        <v>0</v>
      </c>
      <c r="Q622" s="12">
        <f>SUMIFS('[1]STO prim'!$R:$R,'[1]STO prim'!$B:$B,A622)</f>
        <v>0</v>
      </c>
      <c r="R622" s="12">
        <f>SUMIFS('[1]STO prim'!$S:$S,'[1]STO prim'!$B:$B,A622)</f>
        <v>0</v>
      </c>
      <c r="S622" s="12">
        <f>SUMIFS('[1]STO prim'!$T:$T,'[1]STO prim'!$B:$B,A622)</f>
        <v>0</v>
      </c>
      <c r="T622" s="12">
        <f>SUMIFS('[1]STO prim'!$U:$U,'[1]STO prim'!$B:$B,A622)</f>
        <v>0</v>
      </c>
      <c r="U622" s="12">
        <f>SUMIFS('[1]STO prim'!$V:$V,'[1]STO prim'!$B:$B,A622)</f>
        <v>0</v>
      </c>
      <c r="V622" s="12">
        <f>SUMIFS('[1]STO prim'!$W:$W,'[1]STO prim'!$B:$B,A622)</f>
        <v>0</v>
      </c>
      <c r="W622" s="12">
        <f>SUMIFS('[1]STO prim'!$X:$X,'[1]STO prim'!$B:$B,A622)</f>
        <v>0</v>
      </c>
      <c r="X622" s="12">
        <f>SUMIFS('[1]STO prim'!$Y:$Y,'[1]STO prim'!$B:$B,A622)</f>
        <v>0</v>
      </c>
      <c r="Y622" s="12">
        <f>SUMIFS('[1]STO prim'!$Z:$Z,'[1]STO prim'!$B:$B,A622)</f>
        <v>0</v>
      </c>
      <c r="AA622" s="2">
        <f t="shared" si="93"/>
        <v>0</v>
      </c>
      <c r="AB622" s="2">
        <f t="shared" si="94"/>
        <v>0</v>
      </c>
      <c r="AC622" s="2">
        <f t="shared" si="95"/>
        <v>0</v>
      </c>
      <c r="AE622" s="9">
        <f t="shared" si="96"/>
        <v>7</v>
      </c>
      <c r="AF622" s="2">
        <f t="shared" si="97"/>
        <v>0</v>
      </c>
      <c r="AG622" s="2">
        <f t="shared" si="98"/>
        <v>0</v>
      </c>
      <c r="AH622" s="2">
        <f t="shared" si="99"/>
        <v>0</v>
      </c>
      <c r="AI622" s="2">
        <f t="shared" si="100"/>
        <v>0</v>
      </c>
      <c r="AK622">
        <f t="shared" si="101"/>
        <v>9</v>
      </c>
      <c r="AL622">
        <f t="shared" si="102"/>
        <v>2022</v>
      </c>
      <c r="BL622" s="2">
        <v>238.86</v>
      </c>
      <c r="BM622" s="2">
        <v>253.66499999999999</v>
      </c>
      <c r="BN622" s="2">
        <v>379.39500000000004</v>
      </c>
      <c r="BO622" s="2">
        <v>405.22499999999997</v>
      </c>
      <c r="BP622" s="2">
        <v>416.745</v>
      </c>
      <c r="BQ622" s="2">
        <v>461.47499999999997</v>
      </c>
      <c r="BR622" s="2">
        <v>842.94</v>
      </c>
      <c r="BS622" s="2">
        <v>1307.4749999999999</v>
      </c>
      <c r="BT622" s="2">
        <v>1320.615</v>
      </c>
      <c r="BU622" s="2">
        <v>1351.7550000000001</v>
      </c>
      <c r="BV622" s="2">
        <v>1370.2950000000001</v>
      </c>
      <c r="BW622" s="2">
        <v>1062.72</v>
      </c>
      <c r="BX622" s="2">
        <v>646.11</v>
      </c>
      <c r="BY622" s="2">
        <v>646.33500000000004</v>
      </c>
      <c r="BZ622" s="2">
        <v>661.81500000000005</v>
      </c>
      <c r="CA622" s="2">
        <v>677.83500000000004</v>
      </c>
      <c r="CB622" s="2">
        <v>670.09500000000003</v>
      </c>
      <c r="CC622" s="2">
        <v>645.70500000000004</v>
      </c>
      <c r="CD622" s="2">
        <v>636.83999999999992</v>
      </c>
      <c r="CE622" s="2">
        <v>382.77</v>
      </c>
      <c r="CF622" s="2">
        <v>319.86</v>
      </c>
      <c r="CG622" s="2">
        <v>281.61</v>
      </c>
      <c r="CH622" s="2">
        <v>254.52</v>
      </c>
      <c r="CI622" s="2">
        <v>249.48000000000002</v>
      </c>
    </row>
    <row r="623" spans="1:87" x14ac:dyDescent="0.2">
      <c r="A623" s="7">
        <v>44809</v>
      </c>
      <c r="B623" s="12">
        <f>SUMIFS('[1]STO prim'!$C:$C,'[1]STO prim'!$B:$B,[1]Sheet3!A623)</f>
        <v>0</v>
      </c>
      <c r="C623" s="12">
        <f>SUMIFS('[1]STO prim'!$D:$D,'[1]STO prim'!$B:$B,A623)</f>
        <v>0</v>
      </c>
      <c r="D623" s="12">
        <f>SUMIFS('[1]STO prim'!$E:$E,'[1]STO prim'!$B:$B,A623)</f>
        <v>0</v>
      </c>
      <c r="E623" s="12">
        <f>SUMIFS('[1]STO prim'!$F:$F,'[1]STO prim'!$B:$B,A623)</f>
        <v>0</v>
      </c>
      <c r="F623" s="12">
        <f>SUMIFS('[1]STO prim'!$G:$G,'[1]STO prim'!$B:$B,A623)</f>
        <v>0</v>
      </c>
      <c r="G623" s="12">
        <f>SUMIFS('[1]STO prim'!$H:$H,'[1]STO prim'!$B:$B,A623)</f>
        <v>0</v>
      </c>
      <c r="H623" s="12">
        <f>SUMIFS('[1]STO prim'!$I:$I,'[1]STO prim'!$B:$B,A623)</f>
        <v>0</v>
      </c>
      <c r="I623" s="12">
        <f>SUMIFS('[1]STO prim'!$J:$J,'[1]STO prim'!$B:$B,A623)</f>
        <v>0</v>
      </c>
      <c r="J623" s="12">
        <f>SUMIFS('[1]STO prim'!$K:$K,'[1]STO prim'!$B:$B,A623)</f>
        <v>0</v>
      </c>
      <c r="K623" s="12">
        <f>SUMIFS('[1]STO prim'!$L:$L,'[1]STO prim'!$B:$B,A623)</f>
        <v>0</v>
      </c>
      <c r="L623" s="12">
        <f>SUMIFS('[1]STO prim'!$M:$M,'[1]STO prim'!$B:$B,A623)</f>
        <v>0</v>
      </c>
      <c r="M623" s="12">
        <f>SUMIFS('[1]STO prim'!$N:$N,'[1]STO prim'!$B:$B,A623)</f>
        <v>0</v>
      </c>
      <c r="N623" s="12">
        <f>SUMIFS('[1]STO prim'!$O:$O,'[1]STO prim'!$B:$B,A623)</f>
        <v>0</v>
      </c>
      <c r="O623" s="12">
        <f>SUMIFS('[1]STO prim'!$P:$P,'[1]STO prim'!$B:$B,A623)</f>
        <v>0</v>
      </c>
      <c r="P623" s="12">
        <f>SUMIFS('[1]STO prim'!$Q:$Q,'[1]STO prim'!$B:$B,A623)</f>
        <v>0</v>
      </c>
      <c r="Q623" s="12">
        <f>SUMIFS('[1]STO prim'!$R:$R,'[1]STO prim'!$B:$B,A623)</f>
        <v>0</v>
      </c>
      <c r="R623" s="12">
        <f>SUMIFS('[1]STO prim'!$S:$S,'[1]STO prim'!$B:$B,A623)</f>
        <v>0</v>
      </c>
      <c r="S623" s="12">
        <f>SUMIFS('[1]STO prim'!$T:$T,'[1]STO prim'!$B:$B,A623)</f>
        <v>0</v>
      </c>
      <c r="T623" s="12">
        <f>SUMIFS('[1]STO prim'!$U:$U,'[1]STO prim'!$B:$B,A623)</f>
        <v>0</v>
      </c>
      <c r="U623" s="12">
        <f>SUMIFS('[1]STO prim'!$V:$V,'[1]STO prim'!$B:$B,A623)</f>
        <v>0</v>
      </c>
      <c r="V623" s="12">
        <f>SUMIFS('[1]STO prim'!$W:$W,'[1]STO prim'!$B:$B,A623)</f>
        <v>0</v>
      </c>
      <c r="W623" s="12">
        <f>SUMIFS('[1]STO prim'!$X:$X,'[1]STO prim'!$B:$B,A623)</f>
        <v>0</v>
      </c>
      <c r="X623" s="12">
        <f>SUMIFS('[1]STO prim'!$Y:$Y,'[1]STO prim'!$B:$B,A623)</f>
        <v>0</v>
      </c>
      <c r="Y623" s="12">
        <f>SUMIFS('[1]STO prim'!$Z:$Z,'[1]STO prim'!$B:$B,A623)</f>
        <v>0</v>
      </c>
      <c r="AA623" s="2">
        <f t="shared" si="93"/>
        <v>0</v>
      </c>
      <c r="AB623" s="2">
        <f t="shared" si="94"/>
        <v>0</v>
      </c>
      <c r="AC623" s="2">
        <f t="shared" si="95"/>
        <v>0</v>
      </c>
      <c r="AE623" s="9">
        <f t="shared" si="96"/>
        <v>1</v>
      </c>
      <c r="AF623" s="2">
        <f t="shared" si="97"/>
        <v>0</v>
      </c>
      <c r="AG623" s="2">
        <f t="shared" si="98"/>
        <v>0</v>
      </c>
      <c r="AH623" s="2">
        <f t="shared" si="99"/>
        <v>0</v>
      </c>
      <c r="AI623" s="2">
        <f t="shared" si="100"/>
        <v>0</v>
      </c>
      <c r="AK623">
        <f t="shared" si="101"/>
        <v>9</v>
      </c>
      <c r="AL623">
        <f t="shared" si="102"/>
        <v>2022</v>
      </c>
      <c r="BL623" s="2">
        <v>242.19</v>
      </c>
      <c r="BM623" s="2">
        <v>262.66500000000002</v>
      </c>
      <c r="BN623" s="2">
        <v>377.91</v>
      </c>
      <c r="BO623" s="2">
        <v>404.32499999999999</v>
      </c>
      <c r="BP623" s="2">
        <v>424.08</v>
      </c>
      <c r="BQ623" s="2">
        <v>456.84</v>
      </c>
      <c r="BR623" s="2">
        <v>452.20499999999998</v>
      </c>
      <c r="BS623" s="2">
        <v>467.19</v>
      </c>
      <c r="BT623" s="2">
        <v>507.59999999999997</v>
      </c>
      <c r="BU623" s="2">
        <v>553.32000000000005</v>
      </c>
      <c r="BV623" s="2">
        <v>607.59</v>
      </c>
      <c r="BW623" s="2">
        <v>647.59499999999991</v>
      </c>
      <c r="BX623" s="2">
        <v>672.70500000000004</v>
      </c>
      <c r="BY623" s="2">
        <v>680.04000000000008</v>
      </c>
      <c r="BZ623" s="2">
        <v>725.4</v>
      </c>
      <c r="CA623" s="2">
        <v>723.28499999999997</v>
      </c>
      <c r="CB623" s="2">
        <v>704.25</v>
      </c>
      <c r="CC623" s="2">
        <v>695.43000000000006</v>
      </c>
      <c r="CD623" s="2">
        <v>635.80499999999995</v>
      </c>
      <c r="CE623" s="2">
        <v>380.61</v>
      </c>
      <c r="CF623" s="2">
        <v>317.83500000000004</v>
      </c>
      <c r="CG623" s="2">
        <v>300.69</v>
      </c>
      <c r="CH623" s="2">
        <v>270.58499999999998</v>
      </c>
      <c r="CI623" s="2">
        <v>251.82</v>
      </c>
    </row>
    <row r="624" spans="1:87" x14ac:dyDescent="0.2">
      <c r="A624" s="7">
        <v>44810</v>
      </c>
      <c r="B624" s="12">
        <f>SUMIFS('[1]STO prim'!$C:$C,'[1]STO prim'!$B:$B,[1]Sheet3!A624)</f>
        <v>0</v>
      </c>
      <c r="C624" s="12">
        <f>SUMIFS('[1]STO prim'!$D:$D,'[1]STO prim'!$B:$B,A624)</f>
        <v>0</v>
      </c>
      <c r="D624" s="12">
        <f>SUMIFS('[1]STO prim'!$E:$E,'[1]STO prim'!$B:$B,A624)</f>
        <v>0</v>
      </c>
      <c r="E624" s="12">
        <f>SUMIFS('[1]STO prim'!$F:$F,'[1]STO prim'!$B:$B,A624)</f>
        <v>0</v>
      </c>
      <c r="F624" s="12">
        <f>SUMIFS('[1]STO prim'!$G:$G,'[1]STO prim'!$B:$B,A624)</f>
        <v>0</v>
      </c>
      <c r="G624" s="12">
        <f>SUMIFS('[1]STO prim'!$H:$H,'[1]STO prim'!$B:$B,A624)</f>
        <v>0</v>
      </c>
      <c r="H624" s="12">
        <f>SUMIFS('[1]STO prim'!$I:$I,'[1]STO prim'!$B:$B,A624)</f>
        <v>0</v>
      </c>
      <c r="I624" s="12">
        <f>SUMIFS('[1]STO prim'!$J:$J,'[1]STO prim'!$B:$B,A624)</f>
        <v>0</v>
      </c>
      <c r="J624" s="12">
        <f>SUMIFS('[1]STO prim'!$K:$K,'[1]STO prim'!$B:$B,A624)</f>
        <v>0</v>
      </c>
      <c r="K624" s="12">
        <f>SUMIFS('[1]STO prim'!$L:$L,'[1]STO prim'!$B:$B,A624)</f>
        <v>0</v>
      </c>
      <c r="L624" s="12">
        <f>SUMIFS('[1]STO prim'!$M:$M,'[1]STO prim'!$B:$B,A624)</f>
        <v>0</v>
      </c>
      <c r="M624" s="12">
        <f>SUMIFS('[1]STO prim'!$N:$N,'[1]STO prim'!$B:$B,A624)</f>
        <v>0</v>
      </c>
      <c r="N624" s="12">
        <f>SUMIFS('[1]STO prim'!$O:$O,'[1]STO prim'!$B:$B,A624)</f>
        <v>0</v>
      </c>
      <c r="O624" s="12">
        <f>SUMIFS('[1]STO prim'!$P:$P,'[1]STO prim'!$B:$B,A624)</f>
        <v>0</v>
      </c>
      <c r="P624" s="12">
        <f>SUMIFS('[1]STO prim'!$Q:$Q,'[1]STO prim'!$B:$B,A624)</f>
        <v>0</v>
      </c>
      <c r="Q624" s="12">
        <f>SUMIFS('[1]STO prim'!$R:$R,'[1]STO prim'!$B:$B,A624)</f>
        <v>0</v>
      </c>
      <c r="R624" s="12">
        <f>SUMIFS('[1]STO prim'!$S:$S,'[1]STO prim'!$B:$B,A624)</f>
        <v>0</v>
      </c>
      <c r="S624" s="12">
        <f>SUMIFS('[1]STO prim'!$T:$T,'[1]STO prim'!$B:$B,A624)</f>
        <v>0</v>
      </c>
      <c r="T624" s="12">
        <f>SUMIFS('[1]STO prim'!$U:$U,'[1]STO prim'!$B:$B,A624)</f>
        <v>0</v>
      </c>
      <c r="U624" s="12">
        <f>SUMIFS('[1]STO prim'!$V:$V,'[1]STO prim'!$B:$B,A624)</f>
        <v>0</v>
      </c>
      <c r="V624" s="12">
        <f>SUMIFS('[1]STO prim'!$W:$W,'[1]STO prim'!$B:$B,A624)</f>
        <v>0</v>
      </c>
      <c r="W624" s="12">
        <f>SUMIFS('[1]STO prim'!$X:$X,'[1]STO prim'!$B:$B,A624)</f>
        <v>0</v>
      </c>
      <c r="X624" s="12">
        <f>SUMIFS('[1]STO prim'!$Y:$Y,'[1]STO prim'!$B:$B,A624)</f>
        <v>0</v>
      </c>
      <c r="Y624" s="12">
        <f>SUMIFS('[1]STO prim'!$Z:$Z,'[1]STO prim'!$B:$B,A624)</f>
        <v>0</v>
      </c>
      <c r="AA624" s="2">
        <f t="shared" si="93"/>
        <v>0</v>
      </c>
      <c r="AB624" s="2">
        <f t="shared" si="94"/>
        <v>0</v>
      </c>
      <c r="AC624" s="2">
        <f t="shared" si="95"/>
        <v>0</v>
      </c>
      <c r="AE624" s="9">
        <f t="shared" si="96"/>
        <v>2</v>
      </c>
      <c r="AF624" s="2">
        <f t="shared" si="97"/>
        <v>0</v>
      </c>
      <c r="AG624" s="2">
        <f t="shared" si="98"/>
        <v>0</v>
      </c>
      <c r="AH624" s="2">
        <f t="shared" si="99"/>
        <v>0</v>
      </c>
      <c r="AI624" s="2">
        <f t="shared" si="100"/>
        <v>0</v>
      </c>
      <c r="AK624">
        <f t="shared" si="101"/>
        <v>9</v>
      </c>
      <c r="AL624">
        <f t="shared" si="102"/>
        <v>2022</v>
      </c>
      <c r="BL624" s="2">
        <v>242.23499999999999</v>
      </c>
      <c r="BM624" s="2">
        <v>267.07499999999999</v>
      </c>
      <c r="BN624" s="2">
        <v>376.78499999999997</v>
      </c>
      <c r="BO624" s="2">
        <v>388.89</v>
      </c>
      <c r="BP624" s="2">
        <v>390.82499999999999</v>
      </c>
      <c r="BQ624" s="2">
        <v>401.80500000000001</v>
      </c>
      <c r="BR624" s="2">
        <v>399.42</v>
      </c>
      <c r="BS624" s="2">
        <v>438.75</v>
      </c>
      <c r="BT624" s="2">
        <v>472.45500000000004</v>
      </c>
      <c r="BU624" s="2">
        <v>537.12</v>
      </c>
      <c r="BV624" s="2">
        <v>581.2650000000001</v>
      </c>
      <c r="BW624" s="2">
        <v>633.24</v>
      </c>
      <c r="BX624" s="2">
        <v>645.16499999999996</v>
      </c>
      <c r="BY624" s="2">
        <v>654.21</v>
      </c>
      <c r="BZ624" s="2">
        <v>641.88</v>
      </c>
      <c r="CA624" s="2">
        <v>658.98</v>
      </c>
      <c r="CB624" s="2">
        <v>650.11500000000001</v>
      </c>
      <c r="CC624" s="2">
        <v>601.11</v>
      </c>
      <c r="CD624" s="2">
        <v>541.755</v>
      </c>
      <c r="CE624" s="2">
        <v>309.51</v>
      </c>
      <c r="CF624" s="2">
        <v>259.29000000000002</v>
      </c>
      <c r="CG624" s="2">
        <v>265.27499999999998</v>
      </c>
      <c r="CH624" s="2">
        <v>261.13499999999999</v>
      </c>
      <c r="CI624" s="2">
        <v>259.065</v>
      </c>
    </row>
    <row r="625" spans="1:87" x14ac:dyDescent="0.2">
      <c r="A625" s="7">
        <v>44811</v>
      </c>
      <c r="B625" s="12">
        <f>SUMIFS('[1]STO prim'!$C:$C,'[1]STO prim'!$B:$B,[1]Sheet3!A625)</f>
        <v>0</v>
      </c>
      <c r="C625" s="12">
        <f>SUMIFS('[1]STO prim'!$D:$D,'[1]STO prim'!$B:$B,A625)</f>
        <v>0</v>
      </c>
      <c r="D625" s="12">
        <f>SUMIFS('[1]STO prim'!$E:$E,'[1]STO prim'!$B:$B,A625)</f>
        <v>0</v>
      </c>
      <c r="E625" s="12">
        <f>SUMIFS('[1]STO prim'!$F:$F,'[1]STO prim'!$B:$B,A625)</f>
        <v>0</v>
      </c>
      <c r="F625" s="12">
        <f>SUMIFS('[1]STO prim'!$G:$G,'[1]STO prim'!$B:$B,A625)</f>
        <v>0</v>
      </c>
      <c r="G625" s="12">
        <f>SUMIFS('[1]STO prim'!$H:$H,'[1]STO prim'!$B:$B,A625)</f>
        <v>0</v>
      </c>
      <c r="H625" s="12">
        <f>SUMIFS('[1]STO prim'!$I:$I,'[1]STO prim'!$B:$B,A625)</f>
        <v>0</v>
      </c>
      <c r="I625" s="12">
        <f>SUMIFS('[1]STO prim'!$J:$J,'[1]STO prim'!$B:$B,A625)</f>
        <v>0</v>
      </c>
      <c r="J625" s="12">
        <f>SUMIFS('[1]STO prim'!$K:$K,'[1]STO prim'!$B:$B,A625)</f>
        <v>0</v>
      </c>
      <c r="K625" s="12">
        <f>SUMIFS('[1]STO prim'!$L:$L,'[1]STO prim'!$B:$B,A625)</f>
        <v>0</v>
      </c>
      <c r="L625" s="12">
        <f>SUMIFS('[1]STO prim'!$M:$M,'[1]STO prim'!$B:$B,A625)</f>
        <v>0</v>
      </c>
      <c r="M625" s="12">
        <f>SUMIFS('[1]STO prim'!$N:$N,'[1]STO prim'!$B:$B,A625)</f>
        <v>0</v>
      </c>
      <c r="N625" s="12">
        <f>SUMIFS('[1]STO prim'!$O:$O,'[1]STO prim'!$B:$B,A625)</f>
        <v>0</v>
      </c>
      <c r="O625" s="12">
        <f>SUMIFS('[1]STO prim'!$P:$P,'[1]STO prim'!$B:$B,A625)</f>
        <v>0</v>
      </c>
      <c r="P625" s="12">
        <f>SUMIFS('[1]STO prim'!$Q:$Q,'[1]STO prim'!$B:$B,A625)</f>
        <v>0</v>
      </c>
      <c r="Q625" s="12">
        <f>SUMIFS('[1]STO prim'!$R:$R,'[1]STO prim'!$B:$B,A625)</f>
        <v>0</v>
      </c>
      <c r="R625" s="12">
        <f>SUMIFS('[1]STO prim'!$S:$S,'[1]STO prim'!$B:$B,A625)</f>
        <v>0</v>
      </c>
      <c r="S625" s="12">
        <f>SUMIFS('[1]STO prim'!$T:$T,'[1]STO prim'!$B:$B,A625)</f>
        <v>0</v>
      </c>
      <c r="T625" s="12">
        <f>SUMIFS('[1]STO prim'!$U:$U,'[1]STO prim'!$B:$B,A625)</f>
        <v>0</v>
      </c>
      <c r="U625" s="12">
        <f>SUMIFS('[1]STO prim'!$V:$V,'[1]STO prim'!$B:$B,A625)</f>
        <v>0</v>
      </c>
      <c r="V625" s="12">
        <f>SUMIFS('[1]STO prim'!$W:$W,'[1]STO prim'!$B:$B,A625)</f>
        <v>0</v>
      </c>
      <c r="W625" s="12">
        <f>SUMIFS('[1]STO prim'!$X:$X,'[1]STO prim'!$B:$B,A625)</f>
        <v>0</v>
      </c>
      <c r="X625" s="12">
        <f>SUMIFS('[1]STO prim'!$Y:$Y,'[1]STO prim'!$B:$B,A625)</f>
        <v>0</v>
      </c>
      <c r="Y625" s="12">
        <f>SUMIFS('[1]STO prim'!$Z:$Z,'[1]STO prim'!$B:$B,A625)</f>
        <v>0</v>
      </c>
      <c r="AA625" s="2">
        <f t="shared" si="93"/>
        <v>0</v>
      </c>
      <c r="AB625" s="2">
        <f t="shared" si="94"/>
        <v>0</v>
      </c>
      <c r="AC625" s="2">
        <f t="shared" si="95"/>
        <v>0</v>
      </c>
      <c r="AE625" s="9">
        <f t="shared" si="96"/>
        <v>3</v>
      </c>
      <c r="AF625" s="2">
        <f t="shared" si="97"/>
        <v>0</v>
      </c>
      <c r="AG625" s="2">
        <f t="shared" si="98"/>
        <v>0</v>
      </c>
      <c r="AH625" s="2">
        <f t="shared" si="99"/>
        <v>0</v>
      </c>
      <c r="AI625" s="2">
        <f t="shared" si="100"/>
        <v>0</v>
      </c>
      <c r="AK625">
        <f t="shared" si="101"/>
        <v>9</v>
      </c>
      <c r="AL625">
        <f t="shared" si="102"/>
        <v>2022</v>
      </c>
      <c r="BL625" s="2">
        <v>254.02500000000001</v>
      </c>
      <c r="BM625" s="2">
        <v>291.73500000000001</v>
      </c>
      <c r="BN625" s="2">
        <v>486.04500000000002</v>
      </c>
      <c r="BO625" s="2">
        <v>505.125</v>
      </c>
      <c r="BP625" s="2">
        <v>516.42000000000007</v>
      </c>
      <c r="BQ625" s="2">
        <v>573.07500000000005</v>
      </c>
      <c r="BR625" s="2">
        <v>558.45000000000005</v>
      </c>
      <c r="BS625" s="2">
        <v>572.98500000000001</v>
      </c>
      <c r="BT625" s="2">
        <v>619.15500000000009</v>
      </c>
      <c r="BU625" s="2">
        <v>650.83499999999992</v>
      </c>
      <c r="BV625" s="2">
        <v>671.08499999999992</v>
      </c>
      <c r="BW625" s="2">
        <v>684.36</v>
      </c>
      <c r="BX625" s="2">
        <v>716.40000000000009</v>
      </c>
      <c r="BY625" s="2">
        <v>727.875</v>
      </c>
      <c r="BZ625" s="2">
        <v>765.67499999999995</v>
      </c>
      <c r="CA625" s="2">
        <v>760.14</v>
      </c>
      <c r="CB625" s="2">
        <v>734.17500000000007</v>
      </c>
      <c r="CC625" s="2">
        <v>710.81999999999994</v>
      </c>
      <c r="CD625" s="2">
        <v>620.32499999999993</v>
      </c>
      <c r="CE625" s="2">
        <v>361.30500000000001</v>
      </c>
      <c r="CF625" s="2">
        <v>300.73500000000001</v>
      </c>
      <c r="CG625" s="2">
        <v>284.58000000000004</v>
      </c>
      <c r="CH625" s="2">
        <v>268.64999999999998</v>
      </c>
      <c r="CI625" s="2">
        <v>264.19499999999999</v>
      </c>
    </row>
    <row r="626" spans="1:87" x14ac:dyDescent="0.2">
      <c r="A626" s="7">
        <v>44812</v>
      </c>
      <c r="B626" s="12">
        <f>SUMIFS('[1]STO prim'!$C:$C,'[1]STO prim'!$B:$B,[1]Sheet3!A626)</f>
        <v>0</v>
      </c>
      <c r="C626" s="12">
        <f>SUMIFS('[1]STO prim'!$D:$D,'[1]STO prim'!$B:$B,A626)</f>
        <v>0</v>
      </c>
      <c r="D626" s="12">
        <f>SUMIFS('[1]STO prim'!$E:$E,'[1]STO prim'!$B:$B,A626)</f>
        <v>0</v>
      </c>
      <c r="E626" s="12">
        <f>SUMIFS('[1]STO prim'!$F:$F,'[1]STO prim'!$B:$B,A626)</f>
        <v>0</v>
      </c>
      <c r="F626" s="12">
        <f>SUMIFS('[1]STO prim'!$G:$G,'[1]STO prim'!$B:$B,A626)</f>
        <v>0</v>
      </c>
      <c r="G626" s="12">
        <f>SUMIFS('[1]STO prim'!$H:$H,'[1]STO prim'!$B:$B,A626)</f>
        <v>0</v>
      </c>
      <c r="H626" s="12">
        <f>SUMIFS('[1]STO prim'!$I:$I,'[1]STO prim'!$B:$B,A626)</f>
        <v>0</v>
      </c>
      <c r="I626" s="12">
        <f>SUMIFS('[1]STO prim'!$J:$J,'[1]STO prim'!$B:$B,A626)</f>
        <v>0</v>
      </c>
      <c r="J626" s="12">
        <f>SUMIFS('[1]STO prim'!$K:$K,'[1]STO prim'!$B:$B,A626)</f>
        <v>0</v>
      </c>
      <c r="K626" s="12">
        <f>SUMIFS('[1]STO prim'!$L:$L,'[1]STO prim'!$B:$B,A626)</f>
        <v>0</v>
      </c>
      <c r="L626" s="12">
        <f>SUMIFS('[1]STO prim'!$M:$M,'[1]STO prim'!$B:$B,A626)</f>
        <v>0</v>
      </c>
      <c r="M626" s="12">
        <f>SUMIFS('[1]STO prim'!$N:$N,'[1]STO prim'!$B:$B,A626)</f>
        <v>0</v>
      </c>
      <c r="N626" s="12">
        <f>SUMIFS('[1]STO prim'!$O:$O,'[1]STO prim'!$B:$B,A626)</f>
        <v>0</v>
      </c>
      <c r="O626" s="12">
        <f>SUMIFS('[1]STO prim'!$P:$P,'[1]STO prim'!$B:$B,A626)</f>
        <v>0</v>
      </c>
      <c r="P626" s="12">
        <f>SUMIFS('[1]STO prim'!$Q:$Q,'[1]STO prim'!$B:$B,A626)</f>
        <v>0</v>
      </c>
      <c r="Q626" s="12">
        <f>SUMIFS('[1]STO prim'!$R:$R,'[1]STO prim'!$B:$B,A626)</f>
        <v>0</v>
      </c>
      <c r="R626" s="12">
        <f>SUMIFS('[1]STO prim'!$S:$S,'[1]STO prim'!$B:$B,A626)</f>
        <v>0</v>
      </c>
      <c r="S626" s="12">
        <f>SUMIFS('[1]STO prim'!$T:$T,'[1]STO prim'!$B:$B,A626)</f>
        <v>0</v>
      </c>
      <c r="T626" s="12">
        <f>SUMIFS('[1]STO prim'!$U:$U,'[1]STO prim'!$B:$B,A626)</f>
        <v>0</v>
      </c>
      <c r="U626" s="12">
        <f>SUMIFS('[1]STO prim'!$V:$V,'[1]STO prim'!$B:$B,A626)</f>
        <v>0</v>
      </c>
      <c r="V626" s="12">
        <f>SUMIFS('[1]STO prim'!$W:$W,'[1]STO prim'!$B:$B,A626)</f>
        <v>0</v>
      </c>
      <c r="W626" s="12">
        <f>SUMIFS('[1]STO prim'!$X:$X,'[1]STO prim'!$B:$B,A626)</f>
        <v>0</v>
      </c>
      <c r="X626" s="12">
        <f>SUMIFS('[1]STO prim'!$Y:$Y,'[1]STO prim'!$B:$B,A626)</f>
        <v>0</v>
      </c>
      <c r="Y626" s="12">
        <f>SUMIFS('[1]STO prim'!$Z:$Z,'[1]STO prim'!$B:$B,A626)</f>
        <v>0</v>
      </c>
      <c r="AA626" s="2">
        <f t="shared" si="93"/>
        <v>0</v>
      </c>
      <c r="AB626" s="2">
        <f t="shared" si="94"/>
        <v>0</v>
      </c>
      <c r="AC626" s="2">
        <f t="shared" si="95"/>
        <v>0</v>
      </c>
      <c r="AE626" s="9">
        <f t="shared" si="96"/>
        <v>4</v>
      </c>
      <c r="AF626" s="2">
        <f t="shared" si="97"/>
        <v>0</v>
      </c>
      <c r="AG626" s="2">
        <f t="shared" si="98"/>
        <v>0</v>
      </c>
      <c r="AH626" s="2">
        <f t="shared" si="99"/>
        <v>0</v>
      </c>
      <c r="AI626" s="2">
        <f t="shared" si="100"/>
        <v>0</v>
      </c>
      <c r="AK626">
        <f t="shared" si="101"/>
        <v>9</v>
      </c>
      <c r="AL626">
        <f t="shared" si="102"/>
        <v>2022</v>
      </c>
      <c r="BL626" s="2">
        <v>259.29000000000002</v>
      </c>
      <c r="BM626" s="2">
        <v>273.46500000000003</v>
      </c>
      <c r="BN626" s="2">
        <v>414.13499999999999</v>
      </c>
      <c r="BO626" s="2">
        <v>411.52500000000003</v>
      </c>
      <c r="BP626" s="2">
        <v>421.245</v>
      </c>
      <c r="BQ626" s="2">
        <v>463.14</v>
      </c>
      <c r="BR626" s="2">
        <v>460.26</v>
      </c>
      <c r="BS626" s="2">
        <v>531.3599999999999</v>
      </c>
      <c r="BT626" s="2">
        <v>564.255</v>
      </c>
      <c r="BU626" s="2">
        <v>606.24</v>
      </c>
      <c r="BV626" s="2">
        <v>616.90499999999997</v>
      </c>
      <c r="BW626" s="2">
        <v>633.01499999999999</v>
      </c>
      <c r="BX626" s="2">
        <v>676.71</v>
      </c>
      <c r="BY626" s="2">
        <v>675.54</v>
      </c>
      <c r="BZ626" s="2">
        <v>714.91499999999996</v>
      </c>
      <c r="CA626" s="2">
        <v>730.44</v>
      </c>
      <c r="CB626" s="2">
        <v>730.53</v>
      </c>
      <c r="CC626" s="2">
        <v>728.18999999999994</v>
      </c>
      <c r="CD626" s="2">
        <v>686.61</v>
      </c>
      <c r="CE626" s="2">
        <v>403.69499999999999</v>
      </c>
      <c r="CF626" s="2">
        <v>342.04500000000002</v>
      </c>
      <c r="CG626" s="2">
        <v>310.58999999999997</v>
      </c>
      <c r="CH626" s="2">
        <v>284.76</v>
      </c>
      <c r="CI626" s="2">
        <v>273.59999999999997</v>
      </c>
    </row>
    <row r="627" spans="1:87" x14ac:dyDescent="0.2">
      <c r="A627" s="7">
        <v>44813</v>
      </c>
      <c r="B627" s="12">
        <f>SUMIFS('[1]STO prim'!$C:$C,'[1]STO prim'!$B:$B,[1]Sheet3!A627)</f>
        <v>0</v>
      </c>
      <c r="C627" s="12">
        <f>SUMIFS('[1]STO prim'!$D:$D,'[1]STO prim'!$B:$B,A627)</f>
        <v>0</v>
      </c>
      <c r="D627" s="12">
        <f>SUMIFS('[1]STO prim'!$E:$E,'[1]STO prim'!$B:$B,A627)</f>
        <v>0</v>
      </c>
      <c r="E627" s="12">
        <f>SUMIFS('[1]STO prim'!$F:$F,'[1]STO prim'!$B:$B,A627)</f>
        <v>0</v>
      </c>
      <c r="F627" s="12">
        <f>SUMIFS('[1]STO prim'!$G:$G,'[1]STO prim'!$B:$B,A627)</f>
        <v>0</v>
      </c>
      <c r="G627" s="12">
        <f>SUMIFS('[1]STO prim'!$H:$H,'[1]STO prim'!$B:$B,A627)</f>
        <v>0</v>
      </c>
      <c r="H627" s="12">
        <f>SUMIFS('[1]STO prim'!$I:$I,'[1]STO prim'!$B:$B,A627)</f>
        <v>0</v>
      </c>
      <c r="I627" s="12">
        <f>SUMIFS('[1]STO prim'!$J:$J,'[1]STO prim'!$B:$B,A627)</f>
        <v>0</v>
      </c>
      <c r="J627" s="12">
        <f>SUMIFS('[1]STO prim'!$K:$K,'[1]STO prim'!$B:$B,A627)</f>
        <v>0</v>
      </c>
      <c r="K627" s="12">
        <f>SUMIFS('[1]STO prim'!$L:$L,'[1]STO prim'!$B:$B,A627)</f>
        <v>0</v>
      </c>
      <c r="L627" s="12">
        <f>SUMIFS('[1]STO prim'!$M:$M,'[1]STO prim'!$B:$B,A627)</f>
        <v>0</v>
      </c>
      <c r="M627" s="12">
        <f>SUMIFS('[1]STO prim'!$N:$N,'[1]STO prim'!$B:$B,A627)</f>
        <v>0</v>
      </c>
      <c r="N627" s="12">
        <f>SUMIFS('[1]STO prim'!$O:$O,'[1]STO prim'!$B:$B,A627)</f>
        <v>0</v>
      </c>
      <c r="O627" s="12">
        <f>SUMIFS('[1]STO prim'!$P:$P,'[1]STO prim'!$B:$B,A627)</f>
        <v>0</v>
      </c>
      <c r="P627" s="12">
        <f>SUMIFS('[1]STO prim'!$Q:$Q,'[1]STO prim'!$B:$B,A627)</f>
        <v>0</v>
      </c>
      <c r="Q627" s="12">
        <f>SUMIFS('[1]STO prim'!$R:$R,'[1]STO prim'!$B:$B,A627)</f>
        <v>0</v>
      </c>
      <c r="R627" s="12">
        <f>SUMIFS('[1]STO prim'!$S:$S,'[1]STO prim'!$B:$B,A627)</f>
        <v>0</v>
      </c>
      <c r="S627" s="12">
        <f>SUMIFS('[1]STO prim'!$T:$T,'[1]STO prim'!$B:$B,A627)</f>
        <v>0</v>
      </c>
      <c r="T627" s="12">
        <f>SUMIFS('[1]STO prim'!$U:$U,'[1]STO prim'!$B:$B,A627)</f>
        <v>0</v>
      </c>
      <c r="U627" s="12">
        <f>SUMIFS('[1]STO prim'!$V:$V,'[1]STO prim'!$B:$B,A627)</f>
        <v>0</v>
      </c>
      <c r="V627" s="12">
        <f>SUMIFS('[1]STO prim'!$W:$W,'[1]STO prim'!$B:$B,A627)</f>
        <v>0</v>
      </c>
      <c r="W627" s="12">
        <f>SUMIFS('[1]STO prim'!$X:$X,'[1]STO prim'!$B:$B,A627)</f>
        <v>0</v>
      </c>
      <c r="X627" s="12">
        <f>SUMIFS('[1]STO prim'!$Y:$Y,'[1]STO prim'!$B:$B,A627)</f>
        <v>0</v>
      </c>
      <c r="Y627" s="12">
        <f>SUMIFS('[1]STO prim'!$Z:$Z,'[1]STO prim'!$B:$B,A627)</f>
        <v>0</v>
      </c>
      <c r="AA627" s="2">
        <f t="shared" si="93"/>
        <v>0</v>
      </c>
      <c r="AB627" s="2">
        <f t="shared" si="94"/>
        <v>0</v>
      </c>
      <c r="AC627" s="2">
        <f t="shared" si="95"/>
        <v>0</v>
      </c>
      <c r="AE627" s="9">
        <f t="shared" si="96"/>
        <v>5</v>
      </c>
      <c r="AF627" s="2">
        <f t="shared" si="97"/>
        <v>0</v>
      </c>
      <c r="AG627" s="2">
        <f t="shared" si="98"/>
        <v>0</v>
      </c>
      <c r="AH627" s="2">
        <f t="shared" si="99"/>
        <v>0</v>
      </c>
      <c r="AI627" s="2">
        <f t="shared" si="100"/>
        <v>0</v>
      </c>
      <c r="AK627">
        <f t="shared" si="101"/>
        <v>9</v>
      </c>
      <c r="AL627">
        <f t="shared" si="102"/>
        <v>2022</v>
      </c>
      <c r="BL627" s="2">
        <v>270.63</v>
      </c>
      <c r="BM627" s="2">
        <v>276.03000000000003</v>
      </c>
      <c r="BN627" s="2">
        <v>390.24</v>
      </c>
      <c r="BO627" s="2">
        <v>427.68</v>
      </c>
      <c r="BP627" s="2">
        <v>439.60499999999996</v>
      </c>
      <c r="BQ627" s="2">
        <v>485.59500000000003</v>
      </c>
      <c r="BR627" s="2">
        <v>487.66500000000002</v>
      </c>
      <c r="BS627" s="2">
        <v>524.88</v>
      </c>
      <c r="BT627" s="2">
        <v>592.20000000000005</v>
      </c>
      <c r="BU627" s="2">
        <v>624.19500000000005</v>
      </c>
      <c r="BV627" s="2">
        <v>670.63499999999999</v>
      </c>
      <c r="BW627" s="2">
        <v>743.58</v>
      </c>
      <c r="BX627" s="2">
        <v>754.56000000000006</v>
      </c>
      <c r="BY627" s="2">
        <v>764.46</v>
      </c>
      <c r="BZ627" s="2">
        <v>759.01499999999999</v>
      </c>
      <c r="CA627" s="2">
        <v>768.19500000000005</v>
      </c>
      <c r="CB627" s="2">
        <v>772.96499999999992</v>
      </c>
      <c r="CC627" s="2">
        <v>764.01</v>
      </c>
      <c r="CD627" s="2">
        <v>717.03000000000009</v>
      </c>
      <c r="CE627" s="2">
        <v>417.10499999999996</v>
      </c>
      <c r="CF627" s="2">
        <v>329.49</v>
      </c>
      <c r="CG627" s="2">
        <v>298.35000000000002</v>
      </c>
      <c r="CH627" s="2">
        <v>261.94499999999999</v>
      </c>
      <c r="CI627" s="2">
        <v>259.92</v>
      </c>
    </row>
    <row r="628" spans="1:87" x14ac:dyDescent="0.2">
      <c r="A628" s="7">
        <v>44814</v>
      </c>
      <c r="B628" s="12">
        <f>SUMIFS('[1]STO prim'!$C:$C,'[1]STO prim'!$B:$B,[1]Sheet3!A628)</f>
        <v>0</v>
      </c>
      <c r="C628" s="12">
        <f>SUMIFS('[1]STO prim'!$D:$D,'[1]STO prim'!$B:$B,A628)</f>
        <v>0</v>
      </c>
      <c r="D628" s="12">
        <f>SUMIFS('[1]STO prim'!$E:$E,'[1]STO prim'!$B:$B,A628)</f>
        <v>0</v>
      </c>
      <c r="E628" s="12">
        <f>SUMIFS('[1]STO prim'!$F:$F,'[1]STO prim'!$B:$B,A628)</f>
        <v>0</v>
      </c>
      <c r="F628" s="12">
        <f>SUMIFS('[1]STO prim'!$G:$G,'[1]STO prim'!$B:$B,A628)</f>
        <v>0</v>
      </c>
      <c r="G628" s="12">
        <f>SUMIFS('[1]STO prim'!$H:$H,'[1]STO prim'!$B:$B,A628)</f>
        <v>0</v>
      </c>
      <c r="H628" s="12">
        <f>SUMIFS('[1]STO prim'!$I:$I,'[1]STO prim'!$B:$B,A628)</f>
        <v>0</v>
      </c>
      <c r="I628" s="12">
        <f>SUMIFS('[1]STO prim'!$J:$J,'[1]STO prim'!$B:$B,A628)</f>
        <v>0</v>
      </c>
      <c r="J628" s="12">
        <f>SUMIFS('[1]STO prim'!$K:$K,'[1]STO prim'!$B:$B,A628)</f>
        <v>0</v>
      </c>
      <c r="K628" s="12">
        <f>SUMIFS('[1]STO prim'!$L:$L,'[1]STO prim'!$B:$B,A628)</f>
        <v>0</v>
      </c>
      <c r="L628" s="12">
        <f>SUMIFS('[1]STO prim'!$M:$M,'[1]STO prim'!$B:$B,A628)</f>
        <v>0</v>
      </c>
      <c r="M628" s="12">
        <f>SUMIFS('[1]STO prim'!$N:$N,'[1]STO prim'!$B:$B,A628)</f>
        <v>0</v>
      </c>
      <c r="N628" s="12">
        <f>SUMIFS('[1]STO prim'!$O:$O,'[1]STO prim'!$B:$B,A628)</f>
        <v>0</v>
      </c>
      <c r="O628" s="12">
        <f>SUMIFS('[1]STO prim'!$P:$P,'[1]STO prim'!$B:$B,A628)</f>
        <v>0</v>
      </c>
      <c r="P628" s="12">
        <f>SUMIFS('[1]STO prim'!$Q:$Q,'[1]STO prim'!$B:$B,A628)</f>
        <v>0</v>
      </c>
      <c r="Q628" s="12">
        <f>SUMIFS('[1]STO prim'!$R:$R,'[1]STO prim'!$B:$B,A628)</f>
        <v>0</v>
      </c>
      <c r="R628" s="12">
        <f>SUMIFS('[1]STO prim'!$S:$S,'[1]STO prim'!$B:$B,A628)</f>
        <v>0</v>
      </c>
      <c r="S628" s="12">
        <f>SUMIFS('[1]STO prim'!$T:$T,'[1]STO prim'!$B:$B,A628)</f>
        <v>0</v>
      </c>
      <c r="T628" s="12">
        <f>SUMIFS('[1]STO prim'!$U:$U,'[1]STO prim'!$B:$B,A628)</f>
        <v>0</v>
      </c>
      <c r="U628" s="12">
        <f>SUMIFS('[1]STO prim'!$V:$V,'[1]STO prim'!$B:$B,A628)</f>
        <v>0</v>
      </c>
      <c r="V628" s="12">
        <f>SUMIFS('[1]STO prim'!$W:$W,'[1]STO prim'!$B:$B,A628)</f>
        <v>0</v>
      </c>
      <c r="W628" s="12">
        <f>SUMIFS('[1]STO prim'!$X:$X,'[1]STO prim'!$B:$B,A628)</f>
        <v>0</v>
      </c>
      <c r="X628" s="12">
        <f>SUMIFS('[1]STO prim'!$Y:$Y,'[1]STO prim'!$B:$B,A628)</f>
        <v>0</v>
      </c>
      <c r="Y628" s="12">
        <f>SUMIFS('[1]STO prim'!$Z:$Z,'[1]STO prim'!$B:$B,A628)</f>
        <v>0</v>
      </c>
      <c r="AA628" s="2">
        <f t="shared" si="93"/>
        <v>0</v>
      </c>
      <c r="AB628" s="2">
        <f t="shared" si="94"/>
        <v>0</v>
      </c>
      <c r="AC628" s="2">
        <f t="shared" si="95"/>
        <v>0</v>
      </c>
      <c r="AE628" s="9">
        <f t="shared" si="96"/>
        <v>6</v>
      </c>
      <c r="AF628" s="2">
        <f t="shared" si="97"/>
        <v>0</v>
      </c>
      <c r="AG628" s="2">
        <f t="shared" si="98"/>
        <v>0</v>
      </c>
      <c r="AH628" s="2">
        <f t="shared" si="99"/>
        <v>0</v>
      </c>
      <c r="AI628" s="2">
        <f t="shared" si="100"/>
        <v>0</v>
      </c>
      <c r="AK628">
        <f t="shared" si="101"/>
        <v>9</v>
      </c>
      <c r="AL628">
        <f t="shared" si="102"/>
        <v>2022</v>
      </c>
      <c r="BL628" s="2">
        <v>259.2</v>
      </c>
      <c r="BM628" s="2">
        <v>293.76</v>
      </c>
      <c r="BN628" s="2">
        <v>494.82</v>
      </c>
      <c r="BO628" s="2">
        <v>544.58999999999992</v>
      </c>
      <c r="BP628" s="2">
        <v>565.06500000000005</v>
      </c>
      <c r="BQ628" s="2">
        <v>698.26499999999999</v>
      </c>
      <c r="BR628" s="2">
        <v>1461.42</v>
      </c>
      <c r="BS628" s="2">
        <v>1454.49</v>
      </c>
      <c r="BT628" s="2">
        <v>1471.4099999999999</v>
      </c>
      <c r="BU628" s="2">
        <v>1493.01</v>
      </c>
      <c r="BV628" s="2">
        <v>1494.9449999999999</v>
      </c>
      <c r="BW628" s="2">
        <v>1549.44</v>
      </c>
      <c r="BX628" s="2">
        <v>1572.345</v>
      </c>
      <c r="BY628" s="2">
        <v>1529.865</v>
      </c>
      <c r="BZ628" s="2">
        <v>1532.5650000000001</v>
      </c>
      <c r="CA628" s="2">
        <v>1517.67</v>
      </c>
      <c r="CB628" s="2">
        <v>955.03499999999997</v>
      </c>
      <c r="CC628" s="2">
        <v>732.33</v>
      </c>
      <c r="CD628" s="2">
        <v>694.48500000000001</v>
      </c>
      <c r="CE628" s="2">
        <v>419.26499999999999</v>
      </c>
      <c r="CF628" s="2">
        <v>338.85</v>
      </c>
      <c r="CG628" s="2">
        <v>302.08500000000004</v>
      </c>
      <c r="CH628" s="2">
        <v>269.72999999999996</v>
      </c>
      <c r="CI628" s="2">
        <v>255.73499999999999</v>
      </c>
    </row>
    <row r="629" spans="1:87" x14ac:dyDescent="0.2">
      <c r="A629" s="7">
        <v>44815</v>
      </c>
      <c r="B629" s="12">
        <f>SUMIFS('[1]STO prim'!$C:$C,'[1]STO prim'!$B:$B,[1]Sheet3!A629)</f>
        <v>0</v>
      </c>
      <c r="C629" s="12">
        <f>SUMIFS('[1]STO prim'!$D:$D,'[1]STO prim'!$B:$B,A629)</f>
        <v>0</v>
      </c>
      <c r="D629" s="12">
        <f>SUMIFS('[1]STO prim'!$E:$E,'[1]STO prim'!$B:$B,A629)</f>
        <v>0</v>
      </c>
      <c r="E629" s="12">
        <f>SUMIFS('[1]STO prim'!$F:$F,'[1]STO prim'!$B:$B,A629)</f>
        <v>0</v>
      </c>
      <c r="F629" s="12">
        <f>SUMIFS('[1]STO prim'!$G:$G,'[1]STO prim'!$B:$B,A629)</f>
        <v>0</v>
      </c>
      <c r="G629" s="12">
        <f>SUMIFS('[1]STO prim'!$H:$H,'[1]STO prim'!$B:$B,A629)</f>
        <v>0</v>
      </c>
      <c r="H629" s="12">
        <f>SUMIFS('[1]STO prim'!$I:$I,'[1]STO prim'!$B:$B,A629)</f>
        <v>0</v>
      </c>
      <c r="I629" s="12">
        <f>SUMIFS('[1]STO prim'!$J:$J,'[1]STO prim'!$B:$B,A629)</f>
        <v>0</v>
      </c>
      <c r="J629" s="12">
        <f>SUMIFS('[1]STO prim'!$K:$K,'[1]STO prim'!$B:$B,A629)</f>
        <v>0</v>
      </c>
      <c r="K629" s="12">
        <f>SUMIFS('[1]STO prim'!$L:$L,'[1]STO prim'!$B:$B,A629)</f>
        <v>0</v>
      </c>
      <c r="L629" s="12">
        <f>SUMIFS('[1]STO prim'!$M:$M,'[1]STO prim'!$B:$B,A629)</f>
        <v>0</v>
      </c>
      <c r="M629" s="12">
        <f>SUMIFS('[1]STO prim'!$N:$N,'[1]STO prim'!$B:$B,A629)</f>
        <v>0</v>
      </c>
      <c r="N629" s="12">
        <f>SUMIFS('[1]STO prim'!$O:$O,'[1]STO prim'!$B:$B,A629)</f>
        <v>0</v>
      </c>
      <c r="O629" s="12">
        <f>SUMIFS('[1]STO prim'!$P:$P,'[1]STO prim'!$B:$B,A629)</f>
        <v>0</v>
      </c>
      <c r="P629" s="12">
        <f>SUMIFS('[1]STO prim'!$Q:$Q,'[1]STO prim'!$B:$B,A629)</f>
        <v>0</v>
      </c>
      <c r="Q629" s="12">
        <f>SUMIFS('[1]STO prim'!$R:$R,'[1]STO prim'!$B:$B,A629)</f>
        <v>0</v>
      </c>
      <c r="R629" s="12">
        <f>SUMIFS('[1]STO prim'!$S:$S,'[1]STO prim'!$B:$B,A629)</f>
        <v>0</v>
      </c>
      <c r="S629" s="12">
        <f>SUMIFS('[1]STO prim'!$T:$T,'[1]STO prim'!$B:$B,A629)</f>
        <v>0</v>
      </c>
      <c r="T629" s="12">
        <f>SUMIFS('[1]STO prim'!$U:$U,'[1]STO prim'!$B:$B,A629)</f>
        <v>0</v>
      </c>
      <c r="U629" s="12">
        <f>SUMIFS('[1]STO prim'!$V:$V,'[1]STO prim'!$B:$B,A629)</f>
        <v>0</v>
      </c>
      <c r="V629" s="12">
        <f>SUMIFS('[1]STO prim'!$W:$W,'[1]STO prim'!$B:$B,A629)</f>
        <v>0</v>
      </c>
      <c r="W629" s="12">
        <f>SUMIFS('[1]STO prim'!$X:$X,'[1]STO prim'!$B:$B,A629)</f>
        <v>0</v>
      </c>
      <c r="X629" s="12">
        <f>SUMIFS('[1]STO prim'!$Y:$Y,'[1]STO prim'!$B:$B,A629)</f>
        <v>0</v>
      </c>
      <c r="Y629" s="12">
        <f>SUMIFS('[1]STO prim'!$Z:$Z,'[1]STO prim'!$B:$B,A629)</f>
        <v>0</v>
      </c>
      <c r="AA629" s="2">
        <f t="shared" si="93"/>
        <v>0</v>
      </c>
      <c r="AB629" s="2">
        <f t="shared" si="94"/>
        <v>0</v>
      </c>
      <c r="AC629" s="2">
        <f t="shared" si="95"/>
        <v>0</v>
      </c>
      <c r="AE629" s="9">
        <f t="shared" si="96"/>
        <v>7</v>
      </c>
      <c r="AF629" s="2">
        <f t="shared" si="97"/>
        <v>0</v>
      </c>
      <c r="AG629" s="2">
        <f t="shared" si="98"/>
        <v>0</v>
      </c>
      <c r="AH629" s="2">
        <f t="shared" si="99"/>
        <v>0</v>
      </c>
      <c r="AI629" s="2">
        <f t="shared" si="100"/>
        <v>0</v>
      </c>
      <c r="AK629">
        <f t="shared" si="101"/>
        <v>9</v>
      </c>
      <c r="AL629">
        <f t="shared" si="102"/>
        <v>2022</v>
      </c>
      <c r="BL629" s="2">
        <v>256.95</v>
      </c>
      <c r="BM629" s="2">
        <v>299.07</v>
      </c>
      <c r="BN629" s="2">
        <v>495.45</v>
      </c>
      <c r="BO629" s="2">
        <v>536.89499999999998</v>
      </c>
      <c r="BP629" s="2">
        <v>521.01</v>
      </c>
      <c r="BQ629" s="2">
        <v>573.66</v>
      </c>
      <c r="BR629" s="2">
        <v>750.10500000000002</v>
      </c>
      <c r="BS629" s="2">
        <v>1440.9</v>
      </c>
      <c r="BT629" s="2">
        <v>1389.06</v>
      </c>
      <c r="BU629" s="2">
        <v>1395.27</v>
      </c>
      <c r="BV629" s="2">
        <v>1434.6</v>
      </c>
      <c r="BW629" s="2">
        <v>1437.7049999999999</v>
      </c>
      <c r="BX629" s="2">
        <v>862.92000000000007</v>
      </c>
      <c r="BY629" s="2">
        <v>709.69499999999994</v>
      </c>
      <c r="BZ629" s="2">
        <v>703.89</v>
      </c>
      <c r="CA629" s="2">
        <v>697.72499999999991</v>
      </c>
      <c r="CB629" s="2">
        <v>714.375</v>
      </c>
      <c r="CC629" s="2">
        <v>725.22</v>
      </c>
      <c r="CD629" s="2">
        <v>684.9</v>
      </c>
      <c r="CE629" s="2">
        <v>418.95</v>
      </c>
      <c r="CF629" s="2">
        <v>349.47</v>
      </c>
      <c r="CG629" s="2">
        <v>299.70000000000005</v>
      </c>
      <c r="CH629" s="2">
        <v>257.66999999999996</v>
      </c>
      <c r="CI629" s="2">
        <v>243.13500000000002</v>
      </c>
    </row>
    <row r="630" spans="1:87" x14ac:dyDescent="0.2">
      <c r="A630" s="7">
        <v>44816</v>
      </c>
      <c r="B630" s="12">
        <f>SUMIFS('[1]STO prim'!$C:$C,'[1]STO prim'!$B:$B,[1]Sheet3!A630)</f>
        <v>0</v>
      </c>
      <c r="C630" s="12">
        <f>SUMIFS('[1]STO prim'!$D:$D,'[1]STO prim'!$B:$B,A630)</f>
        <v>0</v>
      </c>
      <c r="D630" s="12">
        <f>SUMIFS('[1]STO prim'!$E:$E,'[1]STO prim'!$B:$B,A630)</f>
        <v>0</v>
      </c>
      <c r="E630" s="12">
        <f>SUMIFS('[1]STO prim'!$F:$F,'[1]STO prim'!$B:$B,A630)</f>
        <v>0</v>
      </c>
      <c r="F630" s="12">
        <f>SUMIFS('[1]STO prim'!$G:$G,'[1]STO prim'!$B:$B,A630)</f>
        <v>0</v>
      </c>
      <c r="G630" s="12">
        <f>SUMIFS('[1]STO prim'!$H:$H,'[1]STO prim'!$B:$B,A630)</f>
        <v>0</v>
      </c>
      <c r="H630" s="12">
        <f>SUMIFS('[1]STO prim'!$I:$I,'[1]STO prim'!$B:$B,A630)</f>
        <v>0</v>
      </c>
      <c r="I630" s="12">
        <f>SUMIFS('[1]STO prim'!$J:$J,'[1]STO prim'!$B:$B,A630)</f>
        <v>0</v>
      </c>
      <c r="J630" s="12">
        <f>SUMIFS('[1]STO prim'!$K:$K,'[1]STO prim'!$B:$B,A630)</f>
        <v>0</v>
      </c>
      <c r="K630" s="12">
        <f>SUMIFS('[1]STO prim'!$L:$L,'[1]STO prim'!$B:$B,A630)</f>
        <v>0</v>
      </c>
      <c r="L630" s="12">
        <f>SUMIFS('[1]STO prim'!$M:$M,'[1]STO prim'!$B:$B,A630)</f>
        <v>0</v>
      </c>
      <c r="M630" s="12">
        <f>SUMIFS('[1]STO prim'!$N:$N,'[1]STO prim'!$B:$B,A630)</f>
        <v>0</v>
      </c>
      <c r="N630" s="12">
        <f>SUMIFS('[1]STO prim'!$O:$O,'[1]STO prim'!$B:$B,A630)</f>
        <v>0</v>
      </c>
      <c r="O630" s="12">
        <f>SUMIFS('[1]STO prim'!$P:$P,'[1]STO prim'!$B:$B,A630)</f>
        <v>0</v>
      </c>
      <c r="P630" s="12">
        <f>SUMIFS('[1]STO prim'!$Q:$Q,'[1]STO prim'!$B:$B,A630)</f>
        <v>0</v>
      </c>
      <c r="Q630" s="12">
        <f>SUMIFS('[1]STO prim'!$R:$R,'[1]STO prim'!$B:$B,A630)</f>
        <v>0</v>
      </c>
      <c r="R630" s="12">
        <f>SUMIFS('[1]STO prim'!$S:$S,'[1]STO prim'!$B:$B,A630)</f>
        <v>0</v>
      </c>
      <c r="S630" s="12">
        <f>SUMIFS('[1]STO prim'!$T:$T,'[1]STO prim'!$B:$B,A630)</f>
        <v>0</v>
      </c>
      <c r="T630" s="12">
        <f>SUMIFS('[1]STO prim'!$U:$U,'[1]STO prim'!$B:$B,A630)</f>
        <v>0</v>
      </c>
      <c r="U630" s="12">
        <f>SUMIFS('[1]STO prim'!$V:$V,'[1]STO prim'!$B:$B,A630)</f>
        <v>0</v>
      </c>
      <c r="V630" s="12">
        <f>SUMIFS('[1]STO prim'!$W:$W,'[1]STO prim'!$B:$B,A630)</f>
        <v>0</v>
      </c>
      <c r="W630" s="12">
        <f>SUMIFS('[1]STO prim'!$X:$X,'[1]STO prim'!$B:$B,A630)</f>
        <v>0</v>
      </c>
      <c r="X630" s="12">
        <f>SUMIFS('[1]STO prim'!$Y:$Y,'[1]STO prim'!$B:$B,A630)</f>
        <v>0</v>
      </c>
      <c r="Y630" s="12">
        <f>SUMIFS('[1]STO prim'!$Z:$Z,'[1]STO prim'!$B:$B,A630)</f>
        <v>0</v>
      </c>
      <c r="AA630" s="2">
        <f t="shared" si="93"/>
        <v>0</v>
      </c>
      <c r="AB630" s="2">
        <f t="shared" si="94"/>
        <v>0</v>
      </c>
      <c r="AC630" s="2">
        <f t="shared" si="95"/>
        <v>0</v>
      </c>
      <c r="AE630" s="9">
        <f t="shared" si="96"/>
        <v>1</v>
      </c>
      <c r="AF630" s="2">
        <f t="shared" si="97"/>
        <v>0</v>
      </c>
      <c r="AG630" s="2">
        <f t="shared" si="98"/>
        <v>0</v>
      </c>
      <c r="AH630" s="2">
        <f t="shared" si="99"/>
        <v>0</v>
      </c>
      <c r="AI630" s="2">
        <f t="shared" si="100"/>
        <v>0</v>
      </c>
      <c r="AK630">
        <f t="shared" si="101"/>
        <v>9</v>
      </c>
      <c r="AL630">
        <f t="shared" si="102"/>
        <v>2022</v>
      </c>
      <c r="BL630" s="2">
        <v>233.32500000000002</v>
      </c>
      <c r="BM630" s="2">
        <v>259.96500000000003</v>
      </c>
      <c r="BN630" s="2">
        <v>394.11</v>
      </c>
      <c r="BO630" s="2">
        <v>425.29500000000002</v>
      </c>
      <c r="BP630" s="2">
        <v>437.80500000000001</v>
      </c>
      <c r="BQ630" s="2">
        <v>467.14500000000004</v>
      </c>
      <c r="BR630" s="2">
        <v>455.85</v>
      </c>
      <c r="BS630" s="2">
        <v>481.68</v>
      </c>
      <c r="BT630" s="2">
        <v>530.14499999999998</v>
      </c>
      <c r="BU630" s="2">
        <v>570.19499999999994</v>
      </c>
      <c r="BV630" s="2">
        <v>618.79499999999996</v>
      </c>
      <c r="BW630" s="2">
        <v>635.30999999999995</v>
      </c>
      <c r="BX630" s="2">
        <v>658.35</v>
      </c>
      <c r="BY630" s="2">
        <v>674.46</v>
      </c>
      <c r="BZ630" s="2">
        <v>689.67</v>
      </c>
      <c r="CA630" s="2">
        <v>723.95999999999992</v>
      </c>
      <c r="CB630" s="2">
        <v>719.14499999999998</v>
      </c>
      <c r="CC630" s="2">
        <v>708.70500000000004</v>
      </c>
      <c r="CD630" s="2">
        <v>661.59</v>
      </c>
      <c r="CE630" s="2">
        <v>404.37</v>
      </c>
      <c r="CF630" s="2">
        <v>342.36</v>
      </c>
      <c r="CG630" s="2">
        <v>312.16500000000002</v>
      </c>
      <c r="CH630" s="2">
        <v>292.185</v>
      </c>
      <c r="CI630" s="2">
        <v>272.38500000000005</v>
      </c>
    </row>
    <row r="631" spans="1:87" x14ac:dyDescent="0.2">
      <c r="A631" s="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AA631" s="2">
        <f t="shared" si="93"/>
        <v>0</v>
      </c>
      <c r="AB631" s="2">
        <f t="shared" si="94"/>
        <v>0</v>
      </c>
      <c r="AC631" s="2">
        <f t="shared" si="95"/>
        <v>0</v>
      </c>
      <c r="AE631" s="9">
        <f t="shared" si="96"/>
        <v>2</v>
      </c>
      <c r="AF631" s="2">
        <f t="shared" si="97"/>
        <v>0</v>
      </c>
      <c r="AG631" s="2">
        <f t="shared" si="98"/>
        <v>0</v>
      </c>
      <c r="AH631" s="2">
        <f t="shared" si="99"/>
        <v>0</v>
      </c>
      <c r="AI631" s="2">
        <f t="shared" si="100"/>
        <v>0</v>
      </c>
      <c r="AK631">
        <f t="shared" si="101"/>
        <v>1</v>
      </c>
      <c r="AL631">
        <f t="shared" si="102"/>
        <v>1900</v>
      </c>
      <c r="BL631" s="2">
        <v>260.27999999999997</v>
      </c>
      <c r="BM631" s="2">
        <v>286.42500000000001</v>
      </c>
      <c r="BN631" s="2">
        <v>470.61</v>
      </c>
      <c r="BO631" s="2">
        <v>497.20499999999998</v>
      </c>
      <c r="BP631" s="2">
        <v>497.38499999999999</v>
      </c>
      <c r="BQ631" s="2">
        <v>553.3649999999999</v>
      </c>
      <c r="BR631" s="2">
        <v>516.55499999999995</v>
      </c>
      <c r="BS631" s="2">
        <v>531.22500000000002</v>
      </c>
      <c r="BT631" s="2">
        <v>575.41499999999996</v>
      </c>
      <c r="BU631" s="2">
        <v>616.005</v>
      </c>
      <c r="BV631" s="2">
        <v>658.53</v>
      </c>
      <c r="BW631" s="2">
        <v>706.3649999999999</v>
      </c>
      <c r="BX631" s="2">
        <v>724.72500000000002</v>
      </c>
      <c r="BY631" s="2">
        <v>747.99</v>
      </c>
      <c r="BZ631" s="2">
        <v>755.73</v>
      </c>
      <c r="CA631" s="2">
        <v>770.13</v>
      </c>
      <c r="CB631" s="2">
        <v>761.71500000000003</v>
      </c>
      <c r="CC631" s="2">
        <v>703.39499999999998</v>
      </c>
      <c r="CD631" s="2">
        <v>649.48500000000001</v>
      </c>
      <c r="CE631" s="2">
        <v>360.18</v>
      </c>
      <c r="CF631" s="2">
        <v>282.96000000000004</v>
      </c>
      <c r="CG631" s="2">
        <v>281.38499999999999</v>
      </c>
      <c r="CH631" s="2">
        <v>270.495</v>
      </c>
      <c r="CI631" s="2">
        <v>266.53499999999997</v>
      </c>
    </row>
    <row r="632" spans="1:87" x14ac:dyDescent="0.2">
      <c r="A632" s="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AA632" s="2">
        <f t="shared" si="93"/>
        <v>0</v>
      </c>
      <c r="AB632" s="2">
        <f t="shared" si="94"/>
        <v>0</v>
      </c>
      <c r="AC632" s="2">
        <f t="shared" si="95"/>
        <v>0</v>
      </c>
      <c r="AE632" s="9">
        <f t="shared" si="96"/>
        <v>7</v>
      </c>
      <c r="AF632" s="2">
        <f t="shared" si="97"/>
        <v>0</v>
      </c>
      <c r="AG632" s="2">
        <f t="shared" si="98"/>
        <v>0</v>
      </c>
      <c r="AH632" s="2">
        <f t="shared" si="99"/>
        <v>0</v>
      </c>
      <c r="AI632" s="2">
        <f t="shared" si="100"/>
        <v>0</v>
      </c>
      <c r="AK632">
        <f t="shared" si="101"/>
        <v>1</v>
      </c>
      <c r="AL632">
        <f t="shared" si="102"/>
        <v>1900</v>
      </c>
      <c r="BL632" s="2">
        <v>251.91</v>
      </c>
      <c r="BM632" s="2">
        <v>271.03499999999997</v>
      </c>
      <c r="BN632" s="2">
        <v>393.34499999999997</v>
      </c>
      <c r="BO632" s="2">
        <v>450.99</v>
      </c>
      <c r="BP632" s="2">
        <v>484.065</v>
      </c>
      <c r="BQ632" s="2">
        <v>507.06</v>
      </c>
      <c r="BR632" s="2">
        <v>498.28500000000003</v>
      </c>
      <c r="BS632" s="2">
        <v>511.60499999999996</v>
      </c>
      <c r="BT632" s="2">
        <v>564.52500000000009</v>
      </c>
      <c r="BU632" s="2">
        <v>615.06000000000006</v>
      </c>
      <c r="BV632" s="2">
        <v>624.82499999999993</v>
      </c>
      <c r="BW632" s="2">
        <v>651.87</v>
      </c>
      <c r="BX632" s="2">
        <v>677.02499999999998</v>
      </c>
      <c r="BY632" s="2">
        <v>674.86500000000001</v>
      </c>
      <c r="BZ632" s="2">
        <v>676.39499999999998</v>
      </c>
      <c r="CA632" s="2">
        <v>668.79</v>
      </c>
      <c r="CB632" s="2">
        <v>681.4799999999999</v>
      </c>
      <c r="CC632" s="2">
        <v>653.66999999999996</v>
      </c>
      <c r="CD632" s="2">
        <v>629.23500000000001</v>
      </c>
      <c r="CE632" s="2">
        <v>371.565</v>
      </c>
      <c r="CF632" s="2">
        <v>297.99</v>
      </c>
      <c r="CG632" s="2">
        <v>285.07499999999999</v>
      </c>
      <c r="CH632" s="2">
        <v>262.89</v>
      </c>
      <c r="CI632" s="2">
        <v>240.52500000000001</v>
      </c>
    </row>
    <row r="633" spans="1:87" x14ac:dyDescent="0.2">
      <c r="A633" s="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AA633" s="2">
        <f t="shared" si="93"/>
        <v>0</v>
      </c>
      <c r="AB633" s="2">
        <f t="shared" si="94"/>
        <v>0</v>
      </c>
      <c r="AC633" s="2">
        <f t="shared" si="95"/>
        <v>0</v>
      </c>
      <c r="AE633" s="9">
        <f t="shared" si="96"/>
        <v>7</v>
      </c>
      <c r="AF633" s="2">
        <f t="shared" si="97"/>
        <v>0</v>
      </c>
      <c r="AG633" s="2">
        <f t="shared" si="98"/>
        <v>0</v>
      </c>
      <c r="AH633" s="2">
        <f t="shared" si="99"/>
        <v>0</v>
      </c>
      <c r="AI633" s="2">
        <f t="shared" si="100"/>
        <v>0</v>
      </c>
      <c r="AK633">
        <f t="shared" si="101"/>
        <v>1</v>
      </c>
      <c r="AL633">
        <f t="shared" si="102"/>
        <v>1900</v>
      </c>
      <c r="BL633" s="2">
        <v>234.405</v>
      </c>
      <c r="BM633" s="2">
        <v>260.45999999999998</v>
      </c>
      <c r="BN633" s="2">
        <v>391.14000000000004</v>
      </c>
      <c r="BO633" s="2">
        <v>392.71499999999997</v>
      </c>
      <c r="BP633" s="2">
        <v>392.08500000000004</v>
      </c>
      <c r="BQ633" s="2">
        <v>390.42</v>
      </c>
      <c r="BR633" s="2">
        <v>641.92499999999995</v>
      </c>
      <c r="BS633" s="2">
        <v>1234.395</v>
      </c>
      <c r="BT633" s="2">
        <v>1309.4099999999999</v>
      </c>
      <c r="BU633" s="2">
        <v>1346.175</v>
      </c>
      <c r="BV633" s="2">
        <v>1337.13</v>
      </c>
      <c r="BW633" s="2">
        <v>646.1099999999999</v>
      </c>
      <c r="BX633" s="2">
        <v>651.375</v>
      </c>
      <c r="BY633" s="2">
        <v>666.71999999999991</v>
      </c>
      <c r="BZ633" s="2">
        <v>661.72500000000002</v>
      </c>
      <c r="CA633" s="2">
        <v>655.56000000000006</v>
      </c>
      <c r="CB633" s="2">
        <v>664.96499999999992</v>
      </c>
      <c r="CC633" s="2">
        <v>666.04500000000007</v>
      </c>
      <c r="CD633" s="2">
        <v>644.93999999999994</v>
      </c>
      <c r="CE633" s="2">
        <v>405.99</v>
      </c>
      <c r="CF633" s="2">
        <v>323.95500000000004</v>
      </c>
      <c r="CG633" s="2">
        <v>295.02</v>
      </c>
      <c r="CH633" s="2">
        <v>248.57999999999998</v>
      </c>
      <c r="CI633" s="2">
        <v>237.06</v>
      </c>
    </row>
    <row r="634" spans="1:87" x14ac:dyDescent="0.2">
      <c r="A634" s="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AA634" s="2">
        <f t="shared" si="93"/>
        <v>0</v>
      </c>
      <c r="AB634" s="2">
        <f t="shared" si="94"/>
        <v>0</v>
      </c>
      <c r="AC634" s="2">
        <f t="shared" si="95"/>
        <v>0</v>
      </c>
      <c r="AE634" s="9">
        <f t="shared" si="96"/>
        <v>7</v>
      </c>
      <c r="AF634" s="2">
        <f t="shared" si="97"/>
        <v>0</v>
      </c>
      <c r="AG634" s="2">
        <f t="shared" si="98"/>
        <v>0</v>
      </c>
      <c r="AH634" s="2">
        <f t="shared" si="99"/>
        <v>0</v>
      </c>
      <c r="AI634" s="2">
        <f t="shared" si="100"/>
        <v>0</v>
      </c>
      <c r="AK634">
        <f t="shared" si="101"/>
        <v>1</v>
      </c>
      <c r="AL634">
        <f t="shared" si="102"/>
        <v>1900</v>
      </c>
      <c r="BL634" s="2">
        <v>237.10500000000002</v>
      </c>
      <c r="BM634" s="2">
        <v>272.88</v>
      </c>
      <c r="BN634" s="2">
        <v>456.88500000000005</v>
      </c>
      <c r="BO634" s="2">
        <v>474.92999999999995</v>
      </c>
      <c r="BP634" s="2">
        <v>499.63499999999999</v>
      </c>
      <c r="BQ634" s="2">
        <v>537.79500000000007</v>
      </c>
      <c r="BR634" s="2">
        <v>554.17499999999995</v>
      </c>
      <c r="BS634" s="2">
        <v>640.62</v>
      </c>
      <c r="BT634" s="2">
        <v>637.69500000000005</v>
      </c>
      <c r="BU634" s="2">
        <v>598.31999999999994</v>
      </c>
      <c r="BV634" s="2">
        <v>608.94000000000005</v>
      </c>
      <c r="BW634" s="2">
        <v>645.03000000000009</v>
      </c>
      <c r="BX634" s="2">
        <v>671.26499999999999</v>
      </c>
      <c r="BY634" s="2">
        <v>673.60500000000002</v>
      </c>
      <c r="BZ634" s="2">
        <v>678.96</v>
      </c>
      <c r="CA634" s="2">
        <v>687.78</v>
      </c>
      <c r="CB634" s="2">
        <v>680.93999999999994</v>
      </c>
      <c r="CC634" s="2">
        <v>682.02</v>
      </c>
      <c r="CD634" s="2">
        <v>654.57000000000005</v>
      </c>
      <c r="CE634" s="2">
        <v>358.875</v>
      </c>
      <c r="CF634" s="2">
        <v>322.78500000000003</v>
      </c>
      <c r="CG634" s="2">
        <v>301.815</v>
      </c>
      <c r="CH634" s="2">
        <v>291.01499999999999</v>
      </c>
      <c r="CI634" s="2">
        <v>281.79000000000002</v>
      </c>
    </row>
    <row r="635" spans="1:87" x14ac:dyDescent="0.2">
      <c r="A635" s="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AA635" s="2">
        <f t="shared" si="93"/>
        <v>0</v>
      </c>
      <c r="AB635" s="2">
        <f t="shared" si="94"/>
        <v>0</v>
      </c>
      <c r="AC635" s="2">
        <f t="shared" si="95"/>
        <v>0</v>
      </c>
      <c r="AE635" s="9">
        <f t="shared" si="96"/>
        <v>7</v>
      </c>
      <c r="AF635" s="2">
        <f t="shared" si="97"/>
        <v>0</v>
      </c>
      <c r="AG635" s="2">
        <f t="shared" si="98"/>
        <v>0</v>
      </c>
      <c r="AH635" s="2">
        <f t="shared" si="99"/>
        <v>0</v>
      </c>
      <c r="AI635" s="2">
        <f t="shared" si="100"/>
        <v>0</v>
      </c>
      <c r="AK635">
        <f t="shared" si="101"/>
        <v>1</v>
      </c>
      <c r="AL635">
        <f t="shared" si="102"/>
        <v>1900</v>
      </c>
      <c r="BL635" s="2">
        <v>278.505</v>
      </c>
      <c r="BM635" s="2">
        <v>371.11500000000001</v>
      </c>
      <c r="BN635" s="2">
        <v>521.505</v>
      </c>
      <c r="BO635" s="2">
        <v>528.03</v>
      </c>
      <c r="BP635" s="2">
        <v>528.34500000000003</v>
      </c>
      <c r="BQ635" s="2">
        <v>589.1400000000001</v>
      </c>
      <c r="BR635" s="2">
        <v>578.5200000000001</v>
      </c>
      <c r="BS635" s="2">
        <v>716.44499999999994</v>
      </c>
      <c r="BT635" s="2">
        <v>612.72</v>
      </c>
      <c r="BU635" s="2">
        <v>619.78499999999997</v>
      </c>
      <c r="BV635" s="2">
        <v>639.495</v>
      </c>
      <c r="BW635" s="2">
        <v>663.34499999999991</v>
      </c>
      <c r="BX635" s="2">
        <v>686.34</v>
      </c>
      <c r="BY635" s="2">
        <v>711.40499999999997</v>
      </c>
      <c r="BZ635" s="2">
        <v>702.99</v>
      </c>
      <c r="CA635" s="2">
        <v>708.3</v>
      </c>
      <c r="CB635" s="2">
        <v>709.875</v>
      </c>
      <c r="CC635" s="2">
        <v>721.43999999999994</v>
      </c>
      <c r="CD635" s="2">
        <v>641.25</v>
      </c>
      <c r="CE635" s="2">
        <v>363.91500000000002</v>
      </c>
      <c r="CF635" s="2">
        <v>304.875</v>
      </c>
      <c r="CG635" s="2">
        <v>264.96000000000004</v>
      </c>
      <c r="CH635" s="2">
        <v>247.41</v>
      </c>
      <c r="CI635" s="2">
        <v>234.18</v>
      </c>
    </row>
    <row r="636" spans="1:87" x14ac:dyDescent="0.2">
      <c r="A636" s="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AA636" s="2">
        <f t="shared" si="93"/>
        <v>0</v>
      </c>
      <c r="AB636" s="2">
        <f t="shared" si="94"/>
        <v>0</v>
      </c>
      <c r="AC636" s="2">
        <f t="shared" si="95"/>
        <v>0</v>
      </c>
      <c r="AE636" s="9">
        <f t="shared" si="96"/>
        <v>7</v>
      </c>
      <c r="AF636" s="2">
        <f t="shared" si="97"/>
        <v>0</v>
      </c>
      <c r="AG636" s="2">
        <f t="shared" si="98"/>
        <v>0</v>
      </c>
      <c r="AH636" s="2">
        <f t="shared" si="99"/>
        <v>0</v>
      </c>
      <c r="AI636" s="2">
        <f t="shared" si="100"/>
        <v>0</v>
      </c>
      <c r="AK636">
        <f t="shared" si="101"/>
        <v>1</v>
      </c>
      <c r="AL636">
        <f t="shared" si="102"/>
        <v>1900</v>
      </c>
      <c r="BL636" s="2">
        <v>224.95500000000001</v>
      </c>
      <c r="BM636" s="2">
        <v>288.90000000000003</v>
      </c>
      <c r="BN636" s="2">
        <v>383.94</v>
      </c>
      <c r="BO636" s="2">
        <v>383.67</v>
      </c>
      <c r="BP636" s="2">
        <v>385.02</v>
      </c>
      <c r="BQ636" s="2">
        <v>388.125</v>
      </c>
      <c r="BR636" s="2">
        <v>401.85</v>
      </c>
      <c r="BS636" s="2">
        <v>498.19499999999999</v>
      </c>
      <c r="BT636" s="2">
        <v>518.89499999999998</v>
      </c>
      <c r="BU636" s="2">
        <v>583.60500000000002</v>
      </c>
      <c r="BV636" s="2">
        <v>631.03499999999997</v>
      </c>
      <c r="BW636" s="2">
        <v>648.67499999999995</v>
      </c>
      <c r="BX636" s="2">
        <v>681.88499999999999</v>
      </c>
      <c r="BY636" s="2">
        <v>693.58500000000004</v>
      </c>
      <c r="BZ636" s="2">
        <v>741.33</v>
      </c>
      <c r="CA636" s="2">
        <v>740.20500000000004</v>
      </c>
      <c r="CB636" s="2">
        <v>760.45500000000004</v>
      </c>
      <c r="CC636" s="2">
        <v>745.02</v>
      </c>
      <c r="CD636" s="2">
        <v>652.72499999999991</v>
      </c>
      <c r="CE636" s="2">
        <v>373.59000000000003</v>
      </c>
      <c r="CF636" s="2">
        <v>310.005</v>
      </c>
      <c r="CG636" s="2">
        <v>297.98999999999995</v>
      </c>
      <c r="CH636" s="2">
        <v>274.72499999999997</v>
      </c>
      <c r="CI636" s="2">
        <v>273.28500000000003</v>
      </c>
    </row>
    <row r="637" spans="1:87" x14ac:dyDescent="0.2">
      <c r="A637" s="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AA637" s="2">
        <f t="shared" si="93"/>
        <v>0</v>
      </c>
      <c r="AB637" s="2">
        <f t="shared" si="94"/>
        <v>0</v>
      </c>
      <c r="AC637" s="2">
        <f t="shared" si="95"/>
        <v>0</v>
      </c>
      <c r="AE637" s="9">
        <f t="shared" si="96"/>
        <v>7</v>
      </c>
      <c r="AF637" s="2">
        <f t="shared" si="97"/>
        <v>0</v>
      </c>
      <c r="AG637" s="2">
        <f t="shared" si="98"/>
        <v>0</v>
      </c>
      <c r="AH637" s="2">
        <f t="shared" si="99"/>
        <v>0</v>
      </c>
      <c r="AI637" s="2">
        <f t="shared" si="100"/>
        <v>0</v>
      </c>
      <c r="AK637">
        <f t="shared" si="101"/>
        <v>1</v>
      </c>
      <c r="AL637">
        <f t="shared" si="102"/>
        <v>1900</v>
      </c>
      <c r="BL637" s="2">
        <v>268.15500000000003</v>
      </c>
      <c r="BM637" s="2">
        <v>358.33499999999998</v>
      </c>
      <c r="BN637" s="2">
        <v>517.18499999999995</v>
      </c>
      <c r="BO637" s="2">
        <v>516.51</v>
      </c>
      <c r="BP637" s="2">
        <v>544.90499999999997</v>
      </c>
      <c r="BQ637" s="2">
        <v>590.67000000000007</v>
      </c>
      <c r="BR637" s="2">
        <v>589.31999999999994</v>
      </c>
      <c r="BS637" s="2">
        <v>586.35</v>
      </c>
      <c r="BT637" s="2">
        <v>599.76</v>
      </c>
      <c r="BU637" s="2">
        <v>634.36500000000001</v>
      </c>
      <c r="BV637" s="2">
        <v>669.91499999999996</v>
      </c>
      <c r="BW637" s="2">
        <v>690.83999999999992</v>
      </c>
      <c r="BX637" s="2">
        <v>744.88499999999999</v>
      </c>
      <c r="BY637" s="2">
        <v>783.67500000000007</v>
      </c>
      <c r="BZ637" s="2">
        <v>793.66499999999996</v>
      </c>
      <c r="CA637" s="2">
        <v>796.86</v>
      </c>
      <c r="CB637" s="2">
        <v>767.43</v>
      </c>
      <c r="CC637" s="2">
        <v>767.38499999999999</v>
      </c>
      <c r="CD637" s="2">
        <v>673.42500000000007</v>
      </c>
      <c r="CE637" s="2">
        <v>367.60500000000002</v>
      </c>
      <c r="CF637" s="2">
        <v>344.65500000000003</v>
      </c>
      <c r="CG637" s="2">
        <v>304.96499999999997</v>
      </c>
      <c r="CH637" s="2">
        <v>276.70499999999998</v>
      </c>
      <c r="CI637" s="2">
        <v>267.88500000000005</v>
      </c>
    </row>
    <row r="638" spans="1:87" x14ac:dyDescent="0.2">
      <c r="A638" s="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AA638" s="2">
        <f t="shared" si="93"/>
        <v>0</v>
      </c>
      <c r="AB638" s="2">
        <f t="shared" si="94"/>
        <v>0</v>
      </c>
      <c r="AC638" s="2">
        <f t="shared" si="95"/>
        <v>0</v>
      </c>
      <c r="AE638" s="9">
        <f t="shared" si="96"/>
        <v>7</v>
      </c>
      <c r="AF638" s="2">
        <f t="shared" si="97"/>
        <v>0</v>
      </c>
      <c r="AG638" s="2">
        <f t="shared" si="98"/>
        <v>0</v>
      </c>
      <c r="AH638" s="2">
        <f t="shared" si="99"/>
        <v>0</v>
      </c>
      <c r="AI638" s="2">
        <f t="shared" si="100"/>
        <v>0</v>
      </c>
      <c r="AK638">
        <f t="shared" si="101"/>
        <v>1</v>
      </c>
      <c r="AL638">
        <f t="shared" si="102"/>
        <v>1900</v>
      </c>
      <c r="BL638" s="2">
        <v>268.56</v>
      </c>
      <c r="BM638" s="2">
        <v>334.03500000000003</v>
      </c>
      <c r="BN638" s="2">
        <v>428.13</v>
      </c>
      <c r="BO638" s="2">
        <v>416.65500000000003</v>
      </c>
      <c r="BP638" s="2">
        <v>422.41500000000002</v>
      </c>
      <c r="BQ638" s="2">
        <v>450.94499999999999</v>
      </c>
      <c r="BR638" s="2">
        <v>406.26</v>
      </c>
      <c r="BS638" s="2">
        <v>408.82499999999999</v>
      </c>
      <c r="BT638" s="2">
        <v>476.41499999999996</v>
      </c>
      <c r="BU638" s="2">
        <v>538.06500000000005</v>
      </c>
      <c r="BV638" s="2">
        <v>589.45499999999993</v>
      </c>
      <c r="BW638" s="2">
        <v>627.70500000000004</v>
      </c>
      <c r="BX638" s="2">
        <v>661.68</v>
      </c>
      <c r="BY638" s="2">
        <v>682.96500000000003</v>
      </c>
      <c r="BZ638" s="2">
        <v>677.88</v>
      </c>
      <c r="CA638" s="2">
        <v>686.1149999999999</v>
      </c>
      <c r="CB638" s="2">
        <v>683.19</v>
      </c>
      <c r="CC638" s="2">
        <v>623.79</v>
      </c>
      <c r="CD638" s="2">
        <v>513.13499999999999</v>
      </c>
      <c r="CE638" s="2">
        <v>265.68</v>
      </c>
      <c r="CF638" s="2">
        <v>253.71</v>
      </c>
      <c r="CG638" s="2">
        <v>251.41500000000002</v>
      </c>
      <c r="CH638" s="2">
        <v>248.44499999999999</v>
      </c>
      <c r="CI638" s="2">
        <v>226.935</v>
      </c>
    </row>
    <row r="639" spans="1:87" x14ac:dyDescent="0.2">
      <c r="A639" s="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AA639" s="2">
        <f t="shared" si="93"/>
        <v>0</v>
      </c>
      <c r="AB639" s="2">
        <f t="shared" si="94"/>
        <v>0</v>
      </c>
      <c r="AC639" s="2">
        <f t="shared" si="95"/>
        <v>0</v>
      </c>
      <c r="AE639" s="9">
        <f t="shared" si="96"/>
        <v>7</v>
      </c>
      <c r="AF639" s="2">
        <f t="shared" si="97"/>
        <v>0</v>
      </c>
      <c r="AG639" s="2">
        <f t="shared" si="98"/>
        <v>0</v>
      </c>
      <c r="AH639" s="2">
        <f t="shared" si="99"/>
        <v>0</v>
      </c>
      <c r="AI639" s="2">
        <f t="shared" si="100"/>
        <v>0</v>
      </c>
      <c r="AK639">
        <f t="shared" si="101"/>
        <v>1</v>
      </c>
      <c r="AL639">
        <f t="shared" si="102"/>
        <v>1900</v>
      </c>
      <c r="BL639" s="2">
        <v>229.86</v>
      </c>
      <c r="BM639" s="2">
        <v>292.63499999999999</v>
      </c>
      <c r="BN639" s="2">
        <v>388.21500000000003</v>
      </c>
      <c r="BO639" s="2">
        <v>388.39499999999998</v>
      </c>
      <c r="BP639" s="2">
        <v>388.66499999999996</v>
      </c>
      <c r="BQ639" s="2">
        <v>389.34</v>
      </c>
      <c r="BR639" s="2">
        <v>387.27</v>
      </c>
      <c r="BS639" s="2">
        <v>417.82499999999999</v>
      </c>
      <c r="BT639" s="2">
        <v>428.80500000000001</v>
      </c>
      <c r="BU639" s="2">
        <v>517.54499999999996</v>
      </c>
      <c r="BV639" s="2">
        <v>584.37</v>
      </c>
      <c r="BW639" s="2">
        <v>626.8950000000001</v>
      </c>
      <c r="BX639" s="2">
        <v>657.67500000000007</v>
      </c>
      <c r="BY639" s="2">
        <v>691.245</v>
      </c>
      <c r="BZ639" s="2">
        <v>687.55499999999995</v>
      </c>
      <c r="CA639" s="2">
        <v>697.36500000000001</v>
      </c>
      <c r="CB639" s="2">
        <v>696.375</v>
      </c>
      <c r="CC639" s="2">
        <v>678.96</v>
      </c>
      <c r="CD639" s="2">
        <v>595.66499999999996</v>
      </c>
      <c r="CE639" s="2">
        <v>315.49499999999995</v>
      </c>
      <c r="CF639" s="2">
        <v>301.32000000000005</v>
      </c>
      <c r="CG639" s="2">
        <v>297.76499999999999</v>
      </c>
      <c r="CH639" s="2">
        <v>266.67</v>
      </c>
      <c r="CI639" s="2">
        <v>244.44</v>
      </c>
    </row>
    <row r="640" spans="1:87" x14ac:dyDescent="0.2">
      <c r="A640" s="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AA640" s="2">
        <f t="shared" si="93"/>
        <v>0</v>
      </c>
      <c r="AB640" s="2">
        <f t="shared" si="94"/>
        <v>0</v>
      </c>
      <c r="AC640" s="2">
        <f t="shared" si="95"/>
        <v>0</v>
      </c>
      <c r="AE640" s="9">
        <f t="shared" si="96"/>
        <v>7</v>
      </c>
      <c r="AF640" s="2">
        <f t="shared" si="97"/>
        <v>0</v>
      </c>
      <c r="AG640" s="2">
        <f t="shared" si="98"/>
        <v>0</v>
      </c>
      <c r="AH640" s="2">
        <f t="shared" si="99"/>
        <v>0</v>
      </c>
      <c r="AI640" s="2">
        <f t="shared" si="100"/>
        <v>0</v>
      </c>
      <c r="AK640">
        <f t="shared" si="101"/>
        <v>1</v>
      </c>
      <c r="AL640">
        <f t="shared" si="102"/>
        <v>1900</v>
      </c>
      <c r="BL640" s="2">
        <v>245.51999999999998</v>
      </c>
      <c r="BM640" s="2">
        <v>300.24</v>
      </c>
      <c r="BN640" s="2">
        <v>420.88499999999999</v>
      </c>
      <c r="BO640" s="2">
        <v>430.56</v>
      </c>
      <c r="BP640" s="2">
        <v>447.435</v>
      </c>
      <c r="BQ640" s="2">
        <v>485.32500000000005</v>
      </c>
      <c r="BR640" s="2">
        <v>431.685</v>
      </c>
      <c r="BS640" s="2">
        <v>465.79499999999996</v>
      </c>
      <c r="BT640" s="2">
        <v>548.01</v>
      </c>
      <c r="BU640" s="2">
        <v>620.28000000000009</v>
      </c>
      <c r="BV640" s="2">
        <v>638.91</v>
      </c>
      <c r="BW640" s="2">
        <v>663.12</v>
      </c>
      <c r="BX640" s="2">
        <v>661.18500000000006</v>
      </c>
      <c r="BY640" s="2">
        <v>661.09500000000003</v>
      </c>
      <c r="BZ640" s="2">
        <v>678.375</v>
      </c>
      <c r="CA640" s="2">
        <v>687.15</v>
      </c>
      <c r="CB640" s="2">
        <v>696.91500000000008</v>
      </c>
      <c r="CC640" s="2">
        <v>705.06000000000006</v>
      </c>
      <c r="CD640" s="2">
        <v>617.30999999999995</v>
      </c>
      <c r="CE640" s="2">
        <v>347.13</v>
      </c>
      <c r="CF640" s="2">
        <v>315.72000000000003</v>
      </c>
      <c r="CG640" s="2">
        <v>297.81</v>
      </c>
      <c r="CH640" s="2">
        <v>279.85499999999996</v>
      </c>
      <c r="CI640" s="2">
        <v>276.34500000000003</v>
      </c>
    </row>
    <row r="641" spans="1:87" x14ac:dyDescent="0.2">
      <c r="A641" s="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AA641" s="2">
        <f t="shared" si="93"/>
        <v>0</v>
      </c>
      <c r="AB641" s="2">
        <f t="shared" si="94"/>
        <v>0</v>
      </c>
      <c r="AC641" s="2">
        <f t="shared" si="95"/>
        <v>0</v>
      </c>
      <c r="AE641" s="9">
        <f t="shared" si="96"/>
        <v>7</v>
      </c>
      <c r="AF641" s="2">
        <f t="shared" si="97"/>
        <v>0</v>
      </c>
      <c r="AG641" s="2">
        <f t="shared" si="98"/>
        <v>0</v>
      </c>
      <c r="AH641" s="2">
        <f t="shared" si="99"/>
        <v>0</v>
      </c>
      <c r="AI641" s="2">
        <f t="shared" si="100"/>
        <v>0</v>
      </c>
      <c r="AK641">
        <f t="shared" si="101"/>
        <v>1</v>
      </c>
      <c r="AL641">
        <f t="shared" si="102"/>
        <v>1900</v>
      </c>
      <c r="BL641" s="2">
        <v>274.14</v>
      </c>
      <c r="BM641" s="2">
        <v>345.28500000000003</v>
      </c>
      <c r="BN641" s="2">
        <v>513.67499999999995</v>
      </c>
      <c r="BO641" s="2">
        <v>533.6099999999999</v>
      </c>
      <c r="BP641" s="2">
        <v>542.83499999999992</v>
      </c>
      <c r="BQ641" s="2">
        <v>588.6</v>
      </c>
      <c r="BR641" s="2">
        <v>574.51499999999999</v>
      </c>
      <c r="BS641" s="2">
        <v>583.91999999999996</v>
      </c>
      <c r="BT641" s="2">
        <v>622.30500000000006</v>
      </c>
      <c r="BU641" s="2">
        <v>657.94500000000005</v>
      </c>
      <c r="BV641" s="2">
        <v>668.43</v>
      </c>
      <c r="BW641" s="2">
        <v>700.74</v>
      </c>
      <c r="BX641" s="2">
        <v>735.70500000000004</v>
      </c>
      <c r="BY641" s="2">
        <v>739.17</v>
      </c>
      <c r="BZ641" s="2">
        <v>747.54</v>
      </c>
      <c r="CA641" s="2">
        <v>731.56499999999994</v>
      </c>
      <c r="CB641" s="2">
        <v>699.61500000000001</v>
      </c>
      <c r="CC641" s="2">
        <v>701.82</v>
      </c>
      <c r="CD641" s="2">
        <v>628.47</v>
      </c>
      <c r="CE641" s="2">
        <v>339.66</v>
      </c>
      <c r="CF641" s="2">
        <v>312.66000000000003</v>
      </c>
      <c r="CG641" s="2">
        <v>297.495</v>
      </c>
      <c r="CH641" s="2">
        <v>280.52999999999997</v>
      </c>
      <c r="CI641" s="2">
        <v>278.23499999999996</v>
      </c>
    </row>
    <row r="642" spans="1:87" x14ac:dyDescent="0.2">
      <c r="A642" s="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AA642" s="2">
        <f t="shared" si="93"/>
        <v>0</v>
      </c>
      <c r="AB642" s="2">
        <f t="shared" si="94"/>
        <v>0</v>
      </c>
      <c r="AC642" s="2">
        <f t="shared" si="95"/>
        <v>0</v>
      </c>
      <c r="AE642" s="9">
        <f t="shared" si="96"/>
        <v>7</v>
      </c>
      <c r="AF642" s="2">
        <f t="shared" si="97"/>
        <v>0</v>
      </c>
      <c r="AG642" s="2">
        <f t="shared" si="98"/>
        <v>0</v>
      </c>
      <c r="AH642" s="2">
        <f t="shared" si="99"/>
        <v>0</v>
      </c>
      <c r="AI642" s="2">
        <f t="shared" si="100"/>
        <v>0</v>
      </c>
      <c r="AK642">
        <f t="shared" si="101"/>
        <v>1</v>
      </c>
      <c r="AL642">
        <f t="shared" si="102"/>
        <v>1900</v>
      </c>
      <c r="BL642" s="2">
        <v>273.69</v>
      </c>
      <c r="BM642" s="2">
        <v>366.61500000000001</v>
      </c>
      <c r="BN642" s="2">
        <v>534.06000000000006</v>
      </c>
      <c r="BO642" s="2">
        <v>533.92500000000007</v>
      </c>
      <c r="BP642" s="2">
        <v>549.76499999999999</v>
      </c>
      <c r="BQ642" s="2">
        <v>594.13499999999999</v>
      </c>
      <c r="BR642" s="2">
        <v>590.35500000000002</v>
      </c>
      <c r="BS642" s="2">
        <v>604.93500000000006</v>
      </c>
      <c r="BT642" s="2">
        <v>632.61</v>
      </c>
      <c r="BU642" s="2">
        <v>658.71</v>
      </c>
      <c r="BV642" s="2">
        <v>692.505</v>
      </c>
      <c r="BW642" s="2">
        <v>731.02499999999998</v>
      </c>
      <c r="BX642" s="2">
        <v>755.73</v>
      </c>
      <c r="BY642" s="2">
        <v>758.88</v>
      </c>
      <c r="BZ642" s="2">
        <v>762.48</v>
      </c>
      <c r="CA642" s="2">
        <v>763.06500000000005</v>
      </c>
      <c r="CB642" s="2">
        <v>755.73</v>
      </c>
      <c r="CC642" s="2">
        <v>754.56</v>
      </c>
      <c r="CD642" s="2">
        <v>676.71</v>
      </c>
      <c r="CE642" s="2">
        <v>375.255</v>
      </c>
      <c r="CF642" s="2">
        <v>349.42500000000001</v>
      </c>
      <c r="CG642" s="2">
        <v>327.91500000000002</v>
      </c>
      <c r="CH642" s="2">
        <v>311.26499999999999</v>
      </c>
      <c r="CI642" s="2">
        <v>287.95500000000004</v>
      </c>
    </row>
    <row r="643" spans="1:87" x14ac:dyDescent="0.2">
      <c r="A643" s="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AA643" s="2">
        <f t="shared" si="93"/>
        <v>0</v>
      </c>
      <c r="AB643" s="2">
        <f t="shared" si="94"/>
        <v>0</v>
      </c>
      <c r="AC643" s="2">
        <f t="shared" si="95"/>
        <v>0</v>
      </c>
      <c r="AE643" s="9">
        <f t="shared" si="96"/>
        <v>7</v>
      </c>
      <c r="AF643" s="2">
        <f t="shared" si="97"/>
        <v>0</v>
      </c>
      <c r="AG643" s="2">
        <f t="shared" si="98"/>
        <v>0</v>
      </c>
      <c r="AH643" s="2">
        <f t="shared" si="99"/>
        <v>0</v>
      </c>
      <c r="AI643" s="2">
        <f t="shared" si="100"/>
        <v>0</v>
      </c>
      <c r="AK643">
        <f t="shared" si="101"/>
        <v>1</v>
      </c>
      <c r="AL643">
        <f t="shared" si="102"/>
        <v>1900</v>
      </c>
      <c r="BL643" s="2">
        <v>284.71499999999997</v>
      </c>
      <c r="BM643" s="2">
        <v>374.17499999999995</v>
      </c>
      <c r="BN643" s="2">
        <v>532.89</v>
      </c>
      <c r="BO643" s="2">
        <v>547.82999999999993</v>
      </c>
      <c r="BP643" s="2">
        <v>566.01</v>
      </c>
      <c r="BQ643" s="2">
        <v>603.27</v>
      </c>
      <c r="BR643" s="2">
        <v>608.49</v>
      </c>
      <c r="BS643" s="2">
        <v>607.59</v>
      </c>
      <c r="BT643" s="2">
        <v>626.66999999999996</v>
      </c>
      <c r="BU643" s="2">
        <v>670.58999999999992</v>
      </c>
      <c r="BV643" s="2">
        <v>689.35500000000002</v>
      </c>
      <c r="BW643" s="2">
        <v>749.65499999999997</v>
      </c>
      <c r="BX643" s="2">
        <v>786.78000000000009</v>
      </c>
      <c r="BY643" s="2">
        <v>774.495</v>
      </c>
      <c r="BZ643" s="2">
        <v>766.84499999999991</v>
      </c>
      <c r="CA643" s="2">
        <v>764.23500000000001</v>
      </c>
      <c r="CB643" s="2">
        <v>754.29000000000008</v>
      </c>
      <c r="CC643" s="2">
        <v>746.55</v>
      </c>
      <c r="CD643" s="2">
        <v>649.07999999999993</v>
      </c>
      <c r="CE643" s="2">
        <v>375.12</v>
      </c>
      <c r="CF643" s="2">
        <v>351.99</v>
      </c>
      <c r="CG643" s="2">
        <v>315.18</v>
      </c>
      <c r="CH643" s="2">
        <v>297.17999999999995</v>
      </c>
      <c r="CI643" s="2">
        <v>285.57</v>
      </c>
    </row>
    <row r="644" spans="1:87" x14ac:dyDescent="0.2">
      <c r="A644" s="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AA644" s="2">
        <f t="shared" si="93"/>
        <v>0</v>
      </c>
      <c r="AB644" s="2">
        <f t="shared" si="94"/>
        <v>0</v>
      </c>
      <c r="AC644" s="2">
        <f t="shared" si="95"/>
        <v>0</v>
      </c>
      <c r="AE644" s="9">
        <f t="shared" si="96"/>
        <v>7</v>
      </c>
      <c r="AF644" s="2">
        <f t="shared" si="97"/>
        <v>0</v>
      </c>
      <c r="AG644" s="2">
        <f t="shared" si="98"/>
        <v>0</v>
      </c>
      <c r="AH644" s="2">
        <f t="shared" si="99"/>
        <v>0</v>
      </c>
      <c r="AI644" s="2">
        <f t="shared" si="100"/>
        <v>0</v>
      </c>
      <c r="AK644">
        <f t="shared" si="101"/>
        <v>1</v>
      </c>
      <c r="AL644">
        <f t="shared" si="102"/>
        <v>1900</v>
      </c>
      <c r="BL644" s="2">
        <v>281.38499999999999</v>
      </c>
      <c r="BM644" s="2">
        <v>372.46500000000003</v>
      </c>
      <c r="BN644" s="2">
        <v>545.08500000000004</v>
      </c>
      <c r="BO644" s="2">
        <v>539.32500000000005</v>
      </c>
      <c r="BP644" s="2">
        <v>546.16499999999996</v>
      </c>
      <c r="BQ644" s="2">
        <v>596.33999999999992</v>
      </c>
      <c r="BR644" s="2">
        <v>600.88499999999999</v>
      </c>
      <c r="BS644" s="2">
        <v>598.41000000000008</v>
      </c>
      <c r="BT644" s="2">
        <v>610.20000000000005</v>
      </c>
      <c r="BU644" s="2">
        <v>647.01</v>
      </c>
      <c r="BV644" s="2">
        <v>666.76499999999999</v>
      </c>
      <c r="BW644" s="2">
        <v>675.18</v>
      </c>
      <c r="BX644" s="2">
        <v>706.41</v>
      </c>
      <c r="BY644" s="2">
        <v>729.99</v>
      </c>
      <c r="BZ644" s="2">
        <v>730.57499999999993</v>
      </c>
      <c r="CA644" s="2">
        <v>735.43499999999995</v>
      </c>
      <c r="CB644" s="2">
        <v>732.28499999999997</v>
      </c>
      <c r="CC644" s="2">
        <v>704.745</v>
      </c>
      <c r="CD644" s="2">
        <v>637.47</v>
      </c>
      <c r="CE644" s="2">
        <v>355.41</v>
      </c>
      <c r="CF644" s="2">
        <v>327.06</v>
      </c>
      <c r="CG644" s="2">
        <v>309.87</v>
      </c>
      <c r="CH644" s="2">
        <v>297.36</v>
      </c>
      <c r="CI644" s="2">
        <v>275.71500000000003</v>
      </c>
    </row>
    <row r="645" spans="1:87" x14ac:dyDescent="0.2">
      <c r="A645" s="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AA645" s="2">
        <f t="shared" si="93"/>
        <v>0</v>
      </c>
      <c r="AB645" s="2">
        <f t="shared" si="94"/>
        <v>0</v>
      </c>
      <c r="AC645" s="2">
        <f t="shared" si="95"/>
        <v>0</v>
      </c>
      <c r="AE645" s="9">
        <f t="shared" si="96"/>
        <v>7</v>
      </c>
      <c r="AF645" s="2">
        <f t="shared" si="97"/>
        <v>0</v>
      </c>
      <c r="AG645" s="2">
        <f t="shared" si="98"/>
        <v>0</v>
      </c>
      <c r="AH645" s="2">
        <f t="shared" si="99"/>
        <v>0</v>
      </c>
      <c r="AI645" s="2">
        <f t="shared" si="100"/>
        <v>0</v>
      </c>
      <c r="AK645">
        <f t="shared" si="101"/>
        <v>1</v>
      </c>
      <c r="AL645">
        <f t="shared" si="102"/>
        <v>1900</v>
      </c>
      <c r="BL645" s="2">
        <v>268.11</v>
      </c>
      <c r="BM645" s="2">
        <v>357.70499999999998</v>
      </c>
      <c r="BN645" s="2">
        <v>524.34</v>
      </c>
      <c r="BO645" s="2">
        <v>535.68000000000006</v>
      </c>
      <c r="BP645" s="2">
        <v>541.93500000000006</v>
      </c>
      <c r="BQ645" s="2">
        <v>575.59500000000003</v>
      </c>
      <c r="BR645" s="2">
        <v>587.83500000000004</v>
      </c>
      <c r="BS645" s="2">
        <v>569.16</v>
      </c>
      <c r="BT645" s="2">
        <v>579.96</v>
      </c>
      <c r="BU645" s="2">
        <v>615.82500000000005</v>
      </c>
      <c r="BV645" s="2">
        <v>635.80499999999995</v>
      </c>
      <c r="BW645" s="2">
        <v>638.77499999999998</v>
      </c>
      <c r="BX645" s="2">
        <v>657.58499999999992</v>
      </c>
      <c r="BY645" s="2">
        <v>668.745</v>
      </c>
      <c r="BZ645" s="2">
        <v>675.99</v>
      </c>
      <c r="CA645" s="2">
        <v>670.23</v>
      </c>
      <c r="CB645" s="2">
        <v>652.04999999999995</v>
      </c>
      <c r="CC645" s="2">
        <v>609.39</v>
      </c>
      <c r="CD645" s="2">
        <v>528.70500000000004</v>
      </c>
      <c r="CE645" s="2">
        <v>296.10000000000002</v>
      </c>
      <c r="CF645" s="2">
        <v>277.29000000000002</v>
      </c>
      <c r="CG645" s="2">
        <v>264.91499999999996</v>
      </c>
      <c r="CH645" s="2">
        <v>249.345</v>
      </c>
      <c r="CI645" s="2">
        <v>248.715</v>
      </c>
    </row>
    <row r="646" spans="1:87" x14ac:dyDescent="0.2">
      <c r="A646" s="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2">
        <f t="shared" si="93"/>
        <v>0</v>
      </c>
      <c r="AB646" s="2">
        <f t="shared" si="94"/>
        <v>0</v>
      </c>
      <c r="AC646" s="2">
        <f t="shared" si="95"/>
        <v>0</v>
      </c>
      <c r="AE646" s="9">
        <f t="shared" si="96"/>
        <v>7</v>
      </c>
      <c r="AF646" s="2">
        <f t="shared" si="97"/>
        <v>0</v>
      </c>
      <c r="AG646" s="2">
        <f t="shared" si="98"/>
        <v>0</v>
      </c>
      <c r="AH646" s="2">
        <f t="shared" si="99"/>
        <v>0</v>
      </c>
      <c r="AI646" s="2">
        <f t="shared" si="100"/>
        <v>0</v>
      </c>
      <c r="AK646">
        <f t="shared" si="101"/>
        <v>1</v>
      </c>
      <c r="AL646">
        <f t="shared" si="102"/>
        <v>1900</v>
      </c>
      <c r="BL646" s="2">
        <v>245.11500000000001</v>
      </c>
      <c r="BM646" s="2">
        <v>305.505</v>
      </c>
      <c r="BN646" s="2">
        <v>428.08499999999998</v>
      </c>
      <c r="BO646" s="2">
        <v>435.64500000000004</v>
      </c>
      <c r="BP646" s="2">
        <v>420.66</v>
      </c>
      <c r="BQ646" s="2">
        <v>405.04500000000002</v>
      </c>
      <c r="BR646" s="2">
        <v>414.49499999999995</v>
      </c>
      <c r="BS646" s="2">
        <v>475.875</v>
      </c>
      <c r="BT646" s="2">
        <v>548.50500000000011</v>
      </c>
      <c r="BU646" s="2">
        <v>616.68000000000006</v>
      </c>
      <c r="BV646" s="2">
        <v>689.89499999999998</v>
      </c>
      <c r="BW646" s="2">
        <v>669.15</v>
      </c>
      <c r="BX646" s="2">
        <v>672.07500000000005</v>
      </c>
      <c r="BY646" s="2">
        <v>679.27499999999998</v>
      </c>
      <c r="BZ646" s="2">
        <v>685.21500000000003</v>
      </c>
      <c r="CA646" s="2">
        <v>680.08499999999992</v>
      </c>
      <c r="CB646" s="2">
        <v>663.84</v>
      </c>
      <c r="CC646" s="2">
        <v>654.21</v>
      </c>
      <c r="CD646" s="2">
        <v>597.41999999999996</v>
      </c>
      <c r="CE646" s="2">
        <v>360.495</v>
      </c>
      <c r="CF646" s="2">
        <v>336.24</v>
      </c>
      <c r="CG646" s="2">
        <v>307.97999999999996</v>
      </c>
      <c r="CH646" s="2">
        <v>270.58499999999998</v>
      </c>
      <c r="CI646" s="2">
        <v>258.48</v>
      </c>
    </row>
    <row r="647" spans="1:87" x14ac:dyDescent="0.2">
      <c r="A647" s="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2">
        <f t="shared" si="93"/>
        <v>0</v>
      </c>
      <c r="AB647" s="2">
        <f t="shared" si="94"/>
        <v>0</v>
      </c>
      <c r="AC647" s="2">
        <f t="shared" si="95"/>
        <v>0</v>
      </c>
      <c r="AE647" s="9">
        <f t="shared" si="96"/>
        <v>7</v>
      </c>
      <c r="AF647" s="2">
        <f t="shared" si="97"/>
        <v>0</v>
      </c>
      <c r="AG647" s="2">
        <f t="shared" si="98"/>
        <v>0</v>
      </c>
      <c r="AH647" s="2">
        <f t="shared" si="99"/>
        <v>0</v>
      </c>
      <c r="AI647" s="2">
        <f t="shared" si="100"/>
        <v>0</v>
      </c>
      <c r="AK647">
        <f t="shared" si="101"/>
        <v>1</v>
      </c>
      <c r="AL647">
        <f t="shared" si="102"/>
        <v>1900</v>
      </c>
      <c r="BL647" s="2">
        <v>237.55499999999998</v>
      </c>
      <c r="BM647" s="2">
        <v>300.24</v>
      </c>
      <c r="BN647" s="2">
        <v>471.01500000000004</v>
      </c>
      <c r="BO647" s="2">
        <v>479.745</v>
      </c>
      <c r="BP647" s="2">
        <v>453.06</v>
      </c>
      <c r="BQ647" s="2">
        <v>498.51</v>
      </c>
      <c r="BR647" s="2">
        <v>488.565</v>
      </c>
      <c r="BS647" s="2">
        <v>500.98500000000001</v>
      </c>
      <c r="BT647" s="2">
        <v>541.30500000000006</v>
      </c>
      <c r="BU647" s="2">
        <v>620.46</v>
      </c>
      <c r="BV647" s="2">
        <v>646.47</v>
      </c>
      <c r="BW647" s="2">
        <v>659.11500000000001</v>
      </c>
      <c r="BX647" s="2">
        <v>674.37</v>
      </c>
      <c r="BY647" s="2">
        <v>678.24</v>
      </c>
      <c r="BZ647" s="2">
        <v>668.11500000000001</v>
      </c>
      <c r="CA647" s="2">
        <v>678.64499999999998</v>
      </c>
      <c r="CB647" s="2">
        <v>650.16</v>
      </c>
      <c r="CC647" s="2">
        <v>666.27</v>
      </c>
      <c r="CD647" s="2">
        <v>611.82000000000005</v>
      </c>
      <c r="CE647" s="2">
        <v>328.59000000000003</v>
      </c>
      <c r="CF647" s="2">
        <v>312.3</v>
      </c>
      <c r="CG647" s="2">
        <v>297.67500000000001</v>
      </c>
      <c r="CH647" s="2">
        <v>276.02999999999997</v>
      </c>
      <c r="CI647" s="2">
        <v>272.92500000000001</v>
      </c>
    </row>
    <row r="648" spans="1:87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">
        <f t="shared" si="93"/>
        <v>0</v>
      </c>
      <c r="AB648" s="2">
        <f t="shared" si="94"/>
        <v>0</v>
      </c>
      <c r="AC648" s="2">
        <f t="shared" si="95"/>
        <v>0</v>
      </c>
      <c r="AE648" s="9">
        <f t="shared" si="96"/>
        <v>7</v>
      </c>
      <c r="AF648" s="2">
        <f t="shared" si="97"/>
        <v>0</v>
      </c>
      <c r="AG648" s="2">
        <f t="shared" si="98"/>
        <v>0</v>
      </c>
      <c r="AH648" s="2">
        <f t="shared" si="99"/>
        <v>0</v>
      </c>
      <c r="AI648" s="2">
        <f t="shared" si="100"/>
        <v>0</v>
      </c>
      <c r="AK648">
        <f t="shared" si="101"/>
        <v>1</v>
      </c>
      <c r="AL648">
        <f t="shared" si="102"/>
        <v>1900</v>
      </c>
      <c r="BL648" s="2">
        <v>250.83</v>
      </c>
      <c r="BM648" s="2">
        <v>312.03000000000003</v>
      </c>
      <c r="BN648" s="2">
        <v>423.76500000000004</v>
      </c>
      <c r="BO648" s="2">
        <v>411.52499999999998</v>
      </c>
      <c r="BP648" s="2">
        <v>414</v>
      </c>
      <c r="BQ648" s="2">
        <v>415.84499999999997</v>
      </c>
      <c r="BR648" s="2">
        <v>408.46500000000003</v>
      </c>
      <c r="BS648" s="2">
        <v>418.23</v>
      </c>
      <c r="BT648" s="2">
        <v>451.26</v>
      </c>
      <c r="BU648" s="2">
        <v>491.76</v>
      </c>
      <c r="BV648" s="2">
        <v>589.72500000000002</v>
      </c>
      <c r="BW648" s="2">
        <v>620.77499999999998</v>
      </c>
      <c r="BX648" s="2">
        <v>634.77</v>
      </c>
      <c r="BY648" s="2">
        <v>639.94499999999994</v>
      </c>
      <c r="BZ648" s="2">
        <v>626.625</v>
      </c>
      <c r="CA648" s="2">
        <v>634.54500000000007</v>
      </c>
      <c r="CB648" s="2">
        <v>616.81500000000005</v>
      </c>
      <c r="CC648" s="2">
        <v>593.37</v>
      </c>
      <c r="CD648" s="2">
        <v>535.45499999999993</v>
      </c>
      <c r="CE648" s="2">
        <v>313.875</v>
      </c>
      <c r="CF648" s="2">
        <v>302.94</v>
      </c>
      <c r="CG648" s="2">
        <v>291.59999999999997</v>
      </c>
      <c r="CH648" s="2">
        <v>274.185</v>
      </c>
      <c r="CI648" s="2">
        <v>268.83</v>
      </c>
    </row>
    <row r="649" spans="1:87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">
        <f t="shared" si="93"/>
        <v>0</v>
      </c>
      <c r="AB649" s="2">
        <f t="shared" si="94"/>
        <v>0</v>
      </c>
      <c r="AC649" s="2">
        <f t="shared" si="95"/>
        <v>0</v>
      </c>
      <c r="AE649" s="9">
        <f t="shared" si="96"/>
        <v>7</v>
      </c>
      <c r="AF649" s="2">
        <f t="shared" si="97"/>
        <v>0</v>
      </c>
      <c r="AG649" s="2">
        <f t="shared" si="98"/>
        <v>0</v>
      </c>
      <c r="AH649" s="2">
        <f t="shared" si="99"/>
        <v>0</v>
      </c>
      <c r="AI649" s="2">
        <f t="shared" si="100"/>
        <v>0</v>
      </c>
      <c r="AK649">
        <f t="shared" si="101"/>
        <v>1</v>
      </c>
      <c r="AL649">
        <f t="shared" si="102"/>
        <v>1900</v>
      </c>
      <c r="BL649" s="2">
        <v>263.88</v>
      </c>
      <c r="BM649" s="2">
        <v>323.77500000000003</v>
      </c>
      <c r="BN649" s="2">
        <v>412.33499999999998</v>
      </c>
      <c r="BO649" s="2">
        <v>409.68</v>
      </c>
      <c r="BP649" s="2">
        <v>413.23499999999996</v>
      </c>
      <c r="BQ649" s="2">
        <v>408.10500000000002</v>
      </c>
      <c r="BR649" s="2">
        <v>409.005</v>
      </c>
      <c r="BS649" s="2">
        <v>415.97999999999996</v>
      </c>
      <c r="BT649" s="2">
        <v>425.38500000000005</v>
      </c>
      <c r="BU649" s="2">
        <v>455.35500000000002</v>
      </c>
      <c r="BV649" s="2">
        <v>492.79500000000002</v>
      </c>
      <c r="BW649" s="2">
        <v>587.29499999999996</v>
      </c>
      <c r="BX649" s="2">
        <v>607.54499999999996</v>
      </c>
      <c r="BY649" s="2">
        <v>626.30999999999995</v>
      </c>
      <c r="BZ649" s="2">
        <v>605.38499999999999</v>
      </c>
      <c r="CA649" s="2">
        <v>607.86</v>
      </c>
      <c r="CB649" s="2">
        <v>617.66999999999996</v>
      </c>
      <c r="CC649" s="2">
        <v>606.10500000000002</v>
      </c>
      <c r="CD649" s="2">
        <v>590.53499999999997</v>
      </c>
      <c r="CE649" s="2">
        <v>400.32</v>
      </c>
      <c r="CF649" s="2">
        <v>385.74</v>
      </c>
      <c r="CG649" s="2">
        <v>350.1</v>
      </c>
      <c r="CH649" s="2">
        <v>335.11500000000001</v>
      </c>
      <c r="CI649" s="2">
        <v>332.46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9"/>
      <c r="AF650" s="2"/>
      <c r="AG650" s="2"/>
      <c r="AH650" s="2"/>
      <c r="AI650" s="2"/>
      <c r="BL650" s="2">
        <v>0</v>
      </c>
      <c r="BM650" s="2">
        <v>0</v>
      </c>
      <c r="BN650" s="2">
        <v>0</v>
      </c>
      <c r="BO650" s="2">
        <v>0</v>
      </c>
      <c r="BP650" s="2">
        <v>0</v>
      </c>
      <c r="BQ650" s="2">
        <v>0</v>
      </c>
      <c r="BR650" s="2">
        <v>0</v>
      </c>
      <c r="BS650" s="2">
        <v>0</v>
      </c>
      <c r="BT650" s="2">
        <v>0</v>
      </c>
      <c r="BU650" s="2">
        <v>0</v>
      </c>
      <c r="BV650" s="2">
        <v>0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0</v>
      </c>
      <c r="CC650" s="2">
        <v>0</v>
      </c>
      <c r="CD650" s="2">
        <v>0</v>
      </c>
      <c r="CE650" s="2">
        <v>0</v>
      </c>
      <c r="CF650" s="2">
        <v>0</v>
      </c>
      <c r="CG650" s="2">
        <v>0</v>
      </c>
      <c r="CH650" s="2">
        <v>0</v>
      </c>
      <c r="CI650" s="2">
        <v>0</v>
      </c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9"/>
      <c r="AF651" s="2"/>
      <c r="AG651" s="2"/>
      <c r="AH651" s="2"/>
      <c r="AI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9"/>
      <c r="AF652" s="2"/>
      <c r="AG652" s="2"/>
      <c r="AH652" s="2"/>
      <c r="AI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9"/>
      <c r="AF653" s="2"/>
      <c r="AG653" s="2"/>
      <c r="AH653" s="2"/>
      <c r="AI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9"/>
      <c r="AF654" s="2"/>
      <c r="AG654" s="2"/>
      <c r="AH654" s="2"/>
      <c r="AI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9"/>
      <c r="AF655" s="2"/>
      <c r="AG655" s="2"/>
      <c r="AH655" s="2"/>
      <c r="AI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9"/>
      <c r="AF656" s="2"/>
      <c r="AG656" s="2"/>
      <c r="AH656" s="2"/>
      <c r="AI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9"/>
      <c r="AF657" s="2"/>
      <c r="AG657" s="2"/>
      <c r="AH657" s="2"/>
      <c r="AI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9"/>
      <c r="AF658" s="2"/>
      <c r="AG658" s="2"/>
      <c r="AH658" s="2"/>
      <c r="AI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9"/>
      <c r="AF659" s="2"/>
      <c r="AG659" s="2"/>
      <c r="AH659" s="2"/>
      <c r="AI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9"/>
      <c r="AF660" s="2"/>
      <c r="AG660" s="2"/>
      <c r="AH660" s="2"/>
      <c r="AI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9"/>
      <c r="AF661" s="2"/>
      <c r="AG661" s="2"/>
      <c r="AH661" s="2"/>
      <c r="AI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9"/>
      <c r="AF662" s="2"/>
      <c r="AG662" s="2"/>
      <c r="AH662" s="2"/>
      <c r="AI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9"/>
      <c r="AF663" s="2"/>
      <c r="AG663" s="2"/>
      <c r="AH663" s="2"/>
      <c r="AI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9"/>
      <c r="AF664" s="2"/>
      <c r="AG664" s="2"/>
      <c r="AH664" s="2"/>
      <c r="AI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9"/>
      <c r="AF665" s="2"/>
      <c r="AG665" s="2"/>
      <c r="AH665" s="2"/>
      <c r="AI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9"/>
      <c r="AF666" s="2"/>
      <c r="AG666" s="2"/>
      <c r="AH666" s="2"/>
      <c r="AI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9"/>
      <c r="AF667" s="2"/>
      <c r="AG667" s="2"/>
      <c r="AH667" s="2"/>
      <c r="AI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9"/>
      <c r="AF668" s="2"/>
      <c r="AG668" s="2"/>
      <c r="AH668" s="2"/>
      <c r="AI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9"/>
      <c r="AF669" s="2"/>
      <c r="AG669" s="2"/>
      <c r="AH669" s="2"/>
      <c r="AI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9"/>
      <c r="AF670" s="2"/>
      <c r="AG670" s="2"/>
      <c r="AH670" s="2"/>
      <c r="AI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9"/>
      <c r="AF671" s="2"/>
      <c r="AG671" s="2"/>
      <c r="AH671" s="2"/>
      <c r="AI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9"/>
      <c r="AF672" s="2"/>
      <c r="AG672" s="2"/>
      <c r="AH672" s="2"/>
      <c r="AI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9"/>
      <c r="AF673" s="2"/>
      <c r="AG673" s="2"/>
      <c r="AH673" s="2"/>
      <c r="AI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9"/>
      <c r="AF674" s="2"/>
      <c r="AG674" s="2"/>
      <c r="AH674" s="2"/>
      <c r="AI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9"/>
      <c r="AF675" s="2"/>
      <c r="AG675" s="2"/>
      <c r="AH675" s="2"/>
      <c r="AI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9"/>
      <c r="AF676" s="2"/>
      <c r="AG676" s="2"/>
      <c r="AH676" s="2"/>
      <c r="AI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9"/>
      <c r="AF677" s="2"/>
      <c r="AG677" s="2"/>
      <c r="AH677" s="2"/>
      <c r="AI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E678" s="9"/>
      <c r="AF678" s="2"/>
      <c r="AG678" s="2"/>
      <c r="AH678" s="2"/>
      <c r="AI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9"/>
      <c r="AF679" s="2"/>
      <c r="AG679" s="2"/>
      <c r="AH679" s="2"/>
      <c r="AI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E680" s="9"/>
      <c r="AF680" s="2"/>
      <c r="AG680" s="2"/>
      <c r="AH680" s="2"/>
      <c r="AI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680"/>
  <sheetViews>
    <sheetView tabSelected="1" topLeftCell="A438" zoomScale="80" zoomScaleNormal="80" workbookViewId="0">
      <selection activeCell="P284" sqref="P284:U292"/>
    </sheetView>
  </sheetViews>
  <sheetFormatPr defaultRowHeight="12.75" x14ac:dyDescent="0.2"/>
  <cols>
    <col min="1" max="1" width="10.7109375" customWidth="1"/>
    <col min="2" max="25" width="9.140625" style="2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</cols>
  <sheetData>
    <row r="1" spans="1:87" x14ac:dyDescent="0.2">
      <c r="A1" t="s">
        <v>17</v>
      </c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x14ac:dyDescent="0.2">
      <c r="A2" s="6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x14ac:dyDescent="0.2">
      <c r="A3" s="3" t="s">
        <v>6</v>
      </c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</row>
    <row r="4" spans="1:87" x14ac:dyDescent="0.2">
      <c r="A4" s="3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</row>
    <row r="5" spans="1:87" x14ac:dyDescent="0.2">
      <c r="A5" s="8" t="s">
        <v>2</v>
      </c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</row>
    <row r="6" spans="1:87" x14ac:dyDescent="0.2">
      <c r="A6" s="8" t="s">
        <v>3</v>
      </c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</row>
    <row r="7" spans="1:87" x14ac:dyDescent="0.2">
      <c r="A7" s="3"/>
      <c r="I7" s="2">
        <v>1.0236099999999999</v>
      </c>
      <c r="AA7" s="2" t="s">
        <v>9</v>
      </c>
      <c r="AF7" t="s">
        <v>10</v>
      </c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</row>
    <row r="8" spans="1:87" x14ac:dyDescent="0.2">
      <c r="A8" s="3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11</v>
      </c>
      <c r="AB9" s="2" t="s">
        <v>12</v>
      </c>
      <c r="AC9" s="2" t="s">
        <v>13</v>
      </c>
      <c r="AF9" t="s">
        <v>11</v>
      </c>
      <c r="AG9" t="s">
        <v>12</v>
      </c>
      <c r="AH9" t="s">
        <v>13</v>
      </c>
      <c r="AI9" t="s">
        <v>14</v>
      </c>
      <c r="AK9" t="s">
        <v>15</v>
      </c>
      <c r="AL9" t="s">
        <v>16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5" thickTop="1" x14ac:dyDescent="0.2">
      <c r="AO10">
        <v>2020</v>
      </c>
      <c r="AP10">
        <v>2020</v>
      </c>
      <c r="AQ10">
        <v>2020</v>
      </c>
      <c r="AR10">
        <v>2020</v>
      </c>
      <c r="AS10">
        <v>2020</v>
      </c>
      <c r="AT10">
        <v>2020</v>
      </c>
      <c r="AU10">
        <v>2020</v>
      </c>
      <c r="AV10">
        <v>2020</v>
      </c>
      <c r="AW10">
        <v>2020</v>
      </c>
      <c r="AX10">
        <v>2020</v>
      </c>
      <c r="AY10">
        <v>2020</v>
      </c>
      <c r="AZ10">
        <v>2020</v>
      </c>
      <c r="BA10">
        <v>2021</v>
      </c>
      <c r="BB10">
        <v>2021</v>
      </c>
      <c r="BC10">
        <v>2021</v>
      </c>
      <c r="BD10">
        <v>2021</v>
      </c>
      <c r="BE10">
        <v>2021</v>
      </c>
      <c r="BF10">
        <v>2021</v>
      </c>
      <c r="BG10">
        <v>2021</v>
      </c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</row>
    <row r="11" spans="1:87" x14ac:dyDescent="0.2">
      <c r="A11" s="7">
        <v>44197</v>
      </c>
      <c r="B11" s="2">
        <v>0</v>
      </c>
      <c r="C11" s="2">
        <v>0</v>
      </c>
      <c r="D11" s="2">
        <v>0</v>
      </c>
      <c r="E11" s="2">
        <v>6</v>
      </c>
      <c r="F11" s="2">
        <v>851</v>
      </c>
      <c r="G11" s="2">
        <v>0</v>
      </c>
      <c r="H11" s="2">
        <v>0</v>
      </c>
      <c r="I11" s="2">
        <v>61</v>
      </c>
      <c r="J11" s="2">
        <v>160</v>
      </c>
      <c r="K11" s="2">
        <v>0</v>
      </c>
      <c r="L11" s="2">
        <v>0</v>
      </c>
      <c r="M11" s="2">
        <v>127</v>
      </c>
      <c r="N11" s="2">
        <v>989</v>
      </c>
      <c r="O11" s="2">
        <v>1785</v>
      </c>
      <c r="P11" s="2">
        <v>1581</v>
      </c>
      <c r="Q11" s="2">
        <v>1078</v>
      </c>
      <c r="R11" s="2">
        <v>193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AA11" s="2">
        <f t="shared" ref="AA11:AA74" si="0">IF(AND(AE11&gt;1,AE11&lt;7),MAX(I11:M11,R11:U11),0)</f>
        <v>0</v>
      </c>
      <c r="AB11" s="2">
        <f>IF(AND(AE11&gt;1,AE11&lt;7),MAX(N11:Q11),MAX(I11:U11))</f>
        <v>1785</v>
      </c>
      <c r="AC11" s="2">
        <f>MAX(B11:H11,V11:Y11)</f>
        <v>851</v>
      </c>
      <c r="AE11" s="9">
        <v>8</v>
      </c>
      <c r="AF11" s="2">
        <f t="shared" ref="AF11:AF74" si="1">IF(AND(AE11&gt;1,AE11&lt;7),SUM(I11:M11,R11:U11),0)</f>
        <v>0</v>
      </c>
      <c r="AG11" s="2">
        <f t="shared" ref="AG11:AG74" si="2">IF(AND(AE11&gt;1,AE11&lt;7),SUM(N11:Q11),SUM(I11:U11))</f>
        <v>5974</v>
      </c>
      <c r="AH11" s="2">
        <f t="shared" ref="AH11:AH74" si="3">SUM(B11:Y11)-AF11-AG11</f>
        <v>857</v>
      </c>
      <c r="AI11" s="2">
        <f t="shared" ref="AI11:AI74" si="4">SUM(B11:Y11)</f>
        <v>6831</v>
      </c>
      <c r="AK11">
        <f t="shared" ref="AK11:AK74" si="5">MONTH(A11)</f>
        <v>1</v>
      </c>
      <c r="AL11">
        <f t="shared" ref="AL11:AL74" si="6">YEAR(A11)</f>
        <v>2021</v>
      </c>
      <c r="AN11" t="s">
        <v>11</v>
      </c>
      <c r="AO11" s="2">
        <f>SUMIFS($AF:$AF,$AK:$AK,AO9,$AL:$AL,AO10)</f>
        <v>0</v>
      </c>
      <c r="AP11" s="2">
        <f t="shared" ref="AP11:BJ11" si="7">SUMIFS($AF:$AF,$AK:$AK,AP9,$AL:$AL,AP10)</f>
        <v>0</v>
      </c>
      <c r="AQ11" s="2">
        <f t="shared" si="7"/>
        <v>0</v>
      </c>
      <c r="AR11" s="2">
        <f t="shared" si="7"/>
        <v>0</v>
      </c>
      <c r="AS11" s="2">
        <f t="shared" si="7"/>
        <v>0</v>
      </c>
      <c r="AT11" s="2">
        <f t="shared" si="7"/>
        <v>0</v>
      </c>
      <c r="AU11" s="2">
        <f t="shared" si="7"/>
        <v>0</v>
      </c>
      <c r="AV11" s="2">
        <f t="shared" si="7"/>
        <v>0</v>
      </c>
      <c r="AW11" s="2">
        <f t="shared" si="7"/>
        <v>0</v>
      </c>
      <c r="AX11" s="2">
        <f t="shared" si="7"/>
        <v>0</v>
      </c>
      <c r="AY11" s="2">
        <f t="shared" si="7"/>
        <v>0</v>
      </c>
      <c r="AZ11" s="2">
        <f t="shared" si="7"/>
        <v>0</v>
      </c>
      <c r="BA11" s="2">
        <f t="shared" si="7"/>
        <v>19560</v>
      </c>
      <c r="BB11" s="2">
        <f t="shared" si="7"/>
        <v>32945</v>
      </c>
      <c r="BC11" s="2">
        <f t="shared" si="7"/>
        <v>979</v>
      </c>
      <c r="BD11" s="2">
        <f t="shared" si="7"/>
        <v>3628</v>
      </c>
      <c r="BE11" s="2">
        <f t="shared" si="7"/>
        <v>11268</v>
      </c>
      <c r="BF11" s="2">
        <f t="shared" si="7"/>
        <v>13187</v>
      </c>
      <c r="BG11" s="2">
        <f t="shared" si="7"/>
        <v>32426</v>
      </c>
      <c r="BH11" s="2">
        <f t="shared" si="7"/>
        <v>0</v>
      </c>
      <c r="BI11" s="2">
        <f>SUMIFS($AF:$AF,$AK:$AK,BI9,$AL:$AL,BI10)</f>
        <v>0</v>
      </c>
      <c r="BJ11" s="2">
        <f t="shared" si="7"/>
        <v>0</v>
      </c>
      <c r="BL11" s="2">
        <v>8759</v>
      </c>
      <c r="BM11" s="2">
        <v>8709</v>
      </c>
      <c r="BN11" s="2">
        <v>8735</v>
      </c>
      <c r="BO11" s="2">
        <v>8699</v>
      </c>
      <c r="BP11" s="2">
        <v>8129</v>
      </c>
      <c r="BQ11" s="2">
        <v>8026</v>
      </c>
      <c r="BR11" s="2">
        <v>7984</v>
      </c>
      <c r="BS11" s="2">
        <v>7750</v>
      </c>
      <c r="BT11" s="2">
        <v>7694</v>
      </c>
      <c r="BU11" s="2">
        <v>8234</v>
      </c>
      <c r="BV11" s="2">
        <v>8356</v>
      </c>
      <c r="BW11" s="2">
        <v>8362</v>
      </c>
      <c r="BX11" s="2">
        <v>8592</v>
      </c>
      <c r="BY11" s="2">
        <v>8574</v>
      </c>
      <c r="BZ11" s="2">
        <v>8547</v>
      </c>
      <c r="CA11" s="2">
        <v>8588</v>
      </c>
      <c r="CB11" s="2">
        <v>8637</v>
      </c>
      <c r="CC11" s="2">
        <v>8627</v>
      </c>
      <c r="CD11" s="2">
        <v>8761</v>
      </c>
      <c r="CE11" s="2">
        <v>7425</v>
      </c>
      <c r="CF11" s="2">
        <v>7097</v>
      </c>
      <c r="CG11" s="2">
        <v>7364</v>
      </c>
      <c r="CH11" s="2">
        <v>8256</v>
      </c>
      <c r="CI11" s="2">
        <v>7970</v>
      </c>
    </row>
    <row r="12" spans="1:87" x14ac:dyDescent="0.2">
      <c r="A12" s="7">
        <v>44198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AA12" s="2">
        <f t="shared" si="0"/>
        <v>0</v>
      </c>
      <c r="AB12" s="2">
        <f t="shared" ref="AB12:AB75" si="8">IF(AND(AE12&gt;1,AE12&lt;7),MAX(N12:Q12),MAX(I12:U12))</f>
        <v>0</v>
      </c>
      <c r="AC12" s="2">
        <f t="shared" ref="AC12:AC75" si="9">MAX(B12:H12,V12:Y12)</f>
        <v>0</v>
      </c>
      <c r="AE12" s="9">
        <v>2</v>
      </c>
      <c r="AF12" s="2">
        <f t="shared" si="1"/>
        <v>0</v>
      </c>
      <c r="AG12" s="2">
        <f t="shared" si="2"/>
        <v>0</v>
      </c>
      <c r="AH12" s="2">
        <f t="shared" si="3"/>
        <v>0</v>
      </c>
      <c r="AI12" s="2">
        <f t="shared" si="4"/>
        <v>0</v>
      </c>
      <c r="AK12">
        <f t="shared" si="5"/>
        <v>1</v>
      </c>
      <c r="AL12">
        <f t="shared" si="6"/>
        <v>2021</v>
      </c>
      <c r="AN12" t="s">
        <v>12</v>
      </c>
      <c r="AO12" s="2">
        <f>SUMIFS($AG:$AG,$AK:$AK,AO9,$AL:$AL,AO10)</f>
        <v>0</v>
      </c>
      <c r="AP12" s="2">
        <f t="shared" ref="AP12:BJ12" si="10">SUMIFS($AG:$AG,$AK:$AK,AP9,$AL:$AL,AP10)</f>
        <v>0</v>
      </c>
      <c r="AQ12" s="2">
        <f t="shared" si="10"/>
        <v>0</v>
      </c>
      <c r="AR12" s="2">
        <f t="shared" si="10"/>
        <v>0</v>
      </c>
      <c r="AS12" s="2">
        <f t="shared" si="10"/>
        <v>0</v>
      </c>
      <c r="AT12" s="2">
        <f t="shared" si="10"/>
        <v>0</v>
      </c>
      <c r="AU12" s="2">
        <f t="shared" si="10"/>
        <v>0</v>
      </c>
      <c r="AV12" s="2">
        <f t="shared" si="10"/>
        <v>0</v>
      </c>
      <c r="AW12" s="2">
        <f t="shared" si="10"/>
        <v>0</v>
      </c>
      <c r="AX12" s="2">
        <f t="shared" si="10"/>
        <v>0</v>
      </c>
      <c r="AY12" s="2">
        <f t="shared" si="10"/>
        <v>0</v>
      </c>
      <c r="AZ12" s="2">
        <f t="shared" si="10"/>
        <v>0</v>
      </c>
      <c r="BA12" s="2">
        <f t="shared" si="10"/>
        <v>33977</v>
      </c>
      <c r="BB12" s="2">
        <f t="shared" si="10"/>
        <v>33039</v>
      </c>
      <c r="BC12" s="2">
        <f t="shared" si="10"/>
        <v>94</v>
      </c>
      <c r="BD12" s="2">
        <f t="shared" si="10"/>
        <v>7782</v>
      </c>
      <c r="BE12" s="2">
        <f t="shared" si="10"/>
        <v>36598</v>
      </c>
      <c r="BF12" s="2">
        <f t="shared" si="10"/>
        <v>16746</v>
      </c>
      <c r="BG12" s="2">
        <f t="shared" si="10"/>
        <v>59521</v>
      </c>
      <c r="BH12" s="2">
        <f t="shared" si="10"/>
        <v>0</v>
      </c>
      <c r="BI12" s="2">
        <f t="shared" si="10"/>
        <v>0</v>
      </c>
      <c r="BJ12" s="2">
        <f t="shared" si="10"/>
        <v>0</v>
      </c>
      <c r="BL12" s="2">
        <v>7416</v>
      </c>
      <c r="BM12" s="2">
        <v>7380</v>
      </c>
      <c r="BN12" s="2">
        <v>7401</v>
      </c>
      <c r="BO12" s="2">
        <v>7370</v>
      </c>
      <c r="BP12" s="2">
        <v>7417</v>
      </c>
      <c r="BQ12" s="2">
        <v>7393</v>
      </c>
      <c r="BR12" s="2">
        <v>7389</v>
      </c>
      <c r="BS12" s="2">
        <v>8269</v>
      </c>
      <c r="BT12" s="2">
        <v>8222</v>
      </c>
      <c r="BU12" s="2">
        <v>8248</v>
      </c>
      <c r="BV12" s="2">
        <v>8279</v>
      </c>
      <c r="BW12" s="2">
        <v>7700</v>
      </c>
      <c r="BX12" s="2">
        <v>7670</v>
      </c>
      <c r="BY12" s="2">
        <v>7431</v>
      </c>
      <c r="BZ12" s="2">
        <v>7333</v>
      </c>
      <c r="CA12" s="2">
        <v>7577</v>
      </c>
      <c r="CB12" s="2">
        <v>6102</v>
      </c>
      <c r="CC12" s="2">
        <v>5454</v>
      </c>
      <c r="CD12" s="2">
        <v>5412</v>
      </c>
      <c r="CE12" s="2">
        <v>5380</v>
      </c>
      <c r="CF12" s="2">
        <v>5397</v>
      </c>
      <c r="CG12" s="2">
        <v>5403</v>
      </c>
      <c r="CH12" s="2">
        <v>5430</v>
      </c>
      <c r="CI12" s="2">
        <v>5434</v>
      </c>
    </row>
    <row r="13" spans="1:87" x14ac:dyDescent="0.2">
      <c r="A13" s="7">
        <v>44199</v>
      </c>
      <c r="B13" s="2">
        <v>0</v>
      </c>
      <c r="C13" s="2">
        <v>0</v>
      </c>
      <c r="D13" s="2">
        <v>0</v>
      </c>
      <c r="E13" s="2">
        <v>232</v>
      </c>
      <c r="F13" s="2">
        <v>1321</v>
      </c>
      <c r="G13" s="2">
        <v>398</v>
      </c>
      <c r="H13" s="2">
        <v>127</v>
      </c>
      <c r="I13" s="2">
        <v>1774</v>
      </c>
      <c r="J13" s="2">
        <v>1454</v>
      </c>
      <c r="K13" s="2">
        <v>39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AA13" s="2">
        <f t="shared" si="0"/>
        <v>1774</v>
      </c>
      <c r="AB13" s="2">
        <f t="shared" si="8"/>
        <v>0</v>
      </c>
      <c r="AC13" s="2">
        <f t="shared" si="9"/>
        <v>1321</v>
      </c>
      <c r="AE13" s="9">
        <v>3</v>
      </c>
      <c r="AF13" s="2">
        <f t="shared" si="1"/>
        <v>3267</v>
      </c>
      <c r="AG13" s="2">
        <f t="shared" si="2"/>
        <v>0</v>
      </c>
      <c r="AH13" s="2">
        <f t="shared" si="3"/>
        <v>2078</v>
      </c>
      <c r="AI13" s="2">
        <f t="shared" si="4"/>
        <v>5345</v>
      </c>
      <c r="AK13">
        <f t="shared" si="5"/>
        <v>1</v>
      </c>
      <c r="AL13">
        <f t="shared" si="6"/>
        <v>2021</v>
      </c>
      <c r="AN13" t="s">
        <v>13</v>
      </c>
      <c r="AO13" s="2">
        <f>SUMIFS($AH:$AH,$AK:$AK,AO9,$AL:$AL,AO10)</f>
        <v>0</v>
      </c>
      <c r="AP13" s="2">
        <f t="shared" ref="AP13:BJ13" si="11">SUMIFS($AH:$AH,$AK:$AK,AP9,$AL:$AL,AP10)</f>
        <v>0</v>
      </c>
      <c r="AQ13" s="2">
        <f t="shared" si="11"/>
        <v>0</v>
      </c>
      <c r="AR13" s="2">
        <f t="shared" si="11"/>
        <v>0</v>
      </c>
      <c r="AS13" s="2">
        <f t="shared" si="11"/>
        <v>0</v>
      </c>
      <c r="AT13" s="2">
        <f t="shared" si="11"/>
        <v>0</v>
      </c>
      <c r="AU13" s="2">
        <f t="shared" si="11"/>
        <v>0</v>
      </c>
      <c r="AV13" s="2">
        <f t="shared" si="11"/>
        <v>0</v>
      </c>
      <c r="AW13" s="2">
        <f t="shared" si="11"/>
        <v>0</v>
      </c>
      <c r="AX13" s="2">
        <f t="shared" si="11"/>
        <v>0</v>
      </c>
      <c r="AY13" s="2">
        <f t="shared" si="11"/>
        <v>0</v>
      </c>
      <c r="AZ13" s="2">
        <f t="shared" si="11"/>
        <v>0</v>
      </c>
      <c r="BA13" s="2">
        <f t="shared" si="11"/>
        <v>35667</v>
      </c>
      <c r="BB13" s="2">
        <f t="shared" si="11"/>
        <v>43970</v>
      </c>
      <c r="BC13" s="2">
        <f t="shared" si="11"/>
        <v>4930</v>
      </c>
      <c r="BD13" s="2">
        <f t="shared" si="11"/>
        <v>31094</v>
      </c>
      <c r="BE13" s="2">
        <f t="shared" si="11"/>
        <v>45225</v>
      </c>
      <c r="BF13" s="2">
        <f t="shared" si="11"/>
        <v>10300</v>
      </c>
      <c r="BG13" s="2">
        <f t="shared" si="11"/>
        <v>59526</v>
      </c>
      <c r="BH13" s="2">
        <f t="shared" si="11"/>
        <v>0</v>
      </c>
      <c r="BI13" s="2">
        <f t="shared" si="11"/>
        <v>0</v>
      </c>
      <c r="BJ13" s="2">
        <f t="shared" si="11"/>
        <v>0</v>
      </c>
      <c r="BL13" s="2">
        <v>5443</v>
      </c>
      <c r="BM13" s="2">
        <v>5424</v>
      </c>
      <c r="BN13" s="2">
        <v>5361</v>
      </c>
      <c r="BO13" s="2">
        <v>5337</v>
      </c>
      <c r="BP13" s="2">
        <v>5410</v>
      </c>
      <c r="BQ13" s="2">
        <v>5391</v>
      </c>
      <c r="BR13" s="2">
        <v>5316</v>
      </c>
      <c r="BS13" s="2">
        <v>5347</v>
      </c>
      <c r="BT13" s="2">
        <v>5342</v>
      </c>
      <c r="BU13" s="2">
        <v>5279</v>
      </c>
      <c r="BV13" s="2">
        <v>5338</v>
      </c>
      <c r="BW13" s="2">
        <v>5288</v>
      </c>
      <c r="BX13" s="2">
        <v>5293</v>
      </c>
      <c r="BY13" s="2">
        <v>5315</v>
      </c>
      <c r="BZ13" s="2">
        <v>5320</v>
      </c>
      <c r="CA13" s="2">
        <v>5793</v>
      </c>
      <c r="CB13" s="2">
        <v>6453</v>
      </c>
      <c r="CC13" s="2">
        <v>7086</v>
      </c>
      <c r="CD13" s="2">
        <v>8468</v>
      </c>
      <c r="CE13" s="2">
        <v>8487</v>
      </c>
      <c r="CF13" s="2">
        <v>8140</v>
      </c>
      <c r="CG13" s="2">
        <v>8296</v>
      </c>
      <c r="CH13" s="2">
        <v>8176</v>
      </c>
      <c r="CI13" s="2">
        <v>7984</v>
      </c>
    </row>
    <row r="14" spans="1:87" x14ac:dyDescent="0.2">
      <c r="A14" s="7">
        <v>44200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AA14" s="2">
        <f t="shared" si="0"/>
        <v>0</v>
      </c>
      <c r="AB14" s="2">
        <f t="shared" si="8"/>
        <v>0</v>
      </c>
      <c r="AC14" s="2">
        <f t="shared" si="9"/>
        <v>0</v>
      </c>
      <c r="AE14" s="9">
        <v>4</v>
      </c>
      <c r="AF14" s="2">
        <f t="shared" si="1"/>
        <v>0</v>
      </c>
      <c r="AG14" s="2">
        <f t="shared" si="2"/>
        <v>0</v>
      </c>
      <c r="AH14" s="2">
        <f t="shared" si="3"/>
        <v>0</v>
      </c>
      <c r="AI14" s="2">
        <f t="shared" si="4"/>
        <v>0</v>
      </c>
      <c r="AK14">
        <f t="shared" si="5"/>
        <v>1</v>
      </c>
      <c r="AL14">
        <f t="shared" si="6"/>
        <v>2021</v>
      </c>
      <c r="BL14" s="2">
        <v>8003</v>
      </c>
      <c r="BM14" s="2">
        <v>7880</v>
      </c>
      <c r="BN14" s="2">
        <v>8268</v>
      </c>
      <c r="BO14" s="2">
        <v>8908</v>
      </c>
      <c r="BP14" s="2">
        <v>9609</v>
      </c>
      <c r="BQ14" s="2">
        <v>8541</v>
      </c>
      <c r="BR14" s="2">
        <v>8407</v>
      </c>
      <c r="BS14" s="2">
        <v>8179</v>
      </c>
      <c r="BT14" s="2">
        <v>8052</v>
      </c>
      <c r="BU14" s="2">
        <v>8479</v>
      </c>
      <c r="BV14" s="2">
        <v>8305</v>
      </c>
      <c r="BW14" s="2">
        <v>8718</v>
      </c>
      <c r="BX14" s="2">
        <v>8629</v>
      </c>
      <c r="BY14" s="2">
        <v>8382</v>
      </c>
      <c r="BZ14" s="2">
        <v>8490</v>
      </c>
      <c r="CA14" s="2">
        <v>9006</v>
      </c>
      <c r="CB14" s="2">
        <v>9180</v>
      </c>
      <c r="CC14" s="2">
        <v>8794</v>
      </c>
      <c r="CD14" s="2">
        <v>8502</v>
      </c>
      <c r="CE14" s="2">
        <v>6961</v>
      </c>
      <c r="CF14" s="2">
        <v>7098</v>
      </c>
      <c r="CG14" s="2">
        <v>7031</v>
      </c>
      <c r="CH14" s="2">
        <v>7051</v>
      </c>
      <c r="CI14" s="2">
        <v>6724</v>
      </c>
    </row>
    <row r="15" spans="1:87" x14ac:dyDescent="0.2">
      <c r="A15" s="7">
        <v>44201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AA15" s="2">
        <f t="shared" si="0"/>
        <v>0</v>
      </c>
      <c r="AB15" s="2">
        <f t="shared" si="8"/>
        <v>0</v>
      </c>
      <c r="AC15" s="2">
        <f t="shared" si="9"/>
        <v>0</v>
      </c>
      <c r="AE15" s="9">
        <v>5</v>
      </c>
      <c r="AF15" s="2">
        <f t="shared" si="1"/>
        <v>0</v>
      </c>
      <c r="AG15" s="2">
        <f t="shared" si="2"/>
        <v>0</v>
      </c>
      <c r="AH15" s="2">
        <f t="shared" si="3"/>
        <v>0</v>
      </c>
      <c r="AI15" s="2">
        <f t="shared" si="4"/>
        <v>0</v>
      </c>
      <c r="AK15">
        <f t="shared" si="5"/>
        <v>1</v>
      </c>
      <c r="AL15">
        <f t="shared" si="6"/>
        <v>2021</v>
      </c>
      <c r="AO15" s="2">
        <f>SUM(AO11:AO13)</f>
        <v>0</v>
      </c>
      <c r="AP15" s="2">
        <f t="shared" ref="AP15:BJ15" si="12">SUM(AP11:AP13)</f>
        <v>0</v>
      </c>
      <c r="AQ15" s="2">
        <f t="shared" si="12"/>
        <v>0</v>
      </c>
      <c r="AR15" s="2">
        <f t="shared" si="12"/>
        <v>0</v>
      </c>
      <c r="AS15" s="2">
        <f t="shared" si="12"/>
        <v>0</v>
      </c>
      <c r="AT15" s="2">
        <f t="shared" si="12"/>
        <v>0</v>
      </c>
      <c r="AU15" s="2">
        <f t="shared" si="12"/>
        <v>0</v>
      </c>
      <c r="AV15" s="2">
        <f t="shared" si="12"/>
        <v>0</v>
      </c>
      <c r="AW15" s="2">
        <f t="shared" si="12"/>
        <v>0</v>
      </c>
      <c r="AX15" s="2">
        <f t="shared" si="12"/>
        <v>0</v>
      </c>
      <c r="AY15" s="2">
        <f t="shared" si="12"/>
        <v>0</v>
      </c>
      <c r="AZ15" s="2">
        <f t="shared" si="12"/>
        <v>0</v>
      </c>
      <c r="BA15" s="2">
        <f t="shared" si="12"/>
        <v>89204</v>
      </c>
      <c r="BB15" s="2">
        <f t="shared" si="12"/>
        <v>109954</v>
      </c>
      <c r="BC15" s="2">
        <f t="shared" si="12"/>
        <v>6003</v>
      </c>
      <c r="BD15" s="2">
        <f t="shared" si="12"/>
        <v>42504</v>
      </c>
      <c r="BE15" s="2">
        <f t="shared" si="12"/>
        <v>93091</v>
      </c>
      <c r="BF15" s="2">
        <f t="shared" si="12"/>
        <v>40233</v>
      </c>
      <c r="BG15" s="2">
        <f t="shared" si="12"/>
        <v>151473</v>
      </c>
      <c r="BH15" s="2">
        <f t="shared" si="12"/>
        <v>0</v>
      </c>
      <c r="BI15" s="2">
        <f t="shared" si="12"/>
        <v>0</v>
      </c>
      <c r="BJ15" s="2">
        <f t="shared" si="12"/>
        <v>0</v>
      </c>
      <c r="BL15" s="2">
        <v>6754</v>
      </c>
      <c r="BM15" s="2">
        <v>6653</v>
      </c>
      <c r="BN15" s="2">
        <v>6684</v>
      </c>
      <c r="BO15" s="2">
        <v>6612</v>
      </c>
      <c r="BP15" s="2">
        <v>6769</v>
      </c>
      <c r="BQ15" s="2">
        <v>7313</v>
      </c>
      <c r="BR15" s="2">
        <v>8177</v>
      </c>
      <c r="BS15" s="2">
        <v>8169</v>
      </c>
      <c r="BT15" s="2">
        <v>8461</v>
      </c>
      <c r="BU15" s="2">
        <v>8368</v>
      </c>
      <c r="BV15" s="2">
        <v>7815</v>
      </c>
      <c r="BW15" s="2">
        <v>7429</v>
      </c>
      <c r="BX15" s="2">
        <v>7409</v>
      </c>
      <c r="BY15" s="2">
        <v>7249</v>
      </c>
      <c r="BZ15" s="2">
        <v>6213</v>
      </c>
      <c r="CA15" s="2">
        <v>6116</v>
      </c>
      <c r="CB15" s="2">
        <v>5956</v>
      </c>
      <c r="CC15" s="2">
        <v>6184</v>
      </c>
      <c r="CD15" s="2">
        <v>6071</v>
      </c>
      <c r="CE15" s="2">
        <v>5846</v>
      </c>
      <c r="CF15" s="2">
        <v>5708</v>
      </c>
      <c r="CG15" s="2">
        <v>5766</v>
      </c>
      <c r="CH15" s="2">
        <v>5814</v>
      </c>
      <c r="CI15" s="2">
        <v>5786</v>
      </c>
    </row>
    <row r="16" spans="1:87" x14ac:dyDescent="0.2">
      <c r="A16" s="7">
        <v>44202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AA16" s="2">
        <f t="shared" si="0"/>
        <v>0</v>
      </c>
      <c r="AB16" s="2">
        <f t="shared" si="8"/>
        <v>0</v>
      </c>
      <c r="AC16" s="2">
        <f t="shared" si="9"/>
        <v>0</v>
      </c>
      <c r="AE16" s="9">
        <v>6</v>
      </c>
      <c r="AF16" s="2">
        <f t="shared" si="1"/>
        <v>0</v>
      </c>
      <c r="AG16" s="2">
        <f t="shared" si="2"/>
        <v>0</v>
      </c>
      <c r="AH16" s="2">
        <f t="shared" si="3"/>
        <v>0</v>
      </c>
      <c r="AI16" s="2">
        <f t="shared" si="4"/>
        <v>0</v>
      </c>
      <c r="AK16">
        <f t="shared" si="5"/>
        <v>1</v>
      </c>
      <c r="AL16">
        <f t="shared" si="6"/>
        <v>2021</v>
      </c>
      <c r="BL16" s="2">
        <v>5771</v>
      </c>
      <c r="BM16" s="2">
        <v>5955</v>
      </c>
      <c r="BN16" s="2">
        <v>5889</v>
      </c>
      <c r="BO16" s="2">
        <v>5814</v>
      </c>
      <c r="BP16" s="2">
        <v>5727</v>
      </c>
      <c r="BQ16" s="2">
        <v>5607</v>
      </c>
      <c r="BR16" s="2">
        <v>5663</v>
      </c>
      <c r="BS16" s="2">
        <v>5627</v>
      </c>
      <c r="BT16" s="2">
        <v>5551</v>
      </c>
      <c r="BU16" s="2">
        <v>5539</v>
      </c>
      <c r="BV16" s="2">
        <v>5554</v>
      </c>
      <c r="BW16" s="2">
        <v>5569</v>
      </c>
      <c r="BX16" s="2">
        <v>5760</v>
      </c>
      <c r="BY16" s="2">
        <v>6420</v>
      </c>
      <c r="BZ16" s="2">
        <v>6704</v>
      </c>
      <c r="CA16" s="2">
        <v>6457</v>
      </c>
      <c r="CB16" s="2">
        <v>6468</v>
      </c>
      <c r="CC16" s="2">
        <v>6140</v>
      </c>
      <c r="CD16" s="2">
        <v>5828</v>
      </c>
      <c r="CE16" s="2">
        <v>5753</v>
      </c>
      <c r="CF16" s="2">
        <v>5793</v>
      </c>
      <c r="CG16" s="2">
        <v>5794</v>
      </c>
      <c r="CH16" s="2">
        <v>6405</v>
      </c>
      <c r="CI16" s="2">
        <v>7207</v>
      </c>
    </row>
    <row r="17" spans="1:87" x14ac:dyDescent="0.2">
      <c r="A17" s="7">
        <v>44203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AA17" s="2">
        <f t="shared" si="0"/>
        <v>0</v>
      </c>
      <c r="AB17" s="2">
        <f t="shared" si="8"/>
        <v>0</v>
      </c>
      <c r="AC17" s="2">
        <f t="shared" si="9"/>
        <v>0</v>
      </c>
      <c r="AE17" s="9">
        <v>7</v>
      </c>
      <c r="AF17" s="2">
        <f t="shared" si="1"/>
        <v>0</v>
      </c>
      <c r="AG17" s="2">
        <f t="shared" si="2"/>
        <v>0</v>
      </c>
      <c r="AH17" s="2">
        <f t="shared" si="3"/>
        <v>0</v>
      </c>
      <c r="AI17" s="2">
        <f t="shared" si="4"/>
        <v>0</v>
      </c>
      <c r="AK17">
        <f t="shared" si="5"/>
        <v>1</v>
      </c>
      <c r="AL17">
        <f t="shared" si="6"/>
        <v>2021</v>
      </c>
      <c r="BL17" s="2">
        <v>7066</v>
      </c>
      <c r="BM17" s="2">
        <v>7484</v>
      </c>
      <c r="BN17" s="2">
        <v>6603</v>
      </c>
      <c r="BO17" s="2">
        <v>7313</v>
      </c>
      <c r="BP17" s="2">
        <v>8301</v>
      </c>
      <c r="BQ17" s="2">
        <v>8564</v>
      </c>
      <c r="BR17" s="2">
        <v>8570</v>
      </c>
      <c r="BS17" s="2">
        <v>8476</v>
      </c>
      <c r="BT17" s="2">
        <v>8734</v>
      </c>
      <c r="BU17" s="2">
        <v>8398</v>
      </c>
      <c r="BV17" s="2">
        <v>7856</v>
      </c>
      <c r="BW17" s="2">
        <v>7900</v>
      </c>
      <c r="BX17" s="2">
        <v>7949</v>
      </c>
      <c r="BY17" s="2">
        <v>7310</v>
      </c>
      <c r="BZ17" s="2">
        <v>6505</v>
      </c>
      <c r="CA17" s="2">
        <v>7383</v>
      </c>
      <c r="CB17" s="2">
        <v>7355</v>
      </c>
      <c r="CC17" s="2">
        <v>5674</v>
      </c>
      <c r="CD17" s="2">
        <v>5690</v>
      </c>
      <c r="CE17" s="2">
        <v>5596</v>
      </c>
      <c r="CF17" s="2">
        <v>5573</v>
      </c>
      <c r="CG17" s="2">
        <v>5559</v>
      </c>
      <c r="CH17" s="2">
        <v>5610</v>
      </c>
      <c r="CI17" s="2">
        <v>5395</v>
      </c>
    </row>
    <row r="18" spans="1:87" x14ac:dyDescent="0.2">
      <c r="A18" s="7">
        <v>44204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AA18" s="2">
        <f t="shared" si="0"/>
        <v>0</v>
      </c>
      <c r="AB18" s="2">
        <f t="shared" si="8"/>
        <v>0</v>
      </c>
      <c r="AC18" s="2">
        <f t="shared" si="9"/>
        <v>0</v>
      </c>
      <c r="AE18" s="9">
        <v>1</v>
      </c>
      <c r="AF18" s="2">
        <f t="shared" si="1"/>
        <v>0</v>
      </c>
      <c r="AG18" s="2">
        <f t="shared" si="2"/>
        <v>0</v>
      </c>
      <c r="AH18" s="2">
        <f t="shared" si="3"/>
        <v>0</v>
      </c>
      <c r="AI18" s="2">
        <f t="shared" si="4"/>
        <v>0</v>
      </c>
      <c r="AK18">
        <f t="shared" si="5"/>
        <v>1</v>
      </c>
      <c r="AL18">
        <f t="shared" si="6"/>
        <v>2021</v>
      </c>
      <c r="BL18" s="2">
        <v>5412</v>
      </c>
      <c r="BM18" s="2">
        <v>5248</v>
      </c>
      <c r="BN18" s="2">
        <v>5300</v>
      </c>
      <c r="BO18" s="2">
        <v>5300</v>
      </c>
      <c r="BP18" s="2">
        <v>5203</v>
      </c>
      <c r="BQ18" s="2">
        <v>5176</v>
      </c>
      <c r="BR18" s="2">
        <v>5173</v>
      </c>
      <c r="BS18" s="2">
        <v>5789</v>
      </c>
      <c r="BT18" s="2">
        <v>6349</v>
      </c>
      <c r="BU18" s="2">
        <v>5735</v>
      </c>
      <c r="BV18" s="2">
        <v>5851</v>
      </c>
      <c r="BW18" s="2">
        <v>6010</v>
      </c>
      <c r="BX18" s="2">
        <v>6164</v>
      </c>
      <c r="BY18" s="2">
        <v>6131</v>
      </c>
      <c r="BZ18" s="2">
        <v>6495</v>
      </c>
      <c r="CA18" s="2">
        <v>7509</v>
      </c>
      <c r="CB18" s="2">
        <v>7952</v>
      </c>
      <c r="CC18" s="2">
        <v>9006</v>
      </c>
      <c r="CD18" s="2">
        <v>8302</v>
      </c>
      <c r="CE18" s="2">
        <v>8506</v>
      </c>
      <c r="CF18" s="2">
        <v>8593</v>
      </c>
      <c r="CG18" s="2">
        <v>8624</v>
      </c>
      <c r="CH18" s="2">
        <v>8413</v>
      </c>
      <c r="CI18" s="2">
        <v>7398</v>
      </c>
    </row>
    <row r="19" spans="1:87" x14ac:dyDescent="0.2">
      <c r="A19" s="7">
        <v>44205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AA19" s="2">
        <f t="shared" si="0"/>
        <v>0</v>
      </c>
      <c r="AB19" s="2">
        <f t="shared" si="8"/>
        <v>0</v>
      </c>
      <c r="AC19" s="2">
        <f t="shared" si="9"/>
        <v>0</v>
      </c>
      <c r="AE19" s="9">
        <v>2</v>
      </c>
      <c r="AF19" s="2">
        <f t="shared" si="1"/>
        <v>0</v>
      </c>
      <c r="AG19" s="2">
        <f t="shared" si="2"/>
        <v>0</v>
      </c>
      <c r="AH19" s="2">
        <f t="shared" si="3"/>
        <v>0</v>
      </c>
      <c r="AI19" s="2">
        <f t="shared" si="4"/>
        <v>0</v>
      </c>
      <c r="AK19">
        <f t="shared" si="5"/>
        <v>1</v>
      </c>
      <c r="AL19">
        <f t="shared" si="6"/>
        <v>2021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7120</v>
      </c>
      <c r="BM19" s="2">
        <v>6830</v>
      </c>
      <c r="BN19" s="2">
        <v>6243</v>
      </c>
      <c r="BO19" s="2">
        <v>5954</v>
      </c>
      <c r="BP19" s="2">
        <v>5750</v>
      </c>
      <c r="BQ19" s="2">
        <v>5923</v>
      </c>
      <c r="BR19" s="2">
        <v>6118</v>
      </c>
      <c r="BS19" s="2">
        <v>6578</v>
      </c>
      <c r="BT19" s="2">
        <v>6398</v>
      </c>
      <c r="BU19" s="2">
        <v>6004</v>
      </c>
      <c r="BV19" s="2">
        <v>5949</v>
      </c>
      <c r="BW19" s="2">
        <v>5989</v>
      </c>
      <c r="BX19" s="2">
        <v>7406</v>
      </c>
      <c r="BY19" s="2">
        <v>8501</v>
      </c>
      <c r="BZ19" s="2">
        <v>9139</v>
      </c>
      <c r="CA19" s="2">
        <v>9082</v>
      </c>
      <c r="CB19" s="2">
        <v>8406</v>
      </c>
      <c r="CC19" s="2">
        <v>7655</v>
      </c>
      <c r="CD19" s="2">
        <v>7844</v>
      </c>
      <c r="CE19" s="2">
        <v>7770</v>
      </c>
      <c r="CF19" s="2">
        <v>7558</v>
      </c>
      <c r="CG19" s="2">
        <v>7466</v>
      </c>
      <c r="CH19" s="2">
        <v>7610</v>
      </c>
      <c r="CI19" s="2">
        <v>7695</v>
      </c>
    </row>
    <row r="20" spans="1:87" x14ac:dyDescent="0.2">
      <c r="A20" s="7">
        <v>44206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AA20" s="2">
        <f t="shared" si="0"/>
        <v>0</v>
      </c>
      <c r="AB20" s="2">
        <f t="shared" si="8"/>
        <v>0</v>
      </c>
      <c r="AC20" s="2">
        <f t="shared" si="9"/>
        <v>0</v>
      </c>
      <c r="AE20" s="9">
        <v>3</v>
      </c>
      <c r="AF20" s="2">
        <f t="shared" si="1"/>
        <v>0</v>
      </c>
      <c r="AG20" s="2">
        <f t="shared" si="2"/>
        <v>0</v>
      </c>
      <c r="AH20" s="2">
        <f t="shared" si="3"/>
        <v>0</v>
      </c>
      <c r="AI20" s="2">
        <f t="shared" si="4"/>
        <v>0</v>
      </c>
      <c r="AK20">
        <f t="shared" si="5"/>
        <v>1</v>
      </c>
      <c r="AL20">
        <f t="shared" si="6"/>
        <v>2021</v>
      </c>
      <c r="AO20">
        <v>2020</v>
      </c>
      <c r="AP20">
        <v>2020</v>
      </c>
      <c r="AQ20">
        <v>2020</v>
      </c>
      <c r="AR20">
        <v>2020</v>
      </c>
      <c r="AS20">
        <v>2020</v>
      </c>
      <c r="AT20">
        <v>2020</v>
      </c>
      <c r="AU20">
        <v>2020</v>
      </c>
      <c r="AV20">
        <v>2020</v>
      </c>
      <c r="AW20">
        <v>2020</v>
      </c>
      <c r="AX20">
        <v>2020</v>
      </c>
      <c r="AY20">
        <v>2020</v>
      </c>
      <c r="AZ20">
        <v>2020</v>
      </c>
      <c r="BA20">
        <v>2021</v>
      </c>
      <c r="BB20">
        <v>2021</v>
      </c>
      <c r="BC20">
        <v>2021</v>
      </c>
      <c r="BD20">
        <v>2021</v>
      </c>
      <c r="BE20">
        <v>2021</v>
      </c>
      <c r="BF20">
        <v>2021</v>
      </c>
      <c r="BG20">
        <v>2021</v>
      </c>
      <c r="BH20">
        <f t="shared" ref="BH20:BJ20" si="13">BH10</f>
        <v>0</v>
      </c>
      <c r="BI20">
        <f t="shared" si="13"/>
        <v>0</v>
      </c>
      <c r="BJ20">
        <f t="shared" si="13"/>
        <v>0</v>
      </c>
      <c r="BL20" s="2">
        <v>7828</v>
      </c>
      <c r="BM20" s="2">
        <v>7553</v>
      </c>
      <c r="BN20" s="2">
        <v>7447</v>
      </c>
      <c r="BO20" s="2">
        <v>7563</v>
      </c>
      <c r="BP20" s="2">
        <v>7700</v>
      </c>
      <c r="BQ20" s="2">
        <v>8486</v>
      </c>
      <c r="BR20" s="2">
        <v>7385</v>
      </c>
      <c r="BS20" s="2">
        <v>6613</v>
      </c>
      <c r="BT20" s="2">
        <v>6696</v>
      </c>
      <c r="BU20" s="2">
        <v>7107</v>
      </c>
      <c r="BV20" s="2">
        <v>8471</v>
      </c>
      <c r="BW20" s="2">
        <v>8341</v>
      </c>
      <c r="BX20" s="2">
        <v>9365</v>
      </c>
      <c r="BY20" s="2">
        <v>9270</v>
      </c>
      <c r="BZ20" s="2">
        <v>8925</v>
      </c>
      <c r="CA20" s="2">
        <v>9549</v>
      </c>
      <c r="CB20" s="2">
        <v>10471</v>
      </c>
      <c r="CC20" s="2">
        <v>10655</v>
      </c>
      <c r="CD20" s="2">
        <v>10926</v>
      </c>
      <c r="CE20" s="2">
        <v>10516</v>
      </c>
      <c r="CF20" s="2">
        <v>10253</v>
      </c>
      <c r="CG20" s="2">
        <v>10225</v>
      </c>
      <c r="CH20" s="2">
        <v>10068</v>
      </c>
      <c r="CI20" s="2">
        <v>10004</v>
      </c>
    </row>
    <row r="21" spans="1:87" x14ac:dyDescent="0.2">
      <c r="A21" s="7">
        <v>44207</v>
      </c>
      <c r="B21" s="2">
        <v>0</v>
      </c>
      <c r="C21" s="2">
        <v>0</v>
      </c>
      <c r="D21" s="2">
        <v>0</v>
      </c>
      <c r="E21" s="2">
        <v>0</v>
      </c>
      <c r="F21" s="2">
        <v>127</v>
      </c>
      <c r="G21" s="2">
        <v>1012</v>
      </c>
      <c r="H21" s="2">
        <v>1503</v>
      </c>
      <c r="I21" s="2">
        <v>1421</v>
      </c>
      <c r="J21" s="2">
        <v>1719</v>
      </c>
      <c r="K21" s="2">
        <v>1487</v>
      </c>
      <c r="L21" s="2">
        <v>1316</v>
      </c>
      <c r="M21" s="2">
        <v>1161</v>
      </c>
      <c r="N21" s="2">
        <v>1316</v>
      </c>
      <c r="O21" s="2">
        <v>1244</v>
      </c>
      <c r="P21" s="2">
        <v>1144</v>
      </c>
      <c r="Q21" s="2">
        <v>1515</v>
      </c>
      <c r="R21" s="2">
        <v>884</v>
      </c>
      <c r="S21" s="2">
        <v>1736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AA21" s="2">
        <f t="shared" si="0"/>
        <v>1736</v>
      </c>
      <c r="AB21" s="2">
        <f t="shared" si="8"/>
        <v>1515</v>
      </c>
      <c r="AC21" s="2">
        <f t="shared" si="9"/>
        <v>1503</v>
      </c>
      <c r="AE21" s="9">
        <v>4</v>
      </c>
      <c r="AF21" s="2">
        <f t="shared" si="1"/>
        <v>9724</v>
      </c>
      <c r="AG21" s="2">
        <f t="shared" si="2"/>
        <v>5219</v>
      </c>
      <c r="AH21" s="2">
        <f t="shared" si="3"/>
        <v>2642</v>
      </c>
      <c r="AI21" s="2">
        <f t="shared" si="4"/>
        <v>17585</v>
      </c>
      <c r="AK21">
        <f t="shared" si="5"/>
        <v>1</v>
      </c>
      <c r="AL21">
        <f t="shared" si="6"/>
        <v>2021</v>
      </c>
      <c r="AN21" t="s">
        <v>11</v>
      </c>
      <c r="AO21" s="2">
        <f t="array" ref="AO21">MAX(IF($AK$11:$AK$620=AO$19,IF($AL$11:$AL$620=AO$20,$AA$11:$AA$620)))</f>
        <v>0</v>
      </c>
      <c r="AP21" s="2">
        <f t="array" ref="AP21">MAX(IF($AK$11:$AK$620=AP$19,IF($AL$11:$AL$620=AP$20,$AA$11:$AA$620)))</f>
        <v>0</v>
      </c>
      <c r="AQ21" s="2">
        <f t="array" ref="AQ21">MAX(IF($AK$11:$AK$620=AQ$19,IF($AL$11:$AL$620=AQ$20,$AA$11:$AA$620)))</f>
        <v>0</v>
      </c>
      <c r="AR21" s="2">
        <f t="array" ref="AR21">MAX(IF($AK$11:$AK$620=AR$19,IF($AL$11:$AL$620=AR$20,$AA$11:$AA$620)))</f>
        <v>0</v>
      </c>
      <c r="AS21" s="2">
        <f t="array" ref="AS21">MAX(IF($AK$11:$AK$620=AS$19,IF($AL$11:$AL$620=AS$20,$AA$11:$AA$620)))</f>
        <v>0</v>
      </c>
      <c r="AT21" s="2">
        <f t="array" ref="AT21">MAX(IF($AK$11:$AK$620=AT$19,IF($AL$11:$AL$620=AT$20,$AA$11:$AA$620)))</f>
        <v>0</v>
      </c>
      <c r="AU21" s="2">
        <f t="array" ref="AU21">MAX(IF($AK$11:$AK$620=AU$19,IF($AL$11:$AL$620=AU$20,$AA$11:$AA$620)))</f>
        <v>0</v>
      </c>
      <c r="AV21" s="2">
        <f t="array" ref="AV21">MAX(IF($AK$11:$AK$620=AV$19,IF($AL$11:$AL$620=AV$20,$AA$11:$AA$620)))</f>
        <v>0</v>
      </c>
      <c r="AW21" s="2">
        <f t="array" ref="AW21">MAX(IF($AK$11:$AK$620=AW$19,IF($AL$11:$AL$620=AW$20,$AA$11:$AA$620)))</f>
        <v>0</v>
      </c>
      <c r="AX21" s="2">
        <f t="array" ref="AX21">MAX(IF($AK$11:$AK$620=AX$19,IF($AL$11:$AL$620=AX$20,$AA$11:$AA$620)))</f>
        <v>0</v>
      </c>
      <c r="AY21" s="2">
        <f t="array" ref="AY21">MAX(IF($AK$11:$AK$620=AY$19,IF($AL$11:$AL$620=AY$20,$AA$11:$AA$620)))</f>
        <v>0</v>
      </c>
      <c r="AZ21" s="2">
        <f t="array" ref="AZ21">MAX(IF($AK$11:$AK$620=AZ$19,IF($AL$11:$AL$620=AZ$20,$AA$11:$AA$620)))</f>
        <v>0</v>
      </c>
      <c r="BA21" s="2">
        <f t="array" ref="BA21">MAX(IF($AK$11:$AK$620=BA$19,IF($AL$11:$AL$620=BA$20,$AA$11:$AA$620)))</f>
        <v>1774</v>
      </c>
      <c r="BB21" s="2">
        <f t="array" ref="BB21">MAX(IF($AK$11:$AK$620=BB$19,IF($AL$11:$AL$620=BB$20,$AA$11:$AA$620)))</f>
        <v>1957</v>
      </c>
      <c r="BC21" s="2">
        <f t="array" ref="BC21">MAX(IF($AK$11:$AK$620=BC$19,IF($AL$11:$AL$620=BC$20,$AA$11:$AA$620)))</f>
        <v>586</v>
      </c>
      <c r="BD21" s="2">
        <f t="array" ref="BD21">MAX(IF($AK$11:$AK$620=BD$19,IF($AL$11:$AL$620=BD$20,$AA$11:$AA$620)))</f>
        <v>929</v>
      </c>
      <c r="BE21" s="2">
        <f t="array" ref="BE21">MAX(IF($AK$11:$AK$620=BE$19,IF($AL$11:$AL$620=BE$20,$AA$11:$AA$620)))</f>
        <v>1526</v>
      </c>
      <c r="BF21" s="2">
        <f t="array" ref="BF21">MAX(IF($AK$11:$AK$620=BF$19,IF($AL$11:$AL$620=BF$20,$AA$11:$AA$620)))</f>
        <v>1796</v>
      </c>
      <c r="BG21" s="2">
        <f t="array" ref="BG21">MAX(IF($AK$11:$AK$620=BG$19,IF($AL$11:$AL$620=BG$20,$AA$11:$AA$620)))</f>
        <v>1592</v>
      </c>
      <c r="BH21" s="2">
        <f t="array" ref="BH21">MAX(IF($AK$11:$AK$720=BH$19,IF($AL$11:$AL$720=BH$20,$AA$11:$AA$720)))</f>
        <v>0</v>
      </c>
      <c r="BI21" s="2">
        <f t="array" ref="BI21">MAX(IF($AK$11:$AK$720=BI$19,IF($AL$11:$AL$720=BI$20,$AA$11:$AA$720)))</f>
        <v>0</v>
      </c>
      <c r="BJ21" s="2">
        <f t="array" ref="BJ21">MAX(IF($AK$11:$AK$720=BJ$19,IF($AL$11:$AL$720=BJ$20,$AA$11:$AA$720)))</f>
        <v>0</v>
      </c>
      <c r="BL21" s="2">
        <v>10369</v>
      </c>
      <c r="BM21" s="2">
        <v>10419</v>
      </c>
      <c r="BN21" s="2">
        <v>10468</v>
      </c>
      <c r="BO21" s="2">
        <v>10571</v>
      </c>
      <c r="BP21" s="2">
        <v>10642</v>
      </c>
      <c r="BQ21" s="2">
        <v>10396</v>
      </c>
      <c r="BR21" s="2">
        <v>10433</v>
      </c>
      <c r="BS21" s="2">
        <v>10602</v>
      </c>
      <c r="BT21" s="2">
        <v>10623</v>
      </c>
      <c r="BU21" s="2">
        <v>10509</v>
      </c>
      <c r="BV21" s="2">
        <v>10306</v>
      </c>
      <c r="BW21" s="2">
        <v>10315</v>
      </c>
      <c r="BX21" s="2">
        <v>10517</v>
      </c>
      <c r="BY21" s="2">
        <v>10351</v>
      </c>
      <c r="BZ21" s="2">
        <v>10585</v>
      </c>
      <c r="CA21" s="2">
        <v>10496</v>
      </c>
      <c r="CB21" s="2">
        <v>10520</v>
      </c>
      <c r="CC21" s="2">
        <v>10094</v>
      </c>
      <c r="CD21" s="2">
        <v>10572</v>
      </c>
      <c r="CE21" s="2">
        <v>10476</v>
      </c>
      <c r="CF21" s="2">
        <v>10489</v>
      </c>
      <c r="CG21" s="2">
        <v>10540</v>
      </c>
      <c r="CH21" s="2">
        <v>10618</v>
      </c>
      <c r="CI21" s="2">
        <v>10504</v>
      </c>
    </row>
    <row r="22" spans="1:87" x14ac:dyDescent="0.2">
      <c r="A22" s="7">
        <v>44208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11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448</v>
      </c>
      <c r="N22" s="2">
        <v>1537</v>
      </c>
      <c r="O22" s="2">
        <v>591</v>
      </c>
      <c r="P22" s="2">
        <v>6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AA22" s="2">
        <f t="shared" si="0"/>
        <v>448</v>
      </c>
      <c r="AB22" s="2">
        <f t="shared" si="8"/>
        <v>1537</v>
      </c>
      <c r="AC22" s="2">
        <f t="shared" si="9"/>
        <v>11</v>
      </c>
      <c r="AE22" s="9">
        <v>5</v>
      </c>
      <c r="AF22" s="2">
        <f t="shared" si="1"/>
        <v>448</v>
      </c>
      <c r="AG22" s="2">
        <f t="shared" si="2"/>
        <v>2134</v>
      </c>
      <c r="AH22" s="2">
        <f t="shared" si="3"/>
        <v>11</v>
      </c>
      <c r="AI22" s="2">
        <f t="shared" si="4"/>
        <v>2593</v>
      </c>
      <c r="AK22">
        <f t="shared" si="5"/>
        <v>1</v>
      </c>
      <c r="AL22">
        <f t="shared" si="6"/>
        <v>2021</v>
      </c>
      <c r="AN22" t="s">
        <v>12</v>
      </c>
      <c r="AO22" s="2">
        <f t="array" ref="AO22">MAX(IF($AK$11:$AK$620=AO$19,IF($AL$11:$AL$620=AO$20,$AB$11:$AB$620)))</f>
        <v>0</v>
      </c>
      <c r="AP22" s="2">
        <f t="array" ref="AP22">MAX(IF($AK$11:$AK$620=AP$19,IF($AL$11:$AL$620=AP$20,$AB$11:$AB$620)))</f>
        <v>0</v>
      </c>
      <c r="AQ22" s="2">
        <f t="array" ref="AQ22">MAX(IF($AK$11:$AK$620=AQ$19,IF($AL$11:$AL$620=AQ$20,$AB$11:$AB$620)))</f>
        <v>0</v>
      </c>
      <c r="AR22" s="2">
        <f t="array" ref="AR22">MAX(IF($AK$11:$AK$620=AR$19,IF($AL$11:$AL$620=AR$20,$AB$11:$AB$620)))</f>
        <v>0</v>
      </c>
      <c r="AS22" s="2">
        <f t="array" ref="AS22">MAX(IF($AK$11:$AK$620=AS$19,IF($AL$11:$AL$620=AS$20,$AB$11:$AB$620)))</f>
        <v>0</v>
      </c>
      <c r="AT22" s="2">
        <f t="array" ref="AT22">MAX(IF($AK$11:$AK$620=AT$19,IF($AL$11:$AL$620=AT$20,$AB$11:$AB$620)))</f>
        <v>0</v>
      </c>
      <c r="AU22" s="2">
        <f t="array" ref="AU22">MAX(IF($AK$11:$AK$620=AU$19,IF($AL$11:$AL$620=AU$20,$AB$11:$AB$620)))</f>
        <v>0</v>
      </c>
      <c r="AV22" s="2">
        <f t="array" ref="AV22">MAX(IF($AK$11:$AK$620=AV$19,IF($AL$11:$AL$620=AV$20,$AB$11:$AB$620)))</f>
        <v>0</v>
      </c>
      <c r="AW22" s="2">
        <f t="array" ref="AW22">MAX(IF($AK$11:$AK$620=AW$19,IF($AL$11:$AL$620=AW$20,$AB$11:$AB$620)))</f>
        <v>0</v>
      </c>
      <c r="AX22" s="2">
        <f t="array" ref="AX22">MAX(IF($AK$11:$AK$620=AX$19,IF($AL$11:$AL$620=AX$20,$AB$11:$AB$620)))</f>
        <v>0</v>
      </c>
      <c r="AY22" s="2">
        <f t="array" ref="AY22">MAX(IF($AK$11:$AK$620=AY$19,IF($AL$11:$AL$620=AY$20,$AB$11:$AB$620)))</f>
        <v>0</v>
      </c>
      <c r="AZ22" s="2">
        <f t="array" ref="AZ22">MAX(IF($AK$11:$AK$620=AZ$19,IF($AL$11:$AL$620=AZ$20,$AB$11:$AB$620)))</f>
        <v>0</v>
      </c>
      <c r="BA22" s="2">
        <f t="array" ref="BA22">MAX(IF($AK$11:$AK$620=BA$19,IF($AL$11:$AL$620=BA$20,$AB$11:$AB$620)))</f>
        <v>1813</v>
      </c>
      <c r="BB22" s="2">
        <f t="array" ref="BB22">MAX(IF($AK$11:$AK$620=BB$19,IF($AL$11:$AL$620=BB$20,$AB$11:$AB$620)))</f>
        <v>1962</v>
      </c>
      <c r="BC22" s="2">
        <f t="array" ref="BC22">MAX(IF($AK$11:$AK$620=BC$19,IF($AL$11:$AL$620=BC$20,$AB$11:$AB$620)))</f>
        <v>94</v>
      </c>
      <c r="BD22" s="2">
        <f t="array" ref="BD22">MAX(IF($AK$11:$AK$620=BD$19,IF($AL$11:$AL$620=BD$20,$AB$11:$AB$620)))</f>
        <v>1719</v>
      </c>
      <c r="BE22" s="2">
        <f t="array" ref="BE22">MAX(IF($AK$11:$AK$620=BE$19,IF($AL$11:$AL$620=BE$20,$AB$11:$AB$620)))</f>
        <v>1796</v>
      </c>
      <c r="BF22" s="2">
        <f t="array" ref="BF22">MAX(IF($AK$11:$AK$620=BF$19,IF($AL$11:$AL$620=BF$20,$AB$11:$AB$620)))</f>
        <v>1924</v>
      </c>
      <c r="BG22" s="2">
        <f t="array" ref="BG22">MAX(IF($AK$11:$AK$620=BG$19,IF($AL$11:$AL$620=BG$20,$AB$11:$AB$620)))</f>
        <v>1852</v>
      </c>
      <c r="BH22" s="2">
        <f t="array" ref="BH22">MAX(IF($AK$11:$AK$720=BH$19,IF($AL$11:$AL$720=BH$20,$AB$11:$AB$720)))</f>
        <v>0</v>
      </c>
      <c r="BI22" s="2">
        <f t="array" ref="BI22">MAX(IF($AK$11:$AK$720=BI$19,IF($AL$11:$AL$720=BI$20,$AB$11:$AB$720)))</f>
        <v>0</v>
      </c>
      <c r="BJ22" s="2">
        <f t="array" ref="BJ22">MAX(IF($AK$11:$AK$720=BJ$19,IF($AL$11:$AL$720=BJ$20,$AB$11:$AB$720)))</f>
        <v>0</v>
      </c>
      <c r="BL22" s="2">
        <v>10458</v>
      </c>
      <c r="BM22" s="2">
        <v>10399</v>
      </c>
      <c r="BN22" s="2">
        <v>10510</v>
      </c>
      <c r="BO22" s="2">
        <v>10639</v>
      </c>
      <c r="BP22" s="2">
        <v>10001</v>
      </c>
      <c r="BQ22" s="2">
        <v>8930</v>
      </c>
      <c r="BR22" s="2">
        <v>8655</v>
      </c>
      <c r="BS22" s="2">
        <v>8647</v>
      </c>
      <c r="BT22" s="2">
        <v>8380</v>
      </c>
      <c r="BU22" s="2">
        <v>8651</v>
      </c>
      <c r="BV22" s="2">
        <v>8539</v>
      </c>
      <c r="BW22" s="2">
        <v>8901</v>
      </c>
      <c r="BX22" s="2">
        <v>9109</v>
      </c>
      <c r="BY22" s="2">
        <v>9497</v>
      </c>
      <c r="BZ22" s="2">
        <v>9826</v>
      </c>
      <c r="CA22" s="2">
        <v>9374</v>
      </c>
      <c r="CB22" s="2">
        <v>9626</v>
      </c>
      <c r="CC22" s="2">
        <v>10593</v>
      </c>
      <c r="CD22" s="2">
        <v>10651</v>
      </c>
      <c r="CE22" s="2">
        <v>10189</v>
      </c>
      <c r="CF22" s="2">
        <v>10330</v>
      </c>
      <c r="CG22" s="2">
        <v>10732</v>
      </c>
      <c r="CH22" s="2">
        <v>10767</v>
      </c>
      <c r="CI22" s="2">
        <v>10825</v>
      </c>
    </row>
    <row r="23" spans="1:87" x14ac:dyDescent="0.2">
      <c r="A23" s="7">
        <v>44209</v>
      </c>
      <c r="B23" s="2">
        <v>387</v>
      </c>
      <c r="C23" s="2">
        <v>542</v>
      </c>
      <c r="D23" s="2">
        <v>0</v>
      </c>
      <c r="E23" s="2">
        <v>72</v>
      </c>
      <c r="F23" s="2">
        <v>1669</v>
      </c>
      <c r="G23" s="2">
        <v>298</v>
      </c>
      <c r="H23" s="2">
        <v>0</v>
      </c>
      <c r="I23" s="2">
        <v>0</v>
      </c>
      <c r="J23" s="2">
        <v>0</v>
      </c>
      <c r="K23" s="2">
        <v>337</v>
      </c>
      <c r="L23" s="2">
        <v>1266</v>
      </c>
      <c r="M23" s="2">
        <v>205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AA23" s="2">
        <f t="shared" si="0"/>
        <v>1266</v>
      </c>
      <c r="AB23" s="2">
        <f t="shared" si="8"/>
        <v>0</v>
      </c>
      <c r="AC23" s="2">
        <f t="shared" si="9"/>
        <v>1669</v>
      </c>
      <c r="AE23" s="9">
        <v>6</v>
      </c>
      <c r="AF23" s="2">
        <f t="shared" si="1"/>
        <v>1808</v>
      </c>
      <c r="AG23" s="2">
        <f t="shared" si="2"/>
        <v>0</v>
      </c>
      <c r="AH23" s="2">
        <f t="shared" si="3"/>
        <v>2968</v>
      </c>
      <c r="AI23" s="2">
        <f t="shared" si="4"/>
        <v>4776</v>
      </c>
      <c r="AK23">
        <f t="shared" si="5"/>
        <v>1</v>
      </c>
      <c r="AL23">
        <f t="shared" si="6"/>
        <v>2021</v>
      </c>
      <c r="AN23" t="s">
        <v>13</v>
      </c>
      <c r="AO23" s="2">
        <f t="array" ref="AO23">MAX(IF($AK$11:$AK$620=AO$19,IF($AL$11:$AL$620=AO$20,$AC$11:$AC$620)))</f>
        <v>0</v>
      </c>
      <c r="AP23" s="2">
        <f t="array" ref="AP23">MAX(IF($AK$11:$AK$620=AP$19,IF($AL$11:$AL$620=AP$20,$AC$11:$AC$620)))</f>
        <v>0</v>
      </c>
      <c r="AQ23" s="2">
        <f t="array" ref="AQ23">MAX(IF($AK$11:$AK$620=AQ$19,IF($AL$11:$AL$620=AQ$20,$AC$11:$AC$620)))</f>
        <v>0</v>
      </c>
      <c r="AR23" s="2">
        <f t="array" ref="AR23">MAX(IF($AK$11:$AK$620=AR$19,IF($AL$11:$AL$620=AR$20,$AC$11:$AC$620)))</f>
        <v>0</v>
      </c>
      <c r="AS23" s="2">
        <f t="array" ref="AS23">MAX(IF($AK$11:$AK$620=AS$19,IF($AL$11:$AL$620=AS$20,$AC$11:$AC$620)))</f>
        <v>0</v>
      </c>
      <c r="AT23" s="2">
        <f t="array" ref="AT23">MAX(IF($AK$11:$AK$620=AT$19,IF($AL$11:$AL$620=AT$20,$AC$11:$AC$620)))</f>
        <v>0</v>
      </c>
      <c r="AU23" s="2">
        <f t="array" ref="AU23">MAX(IF($AK$11:$AK$620=AU$19,IF($AL$11:$AL$620=AU$20,$AC$11:$AC$620)))</f>
        <v>0</v>
      </c>
      <c r="AV23" s="2">
        <f t="array" ref="AV23">MAX(IF($AK$11:$AK$620=AV$19,IF($AL$11:$AL$620=AV$20,$AC$11:$AC$620)))</f>
        <v>0</v>
      </c>
      <c r="AW23" s="2">
        <f t="array" ref="AW23">MAX(IF($AK$11:$AK$620=AW$19,IF($AL$11:$AL$620=AW$20,$AC$11:$AC$620)))</f>
        <v>0</v>
      </c>
      <c r="AX23" s="2">
        <f t="array" ref="AX23">MAX(IF($AK$11:$AK$620=AX$19,IF($AL$11:$AL$620=AX$20,$AC$11:$AC$620)))</f>
        <v>0</v>
      </c>
      <c r="AY23" s="2">
        <f t="array" ref="AY23">MAX(IF($AK$11:$AK$620=AY$19,IF($AL$11:$AL$620=AY$20,$AC$11:$AC$620)))</f>
        <v>0</v>
      </c>
      <c r="AZ23" s="2">
        <f t="array" ref="AZ23">MAX(IF($AK$11:$AK$620=AZ$19,IF($AL$11:$AL$620=AZ$20,$AC$11:$AC$620)))</f>
        <v>0</v>
      </c>
      <c r="BA23" s="2">
        <f t="array" ref="BA23">MAX(IF($AK$11:$AK$620=BA$19,IF($AL$11:$AL$620=BA$20,$AC$11:$AC$620)))</f>
        <v>1885</v>
      </c>
      <c r="BB23" s="2">
        <f t="array" ref="BB23">MAX(IF($AK$11:$AK$620=BB$19,IF($AL$11:$AL$620=BB$20,$AC$11:$AC$620)))</f>
        <v>1857</v>
      </c>
      <c r="BC23" s="2">
        <f t="array" ref="BC23">MAX(IF($AK$11:$AK$620=BC$19,IF($AL$11:$AL$620=BC$20,$AC$11:$AC$620)))</f>
        <v>1796</v>
      </c>
      <c r="BD23" s="2">
        <f t="array" ref="BD23">MAX(IF($AK$11:$AK$620=BD$19,IF($AL$11:$AL$620=BD$20,$AC$11:$AC$620)))</f>
        <v>1725</v>
      </c>
      <c r="BE23" s="2">
        <f t="array" ref="BE23">MAX(IF($AK$11:$AK$620=BE$19,IF($AL$11:$AL$620=BE$20,$AC$11:$AC$620)))</f>
        <v>1691</v>
      </c>
      <c r="BF23" s="2">
        <f t="array" ref="BF23">MAX(IF($AK$11:$AK$620=BF$19,IF($AL$11:$AL$620=BF$20,$AC$11:$AC$620)))</f>
        <v>1642</v>
      </c>
      <c r="BG23" s="2">
        <f t="array" ref="BG23">MAX(IF($AK$11:$AK$620=BG$19,IF($AL$11:$AL$620=BG$20,$AC$11:$AC$620)))</f>
        <v>1752</v>
      </c>
      <c r="BH23" s="2">
        <f t="array" ref="BH23">MAX(IF($AK$11:$AK$720=BH$19,IF($AL$11:$AL$720=BH$20,$AC$11:$AC$720)))</f>
        <v>0</v>
      </c>
      <c r="BI23" s="2">
        <f t="array" ref="BI23">MAX(IF($AK$11:$AK$720=BI$19,IF($AL$11:$AL$720=BI$20,$AC$11:$AC$720)))</f>
        <v>0</v>
      </c>
      <c r="BJ23" s="2">
        <f t="array" ref="BJ23">MAX(IF($AK$11:$AK$720=BJ$19,IF($AL$11:$AL$720=BJ$20,$AC$11:$AC$720)))</f>
        <v>0</v>
      </c>
      <c r="BL23" s="2">
        <v>10668</v>
      </c>
      <c r="BM23" s="2">
        <v>10697</v>
      </c>
      <c r="BN23" s="2">
        <v>10781</v>
      </c>
      <c r="BO23" s="2">
        <v>10570</v>
      </c>
      <c r="BP23" s="2">
        <v>10750</v>
      </c>
      <c r="BQ23" s="2">
        <v>10800</v>
      </c>
      <c r="BR23" s="2">
        <v>10796</v>
      </c>
      <c r="BS23" s="2">
        <v>10755</v>
      </c>
      <c r="BT23" s="2">
        <v>10763</v>
      </c>
      <c r="BU23" s="2">
        <v>10911</v>
      </c>
      <c r="BV23" s="2">
        <v>11335</v>
      </c>
      <c r="BW23" s="2">
        <v>11458</v>
      </c>
      <c r="BX23" s="2">
        <v>11548</v>
      </c>
      <c r="BY23" s="2">
        <v>10602</v>
      </c>
      <c r="BZ23" s="2">
        <v>10103</v>
      </c>
      <c r="CA23" s="2">
        <v>10364</v>
      </c>
      <c r="CB23" s="2">
        <v>11870</v>
      </c>
      <c r="CC23" s="2">
        <v>12068</v>
      </c>
      <c r="CD23" s="2">
        <v>12261</v>
      </c>
      <c r="CE23" s="2">
        <v>10642</v>
      </c>
      <c r="CF23" s="2">
        <v>10446</v>
      </c>
      <c r="CG23" s="2">
        <v>10465</v>
      </c>
      <c r="CH23" s="2">
        <v>10439</v>
      </c>
      <c r="CI23" s="2">
        <v>10292</v>
      </c>
    </row>
    <row r="24" spans="1:87" x14ac:dyDescent="0.2">
      <c r="A24" s="7">
        <v>44210</v>
      </c>
      <c r="B24" s="2">
        <v>0</v>
      </c>
      <c r="C24" s="2">
        <v>0</v>
      </c>
      <c r="D24" s="2">
        <v>72</v>
      </c>
      <c r="E24" s="2">
        <v>1238</v>
      </c>
      <c r="F24" s="2">
        <v>779</v>
      </c>
      <c r="G24" s="2">
        <v>1487</v>
      </c>
      <c r="H24" s="2">
        <v>1736</v>
      </c>
      <c r="I24" s="2">
        <v>1249</v>
      </c>
      <c r="J24" s="2">
        <v>923</v>
      </c>
      <c r="K24" s="2">
        <v>1000</v>
      </c>
      <c r="L24" s="2">
        <v>586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AA24" s="2">
        <f t="shared" si="0"/>
        <v>0</v>
      </c>
      <c r="AB24" s="2">
        <f t="shared" si="8"/>
        <v>1249</v>
      </c>
      <c r="AC24" s="2">
        <f t="shared" si="9"/>
        <v>1736</v>
      </c>
      <c r="AE24" s="9">
        <v>7</v>
      </c>
      <c r="AF24" s="2">
        <f t="shared" si="1"/>
        <v>0</v>
      </c>
      <c r="AG24" s="2">
        <f t="shared" si="2"/>
        <v>3758</v>
      </c>
      <c r="AH24" s="2">
        <f t="shared" si="3"/>
        <v>5312</v>
      </c>
      <c r="AI24" s="2">
        <f t="shared" si="4"/>
        <v>9070</v>
      </c>
      <c r="AK24">
        <f t="shared" si="5"/>
        <v>1</v>
      </c>
      <c r="AL24">
        <f t="shared" si="6"/>
        <v>2021</v>
      </c>
      <c r="BL24" s="2">
        <v>10079</v>
      </c>
      <c r="BM24" s="2">
        <v>9922</v>
      </c>
      <c r="BN24" s="2">
        <v>9820</v>
      </c>
      <c r="BO24" s="2">
        <v>9550</v>
      </c>
      <c r="BP24" s="2">
        <v>9430</v>
      </c>
      <c r="BQ24" s="2">
        <v>9455</v>
      </c>
      <c r="BR24" s="2">
        <v>9439</v>
      </c>
      <c r="BS24" s="2">
        <v>9414</v>
      </c>
      <c r="BT24" s="2">
        <v>9444</v>
      </c>
      <c r="BU24" s="2">
        <v>9190</v>
      </c>
      <c r="BV24" s="2">
        <v>9347</v>
      </c>
      <c r="BW24" s="2">
        <v>9648</v>
      </c>
      <c r="BX24" s="2">
        <v>10390</v>
      </c>
      <c r="BY24" s="2">
        <v>10162</v>
      </c>
      <c r="BZ24" s="2">
        <v>10824</v>
      </c>
      <c r="CA24" s="2">
        <v>10612</v>
      </c>
      <c r="CB24" s="2">
        <v>10645</v>
      </c>
      <c r="CC24" s="2">
        <v>11203</v>
      </c>
      <c r="CD24" s="2">
        <v>11304</v>
      </c>
      <c r="CE24" s="2">
        <v>11505</v>
      </c>
      <c r="CF24" s="2">
        <v>12405</v>
      </c>
      <c r="CG24" s="2">
        <v>12654</v>
      </c>
      <c r="CH24" s="2">
        <v>12985</v>
      </c>
      <c r="CI24" s="2">
        <v>13213</v>
      </c>
    </row>
    <row r="25" spans="1:87" x14ac:dyDescent="0.2">
      <c r="A25" s="7">
        <v>44211</v>
      </c>
      <c r="B25" s="2">
        <v>0</v>
      </c>
      <c r="C25" s="2">
        <v>0</v>
      </c>
      <c r="D25" s="2">
        <v>0</v>
      </c>
      <c r="E25" s="2">
        <v>0</v>
      </c>
      <c r="F25" s="2">
        <v>55</v>
      </c>
      <c r="G25" s="2">
        <v>746</v>
      </c>
      <c r="H25" s="2">
        <v>752</v>
      </c>
      <c r="I25" s="2">
        <v>376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AA25" s="2">
        <f t="shared" si="0"/>
        <v>0</v>
      </c>
      <c r="AB25" s="2">
        <f t="shared" si="8"/>
        <v>376</v>
      </c>
      <c r="AC25" s="2">
        <f t="shared" si="9"/>
        <v>752</v>
      </c>
      <c r="AE25" s="9">
        <v>1</v>
      </c>
      <c r="AF25" s="2">
        <f t="shared" si="1"/>
        <v>0</v>
      </c>
      <c r="AG25" s="2">
        <f t="shared" si="2"/>
        <v>376</v>
      </c>
      <c r="AH25" s="2">
        <f t="shared" si="3"/>
        <v>1553</v>
      </c>
      <c r="AI25" s="2">
        <f t="shared" si="4"/>
        <v>1929</v>
      </c>
      <c r="AK25">
        <f t="shared" si="5"/>
        <v>1</v>
      </c>
      <c r="AL25">
        <f t="shared" si="6"/>
        <v>2021</v>
      </c>
      <c r="BL25" s="2">
        <v>13035</v>
      </c>
      <c r="BM25" s="2">
        <v>13067</v>
      </c>
      <c r="BN25" s="2">
        <v>12990</v>
      </c>
      <c r="BO25" s="2">
        <v>12940</v>
      </c>
      <c r="BP25" s="2">
        <v>12033</v>
      </c>
      <c r="BQ25" s="2">
        <v>11179</v>
      </c>
      <c r="BR25" s="2">
        <v>10566</v>
      </c>
      <c r="BS25" s="2">
        <v>11131</v>
      </c>
      <c r="BT25" s="2">
        <v>11746</v>
      </c>
      <c r="BU25" s="2">
        <v>12191</v>
      </c>
      <c r="BV25" s="2">
        <v>11452</v>
      </c>
      <c r="BW25" s="2">
        <v>11167</v>
      </c>
      <c r="BX25" s="2">
        <v>11020</v>
      </c>
      <c r="BY25" s="2">
        <v>10081</v>
      </c>
      <c r="BZ25" s="2">
        <v>9725</v>
      </c>
      <c r="CA25" s="2">
        <v>10552</v>
      </c>
      <c r="CB25" s="2">
        <v>10781</v>
      </c>
      <c r="CC25" s="2">
        <v>11092</v>
      </c>
      <c r="CD25" s="2">
        <v>10769</v>
      </c>
      <c r="CE25" s="2">
        <v>11086</v>
      </c>
      <c r="CF25" s="2">
        <v>11058</v>
      </c>
      <c r="CG25" s="2">
        <v>10913</v>
      </c>
      <c r="CH25" s="2">
        <v>11059</v>
      </c>
      <c r="CI25" s="2">
        <v>11618</v>
      </c>
    </row>
    <row r="26" spans="1:87" x14ac:dyDescent="0.2">
      <c r="A26" s="7">
        <v>44212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AA26" s="2">
        <f t="shared" si="0"/>
        <v>0</v>
      </c>
      <c r="AB26" s="2">
        <f t="shared" si="8"/>
        <v>0</v>
      </c>
      <c r="AC26" s="2">
        <f t="shared" si="9"/>
        <v>0</v>
      </c>
      <c r="AE26" s="9">
        <v>8</v>
      </c>
      <c r="AF26" s="2">
        <f t="shared" si="1"/>
        <v>0</v>
      </c>
      <c r="AG26" s="2">
        <f t="shared" si="2"/>
        <v>0</v>
      </c>
      <c r="AH26" s="2">
        <f t="shared" si="3"/>
        <v>0</v>
      </c>
      <c r="AI26" s="2">
        <f t="shared" si="4"/>
        <v>0</v>
      </c>
      <c r="AK26">
        <f t="shared" si="5"/>
        <v>1</v>
      </c>
      <c r="AL26">
        <f t="shared" si="6"/>
        <v>2021</v>
      </c>
      <c r="BL26" s="2">
        <v>12812</v>
      </c>
      <c r="BM26" s="2">
        <v>13130</v>
      </c>
      <c r="BN26" s="2">
        <v>13045</v>
      </c>
      <c r="BO26" s="2">
        <v>12908</v>
      </c>
      <c r="BP26" s="2">
        <v>12966</v>
      </c>
      <c r="BQ26" s="2">
        <v>13032</v>
      </c>
      <c r="BR26" s="2">
        <v>13041</v>
      </c>
      <c r="BS26" s="2">
        <v>12980</v>
      </c>
      <c r="BT26" s="2">
        <v>13015</v>
      </c>
      <c r="BU26" s="2">
        <v>12950</v>
      </c>
      <c r="BV26" s="2">
        <v>13055</v>
      </c>
      <c r="BW26" s="2">
        <v>12730</v>
      </c>
      <c r="BX26" s="2">
        <v>13054</v>
      </c>
      <c r="BY26" s="2">
        <v>12709</v>
      </c>
      <c r="BZ26" s="2">
        <v>11547</v>
      </c>
      <c r="CA26" s="2">
        <v>11614</v>
      </c>
      <c r="CB26" s="2">
        <v>13068</v>
      </c>
      <c r="CC26" s="2">
        <v>12735</v>
      </c>
      <c r="CD26" s="2">
        <v>12253</v>
      </c>
      <c r="CE26" s="2">
        <v>13315</v>
      </c>
      <c r="CF26" s="2">
        <v>12689</v>
      </c>
      <c r="CG26" s="2">
        <v>12580</v>
      </c>
      <c r="CH26" s="2">
        <v>12497</v>
      </c>
      <c r="CI26" s="2">
        <v>12413</v>
      </c>
    </row>
    <row r="27" spans="1:87" x14ac:dyDescent="0.2">
      <c r="A27" s="7">
        <v>44213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AA27" s="2">
        <f t="shared" si="0"/>
        <v>0</v>
      </c>
      <c r="AB27" s="2">
        <f t="shared" si="8"/>
        <v>0</v>
      </c>
      <c r="AC27" s="2">
        <f t="shared" si="9"/>
        <v>0</v>
      </c>
      <c r="AE27" s="9">
        <v>3</v>
      </c>
      <c r="AF27" s="2">
        <f t="shared" si="1"/>
        <v>0</v>
      </c>
      <c r="AG27" s="2">
        <f t="shared" si="2"/>
        <v>0</v>
      </c>
      <c r="AH27" s="2">
        <f t="shared" si="3"/>
        <v>0</v>
      </c>
      <c r="AI27" s="2">
        <f t="shared" si="4"/>
        <v>0</v>
      </c>
      <c r="AK27">
        <f t="shared" si="5"/>
        <v>1</v>
      </c>
      <c r="AL27">
        <f t="shared" si="6"/>
        <v>2021</v>
      </c>
      <c r="BL27" s="2">
        <v>12426</v>
      </c>
      <c r="BM27" s="2">
        <v>12458</v>
      </c>
      <c r="BN27" s="2">
        <v>12230</v>
      </c>
      <c r="BO27" s="2">
        <v>10878</v>
      </c>
      <c r="BP27" s="2">
        <v>10899</v>
      </c>
      <c r="BQ27" s="2">
        <v>10793</v>
      </c>
      <c r="BR27" s="2">
        <v>10756</v>
      </c>
      <c r="BS27" s="2">
        <v>10840</v>
      </c>
      <c r="BT27" s="2">
        <v>10270</v>
      </c>
      <c r="BU27" s="2">
        <v>10066</v>
      </c>
      <c r="BV27" s="2">
        <v>9967</v>
      </c>
      <c r="BW27" s="2">
        <v>9146</v>
      </c>
      <c r="BX27" s="2">
        <v>8559</v>
      </c>
      <c r="BY27" s="2">
        <v>8399</v>
      </c>
      <c r="BZ27" s="2">
        <v>8785</v>
      </c>
      <c r="CA27" s="2">
        <v>10058</v>
      </c>
      <c r="CB27" s="2">
        <v>10872</v>
      </c>
      <c r="CC27" s="2">
        <v>10869</v>
      </c>
      <c r="CD27" s="2">
        <v>11649</v>
      </c>
      <c r="CE27" s="2">
        <v>12774</v>
      </c>
      <c r="CF27" s="2">
        <v>13293</v>
      </c>
      <c r="CG27" s="2">
        <v>13496</v>
      </c>
      <c r="CH27" s="2">
        <v>13620</v>
      </c>
      <c r="CI27" s="2">
        <v>13563</v>
      </c>
    </row>
    <row r="28" spans="1:87" x14ac:dyDescent="0.2">
      <c r="A28" s="7">
        <v>44214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AA28" s="2">
        <f t="shared" si="0"/>
        <v>0</v>
      </c>
      <c r="AB28" s="2">
        <f t="shared" si="8"/>
        <v>0</v>
      </c>
      <c r="AC28" s="2">
        <f t="shared" si="9"/>
        <v>0</v>
      </c>
      <c r="AE28" s="9">
        <v>4</v>
      </c>
      <c r="AF28" s="2">
        <f t="shared" si="1"/>
        <v>0</v>
      </c>
      <c r="AG28" s="2">
        <f t="shared" si="2"/>
        <v>0</v>
      </c>
      <c r="AH28" s="2">
        <f t="shared" si="3"/>
        <v>0</v>
      </c>
      <c r="AI28" s="2">
        <f t="shared" si="4"/>
        <v>0</v>
      </c>
      <c r="AK28">
        <f t="shared" si="5"/>
        <v>1</v>
      </c>
      <c r="AL28">
        <f t="shared" si="6"/>
        <v>2021</v>
      </c>
      <c r="BL28" s="2">
        <v>13659</v>
      </c>
      <c r="BM28" s="2">
        <v>13068</v>
      </c>
      <c r="BN28" s="2">
        <v>13393</v>
      </c>
      <c r="BO28" s="2">
        <v>13808</v>
      </c>
      <c r="BP28" s="2">
        <v>13564</v>
      </c>
      <c r="BQ28" s="2">
        <v>13369</v>
      </c>
      <c r="BR28" s="2">
        <v>13586</v>
      </c>
      <c r="BS28" s="2">
        <v>13653</v>
      </c>
      <c r="BT28" s="2">
        <v>13612</v>
      </c>
      <c r="BU28" s="2">
        <v>13631</v>
      </c>
      <c r="BV28" s="2">
        <v>13600</v>
      </c>
      <c r="BW28" s="2">
        <v>13556</v>
      </c>
      <c r="BX28" s="2">
        <v>13150</v>
      </c>
      <c r="BY28" s="2">
        <v>13253</v>
      </c>
      <c r="BZ28" s="2">
        <v>13425</v>
      </c>
      <c r="CA28" s="2">
        <v>10677</v>
      </c>
      <c r="CB28" s="2">
        <v>12993</v>
      </c>
      <c r="CC28" s="2">
        <v>13394</v>
      </c>
      <c r="CD28" s="2">
        <v>13126</v>
      </c>
      <c r="CE28" s="2">
        <v>13600</v>
      </c>
      <c r="CF28" s="2">
        <v>13622</v>
      </c>
      <c r="CG28" s="2">
        <v>13572</v>
      </c>
      <c r="CH28" s="2">
        <v>13265</v>
      </c>
      <c r="CI28" s="2">
        <v>12148</v>
      </c>
    </row>
    <row r="29" spans="1:87" x14ac:dyDescent="0.2">
      <c r="A29" s="7">
        <v>44215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AA29" s="2">
        <f t="shared" si="0"/>
        <v>0</v>
      </c>
      <c r="AB29" s="2">
        <f t="shared" si="8"/>
        <v>0</v>
      </c>
      <c r="AC29" s="2">
        <f t="shared" si="9"/>
        <v>0</v>
      </c>
      <c r="AE29" s="9">
        <v>5</v>
      </c>
      <c r="AF29" s="2">
        <f t="shared" si="1"/>
        <v>0</v>
      </c>
      <c r="AG29" s="2">
        <f t="shared" si="2"/>
        <v>0</v>
      </c>
      <c r="AH29" s="2">
        <f t="shared" si="3"/>
        <v>0</v>
      </c>
      <c r="AI29" s="2">
        <f t="shared" si="4"/>
        <v>0</v>
      </c>
      <c r="AK29">
        <f t="shared" si="5"/>
        <v>1</v>
      </c>
      <c r="AL29">
        <f t="shared" si="6"/>
        <v>2021</v>
      </c>
      <c r="BL29" s="2">
        <v>12269</v>
      </c>
      <c r="BM29" s="2">
        <v>12909</v>
      </c>
      <c r="BN29" s="2">
        <v>13133</v>
      </c>
      <c r="BO29" s="2">
        <v>12915</v>
      </c>
      <c r="BP29" s="2">
        <v>12664</v>
      </c>
      <c r="BQ29" s="2">
        <v>13120</v>
      </c>
      <c r="BR29" s="2">
        <v>12913</v>
      </c>
      <c r="BS29" s="2">
        <v>12587</v>
      </c>
      <c r="BT29" s="2">
        <v>12973</v>
      </c>
      <c r="BU29" s="2">
        <v>12994</v>
      </c>
      <c r="BV29" s="2">
        <v>11894</v>
      </c>
      <c r="BW29" s="2">
        <v>12043</v>
      </c>
      <c r="BX29" s="2">
        <v>13213</v>
      </c>
      <c r="BY29" s="2">
        <v>13219</v>
      </c>
      <c r="BZ29" s="2">
        <v>11602</v>
      </c>
      <c r="CA29" s="2">
        <v>11157</v>
      </c>
      <c r="CB29" s="2">
        <v>11710</v>
      </c>
      <c r="CC29" s="2">
        <v>12823</v>
      </c>
      <c r="CD29" s="2">
        <v>13285</v>
      </c>
      <c r="CE29" s="2">
        <v>13098</v>
      </c>
      <c r="CF29" s="2">
        <v>11226</v>
      </c>
      <c r="CG29" s="2">
        <v>10141</v>
      </c>
      <c r="CH29" s="2">
        <v>9825</v>
      </c>
      <c r="CI29" s="2">
        <v>10748</v>
      </c>
    </row>
    <row r="30" spans="1:87" x14ac:dyDescent="0.2">
      <c r="A30" s="7">
        <v>44216</v>
      </c>
      <c r="B30" s="2">
        <v>713</v>
      </c>
      <c r="C30" s="2">
        <v>569</v>
      </c>
      <c r="D30" s="2">
        <v>1575</v>
      </c>
      <c r="E30" s="2">
        <v>1702</v>
      </c>
      <c r="F30" s="2">
        <v>1415</v>
      </c>
      <c r="G30" s="2">
        <v>1304</v>
      </c>
      <c r="H30" s="2">
        <v>315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AA30" s="2">
        <f t="shared" si="0"/>
        <v>0</v>
      </c>
      <c r="AB30" s="2">
        <f t="shared" si="8"/>
        <v>0</v>
      </c>
      <c r="AC30" s="2">
        <f t="shared" si="9"/>
        <v>1702</v>
      </c>
      <c r="AE30" s="9">
        <v>6</v>
      </c>
      <c r="AF30" s="2">
        <f t="shared" si="1"/>
        <v>0</v>
      </c>
      <c r="AG30" s="2">
        <f t="shared" si="2"/>
        <v>0</v>
      </c>
      <c r="AH30" s="2">
        <f t="shared" si="3"/>
        <v>7593</v>
      </c>
      <c r="AI30" s="2">
        <f t="shared" si="4"/>
        <v>7593</v>
      </c>
      <c r="AK30">
        <f t="shared" si="5"/>
        <v>1</v>
      </c>
      <c r="AL30">
        <f t="shared" si="6"/>
        <v>2021</v>
      </c>
      <c r="BL30" s="2">
        <v>11537</v>
      </c>
      <c r="BM30" s="2">
        <v>11584</v>
      </c>
      <c r="BN30" s="2">
        <v>12045</v>
      </c>
      <c r="BO30" s="2">
        <v>11984</v>
      </c>
      <c r="BP30" s="2">
        <v>12008</v>
      </c>
      <c r="BQ30" s="2">
        <v>12034</v>
      </c>
      <c r="BR30" s="2">
        <v>12104</v>
      </c>
      <c r="BS30" s="2">
        <v>11947</v>
      </c>
      <c r="BT30" s="2">
        <v>10594</v>
      </c>
      <c r="BU30" s="2">
        <v>7451</v>
      </c>
      <c r="BV30" s="2">
        <v>7283</v>
      </c>
      <c r="BW30" s="2">
        <v>7157</v>
      </c>
      <c r="BX30" s="2">
        <v>6798</v>
      </c>
      <c r="BY30" s="2">
        <v>7635</v>
      </c>
      <c r="BZ30" s="2">
        <v>8655</v>
      </c>
      <c r="CA30" s="2">
        <v>7480</v>
      </c>
      <c r="CB30" s="2">
        <v>6847</v>
      </c>
      <c r="CC30" s="2">
        <v>7611</v>
      </c>
      <c r="CD30" s="2">
        <v>12915</v>
      </c>
      <c r="CE30" s="2">
        <v>12681</v>
      </c>
      <c r="CF30" s="2">
        <v>11442</v>
      </c>
      <c r="CG30" s="2">
        <v>10976</v>
      </c>
      <c r="CH30" s="2">
        <v>10964</v>
      </c>
      <c r="CI30" s="2">
        <v>11146</v>
      </c>
    </row>
    <row r="31" spans="1:87" x14ac:dyDescent="0.2">
      <c r="A31" s="7">
        <v>44217</v>
      </c>
      <c r="B31" s="2">
        <v>0</v>
      </c>
      <c r="C31" s="2">
        <v>0</v>
      </c>
      <c r="D31" s="2">
        <v>133</v>
      </c>
      <c r="E31" s="2">
        <v>1664</v>
      </c>
      <c r="F31" s="2">
        <v>1885</v>
      </c>
      <c r="G31" s="2">
        <v>1072</v>
      </c>
      <c r="H31" s="2">
        <v>0</v>
      </c>
      <c r="I31" s="2">
        <v>0</v>
      </c>
      <c r="J31" s="2">
        <v>0</v>
      </c>
      <c r="K31" s="2">
        <v>77</v>
      </c>
      <c r="L31" s="2">
        <v>354</v>
      </c>
      <c r="M31" s="2">
        <v>0</v>
      </c>
      <c r="N31" s="2">
        <v>0</v>
      </c>
      <c r="O31" s="2">
        <v>0</v>
      </c>
      <c r="P31" s="2">
        <v>28</v>
      </c>
      <c r="Q31" s="2">
        <v>409</v>
      </c>
      <c r="R31" s="2">
        <v>1299</v>
      </c>
      <c r="S31" s="2">
        <v>1597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AA31" s="2">
        <f t="shared" si="0"/>
        <v>0</v>
      </c>
      <c r="AB31" s="2">
        <f t="shared" si="8"/>
        <v>1597</v>
      </c>
      <c r="AC31" s="2">
        <f t="shared" si="9"/>
        <v>1885</v>
      </c>
      <c r="AE31" s="9">
        <v>7</v>
      </c>
      <c r="AF31" s="2">
        <f t="shared" si="1"/>
        <v>0</v>
      </c>
      <c r="AG31" s="2">
        <f t="shared" si="2"/>
        <v>3764</v>
      </c>
      <c r="AH31" s="2">
        <f t="shared" si="3"/>
        <v>4754</v>
      </c>
      <c r="AI31" s="2">
        <f t="shared" si="4"/>
        <v>8518</v>
      </c>
      <c r="AK31">
        <f t="shared" si="5"/>
        <v>1</v>
      </c>
      <c r="AL31">
        <f t="shared" si="6"/>
        <v>2021</v>
      </c>
      <c r="BL31" s="2">
        <v>11170</v>
      </c>
      <c r="BM31" s="2">
        <v>11587</v>
      </c>
      <c r="BN31" s="2">
        <v>11951</v>
      </c>
      <c r="BO31" s="2">
        <v>11780</v>
      </c>
      <c r="BP31" s="2">
        <v>12009</v>
      </c>
      <c r="BQ31" s="2">
        <v>12387</v>
      </c>
      <c r="BR31" s="2">
        <v>12454</v>
      </c>
      <c r="BS31" s="2">
        <v>12917</v>
      </c>
      <c r="BT31" s="2">
        <v>12382</v>
      </c>
      <c r="BU31" s="2">
        <v>11861</v>
      </c>
      <c r="BV31" s="2">
        <v>11907</v>
      </c>
      <c r="BW31" s="2">
        <v>11772</v>
      </c>
      <c r="BX31" s="2">
        <v>9307</v>
      </c>
      <c r="BY31" s="2">
        <v>9326</v>
      </c>
      <c r="BZ31" s="2">
        <v>12885</v>
      </c>
      <c r="CA31" s="2">
        <v>11591</v>
      </c>
      <c r="CB31" s="2">
        <v>6167</v>
      </c>
      <c r="CC31" s="2">
        <v>5801</v>
      </c>
      <c r="CD31" s="2">
        <v>5974</v>
      </c>
      <c r="CE31" s="2">
        <v>5919</v>
      </c>
      <c r="CF31" s="2">
        <v>5966</v>
      </c>
      <c r="CG31" s="2">
        <v>6012</v>
      </c>
      <c r="CH31" s="2">
        <v>5924</v>
      </c>
      <c r="CI31" s="2">
        <v>5837</v>
      </c>
    </row>
    <row r="32" spans="1:87" x14ac:dyDescent="0.2">
      <c r="A32" s="7">
        <v>44218</v>
      </c>
      <c r="B32" s="2">
        <v>1642</v>
      </c>
      <c r="C32" s="2">
        <v>1398</v>
      </c>
      <c r="D32" s="2">
        <v>1310</v>
      </c>
      <c r="E32" s="2">
        <v>1166</v>
      </c>
      <c r="F32" s="2">
        <v>1150</v>
      </c>
      <c r="G32" s="2">
        <v>354</v>
      </c>
      <c r="H32" s="2">
        <v>669</v>
      </c>
      <c r="I32" s="2">
        <v>415</v>
      </c>
      <c r="J32" s="2">
        <v>741</v>
      </c>
      <c r="K32" s="2">
        <v>1537</v>
      </c>
      <c r="L32" s="2">
        <v>1432</v>
      </c>
      <c r="M32" s="2">
        <v>66</v>
      </c>
      <c r="N32" s="2">
        <v>1327</v>
      </c>
      <c r="O32" s="2">
        <v>1719</v>
      </c>
      <c r="P32" s="2">
        <v>1741</v>
      </c>
      <c r="Q32" s="2">
        <v>1105</v>
      </c>
      <c r="R32" s="2">
        <v>536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AA32" s="2">
        <f t="shared" si="0"/>
        <v>0</v>
      </c>
      <c r="AB32" s="2">
        <f t="shared" si="8"/>
        <v>1741</v>
      </c>
      <c r="AC32" s="2">
        <f t="shared" si="9"/>
        <v>1642</v>
      </c>
      <c r="AE32" s="9">
        <v>1</v>
      </c>
      <c r="AF32" s="2">
        <f t="shared" si="1"/>
        <v>0</v>
      </c>
      <c r="AG32" s="2">
        <f t="shared" si="2"/>
        <v>10619</v>
      </c>
      <c r="AH32" s="2">
        <f t="shared" si="3"/>
        <v>7689</v>
      </c>
      <c r="AI32" s="2">
        <f t="shared" si="4"/>
        <v>18308</v>
      </c>
      <c r="AK32">
        <f t="shared" si="5"/>
        <v>1</v>
      </c>
      <c r="AL32">
        <f t="shared" si="6"/>
        <v>2021</v>
      </c>
      <c r="BL32" s="2">
        <v>5743</v>
      </c>
      <c r="BM32" s="2">
        <v>6103</v>
      </c>
      <c r="BN32" s="2">
        <v>6154</v>
      </c>
      <c r="BO32" s="2">
        <v>6153</v>
      </c>
      <c r="BP32" s="2">
        <v>5700</v>
      </c>
      <c r="BQ32" s="2">
        <v>5566</v>
      </c>
      <c r="BR32" s="2">
        <v>5602</v>
      </c>
      <c r="BS32" s="2">
        <v>5634</v>
      </c>
      <c r="BT32" s="2">
        <v>5109</v>
      </c>
      <c r="BU32" s="2">
        <v>3905</v>
      </c>
      <c r="BV32" s="2">
        <v>6315</v>
      </c>
      <c r="BW32" s="2">
        <v>6328</v>
      </c>
      <c r="BX32" s="2">
        <v>6164</v>
      </c>
      <c r="BY32" s="2">
        <v>5328</v>
      </c>
      <c r="BZ32" s="2">
        <v>3417</v>
      </c>
      <c r="CA32" s="2">
        <v>3687</v>
      </c>
      <c r="CB32" s="2">
        <v>4168</v>
      </c>
      <c r="CC32" s="2">
        <v>4162</v>
      </c>
      <c r="CD32" s="2">
        <v>3521</v>
      </c>
      <c r="CE32" s="2">
        <v>3918</v>
      </c>
      <c r="CF32" s="2">
        <v>3678</v>
      </c>
      <c r="CG32" s="2">
        <v>3505</v>
      </c>
      <c r="CH32" s="2">
        <v>3660</v>
      </c>
      <c r="CI32" s="2">
        <v>3603</v>
      </c>
    </row>
    <row r="33" spans="1:87" x14ac:dyDescent="0.2">
      <c r="A33" s="7">
        <v>44219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AA33" s="2">
        <f t="shared" si="0"/>
        <v>0</v>
      </c>
      <c r="AB33" s="2">
        <f t="shared" si="8"/>
        <v>0</v>
      </c>
      <c r="AC33" s="2">
        <f t="shared" si="9"/>
        <v>0</v>
      </c>
      <c r="AE33" s="9">
        <v>2</v>
      </c>
      <c r="AF33" s="2">
        <f t="shared" si="1"/>
        <v>0</v>
      </c>
      <c r="AG33" s="2">
        <f t="shared" si="2"/>
        <v>0</v>
      </c>
      <c r="AH33" s="2">
        <f t="shared" si="3"/>
        <v>0</v>
      </c>
      <c r="AI33" s="2">
        <f t="shared" si="4"/>
        <v>0</v>
      </c>
      <c r="AK33">
        <f t="shared" si="5"/>
        <v>1</v>
      </c>
      <c r="AL33">
        <f t="shared" si="6"/>
        <v>2021</v>
      </c>
      <c r="BL33" s="2">
        <v>3435</v>
      </c>
      <c r="BM33" s="2">
        <v>3579</v>
      </c>
      <c r="BN33" s="2">
        <v>3604</v>
      </c>
      <c r="BO33" s="2">
        <v>3837</v>
      </c>
      <c r="BP33" s="2">
        <v>3581</v>
      </c>
      <c r="BQ33" s="2">
        <v>4453</v>
      </c>
      <c r="BR33" s="2">
        <v>5883</v>
      </c>
      <c r="BS33" s="2">
        <v>5287</v>
      </c>
      <c r="BT33" s="2">
        <v>4861</v>
      </c>
      <c r="BU33" s="2">
        <v>3914</v>
      </c>
      <c r="BV33" s="2">
        <v>3067</v>
      </c>
      <c r="BW33" s="2">
        <v>4569</v>
      </c>
      <c r="BX33" s="2">
        <v>5523</v>
      </c>
      <c r="BY33" s="2">
        <v>5421</v>
      </c>
      <c r="BZ33" s="2">
        <v>5456</v>
      </c>
      <c r="CA33" s="2">
        <v>5364</v>
      </c>
      <c r="CB33" s="2">
        <v>5155</v>
      </c>
      <c r="CC33" s="2">
        <v>5137</v>
      </c>
      <c r="CD33" s="2">
        <v>5136</v>
      </c>
      <c r="CE33" s="2">
        <v>5142</v>
      </c>
      <c r="CF33" s="2">
        <v>5150</v>
      </c>
      <c r="CG33" s="2">
        <v>5154</v>
      </c>
      <c r="CH33" s="2">
        <v>5214</v>
      </c>
      <c r="CI33" s="2">
        <v>5138</v>
      </c>
    </row>
    <row r="34" spans="1:87" x14ac:dyDescent="0.2">
      <c r="A34" s="7">
        <v>44220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AA34" s="2">
        <f t="shared" si="0"/>
        <v>0</v>
      </c>
      <c r="AB34" s="2">
        <f t="shared" si="8"/>
        <v>0</v>
      </c>
      <c r="AC34" s="2">
        <f t="shared" si="9"/>
        <v>0</v>
      </c>
      <c r="AE34" s="9">
        <v>3</v>
      </c>
      <c r="AF34" s="2">
        <f t="shared" si="1"/>
        <v>0</v>
      </c>
      <c r="AG34" s="2">
        <f t="shared" si="2"/>
        <v>0</v>
      </c>
      <c r="AH34" s="2">
        <f t="shared" si="3"/>
        <v>0</v>
      </c>
      <c r="AI34" s="2">
        <f t="shared" si="4"/>
        <v>0</v>
      </c>
      <c r="AK34">
        <f t="shared" si="5"/>
        <v>1</v>
      </c>
      <c r="AL34">
        <f t="shared" si="6"/>
        <v>2021</v>
      </c>
      <c r="BL34" s="2">
        <v>5151</v>
      </c>
      <c r="BM34" s="2">
        <v>5139</v>
      </c>
      <c r="BN34" s="2">
        <v>5148</v>
      </c>
      <c r="BO34" s="2">
        <v>5160</v>
      </c>
      <c r="BP34" s="2">
        <v>5162</v>
      </c>
      <c r="BQ34" s="2">
        <v>5128</v>
      </c>
      <c r="BR34" s="2">
        <v>5120</v>
      </c>
      <c r="BS34" s="2">
        <v>5032</v>
      </c>
      <c r="BT34" s="2">
        <v>5138</v>
      </c>
      <c r="BU34" s="2">
        <v>4954</v>
      </c>
      <c r="BV34" s="2">
        <v>4847</v>
      </c>
      <c r="BW34" s="2">
        <v>4875</v>
      </c>
      <c r="BX34" s="2">
        <v>4886</v>
      </c>
      <c r="BY34" s="2">
        <v>4842</v>
      </c>
      <c r="BZ34" s="2">
        <v>4294</v>
      </c>
      <c r="CA34" s="2">
        <v>4256</v>
      </c>
      <c r="CB34" s="2">
        <v>4386</v>
      </c>
      <c r="CC34" s="2">
        <v>4247</v>
      </c>
      <c r="CD34" s="2">
        <v>4170</v>
      </c>
      <c r="CE34" s="2">
        <v>4141</v>
      </c>
      <c r="CF34" s="2">
        <v>4126</v>
      </c>
      <c r="CG34" s="2">
        <v>4104</v>
      </c>
      <c r="CH34" s="2">
        <v>4431</v>
      </c>
      <c r="CI34" s="2">
        <v>4836</v>
      </c>
    </row>
    <row r="35" spans="1:87" x14ac:dyDescent="0.2">
      <c r="A35" s="7">
        <v>44221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AA35" s="2">
        <f t="shared" si="0"/>
        <v>0</v>
      </c>
      <c r="AB35" s="2">
        <f t="shared" si="8"/>
        <v>0</v>
      </c>
      <c r="AC35" s="2">
        <f t="shared" si="9"/>
        <v>0</v>
      </c>
      <c r="AE35" s="9">
        <v>4</v>
      </c>
      <c r="AF35" s="2">
        <f t="shared" si="1"/>
        <v>0</v>
      </c>
      <c r="AG35" s="2">
        <f t="shared" si="2"/>
        <v>0</v>
      </c>
      <c r="AH35" s="2">
        <f t="shared" si="3"/>
        <v>0</v>
      </c>
      <c r="AI35" s="2">
        <f t="shared" si="4"/>
        <v>0</v>
      </c>
      <c r="AK35">
        <f t="shared" si="5"/>
        <v>1</v>
      </c>
      <c r="AL35">
        <f t="shared" si="6"/>
        <v>2021</v>
      </c>
      <c r="BL35" s="2">
        <v>5050</v>
      </c>
      <c r="BM35" s="2">
        <v>5286</v>
      </c>
      <c r="BN35" s="2">
        <v>5429</v>
      </c>
      <c r="BO35" s="2">
        <v>4848</v>
      </c>
      <c r="BP35" s="2">
        <v>4919</v>
      </c>
      <c r="BQ35" s="2">
        <v>5531</v>
      </c>
      <c r="BR35" s="2">
        <v>4830</v>
      </c>
      <c r="BS35" s="2">
        <v>4752</v>
      </c>
      <c r="BT35" s="2">
        <v>4701</v>
      </c>
      <c r="BU35" s="2">
        <v>4686</v>
      </c>
      <c r="BV35" s="2">
        <v>4687</v>
      </c>
      <c r="BW35" s="2">
        <v>4703</v>
      </c>
      <c r="BX35" s="2">
        <v>4725</v>
      </c>
      <c r="BY35" s="2">
        <v>4735</v>
      </c>
      <c r="BZ35" s="2">
        <v>4386</v>
      </c>
      <c r="CA35" s="2">
        <v>4316</v>
      </c>
      <c r="CB35" s="2">
        <v>4401</v>
      </c>
      <c r="CC35" s="2">
        <v>4334</v>
      </c>
      <c r="CD35" s="2">
        <v>4293</v>
      </c>
      <c r="CE35" s="2">
        <v>4273</v>
      </c>
      <c r="CF35" s="2">
        <v>4285</v>
      </c>
      <c r="CG35" s="2">
        <v>4293</v>
      </c>
      <c r="CH35" s="2">
        <v>4304</v>
      </c>
      <c r="CI35" s="2">
        <v>4297</v>
      </c>
    </row>
    <row r="36" spans="1:87" x14ac:dyDescent="0.2">
      <c r="A36" s="7">
        <v>44222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415</v>
      </c>
      <c r="K36" s="2">
        <v>122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AA36" s="2">
        <f t="shared" si="0"/>
        <v>415</v>
      </c>
      <c r="AB36" s="2">
        <f t="shared" si="8"/>
        <v>0</v>
      </c>
      <c r="AC36" s="2">
        <f t="shared" si="9"/>
        <v>0</v>
      </c>
      <c r="AE36" s="9">
        <v>5</v>
      </c>
      <c r="AF36" s="2">
        <f t="shared" si="1"/>
        <v>537</v>
      </c>
      <c r="AG36" s="2">
        <f t="shared" si="2"/>
        <v>0</v>
      </c>
      <c r="AH36" s="2">
        <f t="shared" si="3"/>
        <v>0</v>
      </c>
      <c r="AI36" s="2">
        <f t="shared" si="4"/>
        <v>537</v>
      </c>
      <c r="AK36">
        <f t="shared" si="5"/>
        <v>1</v>
      </c>
      <c r="AL36">
        <f t="shared" si="6"/>
        <v>2021</v>
      </c>
      <c r="BL36" s="2">
        <v>4315</v>
      </c>
      <c r="BM36" s="2">
        <v>4321</v>
      </c>
      <c r="BN36" s="2">
        <v>4353</v>
      </c>
      <c r="BO36" s="2">
        <v>4369</v>
      </c>
      <c r="BP36" s="2">
        <v>4323</v>
      </c>
      <c r="BQ36" s="2">
        <v>4326</v>
      </c>
      <c r="BR36" s="2">
        <v>4307</v>
      </c>
      <c r="BS36" s="2">
        <v>4272</v>
      </c>
      <c r="BT36" s="2">
        <v>4254</v>
      </c>
      <c r="BU36" s="2">
        <v>4276</v>
      </c>
      <c r="BV36" s="2">
        <v>4262</v>
      </c>
      <c r="BW36" s="2">
        <v>4265</v>
      </c>
      <c r="BX36" s="2">
        <v>4229</v>
      </c>
      <c r="BY36" s="2">
        <v>4213</v>
      </c>
      <c r="BZ36" s="2">
        <v>4239</v>
      </c>
      <c r="CA36" s="2">
        <v>4216</v>
      </c>
      <c r="CB36" s="2">
        <v>4204</v>
      </c>
      <c r="CC36" s="2">
        <v>4247</v>
      </c>
      <c r="CD36" s="2">
        <v>4234</v>
      </c>
      <c r="CE36" s="2">
        <v>4230</v>
      </c>
      <c r="CF36" s="2">
        <v>4211</v>
      </c>
      <c r="CG36" s="2">
        <v>4250</v>
      </c>
      <c r="CH36" s="2">
        <v>4438</v>
      </c>
      <c r="CI36" s="2">
        <v>4536</v>
      </c>
    </row>
    <row r="37" spans="1:87" x14ac:dyDescent="0.2">
      <c r="A37" s="7">
        <v>44223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111</v>
      </c>
      <c r="M37" s="2">
        <v>785</v>
      </c>
      <c r="N37" s="2">
        <v>66</v>
      </c>
      <c r="O37" s="2">
        <v>61</v>
      </c>
      <c r="P37" s="2">
        <v>193</v>
      </c>
      <c r="Q37" s="2">
        <v>1813</v>
      </c>
      <c r="R37" s="2">
        <v>1747</v>
      </c>
      <c r="S37" s="2">
        <v>1133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AA37" s="2">
        <f t="shared" si="0"/>
        <v>1747</v>
      </c>
      <c r="AB37" s="2">
        <f t="shared" si="8"/>
        <v>1813</v>
      </c>
      <c r="AC37" s="2">
        <f t="shared" si="9"/>
        <v>0</v>
      </c>
      <c r="AE37" s="9">
        <v>6</v>
      </c>
      <c r="AF37" s="2">
        <f t="shared" si="1"/>
        <v>3776</v>
      </c>
      <c r="AG37" s="2">
        <f t="shared" si="2"/>
        <v>2133</v>
      </c>
      <c r="AH37" s="2">
        <f t="shared" si="3"/>
        <v>0</v>
      </c>
      <c r="AI37" s="2">
        <f t="shared" si="4"/>
        <v>5909</v>
      </c>
      <c r="AK37">
        <f t="shared" si="5"/>
        <v>1</v>
      </c>
      <c r="AL37">
        <f t="shared" si="6"/>
        <v>2021</v>
      </c>
      <c r="BL37" s="2">
        <v>4389</v>
      </c>
      <c r="BM37" s="2">
        <v>4465</v>
      </c>
      <c r="BN37" s="2">
        <v>4445</v>
      </c>
      <c r="BO37" s="2">
        <v>4438</v>
      </c>
      <c r="BP37" s="2">
        <v>4423</v>
      </c>
      <c r="BQ37" s="2">
        <v>4439</v>
      </c>
      <c r="BR37" s="2">
        <v>4423</v>
      </c>
      <c r="BS37" s="2">
        <v>4414</v>
      </c>
      <c r="BT37" s="2">
        <v>4383</v>
      </c>
      <c r="BU37" s="2">
        <v>4257</v>
      </c>
      <c r="BV37" s="2">
        <v>4204</v>
      </c>
      <c r="BW37" s="2">
        <v>4188</v>
      </c>
      <c r="BX37" s="2">
        <v>4555</v>
      </c>
      <c r="BY37" s="2">
        <v>4560</v>
      </c>
      <c r="BZ37" s="2">
        <v>4940</v>
      </c>
      <c r="CA37" s="2">
        <v>6340</v>
      </c>
      <c r="CB37" s="2">
        <v>6677</v>
      </c>
      <c r="CC37" s="2">
        <v>6569</v>
      </c>
      <c r="CD37" s="2">
        <v>6544</v>
      </c>
      <c r="CE37" s="2">
        <v>6569</v>
      </c>
      <c r="CF37" s="2">
        <v>6544</v>
      </c>
      <c r="CG37" s="2">
        <v>6598</v>
      </c>
      <c r="CH37" s="2">
        <v>6623</v>
      </c>
      <c r="CI37" s="2">
        <v>6630</v>
      </c>
    </row>
    <row r="38" spans="1:87" x14ac:dyDescent="0.2">
      <c r="A38" s="7">
        <v>44224</v>
      </c>
      <c r="B38" s="2">
        <v>0</v>
      </c>
      <c r="C38" s="2">
        <v>0</v>
      </c>
      <c r="D38" s="2">
        <v>0</v>
      </c>
      <c r="E38" s="2">
        <v>39</v>
      </c>
      <c r="F38" s="2">
        <v>171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AA38" s="2">
        <f t="shared" si="0"/>
        <v>0</v>
      </c>
      <c r="AB38" s="2">
        <f t="shared" si="8"/>
        <v>0</v>
      </c>
      <c r="AC38" s="2">
        <f t="shared" si="9"/>
        <v>171</v>
      </c>
      <c r="AE38" s="9">
        <v>7</v>
      </c>
      <c r="AF38" s="2">
        <f t="shared" si="1"/>
        <v>0</v>
      </c>
      <c r="AG38" s="2">
        <f t="shared" si="2"/>
        <v>0</v>
      </c>
      <c r="AH38" s="2">
        <f t="shared" si="3"/>
        <v>210</v>
      </c>
      <c r="AI38" s="2">
        <f t="shared" si="4"/>
        <v>210</v>
      </c>
      <c r="AK38">
        <f t="shared" si="5"/>
        <v>1</v>
      </c>
      <c r="AL38">
        <f t="shared" si="6"/>
        <v>2021</v>
      </c>
      <c r="BL38" s="2">
        <v>6566</v>
      </c>
      <c r="BM38" s="2">
        <v>6585</v>
      </c>
      <c r="BN38" s="2">
        <v>6628</v>
      </c>
      <c r="BO38" s="2">
        <v>6610</v>
      </c>
      <c r="BP38" s="2">
        <v>6591</v>
      </c>
      <c r="BQ38" s="2">
        <v>6582</v>
      </c>
      <c r="BR38" s="2">
        <v>6554</v>
      </c>
      <c r="BS38" s="2">
        <v>6463</v>
      </c>
      <c r="BT38" s="2">
        <v>6445</v>
      </c>
      <c r="BU38" s="2">
        <v>6678</v>
      </c>
      <c r="BV38" s="2">
        <v>6449</v>
      </c>
      <c r="BW38" s="2">
        <v>6461</v>
      </c>
      <c r="BX38" s="2">
        <v>6463</v>
      </c>
      <c r="BY38" s="2">
        <v>6418</v>
      </c>
      <c r="BZ38" s="2">
        <v>6436</v>
      </c>
      <c r="CA38" s="2">
        <v>6461</v>
      </c>
      <c r="CB38" s="2">
        <v>6381</v>
      </c>
      <c r="CC38" s="2">
        <v>6314</v>
      </c>
      <c r="CD38" s="2">
        <v>6310</v>
      </c>
      <c r="CE38" s="2">
        <v>6361</v>
      </c>
      <c r="CF38" s="2">
        <v>6386</v>
      </c>
      <c r="CG38" s="2">
        <v>6340</v>
      </c>
      <c r="CH38" s="2">
        <v>6413</v>
      </c>
      <c r="CI38" s="2">
        <v>6447</v>
      </c>
    </row>
    <row r="39" spans="1:87" x14ac:dyDescent="0.2">
      <c r="A39" s="7">
        <v>44225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AA39" s="2">
        <f t="shared" si="0"/>
        <v>0</v>
      </c>
      <c r="AB39" s="2">
        <f t="shared" si="8"/>
        <v>0</v>
      </c>
      <c r="AC39" s="2">
        <f t="shared" si="9"/>
        <v>0</v>
      </c>
      <c r="AE39" s="9">
        <v>1</v>
      </c>
      <c r="AF39" s="2">
        <f t="shared" si="1"/>
        <v>0</v>
      </c>
      <c r="AG39" s="2">
        <f t="shared" si="2"/>
        <v>0</v>
      </c>
      <c r="AH39" s="2">
        <f t="shared" si="3"/>
        <v>0</v>
      </c>
      <c r="AI39" s="2">
        <f t="shared" si="4"/>
        <v>0</v>
      </c>
      <c r="AK39">
        <f t="shared" si="5"/>
        <v>1</v>
      </c>
      <c r="AL39">
        <f t="shared" si="6"/>
        <v>2021</v>
      </c>
      <c r="BL39" s="2">
        <v>6530</v>
      </c>
      <c r="BM39" s="2">
        <v>6507</v>
      </c>
      <c r="BN39" s="2">
        <v>6494</v>
      </c>
      <c r="BO39" s="2">
        <v>6516</v>
      </c>
      <c r="BP39" s="2">
        <v>6506</v>
      </c>
      <c r="BQ39" s="2">
        <v>6457</v>
      </c>
      <c r="BR39" s="2">
        <v>6659</v>
      </c>
      <c r="BS39" s="2">
        <v>6716</v>
      </c>
      <c r="BT39" s="2">
        <v>6714</v>
      </c>
      <c r="BU39" s="2">
        <v>6713</v>
      </c>
      <c r="BV39" s="2">
        <v>6834</v>
      </c>
      <c r="BW39" s="2">
        <v>6978</v>
      </c>
      <c r="BX39" s="2">
        <v>6870</v>
      </c>
      <c r="BY39" s="2">
        <v>6898</v>
      </c>
      <c r="BZ39" s="2">
        <v>6864</v>
      </c>
      <c r="CA39" s="2">
        <v>6875</v>
      </c>
      <c r="CB39" s="2">
        <v>6929</v>
      </c>
      <c r="CC39" s="2">
        <v>6896</v>
      </c>
      <c r="CD39" s="2">
        <v>6900</v>
      </c>
      <c r="CE39" s="2">
        <v>6935</v>
      </c>
      <c r="CF39" s="2">
        <v>6916</v>
      </c>
      <c r="CG39" s="2">
        <v>6895</v>
      </c>
      <c r="CH39" s="2">
        <v>6924</v>
      </c>
      <c r="CI39" s="2">
        <v>6913</v>
      </c>
    </row>
    <row r="40" spans="1:87" x14ac:dyDescent="0.2">
      <c r="A40" s="7">
        <v>44226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AA40" s="2">
        <f t="shared" si="0"/>
        <v>0</v>
      </c>
      <c r="AB40" s="2">
        <f t="shared" si="8"/>
        <v>0</v>
      </c>
      <c r="AC40" s="2">
        <f t="shared" si="9"/>
        <v>0</v>
      </c>
      <c r="AE40" s="9">
        <v>2</v>
      </c>
      <c r="AF40" s="2">
        <f t="shared" si="1"/>
        <v>0</v>
      </c>
      <c r="AG40" s="2">
        <f t="shared" si="2"/>
        <v>0</v>
      </c>
      <c r="AH40" s="2">
        <f t="shared" si="3"/>
        <v>0</v>
      </c>
      <c r="AI40" s="2">
        <f t="shared" si="4"/>
        <v>0</v>
      </c>
      <c r="AK40">
        <f t="shared" si="5"/>
        <v>1</v>
      </c>
      <c r="AL40">
        <f t="shared" si="6"/>
        <v>2021</v>
      </c>
      <c r="BL40" s="2">
        <v>6925</v>
      </c>
      <c r="BM40" s="2">
        <v>6893</v>
      </c>
      <c r="BN40" s="2">
        <v>7000</v>
      </c>
      <c r="BO40" s="2">
        <v>6938</v>
      </c>
      <c r="BP40" s="2">
        <v>6941</v>
      </c>
      <c r="BQ40" s="2">
        <v>6959</v>
      </c>
      <c r="BR40" s="2">
        <v>6936</v>
      </c>
      <c r="BS40" s="2">
        <v>6936</v>
      </c>
      <c r="BT40" s="2">
        <v>7021</v>
      </c>
      <c r="BU40" s="2">
        <v>7200</v>
      </c>
      <c r="BV40" s="2">
        <v>7135</v>
      </c>
      <c r="BW40" s="2">
        <v>7059</v>
      </c>
      <c r="BX40" s="2">
        <v>7093</v>
      </c>
      <c r="BY40" s="2">
        <v>6936</v>
      </c>
      <c r="BZ40" s="2">
        <v>6955</v>
      </c>
      <c r="CA40" s="2">
        <v>7190</v>
      </c>
      <c r="CB40" s="2">
        <v>7360</v>
      </c>
      <c r="CC40" s="2">
        <v>7416</v>
      </c>
      <c r="CD40" s="2">
        <v>7510</v>
      </c>
      <c r="CE40" s="2">
        <v>7554</v>
      </c>
      <c r="CF40" s="2">
        <v>7634</v>
      </c>
      <c r="CG40" s="2">
        <v>7947</v>
      </c>
      <c r="CH40" s="2">
        <v>8306</v>
      </c>
      <c r="CI40" s="2">
        <v>9025</v>
      </c>
    </row>
    <row r="41" spans="1:87" x14ac:dyDescent="0.2">
      <c r="A41" s="7">
        <v>44227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AA41" s="2">
        <f t="shared" si="0"/>
        <v>0</v>
      </c>
      <c r="AB41" s="2">
        <f t="shared" si="8"/>
        <v>0</v>
      </c>
      <c r="AC41" s="2">
        <f t="shared" si="9"/>
        <v>0</v>
      </c>
      <c r="AE41" s="9">
        <v>3</v>
      </c>
      <c r="AF41" s="2">
        <f t="shared" si="1"/>
        <v>0</v>
      </c>
      <c r="AG41" s="2">
        <f t="shared" si="2"/>
        <v>0</v>
      </c>
      <c r="AH41" s="2">
        <f t="shared" si="3"/>
        <v>0</v>
      </c>
      <c r="AI41" s="2">
        <f t="shared" si="4"/>
        <v>0</v>
      </c>
      <c r="AK41">
        <f t="shared" si="5"/>
        <v>1</v>
      </c>
      <c r="AL41">
        <f t="shared" si="6"/>
        <v>2021</v>
      </c>
      <c r="BL41" s="2">
        <v>9288</v>
      </c>
      <c r="BM41" s="2">
        <v>9012</v>
      </c>
      <c r="BN41" s="2">
        <v>9100</v>
      </c>
      <c r="BO41" s="2">
        <v>8335</v>
      </c>
      <c r="BP41" s="2">
        <v>7886</v>
      </c>
      <c r="BQ41" s="2">
        <v>7350</v>
      </c>
      <c r="BR41" s="2">
        <v>7199</v>
      </c>
      <c r="BS41" s="2">
        <v>7241</v>
      </c>
      <c r="BT41" s="2">
        <v>7147</v>
      </c>
      <c r="BU41" s="2">
        <v>7078</v>
      </c>
      <c r="BV41" s="2">
        <v>7065</v>
      </c>
      <c r="BW41" s="2">
        <v>7283</v>
      </c>
      <c r="BX41" s="2">
        <v>7507</v>
      </c>
      <c r="BY41" s="2">
        <v>7903</v>
      </c>
      <c r="BZ41" s="2">
        <v>8372</v>
      </c>
      <c r="CA41" s="2">
        <v>9026</v>
      </c>
      <c r="CB41" s="2">
        <v>9755</v>
      </c>
      <c r="CC41" s="2">
        <v>9805</v>
      </c>
      <c r="CD41" s="2">
        <v>9672</v>
      </c>
      <c r="CE41" s="2">
        <v>9692</v>
      </c>
      <c r="CF41" s="2">
        <v>9638</v>
      </c>
      <c r="CG41" s="2">
        <v>9608</v>
      </c>
      <c r="CH41" s="2">
        <v>9661</v>
      </c>
      <c r="CI41" s="2">
        <v>9974</v>
      </c>
    </row>
    <row r="42" spans="1:87" x14ac:dyDescent="0.2">
      <c r="A42" s="7">
        <v>44228</v>
      </c>
      <c r="B42" s="2">
        <v>0</v>
      </c>
      <c r="C42" s="2">
        <v>492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AA42" s="2">
        <f t="shared" si="0"/>
        <v>0</v>
      </c>
      <c r="AB42" s="2">
        <f t="shared" si="8"/>
        <v>0</v>
      </c>
      <c r="AC42" s="2">
        <f t="shared" si="9"/>
        <v>492</v>
      </c>
      <c r="AE42" s="9">
        <v>4</v>
      </c>
      <c r="AF42" s="2">
        <f t="shared" si="1"/>
        <v>0</v>
      </c>
      <c r="AG42" s="2">
        <f t="shared" si="2"/>
        <v>0</v>
      </c>
      <c r="AH42" s="2">
        <f t="shared" si="3"/>
        <v>492</v>
      </c>
      <c r="AI42" s="2">
        <f t="shared" si="4"/>
        <v>492</v>
      </c>
      <c r="AK42">
        <f t="shared" si="5"/>
        <v>2</v>
      </c>
      <c r="AL42">
        <f t="shared" si="6"/>
        <v>2021</v>
      </c>
      <c r="BL42" s="2">
        <v>9802</v>
      </c>
      <c r="BM42" s="2">
        <v>9316</v>
      </c>
      <c r="BN42" s="2">
        <v>9347</v>
      </c>
      <c r="BO42" s="2">
        <v>9266</v>
      </c>
      <c r="BP42" s="2">
        <v>9327</v>
      </c>
      <c r="BQ42" s="2">
        <v>9378</v>
      </c>
      <c r="BR42" s="2">
        <v>9396</v>
      </c>
      <c r="BS42" s="2">
        <v>9304</v>
      </c>
      <c r="BT42" s="2">
        <v>9253</v>
      </c>
      <c r="BU42" s="2">
        <v>8993</v>
      </c>
      <c r="BV42" s="2">
        <v>8773</v>
      </c>
      <c r="BW42" s="2">
        <v>8801</v>
      </c>
      <c r="BX42" s="2">
        <v>7894</v>
      </c>
      <c r="BY42" s="2">
        <v>7916</v>
      </c>
      <c r="BZ42" s="2">
        <v>8635</v>
      </c>
      <c r="CA42" s="2">
        <v>8787</v>
      </c>
      <c r="CB42" s="2">
        <v>8985</v>
      </c>
      <c r="CC42" s="2">
        <v>9145</v>
      </c>
      <c r="CD42" s="2">
        <v>9157</v>
      </c>
      <c r="CE42" s="2">
        <v>9080</v>
      </c>
      <c r="CF42" s="2">
        <v>8965</v>
      </c>
      <c r="CG42" s="2">
        <v>8506</v>
      </c>
      <c r="CH42" s="2">
        <v>8506</v>
      </c>
      <c r="CI42" s="2">
        <v>8598</v>
      </c>
    </row>
    <row r="43" spans="1:87" x14ac:dyDescent="0.2">
      <c r="A43" s="7">
        <v>44229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AA43" s="2">
        <f t="shared" si="0"/>
        <v>0</v>
      </c>
      <c r="AB43" s="2">
        <f t="shared" si="8"/>
        <v>0</v>
      </c>
      <c r="AC43" s="2">
        <f t="shared" si="9"/>
        <v>0</v>
      </c>
      <c r="AE43" s="9">
        <v>5</v>
      </c>
      <c r="AF43" s="2">
        <f t="shared" si="1"/>
        <v>0</v>
      </c>
      <c r="AG43" s="2">
        <f t="shared" si="2"/>
        <v>0</v>
      </c>
      <c r="AH43" s="2">
        <f t="shared" si="3"/>
        <v>0</v>
      </c>
      <c r="AI43" s="2">
        <f t="shared" si="4"/>
        <v>0</v>
      </c>
      <c r="AK43">
        <f t="shared" si="5"/>
        <v>2</v>
      </c>
      <c r="AL43">
        <f t="shared" si="6"/>
        <v>2021</v>
      </c>
      <c r="BL43" s="2">
        <v>8701</v>
      </c>
      <c r="BM43" s="2">
        <v>8286</v>
      </c>
      <c r="BN43" s="2">
        <v>7649</v>
      </c>
      <c r="BO43" s="2">
        <v>7616</v>
      </c>
      <c r="BP43" s="2">
        <v>7595</v>
      </c>
      <c r="BQ43" s="2">
        <v>7639</v>
      </c>
      <c r="BR43" s="2">
        <v>7616</v>
      </c>
      <c r="BS43" s="2">
        <v>7513</v>
      </c>
      <c r="BT43" s="2">
        <v>7526</v>
      </c>
      <c r="BU43" s="2">
        <v>7553</v>
      </c>
      <c r="BV43" s="2">
        <v>7523</v>
      </c>
      <c r="BW43" s="2">
        <v>7493</v>
      </c>
      <c r="BX43" s="2">
        <v>7463</v>
      </c>
      <c r="BY43" s="2">
        <v>7482</v>
      </c>
      <c r="BZ43" s="2">
        <v>7506</v>
      </c>
      <c r="CA43" s="2">
        <v>7577</v>
      </c>
      <c r="CB43" s="2">
        <v>7625</v>
      </c>
      <c r="CC43" s="2">
        <v>7542</v>
      </c>
      <c r="CD43" s="2">
        <v>7604</v>
      </c>
      <c r="CE43" s="2">
        <v>8447</v>
      </c>
      <c r="CF43" s="2">
        <v>9653</v>
      </c>
      <c r="CG43" s="2">
        <v>9875</v>
      </c>
      <c r="CH43" s="2">
        <v>11061</v>
      </c>
      <c r="CI43" s="2">
        <v>10707</v>
      </c>
    </row>
    <row r="44" spans="1:87" x14ac:dyDescent="0.2">
      <c r="A44" s="7">
        <v>44230</v>
      </c>
      <c r="B44" s="2">
        <v>1824</v>
      </c>
      <c r="C44" s="2">
        <v>1852</v>
      </c>
      <c r="D44" s="2">
        <v>1857</v>
      </c>
      <c r="E44" s="2">
        <v>1548</v>
      </c>
      <c r="F44" s="2">
        <v>978</v>
      </c>
      <c r="G44" s="2">
        <v>28</v>
      </c>
      <c r="H44" s="2">
        <v>33</v>
      </c>
      <c r="I44" s="2">
        <v>171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AA44" s="2">
        <f t="shared" si="0"/>
        <v>171</v>
      </c>
      <c r="AB44" s="2">
        <f t="shared" si="8"/>
        <v>0</v>
      </c>
      <c r="AC44" s="2">
        <f t="shared" si="9"/>
        <v>1857</v>
      </c>
      <c r="AE44" s="9">
        <v>6</v>
      </c>
      <c r="AF44" s="2">
        <f t="shared" si="1"/>
        <v>171</v>
      </c>
      <c r="AG44" s="2">
        <f t="shared" si="2"/>
        <v>0</v>
      </c>
      <c r="AH44" s="2">
        <f t="shared" si="3"/>
        <v>8120</v>
      </c>
      <c r="AI44" s="2">
        <f t="shared" si="4"/>
        <v>8291</v>
      </c>
      <c r="AK44">
        <f t="shared" si="5"/>
        <v>2</v>
      </c>
      <c r="AL44">
        <f t="shared" si="6"/>
        <v>2021</v>
      </c>
      <c r="BL44" s="2">
        <v>10154</v>
      </c>
      <c r="BM44" s="2">
        <v>10379</v>
      </c>
      <c r="BN44" s="2">
        <v>10700</v>
      </c>
      <c r="BO44" s="2">
        <v>10757</v>
      </c>
      <c r="BP44" s="2">
        <v>11024</v>
      </c>
      <c r="BQ44" s="2">
        <v>12133</v>
      </c>
      <c r="BR44" s="2">
        <v>12002</v>
      </c>
      <c r="BS44" s="2">
        <v>10282</v>
      </c>
      <c r="BT44" s="2">
        <v>10465</v>
      </c>
      <c r="BU44" s="2">
        <v>10482</v>
      </c>
      <c r="BV44" s="2">
        <v>9951</v>
      </c>
      <c r="BW44" s="2">
        <v>9623</v>
      </c>
      <c r="BX44" s="2">
        <v>9074</v>
      </c>
      <c r="BY44" s="2">
        <v>9364</v>
      </c>
      <c r="BZ44" s="2">
        <v>9831</v>
      </c>
      <c r="CA44" s="2">
        <v>11486</v>
      </c>
      <c r="CB44" s="2">
        <v>12456</v>
      </c>
      <c r="CC44" s="2">
        <v>11619</v>
      </c>
      <c r="CD44" s="2">
        <v>10808</v>
      </c>
      <c r="CE44" s="2">
        <v>10889</v>
      </c>
      <c r="CF44" s="2">
        <v>10916</v>
      </c>
      <c r="CG44" s="2">
        <v>10927</v>
      </c>
      <c r="CH44" s="2">
        <v>11001</v>
      </c>
      <c r="CI44" s="2">
        <v>11023</v>
      </c>
    </row>
    <row r="45" spans="1:87" x14ac:dyDescent="0.2">
      <c r="A45" s="7">
        <v>44231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AA45" s="2">
        <f t="shared" si="0"/>
        <v>0</v>
      </c>
      <c r="AB45" s="2">
        <f t="shared" si="8"/>
        <v>0</v>
      </c>
      <c r="AC45" s="2">
        <f t="shared" si="9"/>
        <v>0</v>
      </c>
      <c r="AE45" s="9">
        <v>7</v>
      </c>
      <c r="AF45" s="2">
        <f t="shared" si="1"/>
        <v>0</v>
      </c>
      <c r="AG45" s="2">
        <f t="shared" si="2"/>
        <v>0</v>
      </c>
      <c r="AH45" s="2">
        <f t="shared" si="3"/>
        <v>0</v>
      </c>
      <c r="AI45" s="2">
        <f t="shared" si="4"/>
        <v>0</v>
      </c>
      <c r="AK45">
        <f t="shared" si="5"/>
        <v>2</v>
      </c>
      <c r="AL45">
        <f t="shared" si="6"/>
        <v>2021</v>
      </c>
      <c r="BL45" s="2">
        <v>11218</v>
      </c>
      <c r="BM45" s="2">
        <v>11250</v>
      </c>
      <c r="BN45" s="2">
        <v>11999</v>
      </c>
      <c r="BO45" s="2">
        <v>13035</v>
      </c>
      <c r="BP45" s="2">
        <v>13168</v>
      </c>
      <c r="BQ45" s="2">
        <v>12616</v>
      </c>
      <c r="BR45" s="2">
        <v>12437</v>
      </c>
      <c r="BS45" s="2">
        <v>12453</v>
      </c>
      <c r="BT45" s="2">
        <v>11993</v>
      </c>
      <c r="BU45" s="2">
        <v>12023</v>
      </c>
      <c r="BV45" s="2">
        <v>12354</v>
      </c>
      <c r="BW45" s="2">
        <v>13340</v>
      </c>
      <c r="BX45" s="2">
        <v>12677</v>
      </c>
      <c r="BY45" s="2">
        <v>12786</v>
      </c>
      <c r="BZ45" s="2">
        <v>12917</v>
      </c>
      <c r="CA45" s="2">
        <v>13448</v>
      </c>
      <c r="CB45" s="2">
        <v>11968</v>
      </c>
      <c r="CC45" s="2">
        <v>11766</v>
      </c>
      <c r="CD45" s="2">
        <v>11716</v>
      </c>
      <c r="CE45" s="2">
        <v>11782</v>
      </c>
      <c r="CF45" s="2">
        <v>11770</v>
      </c>
      <c r="CG45" s="2">
        <v>11945</v>
      </c>
      <c r="CH45" s="2">
        <v>12623</v>
      </c>
      <c r="CI45" s="2">
        <v>13200</v>
      </c>
    </row>
    <row r="46" spans="1:87" x14ac:dyDescent="0.2">
      <c r="A46" s="7">
        <v>44232</v>
      </c>
      <c r="B46" s="2">
        <v>0</v>
      </c>
      <c r="C46" s="2">
        <v>243</v>
      </c>
      <c r="D46" s="2">
        <v>1785</v>
      </c>
      <c r="E46" s="2">
        <v>1802</v>
      </c>
      <c r="F46" s="2">
        <v>591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AA46" s="2">
        <f t="shared" si="0"/>
        <v>0</v>
      </c>
      <c r="AB46" s="2">
        <f t="shared" si="8"/>
        <v>0</v>
      </c>
      <c r="AC46" s="2">
        <f t="shared" si="9"/>
        <v>1802</v>
      </c>
      <c r="AE46" s="9">
        <v>1</v>
      </c>
      <c r="AF46" s="2">
        <f t="shared" si="1"/>
        <v>0</v>
      </c>
      <c r="AG46" s="2">
        <f t="shared" si="2"/>
        <v>0</v>
      </c>
      <c r="AH46" s="2">
        <f t="shared" si="3"/>
        <v>4421</v>
      </c>
      <c r="AI46" s="2">
        <f t="shared" si="4"/>
        <v>4421</v>
      </c>
      <c r="AK46">
        <f t="shared" si="5"/>
        <v>2</v>
      </c>
      <c r="AL46">
        <f t="shared" si="6"/>
        <v>2021</v>
      </c>
      <c r="BL46" s="2">
        <v>13396</v>
      </c>
      <c r="BM46" s="2">
        <v>13207</v>
      </c>
      <c r="BN46" s="2">
        <v>12201</v>
      </c>
      <c r="BO46" s="2">
        <v>12878</v>
      </c>
      <c r="BP46" s="2">
        <v>13477</v>
      </c>
      <c r="BQ46" s="2">
        <v>12216</v>
      </c>
      <c r="BR46" s="2">
        <v>10905</v>
      </c>
      <c r="BS46" s="2">
        <v>10697</v>
      </c>
      <c r="BT46" s="2">
        <v>10572</v>
      </c>
      <c r="BU46" s="2">
        <v>10584</v>
      </c>
      <c r="BV46" s="2">
        <v>10904</v>
      </c>
      <c r="BW46" s="2">
        <v>10914</v>
      </c>
      <c r="BX46" s="2">
        <v>10909</v>
      </c>
      <c r="BY46" s="2">
        <v>11682</v>
      </c>
      <c r="BZ46" s="2">
        <v>12480</v>
      </c>
      <c r="CA46" s="2">
        <v>12750</v>
      </c>
      <c r="CB46" s="2">
        <v>13132</v>
      </c>
      <c r="CC46" s="2">
        <v>13452</v>
      </c>
      <c r="CD46" s="2">
        <v>13499</v>
      </c>
      <c r="CE46" s="2">
        <v>13485</v>
      </c>
      <c r="CF46" s="2">
        <v>13385</v>
      </c>
      <c r="CG46" s="2">
        <v>12377</v>
      </c>
      <c r="CH46" s="2">
        <v>12844</v>
      </c>
      <c r="CI46" s="2">
        <v>13425</v>
      </c>
    </row>
    <row r="47" spans="1:87" x14ac:dyDescent="0.2">
      <c r="A47" s="7">
        <v>44233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AA47" s="2">
        <f t="shared" si="0"/>
        <v>0</v>
      </c>
      <c r="AB47" s="2">
        <f t="shared" si="8"/>
        <v>0</v>
      </c>
      <c r="AC47" s="2">
        <f t="shared" si="9"/>
        <v>0</v>
      </c>
      <c r="AE47" s="9">
        <v>2</v>
      </c>
      <c r="AF47" s="2">
        <f t="shared" si="1"/>
        <v>0</v>
      </c>
      <c r="AG47" s="2">
        <f t="shared" si="2"/>
        <v>0</v>
      </c>
      <c r="AH47" s="2">
        <f t="shared" si="3"/>
        <v>0</v>
      </c>
      <c r="AI47" s="2">
        <f t="shared" si="4"/>
        <v>0</v>
      </c>
      <c r="AK47">
        <f t="shared" si="5"/>
        <v>2</v>
      </c>
      <c r="AL47">
        <f t="shared" si="6"/>
        <v>2021</v>
      </c>
      <c r="BL47" s="2">
        <v>13540</v>
      </c>
      <c r="BM47" s="2">
        <v>13515</v>
      </c>
      <c r="BN47" s="2">
        <v>13463</v>
      </c>
      <c r="BO47" s="2">
        <v>13520</v>
      </c>
      <c r="BP47" s="2">
        <v>13496</v>
      </c>
      <c r="BQ47" s="2">
        <v>13133</v>
      </c>
      <c r="BR47" s="2">
        <v>12609</v>
      </c>
      <c r="BS47" s="2">
        <v>11789</v>
      </c>
      <c r="BT47" s="2">
        <v>11262</v>
      </c>
      <c r="BU47" s="2">
        <v>10937</v>
      </c>
      <c r="BV47" s="2">
        <v>11138</v>
      </c>
      <c r="BW47" s="2">
        <v>11086</v>
      </c>
      <c r="BX47" s="2">
        <v>11483</v>
      </c>
      <c r="BY47" s="2">
        <v>11316</v>
      </c>
      <c r="BZ47" s="2">
        <v>11936</v>
      </c>
      <c r="CA47" s="2">
        <v>12785</v>
      </c>
      <c r="CB47" s="2">
        <v>12850</v>
      </c>
      <c r="CC47" s="2">
        <v>12680</v>
      </c>
      <c r="CD47" s="2">
        <v>12189</v>
      </c>
      <c r="CE47" s="2">
        <v>12664</v>
      </c>
      <c r="CF47" s="2">
        <v>12142</v>
      </c>
      <c r="CG47" s="2">
        <v>11602</v>
      </c>
      <c r="CH47" s="2">
        <v>11135</v>
      </c>
      <c r="CI47" s="2">
        <v>11183</v>
      </c>
    </row>
    <row r="48" spans="1:87" x14ac:dyDescent="0.2">
      <c r="A48" s="7">
        <v>44234</v>
      </c>
      <c r="B48" s="2">
        <v>757</v>
      </c>
      <c r="C48" s="2">
        <v>1857</v>
      </c>
      <c r="D48" s="2">
        <v>1559</v>
      </c>
      <c r="E48" s="2">
        <v>1492</v>
      </c>
      <c r="F48" s="2">
        <v>199</v>
      </c>
      <c r="G48" s="2">
        <v>0</v>
      </c>
      <c r="H48" s="2">
        <v>0</v>
      </c>
      <c r="I48" s="2">
        <v>17</v>
      </c>
      <c r="J48" s="2">
        <v>1271</v>
      </c>
      <c r="K48" s="2">
        <v>365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AA48" s="2">
        <f t="shared" si="0"/>
        <v>1271</v>
      </c>
      <c r="AB48" s="2">
        <f t="shared" si="8"/>
        <v>0</v>
      </c>
      <c r="AC48" s="2">
        <f t="shared" si="9"/>
        <v>1857</v>
      </c>
      <c r="AE48" s="9">
        <v>3</v>
      </c>
      <c r="AF48" s="2">
        <f t="shared" si="1"/>
        <v>1653</v>
      </c>
      <c r="AG48" s="2">
        <f t="shared" si="2"/>
        <v>0</v>
      </c>
      <c r="AH48" s="2">
        <f t="shared" si="3"/>
        <v>5864</v>
      </c>
      <c r="AI48" s="2">
        <f t="shared" si="4"/>
        <v>7517</v>
      </c>
      <c r="AK48">
        <f t="shared" si="5"/>
        <v>2</v>
      </c>
      <c r="AL48">
        <f t="shared" si="6"/>
        <v>2021</v>
      </c>
      <c r="BL48" s="2">
        <v>11694</v>
      </c>
      <c r="BM48" s="2">
        <v>12701</v>
      </c>
      <c r="BN48" s="2">
        <v>12248</v>
      </c>
      <c r="BO48" s="2">
        <v>11529</v>
      </c>
      <c r="BP48" s="2">
        <v>10676</v>
      </c>
      <c r="BQ48" s="2">
        <v>10742</v>
      </c>
      <c r="BR48" s="2">
        <v>10862</v>
      </c>
      <c r="BS48" s="2">
        <v>11771</v>
      </c>
      <c r="BT48" s="2">
        <v>11721</v>
      </c>
      <c r="BU48" s="2">
        <v>11345</v>
      </c>
      <c r="BV48" s="2">
        <v>11244</v>
      </c>
      <c r="BW48" s="2">
        <v>11154</v>
      </c>
      <c r="BX48" s="2">
        <v>11287</v>
      </c>
      <c r="BY48" s="2">
        <v>11268</v>
      </c>
      <c r="BZ48" s="2">
        <v>10596</v>
      </c>
      <c r="CA48" s="2">
        <v>10450</v>
      </c>
      <c r="CB48" s="2">
        <v>9779</v>
      </c>
      <c r="CC48" s="2">
        <v>10072</v>
      </c>
      <c r="CD48" s="2">
        <v>10068</v>
      </c>
      <c r="CE48" s="2">
        <v>10363</v>
      </c>
      <c r="CF48" s="2">
        <v>10281</v>
      </c>
      <c r="CG48" s="2">
        <v>10619</v>
      </c>
      <c r="CH48" s="2">
        <v>10052</v>
      </c>
      <c r="CI48" s="2">
        <v>9587</v>
      </c>
    </row>
    <row r="49" spans="1:87" x14ac:dyDescent="0.2">
      <c r="A49" s="7">
        <v>44235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AA49" s="2">
        <f t="shared" si="0"/>
        <v>0</v>
      </c>
      <c r="AB49" s="2">
        <f t="shared" si="8"/>
        <v>0</v>
      </c>
      <c r="AC49" s="2">
        <f t="shared" si="9"/>
        <v>0</v>
      </c>
      <c r="AE49" s="9">
        <v>4</v>
      </c>
      <c r="AF49" s="2">
        <f t="shared" si="1"/>
        <v>0</v>
      </c>
      <c r="AG49" s="2">
        <f t="shared" si="2"/>
        <v>0</v>
      </c>
      <c r="AH49" s="2">
        <f t="shared" si="3"/>
        <v>0</v>
      </c>
      <c r="AI49" s="2">
        <f t="shared" si="4"/>
        <v>0</v>
      </c>
      <c r="AK49">
        <f t="shared" si="5"/>
        <v>2</v>
      </c>
      <c r="AL49">
        <f t="shared" si="6"/>
        <v>2021</v>
      </c>
      <c r="BL49" s="2">
        <v>9447</v>
      </c>
      <c r="BM49" s="2">
        <v>9348</v>
      </c>
      <c r="BN49" s="2">
        <v>9958</v>
      </c>
      <c r="BO49" s="2">
        <v>10295</v>
      </c>
      <c r="BP49" s="2">
        <v>10829</v>
      </c>
      <c r="BQ49" s="2">
        <v>12021</v>
      </c>
      <c r="BR49" s="2">
        <v>12409</v>
      </c>
      <c r="BS49" s="2">
        <v>12953</v>
      </c>
      <c r="BT49" s="2">
        <v>13120</v>
      </c>
      <c r="BU49" s="2">
        <v>13143</v>
      </c>
      <c r="BV49" s="2">
        <v>12823</v>
      </c>
      <c r="BW49" s="2">
        <v>13085</v>
      </c>
      <c r="BX49" s="2">
        <v>13369</v>
      </c>
      <c r="BY49" s="2">
        <v>13436</v>
      </c>
      <c r="BZ49" s="2">
        <v>13245</v>
      </c>
      <c r="CA49" s="2">
        <v>13272</v>
      </c>
      <c r="CB49" s="2">
        <v>13497</v>
      </c>
      <c r="CC49" s="2">
        <v>13010</v>
      </c>
      <c r="CD49" s="2">
        <v>12045</v>
      </c>
      <c r="CE49" s="2">
        <v>11892</v>
      </c>
      <c r="CF49" s="2">
        <v>12205</v>
      </c>
      <c r="CG49" s="2">
        <v>12734</v>
      </c>
      <c r="CH49" s="2">
        <v>13571</v>
      </c>
      <c r="CI49" s="2">
        <v>13406</v>
      </c>
    </row>
    <row r="50" spans="1:87" x14ac:dyDescent="0.2">
      <c r="A50" s="7">
        <v>44236</v>
      </c>
      <c r="B50" s="2">
        <v>0</v>
      </c>
      <c r="C50" s="2">
        <v>0</v>
      </c>
      <c r="D50" s="2">
        <v>0</v>
      </c>
      <c r="E50" s="2">
        <v>1780</v>
      </c>
      <c r="F50" s="2">
        <v>1835</v>
      </c>
      <c r="G50" s="2">
        <v>459</v>
      </c>
      <c r="H50" s="2">
        <v>55</v>
      </c>
      <c r="I50" s="2">
        <v>99</v>
      </c>
      <c r="J50" s="2">
        <v>1813</v>
      </c>
      <c r="K50" s="2">
        <v>1918</v>
      </c>
      <c r="L50" s="2">
        <v>1509</v>
      </c>
      <c r="M50" s="2">
        <v>730</v>
      </c>
      <c r="N50" s="2">
        <v>547</v>
      </c>
      <c r="O50" s="2">
        <v>1708</v>
      </c>
      <c r="P50" s="2">
        <v>1736</v>
      </c>
      <c r="Q50" s="2">
        <v>1913</v>
      </c>
      <c r="R50" s="2">
        <v>790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AA50" s="2">
        <f t="shared" si="0"/>
        <v>1918</v>
      </c>
      <c r="AB50" s="2">
        <f t="shared" si="8"/>
        <v>1913</v>
      </c>
      <c r="AC50" s="2">
        <f t="shared" si="9"/>
        <v>1835</v>
      </c>
      <c r="AE50" s="9">
        <v>5</v>
      </c>
      <c r="AF50" s="2">
        <f t="shared" si="1"/>
        <v>6859</v>
      </c>
      <c r="AG50" s="2">
        <f t="shared" si="2"/>
        <v>5904</v>
      </c>
      <c r="AH50" s="2">
        <f t="shared" si="3"/>
        <v>4129</v>
      </c>
      <c r="AI50" s="2">
        <f t="shared" si="4"/>
        <v>16892</v>
      </c>
      <c r="AK50">
        <f t="shared" si="5"/>
        <v>2</v>
      </c>
      <c r="AL50">
        <f t="shared" si="6"/>
        <v>2021</v>
      </c>
      <c r="BL50" s="2">
        <v>13557</v>
      </c>
      <c r="BM50" s="2">
        <v>13597</v>
      </c>
      <c r="BN50" s="2">
        <v>13400</v>
      </c>
      <c r="BO50" s="2">
        <v>12654</v>
      </c>
      <c r="BP50" s="2">
        <v>13258</v>
      </c>
      <c r="BQ50" s="2">
        <v>13762</v>
      </c>
      <c r="BR50" s="2">
        <v>13774</v>
      </c>
      <c r="BS50" s="2">
        <v>13549</v>
      </c>
      <c r="BT50" s="2">
        <v>13418</v>
      </c>
      <c r="BU50" s="2">
        <v>13337</v>
      </c>
      <c r="BV50" s="2">
        <v>13688</v>
      </c>
      <c r="BW50" s="2">
        <v>13562</v>
      </c>
      <c r="BX50" s="2">
        <v>13559</v>
      </c>
      <c r="BY50" s="2">
        <v>13821</v>
      </c>
      <c r="BZ50" s="2">
        <v>14033</v>
      </c>
      <c r="CA50" s="2">
        <v>14247</v>
      </c>
      <c r="CB50" s="2">
        <v>14144</v>
      </c>
      <c r="CC50" s="2">
        <v>14390</v>
      </c>
      <c r="CD50" s="2">
        <v>13934</v>
      </c>
      <c r="CE50" s="2">
        <v>14041</v>
      </c>
      <c r="CF50" s="2">
        <v>13950</v>
      </c>
      <c r="CG50" s="2">
        <v>13647</v>
      </c>
      <c r="CH50" s="2">
        <v>13823</v>
      </c>
      <c r="CI50" s="2">
        <v>14123</v>
      </c>
    </row>
    <row r="51" spans="1:87" x14ac:dyDescent="0.2">
      <c r="A51" s="7">
        <v>44237</v>
      </c>
      <c r="B51" s="2">
        <v>0</v>
      </c>
      <c r="C51" s="2">
        <v>1006</v>
      </c>
      <c r="D51" s="2">
        <v>1465</v>
      </c>
      <c r="E51" s="2">
        <v>1045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AA51" s="2">
        <f t="shared" si="0"/>
        <v>0</v>
      </c>
      <c r="AB51" s="2">
        <f t="shared" si="8"/>
        <v>0</v>
      </c>
      <c r="AC51" s="2">
        <f t="shared" si="9"/>
        <v>1465</v>
      </c>
      <c r="AE51" s="9">
        <v>6</v>
      </c>
      <c r="AF51" s="2">
        <f t="shared" si="1"/>
        <v>0</v>
      </c>
      <c r="AG51" s="2">
        <f t="shared" si="2"/>
        <v>0</v>
      </c>
      <c r="AH51" s="2">
        <f t="shared" si="3"/>
        <v>3516</v>
      </c>
      <c r="AI51" s="2">
        <f t="shared" si="4"/>
        <v>3516</v>
      </c>
      <c r="AK51">
        <f t="shared" si="5"/>
        <v>2</v>
      </c>
      <c r="AL51">
        <f t="shared" si="6"/>
        <v>2021</v>
      </c>
      <c r="BL51" s="2">
        <v>14234</v>
      </c>
      <c r="BM51" s="2">
        <v>14140</v>
      </c>
      <c r="BN51" s="2">
        <v>14038</v>
      </c>
      <c r="BO51" s="2">
        <v>13954</v>
      </c>
      <c r="BP51" s="2">
        <v>14285</v>
      </c>
      <c r="BQ51" s="2">
        <v>13811</v>
      </c>
      <c r="BR51" s="2">
        <v>12995</v>
      </c>
      <c r="BS51" s="2">
        <v>10590</v>
      </c>
      <c r="BT51" s="2">
        <v>10355</v>
      </c>
      <c r="BU51" s="2">
        <v>10292</v>
      </c>
      <c r="BV51" s="2">
        <v>10166</v>
      </c>
      <c r="BW51" s="2">
        <v>9837</v>
      </c>
      <c r="BX51" s="2">
        <v>9635</v>
      </c>
      <c r="BY51" s="2">
        <v>9152</v>
      </c>
      <c r="BZ51" s="2">
        <v>8828</v>
      </c>
      <c r="CA51" s="2">
        <v>10397</v>
      </c>
      <c r="CB51" s="2">
        <v>10262</v>
      </c>
      <c r="CC51" s="2">
        <v>10195</v>
      </c>
      <c r="CD51" s="2">
        <v>10241</v>
      </c>
      <c r="CE51" s="2">
        <v>10215</v>
      </c>
      <c r="CF51" s="2">
        <v>9930</v>
      </c>
      <c r="CG51" s="2">
        <v>9188</v>
      </c>
      <c r="CH51" s="2">
        <v>8739</v>
      </c>
      <c r="CI51" s="2">
        <v>8753</v>
      </c>
    </row>
    <row r="52" spans="1:87" x14ac:dyDescent="0.2">
      <c r="A52" s="7">
        <v>44238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AA52" s="2">
        <f t="shared" si="0"/>
        <v>0</v>
      </c>
      <c r="AB52" s="2">
        <f t="shared" si="8"/>
        <v>0</v>
      </c>
      <c r="AC52" s="2">
        <f t="shared" si="9"/>
        <v>0</v>
      </c>
      <c r="AE52" s="9">
        <v>7</v>
      </c>
      <c r="AF52" s="2">
        <f t="shared" si="1"/>
        <v>0</v>
      </c>
      <c r="AG52" s="2">
        <f t="shared" si="2"/>
        <v>0</v>
      </c>
      <c r="AH52" s="2">
        <f t="shared" si="3"/>
        <v>0</v>
      </c>
      <c r="AI52" s="2">
        <f t="shared" si="4"/>
        <v>0</v>
      </c>
      <c r="AK52">
        <f t="shared" si="5"/>
        <v>2</v>
      </c>
      <c r="AL52">
        <f t="shared" si="6"/>
        <v>2021</v>
      </c>
      <c r="BL52" s="2">
        <v>9627</v>
      </c>
      <c r="BM52" s="2">
        <v>9758</v>
      </c>
      <c r="BN52" s="2">
        <v>9562</v>
      </c>
      <c r="BO52" s="2">
        <v>8691</v>
      </c>
      <c r="BP52" s="2">
        <v>7909</v>
      </c>
      <c r="BQ52" s="2">
        <v>7859</v>
      </c>
      <c r="BR52" s="2">
        <v>7874</v>
      </c>
      <c r="BS52" s="2">
        <v>7802</v>
      </c>
      <c r="BT52" s="2">
        <v>7827</v>
      </c>
      <c r="BU52" s="2">
        <v>7867</v>
      </c>
      <c r="BV52" s="2">
        <v>7905</v>
      </c>
      <c r="BW52" s="2">
        <v>7790</v>
      </c>
      <c r="BX52" s="2">
        <v>7523</v>
      </c>
      <c r="BY52" s="2">
        <v>7611</v>
      </c>
      <c r="BZ52" s="2">
        <v>7649</v>
      </c>
      <c r="CA52" s="2">
        <v>7623</v>
      </c>
      <c r="CB52" s="2">
        <v>7686</v>
      </c>
      <c r="CC52" s="2">
        <v>8821</v>
      </c>
      <c r="CD52" s="2">
        <v>9652</v>
      </c>
      <c r="CE52" s="2">
        <v>10554</v>
      </c>
      <c r="CF52" s="2">
        <v>10896</v>
      </c>
      <c r="CG52" s="2">
        <v>10923</v>
      </c>
      <c r="CH52" s="2">
        <v>10748</v>
      </c>
      <c r="CI52" s="2">
        <v>11110</v>
      </c>
    </row>
    <row r="53" spans="1:87" x14ac:dyDescent="0.2">
      <c r="A53" s="7">
        <v>44239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AA53" s="2">
        <f t="shared" si="0"/>
        <v>0</v>
      </c>
      <c r="AB53" s="2">
        <f t="shared" si="8"/>
        <v>0</v>
      </c>
      <c r="AC53" s="2">
        <f t="shared" si="9"/>
        <v>0</v>
      </c>
      <c r="AE53" s="9">
        <v>1</v>
      </c>
      <c r="AF53" s="2">
        <f t="shared" si="1"/>
        <v>0</v>
      </c>
      <c r="AG53" s="2">
        <f t="shared" si="2"/>
        <v>0</v>
      </c>
      <c r="AH53" s="2">
        <f t="shared" si="3"/>
        <v>0</v>
      </c>
      <c r="AI53" s="2">
        <f t="shared" si="4"/>
        <v>0</v>
      </c>
      <c r="AK53">
        <f t="shared" si="5"/>
        <v>2</v>
      </c>
      <c r="AL53">
        <f t="shared" si="6"/>
        <v>2021</v>
      </c>
      <c r="BL53" s="2">
        <v>11426</v>
      </c>
      <c r="BM53" s="2">
        <v>11574</v>
      </c>
      <c r="BN53" s="2">
        <v>11531</v>
      </c>
      <c r="BO53" s="2">
        <v>11772</v>
      </c>
      <c r="BP53" s="2">
        <v>12010</v>
      </c>
      <c r="BQ53" s="2">
        <v>11210</v>
      </c>
      <c r="BR53" s="2">
        <v>10634</v>
      </c>
      <c r="BS53" s="2">
        <v>10356</v>
      </c>
      <c r="BT53" s="2">
        <v>10362</v>
      </c>
      <c r="BU53" s="2">
        <v>10600</v>
      </c>
      <c r="BV53" s="2">
        <v>10364</v>
      </c>
      <c r="BW53" s="2">
        <v>10529</v>
      </c>
      <c r="BX53" s="2">
        <v>10639</v>
      </c>
      <c r="BY53" s="2">
        <v>10586</v>
      </c>
      <c r="BZ53" s="2">
        <v>10994</v>
      </c>
      <c r="CA53" s="2">
        <v>11308</v>
      </c>
      <c r="CB53" s="2">
        <v>10724</v>
      </c>
      <c r="CC53" s="2">
        <v>10547</v>
      </c>
      <c r="CD53" s="2">
        <v>10767</v>
      </c>
      <c r="CE53" s="2">
        <v>11391</v>
      </c>
      <c r="CF53" s="2">
        <v>11412</v>
      </c>
      <c r="CG53" s="2">
        <v>11580</v>
      </c>
      <c r="CH53" s="2">
        <v>11527</v>
      </c>
      <c r="CI53" s="2">
        <v>11117</v>
      </c>
    </row>
    <row r="54" spans="1:87" x14ac:dyDescent="0.2">
      <c r="A54" s="7">
        <v>44240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586</v>
      </c>
      <c r="R54" s="2">
        <v>420</v>
      </c>
      <c r="S54" s="2">
        <v>829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AA54" s="2">
        <f t="shared" si="0"/>
        <v>829</v>
      </c>
      <c r="AB54" s="2">
        <f t="shared" si="8"/>
        <v>586</v>
      </c>
      <c r="AC54" s="2">
        <f t="shared" si="9"/>
        <v>0</v>
      </c>
      <c r="AE54" s="9">
        <v>2</v>
      </c>
      <c r="AF54" s="2">
        <f t="shared" si="1"/>
        <v>1249</v>
      </c>
      <c r="AG54" s="2">
        <f t="shared" si="2"/>
        <v>586</v>
      </c>
      <c r="AH54" s="2">
        <f t="shared" si="3"/>
        <v>0</v>
      </c>
      <c r="AI54" s="2">
        <f t="shared" si="4"/>
        <v>1835</v>
      </c>
      <c r="AK54">
        <f t="shared" si="5"/>
        <v>2</v>
      </c>
      <c r="AL54">
        <f t="shared" si="6"/>
        <v>2021</v>
      </c>
      <c r="BL54" s="2">
        <v>10915</v>
      </c>
      <c r="BM54" s="2">
        <v>10856</v>
      </c>
      <c r="BN54" s="2">
        <v>10859</v>
      </c>
      <c r="BO54" s="2">
        <v>12105</v>
      </c>
      <c r="BP54" s="2">
        <v>12871</v>
      </c>
      <c r="BQ54" s="2">
        <v>12962</v>
      </c>
      <c r="BR54" s="2">
        <v>13008</v>
      </c>
      <c r="BS54" s="2">
        <v>10299</v>
      </c>
      <c r="BT54" s="2">
        <v>10019</v>
      </c>
      <c r="BU54" s="2">
        <v>9378</v>
      </c>
      <c r="BV54" s="2">
        <v>8226</v>
      </c>
      <c r="BW54" s="2">
        <v>9562</v>
      </c>
      <c r="BX54" s="2">
        <v>10359</v>
      </c>
      <c r="BY54" s="2">
        <v>10739</v>
      </c>
      <c r="BZ54" s="2">
        <v>11047</v>
      </c>
      <c r="CA54" s="2">
        <v>11100</v>
      </c>
      <c r="CB54" s="2">
        <v>11346</v>
      </c>
      <c r="CC54" s="2">
        <v>11294</v>
      </c>
      <c r="CD54" s="2">
        <v>11477</v>
      </c>
      <c r="CE54" s="2">
        <v>11870</v>
      </c>
      <c r="CF54" s="2">
        <v>11630</v>
      </c>
      <c r="CG54" s="2">
        <v>12076</v>
      </c>
      <c r="CH54" s="2">
        <v>12177</v>
      </c>
      <c r="CI54" s="2">
        <v>12258</v>
      </c>
    </row>
    <row r="55" spans="1:87" x14ac:dyDescent="0.2">
      <c r="A55" s="7">
        <v>44241</v>
      </c>
      <c r="B55" s="2">
        <v>0</v>
      </c>
      <c r="C55" s="2">
        <v>0</v>
      </c>
      <c r="D55" s="2">
        <v>227</v>
      </c>
      <c r="E55" s="2">
        <v>1570</v>
      </c>
      <c r="F55" s="2">
        <v>1830</v>
      </c>
      <c r="G55" s="2">
        <v>1597</v>
      </c>
      <c r="H55" s="2">
        <v>1282</v>
      </c>
      <c r="I55" s="2">
        <v>1028</v>
      </c>
      <c r="J55" s="2">
        <v>1034</v>
      </c>
      <c r="K55" s="2">
        <v>1034</v>
      </c>
      <c r="L55" s="2">
        <v>1000</v>
      </c>
      <c r="M55" s="2">
        <v>940</v>
      </c>
      <c r="N55" s="2">
        <v>22</v>
      </c>
      <c r="O55" s="2">
        <v>0</v>
      </c>
      <c r="P55" s="2">
        <v>321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AA55" s="2">
        <f t="shared" si="0"/>
        <v>1034</v>
      </c>
      <c r="AB55" s="2">
        <f t="shared" si="8"/>
        <v>321</v>
      </c>
      <c r="AC55" s="2">
        <f t="shared" si="9"/>
        <v>1830</v>
      </c>
      <c r="AE55" s="9">
        <v>3</v>
      </c>
      <c r="AF55" s="2">
        <f t="shared" si="1"/>
        <v>5036</v>
      </c>
      <c r="AG55" s="2">
        <f t="shared" si="2"/>
        <v>343</v>
      </c>
      <c r="AH55" s="2">
        <f t="shared" si="3"/>
        <v>6506</v>
      </c>
      <c r="AI55" s="2">
        <f t="shared" si="4"/>
        <v>11885</v>
      </c>
      <c r="AK55">
        <f t="shared" si="5"/>
        <v>2</v>
      </c>
      <c r="AL55">
        <f t="shared" si="6"/>
        <v>2021</v>
      </c>
      <c r="BL55" s="2">
        <v>12911</v>
      </c>
      <c r="BM55" s="2">
        <v>12550</v>
      </c>
      <c r="BN55" s="2">
        <v>13127</v>
      </c>
      <c r="BO55" s="2">
        <v>13299</v>
      </c>
      <c r="BP55" s="2">
        <v>13547</v>
      </c>
      <c r="BQ55" s="2">
        <v>13591</v>
      </c>
      <c r="BR55" s="2">
        <v>13593</v>
      </c>
      <c r="BS55" s="2">
        <v>13757</v>
      </c>
      <c r="BT55" s="2">
        <v>13951</v>
      </c>
      <c r="BU55" s="2">
        <v>13782</v>
      </c>
      <c r="BV55" s="2">
        <v>13919</v>
      </c>
      <c r="BW55" s="2">
        <v>13798</v>
      </c>
      <c r="BX55" s="2">
        <v>13979</v>
      </c>
      <c r="BY55" s="2">
        <v>13873</v>
      </c>
      <c r="BZ55" s="2">
        <v>13271</v>
      </c>
      <c r="CA55" s="2">
        <v>13470</v>
      </c>
      <c r="CB55" s="2">
        <v>13438</v>
      </c>
      <c r="CC55" s="2">
        <v>13646</v>
      </c>
      <c r="CD55" s="2">
        <v>13606</v>
      </c>
      <c r="CE55" s="2">
        <v>13687</v>
      </c>
      <c r="CF55" s="2">
        <v>13995</v>
      </c>
      <c r="CG55" s="2">
        <v>13997</v>
      </c>
      <c r="CH55" s="2">
        <v>13132</v>
      </c>
      <c r="CI55" s="2">
        <v>12341</v>
      </c>
    </row>
    <row r="56" spans="1:87" x14ac:dyDescent="0.2">
      <c r="A56" s="7">
        <v>44242</v>
      </c>
      <c r="B56" s="2">
        <v>0</v>
      </c>
      <c r="C56" s="2">
        <v>0</v>
      </c>
      <c r="D56" s="2">
        <v>0</v>
      </c>
      <c r="E56" s="2">
        <v>486</v>
      </c>
      <c r="F56" s="2">
        <v>1515</v>
      </c>
      <c r="G56" s="2">
        <v>1548</v>
      </c>
      <c r="H56" s="2">
        <v>1774</v>
      </c>
      <c r="I56" s="2">
        <v>1564</v>
      </c>
      <c r="J56" s="2">
        <v>1349</v>
      </c>
      <c r="K56" s="2">
        <v>1448</v>
      </c>
      <c r="L56" s="2">
        <v>1349</v>
      </c>
      <c r="M56" s="2">
        <v>730</v>
      </c>
      <c r="N56" s="2">
        <v>801</v>
      </c>
      <c r="O56" s="2">
        <v>1216</v>
      </c>
      <c r="P56" s="2">
        <v>1526</v>
      </c>
      <c r="Q56" s="2">
        <v>1785</v>
      </c>
      <c r="R56" s="2">
        <v>730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AA56" s="2">
        <f t="shared" si="0"/>
        <v>1564</v>
      </c>
      <c r="AB56" s="2">
        <f t="shared" si="8"/>
        <v>1785</v>
      </c>
      <c r="AC56" s="2">
        <f t="shared" si="9"/>
        <v>1774</v>
      </c>
      <c r="AE56" s="9">
        <v>4</v>
      </c>
      <c r="AF56" s="2">
        <f t="shared" si="1"/>
        <v>7170</v>
      </c>
      <c r="AG56" s="2">
        <f t="shared" si="2"/>
        <v>5328</v>
      </c>
      <c r="AH56" s="2">
        <f t="shared" si="3"/>
        <v>5323</v>
      </c>
      <c r="AI56" s="2">
        <f t="shared" si="4"/>
        <v>17821</v>
      </c>
      <c r="AK56">
        <f t="shared" si="5"/>
        <v>2</v>
      </c>
      <c r="AL56">
        <f t="shared" si="6"/>
        <v>2021</v>
      </c>
      <c r="BL56" s="2">
        <v>12327</v>
      </c>
      <c r="BM56" s="2">
        <v>12461</v>
      </c>
      <c r="BN56" s="2">
        <v>12649</v>
      </c>
      <c r="BO56" s="2">
        <v>12754</v>
      </c>
      <c r="BP56" s="2">
        <v>12793</v>
      </c>
      <c r="BQ56" s="2">
        <v>12484</v>
      </c>
      <c r="BR56" s="2">
        <v>11994</v>
      </c>
      <c r="BS56" s="2">
        <v>11722</v>
      </c>
      <c r="BT56" s="2">
        <v>11702</v>
      </c>
      <c r="BU56" s="2">
        <v>11416</v>
      </c>
      <c r="BV56" s="2">
        <v>11836</v>
      </c>
      <c r="BW56" s="2">
        <v>12038</v>
      </c>
      <c r="BX56" s="2">
        <v>11721</v>
      </c>
      <c r="BY56" s="2">
        <v>11667</v>
      </c>
      <c r="BZ56" s="2">
        <v>11251</v>
      </c>
      <c r="CA56" s="2">
        <v>11930</v>
      </c>
      <c r="CB56" s="2">
        <v>12167</v>
      </c>
      <c r="CC56" s="2">
        <v>12307</v>
      </c>
      <c r="CD56" s="2">
        <v>12325</v>
      </c>
      <c r="CE56" s="2">
        <v>12123</v>
      </c>
      <c r="CF56" s="2">
        <v>8609</v>
      </c>
      <c r="CG56" s="2">
        <v>9315</v>
      </c>
      <c r="CH56" s="2">
        <v>9205</v>
      </c>
      <c r="CI56" s="2">
        <v>8421</v>
      </c>
    </row>
    <row r="57" spans="1:87" x14ac:dyDescent="0.2">
      <c r="A57" s="7">
        <v>44243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426</v>
      </c>
      <c r="I57" s="2">
        <v>0</v>
      </c>
      <c r="J57" s="2">
        <v>0</v>
      </c>
      <c r="K57" s="2">
        <v>83</v>
      </c>
      <c r="L57" s="2">
        <v>1736</v>
      </c>
      <c r="M57" s="2">
        <v>1901</v>
      </c>
      <c r="N57" s="2">
        <v>1935</v>
      </c>
      <c r="O57" s="2">
        <v>1962</v>
      </c>
      <c r="P57" s="2">
        <v>1962</v>
      </c>
      <c r="Q57" s="2">
        <v>1940</v>
      </c>
      <c r="R57" s="2">
        <v>1946</v>
      </c>
      <c r="S57" s="2">
        <v>1957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AA57" s="2">
        <f t="shared" si="0"/>
        <v>1957</v>
      </c>
      <c r="AB57" s="2">
        <f t="shared" si="8"/>
        <v>1962</v>
      </c>
      <c r="AC57" s="2">
        <f t="shared" si="9"/>
        <v>426</v>
      </c>
      <c r="AE57" s="9">
        <v>5</v>
      </c>
      <c r="AF57" s="2">
        <f t="shared" si="1"/>
        <v>7623</v>
      </c>
      <c r="AG57" s="2">
        <f t="shared" si="2"/>
        <v>7799</v>
      </c>
      <c r="AH57" s="2">
        <f t="shared" si="3"/>
        <v>426</v>
      </c>
      <c r="AI57" s="2">
        <f t="shared" si="4"/>
        <v>15848</v>
      </c>
      <c r="AK57">
        <f t="shared" si="5"/>
        <v>2</v>
      </c>
      <c r="AL57">
        <f t="shared" si="6"/>
        <v>2021</v>
      </c>
      <c r="BL57" s="2">
        <v>9473</v>
      </c>
      <c r="BM57" s="2">
        <v>9009</v>
      </c>
      <c r="BN57" s="2">
        <v>8307</v>
      </c>
      <c r="BO57" s="2">
        <v>8957</v>
      </c>
      <c r="BP57" s="2">
        <v>9796</v>
      </c>
      <c r="BQ57" s="2">
        <v>9904</v>
      </c>
      <c r="BR57" s="2">
        <v>9743</v>
      </c>
      <c r="BS57" s="2">
        <v>9238</v>
      </c>
      <c r="BT57" s="2">
        <v>8889</v>
      </c>
      <c r="BU57" s="2">
        <v>8603</v>
      </c>
      <c r="BV57" s="2">
        <v>8187</v>
      </c>
      <c r="BW57" s="2">
        <v>8297</v>
      </c>
      <c r="BX57" s="2">
        <v>8163</v>
      </c>
      <c r="BY57" s="2">
        <v>8002</v>
      </c>
      <c r="BZ57" s="2">
        <v>8383</v>
      </c>
      <c r="CA57" s="2">
        <v>8497</v>
      </c>
      <c r="CB57" s="2">
        <v>9731</v>
      </c>
      <c r="CC57" s="2">
        <v>10092</v>
      </c>
      <c r="CD57" s="2">
        <v>9845</v>
      </c>
      <c r="CE57" s="2">
        <v>9712</v>
      </c>
      <c r="CF57" s="2">
        <v>10031</v>
      </c>
      <c r="CG57" s="2">
        <v>10256</v>
      </c>
      <c r="CH57" s="2">
        <v>9699</v>
      </c>
      <c r="CI57" s="2">
        <v>10286</v>
      </c>
    </row>
    <row r="58" spans="1:87" x14ac:dyDescent="0.2">
      <c r="A58" s="7">
        <v>44244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AA58" s="2">
        <f t="shared" si="0"/>
        <v>0</v>
      </c>
      <c r="AB58" s="2">
        <f t="shared" si="8"/>
        <v>0</v>
      </c>
      <c r="AC58" s="2">
        <f t="shared" si="9"/>
        <v>0</v>
      </c>
      <c r="AE58" s="9">
        <v>6</v>
      </c>
      <c r="AF58" s="2">
        <f t="shared" si="1"/>
        <v>0</v>
      </c>
      <c r="AG58" s="2">
        <f t="shared" si="2"/>
        <v>0</v>
      </c>
      <c r="AH58" s="2">
        <f t="shared" si="3"/>
        <v>0</v>
      </c>
      <c r="AI58" s="2">
        <f t="shared" si="4"/>
        <v>0</v>
      </c>
      <c r="AK58">
        <f t="shared" si="5"/>
        <v>2</v>
      </c>
      <c r="AL58">
        <f t="shared" si="6"/>
        <v>2021</v>
      </c>
      <c r="BL58" s="2">
        <v>11463</v>
      </c>
      <c r="BM58" s="2">
        <v>12327</v>
      </c>
      <c r="BN58" s="2">
        <v>13207</v>
      </c>
      <c r="BO58" s="2">
        <v>13171</v>
      </c>
      <c r="BP58" s="2">
        <v>13264</v>
      </c>
      <c r="BQ58" s="2">
        <v>13441</v>
      </c>
      <c r="BR58" s="2">
        <v>13280</v>
      </c>
      <c r="BS58" s="2">
        <v>12585</v>
      </c>
      <c r="BT58" s="2">
        <v>11401</v>
      </c>
      <c r="BU58" s="2">
        <v>11077</v>
      </c>
      <c r="BV58" s="2">
        <v>11177</v>
      </c>
      <c r="BW58" s="2">
        <v>11064</v>
      </c>
      <c r="BX58" s="2">
        <v>10412</v>
      </c>
      <c r="BY58" s="2">
        <v>10129</v>
      </c>
      <c r="BZ58" s="2">
        <v>10545</v>
      </c>
      <c r="CA58" s="2">
        <v>10683</v>
      </c>
      <c r="CB58" s="2">
        <v>11090</v>
      </c>
      <c r="CC58" s="2">
        <v>10869</v>
      </c>
      <c r="CD58" s="2">
        <v>10616</v>
      </c>
      <c r="CE58" s="2">
        <v>11393</v>
      </c>
      <c r="CF58" s="2">
        <v>11598</v>
      </c>
      <c r="CG58" s="2">
        <v>11881</v>
      </c>
      <c r="CH58" s="2">
        <v>12306</v>
      </c>
      <c r="CI58" s="2">
        <v>12073</v>
      </c>
    </row>
    <row r="59" spans="1:87" x14ac:dyDescent="0.2">
      <c r="A59" s="7">
        <v>44245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44</v>
      </c>
      <c r="L59" s="2">
        <v>0</v>
      </c>
      <c r="M59" s="2">
        <v>757</v>
      </c>
      <c r="N59" s="2">
        <v>1597</v>
      </c>
      <c r="O59" s="2">
        <v>1813</v>
      </c>
      <c r="P59" s="2">
        <v>663</v>
      </c>
      <c r="Q59" s="2">
        <v>868</v>
      </c>
      <c r="R59" s="2">
        <v>779</v>
      </c>
      <c r="S59" s="2">
        <v>730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AA59" s="2">
        <f t="shared" si="0"/>
        <v>0</v>
      </c>
      <c r="AB59" s="2">
        <f t="shared" si="8"/>
        <v>1813</v>
      </c>
      <c r="AC59" s="2">
        <f t="shared" si="9"/>
        <v>0</v>
      </c>
      <c r="AE59" s="9">
        <v>7</v>
      </c>
      <c r="AF59" s="2">
        <f t="shared" si="1"/>
        <v>0</v>
      </c>
      <c r="AG59" s="2">
        <f t="shared" si="2"/>
        <v>7251</v>
      </c>
      <c r="AH59" s="2">
        <f t="shared" si="3"/>
        <v>0</v>
      </c>
      <c r="AI59" s="2">
        <f t="shared" si="4"/>
        <v>7251</v>
      </c>
      <c r="AK59">
        <f t="shared" si="5"/>
        <v>2</v>
      </c>
      <c r="AL59">
        <f t="shared" si="6"/>
        <v>2021</v>
      </c>
      <c r="BL59" s="2">
        <v>11042</v>
      </c>
      <c r="BM59" s="2">
        <v>11177</v>
      </c>
      <c r="BN59" s="2">
        <v>11476</v>
      </c>
      <c r="BO59" s="2">
        <v>11203</v>
      </c>
      <c r="BP59" s="2">
        <v>11285</v>
      </c>
      <c r="BQ59" s="2">
        <v>11673</v>
      </c>
      <c r="BR59" s="2">
        <v>11928</v>
      </c>
      <c r="BS59" s="2">
        <v>11875</v>
      </c>
      <c r="BT59" s="2">
        <v>11118</v>
      </c>
      <c r="BU59" s="2">
        <v>11213</v>
      </c>
      <c r="BV59" s="2">
        <v>11371</v>
      </c>
      <c r="BW59" s="2">
        <v>11303</v>
      </c>
      <c r="BX59" s="2">
        <v>11299</v>
      </c>
      <c r="BY59" s="2">
        <v>12540</v>
      </c>
      <c r="BZ59" s="2">
        <v>12506</v>
      </c>
      <c r="CA59" s="2">
        <v>11966</v>
      </c>
      <c r="CB59" s="2">
        <v>11928</v>
      </c>
      <c r="CC59" s="2">
        <v>12879</v>
      </c>
      <c r="CD59" s="2">
        <v>12497</v>
      </c>
      <c r="CE59" s="2">
        <v>12324</v>
      </c>
      <c r="CF59" s="2">
        <v>12700</v>
      </c>
      <c r="CG59" s="2">
        <v>12660</v>
      </c>
      <c r="CH59" s="2">
        <v>12402</v>
      </c>
      <c r="CI59" s="2">
        <v>11556</v>
      </c>
    </row>
    <row r="60" spans="1:87" x14ac:dyDescent="0.2">
      <c r="A60" s="7">
        <v>44246</v>
      </c>
      <c r="B60" s="2">
        <v>0</v>
      </c>
      <c r="C60" s="2">
        <v>0</v>
      </c>
      <c r="D60" s="2">
        <v>0</v>
      </c>
      <c r="E60" s="2">
        <v>602</v>
      </c>
      <c r="F60" s="2">
        <v>1669</v>
      </c>
      <c r="G60" s="2">
        <v>1730</v>
      </c>
      <c r="H60" s="2">
        <v>1172</v>
      </c>
      <c r="I60" s="2">
        <v>735</v>
      </c>
      <c r="J60" s="2">
        <v>1150</v>
      </c>
      <c r="K60" s="2">
        <v>398</v>
      </c>
      <c r="L60" s="2">
        <v>459</v>
      </c>
      <c r="M60" s="2">
        <v>188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AA60" s="2">
        <f t="shared" si="0"/>
        <v>0</v>
      </c>
      <c r="AB60" s="2">
        <f t="shared" si="8"/>
        <v>1150</v>
      </c>
      <c r="AC60" s="2">
        <f t="shared" si="9"/>
        <v>1730</v>
      </c>
      <c r="AE60" s="9">
        <v>1</v>
      </c>
      <c r="AF60" s="2">
        <f t="shared" si="1"/>
        <v>0</v>
      </c>
      <c r="AG60" s="2">
        <f t="shared" si="2"/>
        <v>2930</v>
      </c>
      <c r="AH60" s="2">
        <f t="shared" si="3"/>
        <v>5173</v>
      </c>
      <c r="AI60" s="2">
        <f t="shared" si="4"/>
        <v>8103</v>
      </c>
      <c r="AK60">
        <f t="shared" si="5"/>
        <v>2</v>
      </c>
      <c r="AL60">
        <f t="shared" si="6"/>
        <v>2021</v>
      </c>
      <c r="BL60" s="2">
        <v>10990</v>
      </c>
      <c r="BM60" s="2">
        <v>10953</v>
      </c>
      <c r="BN60" s="2">
        <v>9949</v>
      </c>
      <c r="BO60" s="2">
        <v>9687</v>
      </c>
      <c r="BP60" s="2">
        <v>9329</v>
      </c>
      <c r="BQ60" s="2">
        <v>9052</v>
      </c>
      <c r="BR60" s="2">
        <v>8884</v>
      </c>
      <c r="BS60" s="2">
        <v>7336</v>
      </c>
      <c r="BT60" s="2">
        <v>7317</v>
      </c>
      <c r="BU60" s="2">
        <v>7436</v>
      </c>
      <c r="BV60" s="2">
        <v>7352</v>
      </c>
      <c r="BW60" s="2">
        <v>7384</v>
      </c>
      <c r="BX60" s="2">
        <v>7345</v>
      </c>
      <c r="BY60" s="2">
        <v>7323</v>
      </c>
      <c r="BZ60" s="2">
        <v>7289</v>
      </c>
      <c r="CA60" s="2">
        <v>8777</v>
      </c>
      <c r="CB60" s="2">
        <v>8677</v>
      </c>
      <c r="CC60" s="2">
        <v>8754</v>
      </c>
      <c r="CD60" s="2">
        <v>8812</v>
      </c>
      <c r="CE60" s="2">
        <v>9314</v>
      </c>
      <c r="CF60" s="2">
        <v>9508</v>
      </c>
      <c r="CG60" s="2">
        <v>10128</v>
      </c>
      <c r="CH60" s="2">
        <v>9562</v>
      </c>
      <c r="CI60" s="2">
        <v>9711</v>
      </c>
    </row>
    <row r="61" spans="1:87" x14ac:dyDescent="0.2">
      <c r="A61" s="7">
        <v>44247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AA61" s="2">
        <f t="shared" si="0"/>
        <v>0</v>
      </c>
      <c r="AB61" s="2">
        <f t="shared" si="8"/>
        <v>0</v>
      </c>
      <c r="AC61" s="2">
        <f t="shared" si="9"/>
        <v>0</v>
      </c>
      <c r="AE61" s="9">
        <v>8</v>
      </c>
      <c r="AF61" s="2">
        <f t="shared" si="1"/>
        <v>0</v>
      </c>
      <c r="AG61" s="2">
        <f t="shared" si="2"/>
        <v>0</v>
      </c>
      <c r="AH61" s="2">
        <f t="shared" si="3"/>
        <v>0</v>
      </c>
      <c r="AI61" s="2">
        <f t="shared" si="4"/>
        <v>0</v>
      </c>
      <c r="AK61">
        <f t="shared" si="5"/>
        <v>2</v>
      </c>
      <c r="AL61">
        <f t="shared" si="6"/>
        <v>2021</v>
      </c>
      <c r="BL61" s="2">
        <v>10074</v>
      </c>
      <c r="BM61" s="2">
        <v>10501</v>
      </c>
      <c r="BN61" s="2">
        <v>10346</v>
      </c>
      <c r="BO61" s="2">
        <v>10424</v>
      </c>
      <c r="BP61" s="2">
        <v>10201</v>
      </c>
      <c r="BQ61" s="2">
        <v>10292</v>
      </c>
      <c r="BR61" s="2">
        <v>9476</v>
      </c>
      <c r="BS61" s="2">
        <v>9485</v>
      </c>
      <c r="BT61" s="2">
        <v>9435</v>
      </c>
      <c r="BU61" s="2">
        <v>9471</v>
      </c>
      <c r="BV61" s="2">
        <v>9225</v>
      </c>
      <c r="BW61" s="2">
        <v>9128</v>
      </c>
      <c r="BX61" s="2">
        <v>9096</v>
      </c>
      <c r="BY61" s="2">
        <v>7975</v>
      </c>
      <c r="BZ61" s="2">
        <v>6364</v>
      </c>
      <c r="CA61" s="2">
        <v>6946</v>
      </c>
      <c r="CB61" s="2">
        <v>7069</v>
      </c>
      <c r="CC61" s="2">
        <v>7329</v>
      </c>
      <c r="CD61" s="2">
        <v>7394</v>
      </c>
      <c r="CE61" s="2">
        <v>7423</v>
      </c>
      <c r="CF61" s="2">
        <v>7729</v>
      </c>
      <c r="CG61" s="2">
        <v>7352</v>
      </c>
      <c r="CH61" s="2">
        <v>6992</v>
      </c>
      <c r="CI61" s="2">
        <v>6739</v>
      </c>
    </row>
    <row r="62" spans="1:87" x14ac:dyDescent="0.2">
      <c r="A62" s="7">
        <v>44248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AA62" s="2">
        <f t="shared" si="0"/>
        <v>0</v>
      </c>
      <c r="AB62" s="2">
        <f t="shared" si="8"/>
        <v>0</v>
      </c>
      <c r="AC62" s="2">
        <f t="shared" si="9"/>
        <v>0</v>
      </c>
      <c r="AE62" s="9">
        <v>3</v>
      </c>
      <c r="AF62" s="2">
        <f t="shared" si="1"/>
        <v>0</v>
      </c>
      <c r="AG62" s="2">
        <f t="shared" si="2"/>
        <v>0</v>
      </c>
      <c r="AH62" s="2">
        <f t="shared" si="3"/>
        <v>0</v>
      </c>
      <c r="AI62" s="2">
        <f t="shared" si="4"/>
        <v>0</v>
      </c>
      <c r="AK62">
        <f t="shared" si="5"/>
        <v>2</v>
      </c>
      <c r="AL62">
        <f t="shared" si="6"/>
        <v>2021</v>
      </c>
      <c r="BL62" s="2">
        <v>7125</v>
      </c>
      <c r="BM62" s="2">
        <v>7442</v>
      </c>
      <c r="BN62" s="2">
        <v>7325</v>
      </c>
      <c r="BO62" s="2">
        <v>7002</v>
      </c>
      <c r="BP62" s="2">
        <v>6588</v>
      </c>
      <c r="BQ62" s="2">
        <v>7033</v>
      </c>
      <c r="BR62" s="2">
        <v>7274</v>
      </c>
      <c r="BS62" s="2">
        <v>7038</v>
      </c>
      <c r="BT62" s="2">
        <v>6864</v>
      </c>
      <c r="BU62" s="2">
        <v>6991</v>
      </c>
      <c r="BV62" s="2">
        <v>8003</v>
      </c>
      <c r="BW62" s="2">
        <v>7912</v>
      </c>
      <c r="BX62" s="2">
        <v>7648</v>
      </c>
      <c r="BY62" s="2">
        <v>7167</v>
      </c>
      <c r="BZ62" s="2">
        <v>6395</v>
      </c>
      <c r="CA62" s="2">
        <v>6582</v>
      </c>
      <c r="CB62" s="2">
        <v>6213</v>
      </c>
      <c r="CC62" s="2">
        <v>6469</v>
      </c>
      <c r="CD62" s="2">
        <v>6222</v>
      </c>
      <c r="CE62" s="2">
        <v>5902</v>
      </c>
      <c r="CF62" s="2">
        <v>6813</v>
      </c>
      <c r="CG62" s="2">
        <v>6492</v>
      </c>
      <c r="CH62" s="2">
        <v>6580</v>
      </c>
      <c r="CI62" s="2">
        <v>6832</v>
      </c>
    </row>
    <row r="63" spans="1:87" x14ac:dyDescent="0.2">
      <c r="A63" s="7">
        <v>44249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AA63" s="2">
        <f t="shared" si="0"/>
        <v>0</v>
      </c>
      <c r="AB63" s="2">
        <f t="shared" si="8"/>
        <v>0</v>
      </c>
      <c r="AC63" s="2">
        <f t="shared" si="9"/>
        <v>0</v>
      </c>
      <c r="AE63" s="9">
        <v>4</v>
      </c>
      <c r="AF63" s="2">
        <f t="shared" si="1"/>
        <v>0</v>
      </c>
      <c r="AG63" s="2">
        <f t="shared" si="2"/>
        <v>0</v>
      </c>
      <c r="AH63" s="2">
        <f t="shared" si="3"/>
        <v>0</v>
      </c>
      <c r="AI63" s="2">
        <f t="shared" si="4"/>
        <v>0</v>
      </c>
      <c r="AK63">
        <f t="shared" si="5"/>
        <v>2</v>
      </c>
      <c r="AL63">
        <f t="shared" si="6"/>
        <v>2021</v>
      </c>
      <c r="BL63" s="2">
        <v>6605</v>
      </c>
      <c r="BM63" s="2">
        <v>6799</v>
      </c>
      <c r="BN63" s="2">
        <v>6820</v>
      </c>
      <c r="BO63" s="2">
        <v>6251</v>
      </c>
      <c r="BP63" s="2">
        <v>6469</v>
      </c>
      <c r="BQ63" s="2">
        <v>7006</v>
      </c>
      <c r="BR63" s="2">
        <v>6397</v>
      </c>
      <c r="BS63" s="2">
        <v>6022</v>
      </c>
      <c r="BT63" s="2">
        <v>6376</v>
      </c>
      <c r="BU63" s="2">
        <v>6213</v>
      </c>
      <c r="BV63" s="2">
        <v>6763</v>
      </c>
      <c r="BW63" s="2">
        <v>6743</v>
      </c>
      <c r="BX63" s="2">
        <v>6980</v>
      </c>
      <c r="BY63" s="2">
        <v>6813</v>
      </c>
      <c r="BZ63" s="2">
        <v>6158</v>
      </c>
      <c r="CA63" s="2">
        <v>5175</v>
      </c>
      <c r="CB63" s="2">
        <v>4757</v>
      </c>
      <c r="CC63" s="2">
        <v>4924</v>
      </c>
      <c r="CD63" s="2">
        <v>4853</v>
      </c>
      <c r="CE63" s="2">
        <v>5498</v>
      </c>
      <c r="CF63" s="2">
        <v>5484</v>
      </c>
      <c r="CG63" s="2">
        <v>6074</v>
      </c>
      <c r="CH63" s="2">
        <v>6238</v>
      </c>
      <c r="CI63" s="2">
        <v>5648</v>
      </c>
    </row>
    <row r="64" spans="1:87" x14ac:dyDescent="0.2">
      <c r="A64" s="7">
        <v>44250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33</v>
      </c>
      <c r="M64" s="2">
        <v>33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AA64" s="2">
        <f t="shared" si="0"/>
        <v>33</v>
      </c>
      <c r="AB64" s="2">
        <f t="shared" si="8"/>
        <v>0</v>
      </c>
      <c r="AC64" s="2">
        <f t="shared" si="9"/>
        <v>0</v>
      </c>
      <c r="AE64" s="9">
        <v>5</v>
      </c>
      <c r="AF64" s="2">
        <f t="shared" si="1"/>
        <v>66</v>
      </c>
      <c r="AG64" s="2">
        <f t="shared" si="2"/>
        <v>0</v>
      </c>
      <c r="AH64" s="2">
        <f t="shared" si="3"/>
        <v>0</v>
      </c>
      <c r="AI64" s="2">
        <f t="shared" si="4"/>
        <v>66</v>
      </c>
      <c r="AK64">
        <f t="shared" si="5"/>
        <v>2</v>
      </c>
      <c r="AL64">
        <f t="shared" si="6"/>
        <v>2021</v>
      </c>
      <c r="BL64" s="2">
        <v>6200</v>
      </c>
      <c r="BM64" s="2">
        <v>11137</v>
      </c>
      <c r="BN64" s="2">
        <v>11081</v>
      </c>
      <c r="BO64" s="2">
        <v>10949</v>
      </c>
      <c r="BP64" s="2">
        <v>10564</v>
      </c>
      <c r="BQ64" s="2">
        <v>10297</v>
      </c>
      <c r="BR64" s="2">
        <v>10384</v>
      </c>
      <c r="BS64" s="2">
        <v>10956</v>
      </c>
      <c r="BT64" s="2">
        <v>11063</v>
      </c>
      <c r="BU64" s="2">
        <v>11184</v>
      </c>
      <c r="BV64" s="2">
        <v>11179</v>
      </c>
      <c r="BW64" s="2">
        <v>11632</v>
      </c>
      <c r="BX64" s="2">
        <v>11322</v>
      </c>
      <c r="BY64" s="2">
        <v>11619</v>
      </c>
      <c r="BZ64" s="2">
        <v>12042</v>
      </c>
      <c r="CA64" s="2">
        <v>12053</v>
      </c>
      <c r="CB64" s="2">
        <v>12059</v>
      </c>
      <c r="CC64" s="2">
        <v>12462</v>
      </c>
      <c r="CD64" s="2">
        <v>12415</v>
      </c>
      <c r="CE64" s="2">
        <v>12112</v>
      </c>
      <c r="CF64" s="2">
        <v>11576</v>
      </c>
      <c r="CG64" s="2">
        <v>11255</v>
      </c>
      <c r="CH64" s="2">
        <v>11021</v>
      </c>
      <c r="CI64" s="2">
        <v>11256</v>
      </c>
    </row>
    <row r="65" spans="1:87" x14ac:dyDescent="0.2">
      <c r="A65" s="7">
        <v>44251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AA65" s="2">
        <f t="shared" si="0"/>
        <v>0</v>
      </c>
      <c r="AB65" s="2">
        <f t="shared" si="8"/>
        <v>0</v>
      </c>
      <c r="AC65" s="2">
        <f t="shared" si="9"/>
        <v>0</v>
      </c>
      <c r="AE65" s="9">
        <v>6</v>
      </c>
      <c r="AF65" s="2">
        <f t="shared" si="1"/>
        <v>0</v>
      </c>
      <c r="AG65" s="2">
        <f t="shared" si="2"/>
        <v>0</v>
      </c>
      <c r="AH65" s="2">
        <f t="shared" si="3"/>
        <v>0</v>
      </c>
      <c r="AI65" s="2">
        <f t="shared" si="4"/>
        <v>0</v>
      </c>
      <c r="AK65">
        <f t="shared" si="5"/>
        <v>2</v>
      </c>
      <c r="AL65">
        <f t="shared" si="6"/>
        <v>2021</v>
      </c>
      <c r="BL65" s="2">
        <v>11317</v>
      </c>
      <c r="BM65" s="2">
        <v>11441</v>
      </c>
      <c r="BN65" s="2">
        <v>12104</v>
      </c>
      <c r="BO65" s="2">
        <v>11743</v>
      </c>
      <c r="BP65" s="2">
        <v>11760</v>
      </c>
      <c r="BQ65" s="2">
        <v>11405</v>
      </c>
      <c r="BR65" s="2">
        <v>10171</v>
      </c>
      <c r="BS65" s="2">
        <v>8289</v>
      </c>
      <c r="BT65" s="2">
        <v>8312</v>
      </c>
      <c r="BU65" s="2">
        <v>8441</v>
      </c>
      <c r="BV65" s="2">
        <v>8116</v>
      </c>
      <c r="BW65" s="2">
        <v>7670</v>
      </c>
      <c r="BX65" s="2">
        <v>7684</v>
      </c>
      <c r="BY65" s="2">
        <v>7625</v>
      </c>
      <c r="BZ65" s="2">
        <v>8825</v>
      </c>
      <c r="CA65" s="2">
        <v>9577</v>
      </c>
      <c r="CB65" s="2">
        <v>9408</v>
      </c>
      <c r="CC65" s="2">
        <v>9434</v>
      </c>
      <c r="CD65" s="2">
        <v>9376</v>
      </c>
      <c r="CE65" s="2">
        <v>9485</v>
      </c>
      <c r="CF65" s="2">
        <v>9415</v>
      </c>
      <c r="CG65" s="2">
        <v>9294</v>
      </c>
      <c r="CH65" s="2">
        <v>9322</v>
      </c>
      <c r="CI65" s="2">
        <v>10059</v>
      </c>
    </row>
    <row r="66" spans="1:87" x14ac:dyDescent="0.2">
      <c r="A66" s="7">
        <v>44252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AA66" s="2">
        <f t="shared" si="0"/>
        <v>0</v>
      </c>
      <c r="AB66" s="2">
        <f t="shared" si="8"/>
        <v>0</v>
      </c>
      <c r="AC66" s="2">
        <f t="shared" si="9"/>
        <v>0</v>
      </c>
      <c r="AE66" s="9">
        <v>7</v>
      </c>
      <c r="AF66" s="2">
        <f t="shared" si="1"/>
        <v>0</v>
      </c>
      <c r="AG66" s="2">
        <f t="shared" si="2"/>
        <v>0</v>
      </c>
      <c r="AH66" s="2">
        <f t="shared" si="3"/>
        <v>0</v>
      </c>
      <c r="AI66" s="2">
        <f t="shared" si="4"/>
        <v>0</v>
      </c>
      <c r="AK66">
        <f t="shared" si="5"/>
        <v>2</v>
      </c>
      <c r="AL66">
        <f t="shared" si="6"/>
        <v>2021</v>
      </c>
      <c r="BL66" s="2">
        <v>10730</v>
      </c>
      <c r="BM66" s="2">
        <v>11304</v>
      </c>
      <c r="BN66" s="2">
        <v>11246</v>
      </c>
      <c r="BO66" s="2">
        <v>11202</v>
      </c>
      <c r="BP66" s="2">
        <v>11121</v>
      </c>
      <c r="BQ66" s="2">
        <v>10623</v>
      </c>
      <c r="BR66" s="2">
        <v>9507</v>
      </c>
      <c r="BS66" s="2">
        <v>8243</v>
      </c>
      <c r="BT66" s="2">
        <v>8100</v>
      </c>
      <c r="BU66" s="2">
        <v>8088</v>
      </c>
      <c r="BV66" s="2">
        <v>7872</v>
      </c>
      <c r="BW66" s="2">
        <v>7612</v>
      </c>
      <c r="BX66" s="2">
        <v>7788</v>
      </c>
      <c r="BY66" s="2">
        <v>7719</v>
      </c>
      <c r="BZ66" s="2">
        <v>7655</v>
      </c>
      <c r="CA66" s="2">
        <v>7643</v>
      </c>
      <c r="CB66" s="2">
        <v>7553</v>
      </c>
      <c r="CC66" s="2">
        <v>7522</v>
      </c>
      <c r="CD66" s="2">
        <v>7542</v>
      </c>
      <c r="CE66" s="2">
        <v>7608</v>
      </c>
      <c r="CF66" s="2">
        <v>7683</v>
      </c>
      <c r="CG66" s="2">
        <v>7616</v>
      </c>
      <c r="CH66" s="2">
        <v>7623</v>
      </c>
      <c r="CI66" s="2">
        <v>7471</v>
      </c>
    </row>
    <row r="67" spans="1:87" x14ac:dyDescent="0.2">
      <c r="A67" s="7">
        <v>44253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426</v>
      </c>
      <c r="R67" s="2">
        <v>122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AA67" s="2">
        <f t="shared" si="0"/>
        <v>0</v>
      </c>
      <c r="AB67" s="2">
        <f t="shared" si="8"/>
        <v>426</v>
      </c>
      <c r="AC67" s="2">
        <f t="shared" si="9"/>
        <v>0</v>
      </c>
      <c r="AE67" s="9">
        <v>1</v>
      </c>
      <c r="AF67" s="2">
        <f t="shared" si="1"/>
        <v>0</v>
      </c>
      <c r="AG67" s="2">
        <f t="shared" si="2"/>
        <v>548</v>
      </c>
      <c r="AH67" s="2">
        <f t="shared" si="3"/>
        <v>0</v>
      </c>
      <c r="AI67" s="2">
        <f t="shared" si="4"/>
        <v>548</v>
      </c>
      <c r="AK67">
        <f t="shared" si="5"/>
        <v>2</v>
      </c>
      <c r="AL67">
        <f t="shared" si="6"/>
        <v>2021</v>
      </c>
      <c r="BL67" s="2">
        <v>7473</v>
      </c>
      <c r="BM67" s="2">
        <v>7562</v>
      </c>
      <c r="BN67" s="2">
        <v>7527</v>
      </c>
      <c r="BO67" s="2">
        <v>7601</v>
      </c>
      <c r="BP67" s="2">
        <v>7428</v>
      </c>
      <c r="BQ67" s="2">
        <v>7425</v>
      </c>
      <c r="BR67" s="2">
        <v>7488</v>
      </c>
      <c r="BS67" s="2">
        <v>7307</v>
      </c>
      <c r="BT67" s="2">
        <v>7259</v>
      </c>
      <c r="BU67" s="2">
        <v>7057</v>
      </c>
      <c r="BV67" s="2">
        <v>7032</v>
      </c>
      <c r="BW67" s="2">
        <v>6939</v>
      </c>
      <c r="BX67" s="2">
        <v>6933</v>
      </c>
      <c r="BY67" s="2">
        <v>7109</v>
      </c>
      <c r="BZ67" s="2">
        <v>7088</v>
      </c>
      <c r="CA67" s="2">
        <v>6704</v>
      </c>
      <c r="CB67" s="2">
        <v>6651</v>
      </c>
      <c r="CC67" s="2">
        <v>6724</v>
      </c>
      <c r="CD67" s="2">
        <v>6763</v>
      </c>
      <c r="CE67" s="2">
        <v>6783</v>
      </c>
      <c r="CF67" s="2">
        <v>6666</v>
      </c>
      <c r="CG67" s="2">
        <v>6525</v>
      </c>
      <c r="CH67" s="2">
        <v>6529</v>
      </c>
      <c r="CI67" s="2">
        <v>6508</v>
      </c>
    </row>
    <row r="68" spans="1:87" x14ac:dyDescent="0.2">
      <c r="A68" s="7">
        <v>44254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AA68" s="2">
        <f t="shared" si="0"/>
        <v>0</v>
      </c>
      <c r="AB68" s="2">
        <f t="shared" si="8"/>
        <v>0</v>
      </c>
      <c r="AC68" s="2">
        <f t="shared" si="9"/>
        <v>0</v>
      </c>
      <c r="AE68" s="9">
        <v>2</v>
      </c>
      <c r="AF68" s="2">
        <f t="shared" si="1"/>
        <v>0</v>
      </c>
      <c r="AG68" s="2">
        <f t="shared" si="2"/>
        <v>0</v>
      </c>
      <c r="AH68" s="2">
        <f t="shared" si="3"/>
        <v>0</v>
      </c>
      <c r="AI68" s="2">
        <f t="shared" si="4"/>
        <v>0</v>
      </c>
      <c r="AK68">
        <f t="shared" si="5"/>
        <v>2</v>
      </c>
      <c r="AL68">
        <f t="shared" si="6"/>
        <v>2021</v>
      </c>
      <c r="BL68" s="2">
        <v>6375</v>
      </c>
      <c r="BM68" s="2">
        <v>6319</v>
      </c>
      <c r="BN68" s="2">
        <v>6306</v>
      </c>
      <c r="BO68" s="2">
        <v>6303</v>
      </c>
      <c r="BP68" s="2">
        <v>6541</v>
      </c>
      <c r="BQ68" s="2">
        <v>6539</v>
      </c>
      <c r="BR68" s="2">
        <v>6504</v>
      </c>
      <c r="BS68" s="2">
        <v>6523</v>
      </c>
      <c r="BT68" s="2">
        <v>6507</v>
      </c>
      <c r="BU68" s="2">
        <v>6470</v>
      </c>
      <c r="BV68" s="2">
        <v>6409</v>
      </c>
      <c r="BW68" s="2">
        <v>6410</v>
      </c>
      <c r="BX68" s="2">
        <v>6371</v>
      </c>
      <c r="BY68" s="2">
        <v>6367</v>
      </c>
      <c r="BZ68" s="2">
        <v>6431</v>
      </c>
      <c r="CA68" s="2">
        <v>6448</v>
      </c>
      <c r="CB68" s="2">
        <v>6482</v>
      </c>
      <c r="CC68" s="2">
        <v>6483</v>
      </c>
      <c r="CD68" s="2">
        <v>6520</v>
      </c>
      <c r="CE68" s="2">
        <v>6477</v>
      </c>
      <c r="CF68" s="2">
        <v>6383</v>
      </c>
      <c r="CG68" s="2">
        <v>6290</v>
      </c>
      <c r="CH68" s="2">
        <v>6141</v>
      </c>
      <c r="CI68" s="2">
        <v>6141</v>
      </c>
    </row>
    <row r="69" spans="1:87" x14ac:dyDescent="0.2">
      <c r="A69" s="7">
        <v>44255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1299</v>
      </c>
      <c r="M69" s="2">
        <v>1819</v>
      </c>
      <c r="N69" s="2">
        <v>1432</v>
      </c>
      <c r="O69" s="2">
        <v>918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AA69" s="2">
        <f t="shared" si="0"/>
        <v>1819</v>
      </c>
      <c r="AB69" s="2">
        <f t="shared" si="8"/>
        <v>1432</v>
      </c>
      <c r="AC69" s="2">
        <f t="shared" si="9"/>
        <v>0</v>
      </c>
      <c r="AE69" s="9">
        <v>3</v>
      </c>
      <c r="AF69" s="2">
        <f t="shared" si="1"/>
        <v>3118</v>
      </c>
      <c r="AG69" s="2">
        <f t="shared" si="2"/>
        <v>2350</v>
      </c>
      <c r="AH69" s="2">
        <f t="shared" si="3"/>
        <v>0</v>
      </c>
      <c r="AI69" s="2">
        <f t="shared" si="4"/>
        <v>5468</v>
      </c>
      <c r="AK69">
        <f t="shared" si="5"/>
        <v>2</v>
      </c>
      <c r="AL69">
        <f t="shared" si="6"/>
        <v>2021</v>
      </c>
      <c r="BL69" s="2">
        <v>6187</v>
      </c>
      <c r="BM69" s="2">
        <v>6195</v>
      </c>
      <c r="BN69" s="2">
        <v>6204</v>
      </c>
      <c r="BO69" s="2">
        <v>6214</v>
      </c>
      <c r="BP69" s="2">
        <v>6238</v>
      </c>
      <c r="BQ69" s="2">
        <v>6201</v>
      </c>
      <c r="BR69" s="2">
        <v>6107</v>
      </c>
      <c r="BS69" s="2">
        <v>6317</v>
      </c>
      <c r="BT69" s="2">
        <v>6286</v>
      </c>
      <c r="BU69" s="2">
        <v>6201</v>
      </c>
      <c r="BV69" s="2">
        <v>6219</v>
      </c>
      <c r="BW69" s="2">
        <v>6091</v>
      </c>
      <c r="BX69" s="2">
        <v>5985</v>
      </c>
      <c r="BY69" s="2">
        <v>5998</v>
      </c>
      <c r="BZ69" s="2">
        <v>5899</v>
      </c>
      <c r="CA69" s="2">
        <v>5904</v>
      </c>
      <c r="CB69" s="2">
        <v>5981</v>
      </c>
      <c r="CC69" s="2">
        <v>6026</v>
      </c>
      <c r="CD69" s="2">
        <v>6019</v>
      </c>
      <c r="CE69" s="2">
        <v>6044</v>
      </c>
      <c r="CF69" s="2">
        <v>6083</v>
      </c>
      <c r="CG69" s="2">
        <v>6061</v>
      </c>
      <c r="CH69" s="2">
        <v>6037</v>
      </c>
      <c r="CI69" s="2">
        <v>6027</v>
      </c>
    </row>
    <row r="70" spans="1:87" x14ac:dyDescent="0.2">
      <c r="A70" s="7">
        <v>44256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111</v>
      </c>
      <c r="J70" s="2">
        <v>0</v>
      </c>
      <c r="K70" s="2">
        <v>66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AA70" s="2">
        <f t="shared" si="0"/>
        <v>111</v>
      </c>
      <c r="AB70" s="2">
        <f t="shared" si="8"/>
        <v>0</v>
      </c>
      <c r="AC70" s="2">
        <f t="shared" si="9"/>
        <v>0</v>
      </c>
      <c r="AE70" s="9">
        <v>4</v>
      </c>
      <c r="AF70" s="2">
        <f t="shared" si="1"/>
        <v>177</v>
      </c>
      <c r="AG70" s="2">
        <f t="shared" si="2"/>
        <v>0</v>
      </c>
      <c r="AH70" s="2">
        <f t="shared" si="3"/>
        <v>0</v>
      </c>
      <c r="AI70" s="2">
        <f t="shared" si="4"/>
        <v>177</v>
      </c>
      <c r="AK70">
        <f t="shared" si="5"/>
        <v>3</v>
      </c>
      <c r="AL70">
        <f t="shared" si="6"/>
        <v>2021</v>
      </c>
      <c r="BL70" s="2">
        <v>6041</v>
      </c>
      <c r="BM70" s="2">
        <v>6062</v>
      </c>
      <c r="BN70" s="2">
        <v>6065</v>
      </c>
      <c r="BO70" s="2">
        <v>6063</v>
      </c>
      <c r="BP70" s="2">
        <v>6052</v>
      </c>
      <c r="BQ70" s="2">
        <v>6030</v>
      </c>
      <c r="BR70" s="2">
        <v>5960</v>
      </c>
      <c r="BS70" s="2">
        <v>5941</v>
      </c>
      <c r="BT70" s="2">
        <v>5946</v>
      </c>
      <c r="BU70" s="2">
        <v>5964</v>
      </c>
      <c r="BV70" s="2">
        <v>5907</v>
      </c>
      <c r="BW70" s="2">
        <v>5899</v>
      </c>
      <c r="BX70" s="2">
        <v>5913</v>
      </c>
      <c r="BY70" s="2">
        <v>5902</v>
      </c>
      <c r="BZ70" s="2">
        <v>5891</v>
      </c>
      <c r="CA70" s="2">
        <v>5971</v>
      </c>
      <c r="CB70" s="2">
        <v>5955</v>
      </c>
      <c r="CC70" s="2">
        <v>6049</v>
      </c>
      <c r="CD70" s="2">
        <v>6063</v>
      </c>
      <c r="CE70" s="2">
        <v>6066</v>
      </c>
      <c r="CF70" s="2">
        <v>6087</v>
      </c>
      <c r="CG70" s="2">
        <v>6116</v>
      </c>
      <c r="CH70" s="2">
        <v>6093</v>
      </c>
      <c r="CI70" s="2">
        <v>6092</v>
      </c>
    </row>
    <row r="71" spans="1:87" x14ac:dyDescent="0.2">
      <c r="A71" s="7">
        <v>44257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AA71" s="2">
        <f t="shared" si="0"/>
        <v>0</v>
      </c>
      <c r="AB71" s="2">
        <f t="shared" si="8"/>
        <v>0</v>
      </c>
      <c r="AC71" s="2">
        <f t="shared" si="9"/>
        <v>0</v>
      </c>
      <c r="AE71" s="9">
        <v>5</v>
      </c>
      <c r="AF71" s="2">
        <f t="shared" si="1"/>
        <v>0</v>
      </c>
      <c r="AG71" s="2">
        <f t="shared" si="2"/>
        <v>0</v>
      </c>
      <c r="AH71" s="2">
        <f t="shared" si="3"/>
        <v>0</v>
      </c>
      <c r="AI71" s="2">
        <f t="shared" si="4"/>
        <v>0</v>
      </c>
      <c r="AK71">
        <f t="shared" si="5"/>
        <v>3</v>
      </c>
      <c r="AL71">
        <f t="shared" si="6"/>
        <v>2021</v>
      </c>
      <c r="BL71" s="2">
        <v>6132</v>
      </c>
      <c r="BM71" s="2">
        <v>6166</v>
      </c>
      <c r="BN71" s="2">
        <v>6153</v>
      </c>
      <c r="BO71" s="2">
        <v>6139</v>
      </c>
      <c r="BP71" s="2">
        <v>6111</v>
      </c>
      <c r="BQ71" s="2">
        <v>6130</v>
      </c>
      <c r="BR71" s="2">
        <v>6055</v>
      </c>
      <c r="BS71" s="2">
        <v>6054</v>
      </c>
      <c r="BT71" s="2">
        <v>6177</v>
      </c>
      <c r="BU71" s="2">
        <v>6236</v>
      </c>
      <c r="BV71" s="2">
        <v>6202</v>
      </c>
      <c r="BW71" s="2">
        <v>6187</v>
      </c>
      <c r="BX71" s="2">
        <v>6185</v>
      </c>
      <c r="BY71" s="2">
        <v>6082</v>
      </c>
      <c r="BZ71" s="2">
        <v>6012</v>
      </c>
      <c r="CA71" s="2">
        <v>5982</v>
      </c>
      <c r="CB71" s="2">
        <v>6015</v>
      </c>
      <c r="CC71" s="2">
        <v>6068</v>
      </c>
      <c r="CD71" s="2">
        <v>6064</v>
      </c>
      <c r="CE71" s="2">
        <v>6068</v>
      </c>
      <c r="CF71" s="2">
        <v>6088</v>
      </c>
      <c r="CG71" s="2">
        <v>6088</v>
      </c>
      <c r="CH71" s="2">
        <v>6092</v>
      </c>
      <c r="CI71" s="2">
        <v>6088</v>
      </c>
    </row>
    <row r="72" spans="1:87" x14ac:dyDescent="0.2">
      <c r="A72" s="7">
        <v>44258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AA72" s="2">
        <f t="shared" si="0"/>
        <v>0</v>
      </c>
      <c r="AB72" s="2">
        <f t="shared" si="8"/>
        <v>0</v>
      </c>
      <c r="AC72" s="2">
        <f t="shared" si="9"/>
        <v>0</v>
      </c>
      <c r="AE72" s="9">
        <v>6</v>
      </c>
      <c r="AF72" s="2">
        <f t="shared" si="1"/>
        <v>0</v>
      </c>
      <c r="AG72" s="2">
        <f t="shared" si="2"/>
        <v>0</v>
      </c>
      <c r="AH72" s="2">
        <f t="shared" si="3"/>
        <v>0</v>
      </c>
      <c r="AI72" s="2">
        <f t="shared" si="4"/>
        <v>0</v>
      </c>
      <c r="AK72">
        <f t="shared" si="5"/>
        <v>3</v>
      </c>
      <c r="AL72">
        <f t="shared" si="6"/>
        <v>2021</v>
      </c>
      <c r="BL72" s="2">
        <v>6091</v>
      </c>
      <c r="BM72" s="2">
        <v>6130</v>
      </c>
      <c r="BN72" s="2">
        <v>6135</v>
      </c>
      <c r="BO72" s="2">
        <v>6113</v>
      </c>
      <c r="BP72" s="2">
        <v>6156</v>
      </c>
      <c r="BQ72" s="2">
        <v>6110</v>
      </c>
      <c r="BR72" s="2">
        <v>6040</v>
      </c>
      <c r="BS72" s="2">
        <v>5932</v>
      </c>
      <c r="BT72" s="2">
        <v>6210</v>
      </c>
      <c r="BU72" s="2">
        <v>5680</v>
      </c>
      <c r="BV72" s="2">
        <v>4423</v>
      </c>
      <c r="BW72" s="2">
        <v>4353</v>
      </c>
      <c r="BX72" s="2">
        <v>4336</v>
      </c>
      <c r="BY72" s="2">
        <v>4583</v>
      </c>
      <c r="BZ72" s="2">
        <v>4651</v>
      </c>
      <c r="CA72" s="2">
        <v>6091</v>
      </c>
      <c r="CB72" s="2">
        <v>6362</v>
      </c>
      <c r="CC72" s="2">
        <v>6186</v>
      </c>
      <c r="CD72" s="2">
        <v>6054</v>
      </c>
      <c r="CE72" s="2">
        <v>6002</v>
      </c>
      <c r="CF72" s="2">
        <v>5818</v>
      </c>
      <c r="CG72" s="2">
        <v>5849</v>
      </c>
      <c r="CH72" s="2">
        <v>5828</v>
      </c>
      <c r="CI72" s="2">
        <v>5831</v>
      </c>
    </row>
    <row r="73" spans="1:87" x14ac:dyDescent="0.2">
      <c r="A73" s="7">
        <v>44259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AA73" s="2">
        <f t="shared" si="0"/>
        <v>0</v>
      </c>
      <c r="AB73" s="2">
        <f t="shared" si="8"/>
        <v>0</v>
      </c>
      <c r="AC73" s="2">
        <f t="shared" si="9"/>
        <v>0</v>
      </c>
      <c r="AE73" s="9">
        <v>7</v>
      </c>
      <c r="AF73" s="2">
        <f t="shared" si="1"/>
        <v>0</v>
      </c>
      <c r="AG73" s="2">
        <f t="shared" si="2"/>
        <v>0</v>
      </c>
      <c r="AH73" s="2">
        <f t="shared" si="3"/>
        <v>0</v>
      </c>
      <c r="AI73" s="2">
        <f t="shared" si="4"/>
        <v>0</v>
      </c>
      <c r="AK73">
        <f t="shared" si="5"/>
        <v>3</v>
      </c>
      <c r="AL73">
        <f t="shared" si="6"/>
        <v>2021</v>
      </c>
      <c r="BL73" s="2">
        <v>5811</v>
      </c>
      <c r="BM73" s="2">
        <v>5828</v>
      </c>
      <c r="BN73" s="2">
        <v>5846</v>
      </c>
      <c r="BO73" s="2">
        <v>5811</v>
      </c>
      <c r="BP73" s="2">
        <v>5796</v>
      </c>
      <c r="BQ73" s="2">
        <v>5811</v>
      </c>
      <c r="BR73" s="2">
        <v>5777</v>
      </c>
      <c r="BS73" s="2">
        <v>5759</v>
      </c>
      <c r="BT73" s="2">
        <v>5937</v>
      </c>
      <c r="BU73" s="2">
        <v>5951</v>
      </c>
      <c r="BV73" s="2">
        <v>5928</v>
      </c>
      <c r="BW73" s="2">
        <v>5765</v>
      </c>
      <c r="BX73" s="2">
        <v>5713</v>
      </c>
      <c r="BY73" s="2">
        <v>5707</v>
      </c>
      <c r="BZ73" s="2">
        <v>5654</v>
      </c>
      <c r="CA73" s="2">
        <v>5593</v>
      </c>
      <c r="CB73" s="2">
        <v>5552</v>
      </c>
      <c r="CC73" s="2">
        <v>5646</v>
      </c>
      <c r="CD73" s="2">
        <v>5639</v>
      </c>
      <c r="CE73" s="2">
        <v>5630</v>
      </c>
      <c r="CF73" s="2">
        <v>5633</v>
      </c>
      <c r="CG73" s="2">
        <v>5647</v>
      </c>
      <c r="CH73" s="2">
        <v>5665</v>
      </c>
      <c r="CI73" s="2">
        <v>5677</v>
      </c>
    </row>
    <row r="74" spans="1:87" x14ac:dyDescent="0.2">
      <c r="A74" s="7">
        <v>44260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AA74" s="2">
        <f t="shared" si="0"/>
        <v>0</v>
      </c>
      <c r="AB74" s="2">
        <f t="shared" si="8"/>
        <v>0</v>
      </c>
      <c r="AC74" s="2">
        <f t="shared" si="9"/>
        <v>0</v>
      </c>
      <c r="AE74" s="9">
        <v>1</v>
      </c>
      <c r="AF74" s="2">
        <f t="shared" si="1"/>
        <v>0</v>
      </c>
      <c r="AG74" s="2">
        <f t="shared" si="2"/>
        <v>0</v>
      </c>
      <c r="AH74" s="2">
        <f t="shared" si="3"/>
        <v>0</v>
      </c>
      <c r="AI74" s="2">
        <f t="shared" si="4"/>
        <v>0</v>
      </c>
      <c r="AK74">
        <f t="shared" si="5"/>
        <v>3</v>
      </c>
      <c r="AL74">
        <f t="shared" si="6"/>
        <v>2021</v>
      </c>
      <c r="BL74" s="2">
        <v>5662</v>
      </c>
      <c r="BM74" s="2">
        <v>5694</v>
      </c>
      <c r="BN74" s="2">
        <v>5691</v>
      </c>
      <c r="BO74" s="2">
        <v>5686</v>
      </c>
      <c r="BP74" s="2">
        <v>5666</v>
      </c>
      <c r="BQ74" s="2">
        <v>5679</v>
      </c>
      <c r="BR74" s="2">
        <v>5705</v>
      </c>
      <c r="BS74" s="2">
        <v>5731</v>
      </c>
      <c r="BT74" s="2">
        <v>5701</v>
      </c>
      <c r="BU74" s="2">
        <v>5765</v>
      </c>
      <c r="BV74" s="2">
        <v>5794</v>
      </c>
      <c r="BW74" s="2">
        <v>5776</v>
      </c>
      <c r="BX74" s="2">
        <v>5743</v>
      </c>
      <c r="BY74" s="2">
        <v>5800</v>
      </c>
      <c r="BZ74" s="2">
        <v>5805</v>
      </c>
      <c r="CA74" s="2">
        <v>5604</v>
      </c>
      <c r="CB74" s="2">
        <v>5592</v>
      </c>
      <c r="CC74" s="2">
        <v>5676</v>
      </c>
      <c r="CD74" s="2">
        <v>5686</v>
      </c>
      <c r="CE74" s="2">
        <v>5669</v>
      </c>
      <c r="CF74" s="2">
        <v>5652</v>
      </c>
      <c r="CG74" s="2">
        <v>5669</v>
      </c>
      <c r="CH74" s="2">
        <v>5650</v>
      </c>
      <c r="CI74" s="2">
        <v>5651</v>
      </c>
    </row>
    <row r="75" spans="1:87" x14ac:dyDescent="0.2">
      <c r="A75" s="7">
        <v>44261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AA75" s="2">
        <f t="shared" ref="AA75:AA138" si="14">IF(AND(AE75&gt;1,AE75&lt;7),MAX(I75:M75,R75:U75),0)</f>
        <v>0</v>
      </c>
      <c r="AB75" s="2">
        <f t="shared" si="8"/>
        <v>0</v>
      </c>
      <c r="AC75" s="2">
        <f t="shared" si="9"/>
        <v>0</v>
      </c>
      <c r="AE75" s="9">
        <v>2</v>
      </c>
      <c r="AF75" s="2">
        <f t="shared" ref="AF75:AF138" si="15">IF(AND(AE75&gt;1,AE75&lt;7),SUM(I75:M75,R75:U75),0)</f>
        <v>0</v>
      </c>
      <c r="AG75" s="2">
        <f t="shared" ref="AG75:AG138" si="16">IF(AND(AE75&gt;1,AE75&lt;7),SUM(N75:Q75),SUM(I75:U75))</f>
        <v>0</v>
      </c>
      <c r="AH75" s="2">
        <f t="shared" ref="AH75:AH138" si="17">SUM(B75:Y75)-AF75-AG75</f>
        <v>0</v>
      </c>
      <c r="AI75" s="2">
        <f t="shared" ref="AI75:AI138" si="18">SUM(B75:Y75)</f>
        <v>0</v>
      </c>
      <c r="AK75">
        <f t="shared" ref="AK75:AK138" si="19">MONTH(A75)</f>
        <v>3</v>
      </c>
      <c r="AL75">
        <f t="shared" ref="AL75:AL138" si="20">YEAR(A75)</f>
        <v>2021</v>
      </c>
      <c r="BL75" s="2">
        <v>5642</v>
      </c>
      <c r="BM75" s="2">
        <v>5673</v>
      </c>
      <c r="BN75" s="2">
        <v>5672</v>
      </c>
      <c r="BO75" s="2">
        <v>5656</v>
      </c>
      <c r="BP75" s="2">
        <v>5644</v>
      </c>
      <c r="BQ75" s="2">
        <v>5666</v>
      </c>
      <c r="BR75" s="2">
        <v>5626</v>
      </c>
      <c r="BS75" s="2">
        <v>5654</v>
      </c>
      <c r="BT75" s="2">
        <v>5648</v>
      </c>
      <c r="BU75" s="2">
        <v>5550</v>
      </c>
      <c r="BV75" s="2">
        <v>5585</v>
      </c>
      <c r="BW75" s="2">
        <v>5571</v>
      </c>
      <c r="BX75" s="2">
        <v>5566</v>
      </c>
      <c r="BY75" s="2">
        <v>5572</v>
      </c>
      <c r="BZ75" s="2">
        <v>5552</v>
      </c>
      <c r="CA75" s="2">
        <v>5548</v>
      </c>
      <c r="CB75" s="2">
        <v>5515</v>
      </c>
      <c r="CC75" s="2">
        <v>5571</v>
      </c>
      <c r="CD75" s="2">
        <v>5562</v>
      </c>
      <c r="CE75" s="2">
        <v>5559</v>
      </c>
      <c r="CF75" s="2">
        <v>5567</v>
      </c>
      <c r="CG75" s="2">
        <v>5540</v>
      </c>
      <c r="CH75" s="2">
        <v>5577</v>
      </c>
      <c r="CI75" s="2">
        <v>5568</v>
      </c>
    </row>
    <row r="76" spans="1:87" x14ac:dyDescent="0.2">
      <c r="A76" s="7">
        <v>44262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AA76" s="2">
        <f t="shared" si="14"/>
        <v>0</v>
      </c>
      <c r="AB76" s="2">
        <f t="shared" ref="AB76:AB139" si="21">IF(AND(AE76&gt;1,AE76&lt;7),MAX(N76:Q76),MAX(I76:U76))</f>
        <v>0</v>
      </c>
      <c r="AC76" s="2">
        <f t="shared" ref="AC76:AC139" si="22">MAX(B76:H76,V76:Y76)</f>
        <v>0</v>
      </c>
      <c r="AE76" s="9">
        <v>3</v>
      </c>
      <c r="AF76" s="2">
        <f t="shared" si="15"/>
        <v>0</v>
      </c>
      <c r="AG76" s="2">
        <f t="shared" si="16"/>
        <v>0</v>
      </c>
      <c r="AH76" s="2">
        <f t="shared" si="17"/>
        <v>0</v>
      </c>
      <c r="AI76" s="2">
        <f t="shared" si="18"/>
        <v>0</v>
      </c>
      <c r="AK76">
        <f t="shared" si="19"/>
        <v>3</v>
      </c>
      <c r="AL76">
        <f t="shared" si="20"/>
        <v>2021</v>
      </c>
      <c r="BL76" s="2">
        <v>5555</v>
      </c>
      <c r="BM76" s="2">
        <v>5596</v>
      </c>
      <c r="BN76" s="2">
        <v>5587</v>
      </c>
      <c r="BO76" s="2">
        <v>5590</v>
      </c>
      <c r="BP76" s="2">
        <v>5591</v>
      </c>
      <c r="BQ76" s="2">
        <v>5554</v>
      </c>
      <c r="BR76" s="2">
        <v>5537</v>
      </c>
      <c r="BS76" s="2">
        <v>5522</v>
      </c>
      <c r="BT76" s="2">
        <v>5514</v>
      </c>
      <c r="BU76" s="2">
        <v>5503</v>
      </c>
      <c r="BV76" s="2">
        <v>5498</v>
      </c>
      <c r="BW76" s="2">
        <v>5488</v>
      </c>
      <c r="BX76" s="2">
        <v>5505</v>
      </c>
      <c r="BY76" s="2">
        <v>5448</v>
      </c>
      <c r="BZ76" s="2">
        <v>5478</v>
      </c>
      <c r="CA76" s="2">
        <v>5534</v>
      </c>
      <c r="CB76" s="2">
        <v>5523</v>
      </c>
      <c r="CC76" s="2">
        <v>5575</v>
      </c>
      <c r="CD76" s="2">
        <v>5538</v>
      </c>
      <c r="CE76" s="2">
        <v>5529</v>
      </c>
      <c r="CF76" s="2">
        <v>5545</v>
      </c>
      <c r="CG76" s="2">
        <v>5538</v>
      </c>
      <c r="CH76" s="2">
        <v>5541</v>
      </c>
      <c r="CI76" s="2">
        <v>5552</v>
      </c>
    </row>
    <row r="77" spans="1:87" x14ac:dyDescent="0.2">
      <c r="A77" s="7">
        <v>44263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AA77" s="2">
        <f t="shared" si="14"/>
        <v>0</v>
      </c>
      <c r="AB77" s="2">
        <f t="shared" si="21"/>
        <v>0</v>
      </c>
      <c r="AC77" s="2">
        <f t="shared" si="22"/>
        <v>0</v>
      </c>
      <c r="AE77" s="9">
        <v>4</v>
      </c>
      <c r="AF77" s="2">
        <f t="shared" si="15"/>
        <v>0</v>
      </c>
      <c r="AG77" s="2">
        <f t="shared" si="16"/>
        <v>0</v>
      </c>
      <c r="AH77" s="2">
        <f t="shared" si="17"/>
        <v>0</v>
      </c>
      <c r="AI77" s="2">
        <f t="shared" si="18"/>
        <v>0</v>
      </c>
      <c r="AK77">
        <f t="shared" si="19"/>
        <v>3</v>
      </c>
      <c r="AL77">
        <f t="shared" si="20"/>
        <v>2021</v>
      </c>
      <c r="BL77" s="2">
        <v>5545</v>
      </c>
      <c r="BM77" s="2">
        <v>5568</v>
      </c>
      <c r="BN77" s="2">
        <v>5605</v>
      </c>
      <c r="BO77" s="2">
        <v>5590</v>
      </c>
      <c r="BP77" s="2">
        <v>5579</v>
      </c>
      <c r="BQ77" s="2">
        <v>5570</v>
      </c>
      <c r="BR77" s="2">
        <v>5554</v>
      </c>
      <c r="BS77" s="2">
        <v>5555</v>
      </c>
      <c r="BT77" s="2">
        <v>5520</v>
      </c>
      <c r="BU77" s="2">
        <v>5525</v>
      </c>
      <c r="BV77" s="2">
        <v>5532</v>
      </c>
      <c r="BW77" s="2">
        <v>5515</v>
      </c>
      <c r="BX77" s="2">
        <v>5512</v>
      </c>
      <c r="BY77" s="2">
        <v>5477</v>
      </c>
      <c r="BZ77" s="2">
        <v>5484</v>
      </c>
      <c r="CA77" s="2">
        <v>5478</v>
      </c>
      <c r="CB77" s="2">
        <v>5474</v>
      </c>
      <c r="CC77" s="2">
        <v>5527</v>
      </c>
      <c r="CD77" s="2">
        <v>5610</v>
      </c>
      <c r="CE77" s="2">
        <v>5610</v>
      </c>
      <c r="CF77" s="2">
        <v>5589</v>
      </c>
      <c r="CG77" s="2">
        <v>5598</v>
      </c>
      <c r="CH77" s="2">
        <v>5559</v>
      </c>
      <c r="CI77" s="2">
        <v>5593</v>
      </c>
    </row>
    <row r="78" spans="1:87" x14ac:dyDescent="0.2">
      <c r="A78" s="7">
        <v>44264</v>
      </c>
      <c r="B78" s="2">
        <v>0</v>
      </c>
      <c r="C78" s="2">
        <v>0</v>
      </c>
      <c r="D78" s="2">
        <v>0</v>
      </c>
      <c r="E78" s="2">
        <v>0</v>
      </c>
      <c r="F78" s="2">
        <v>409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AA78" s="2">
        <f t="shared" si="14"/>
        <v>0</v>
      </c>
      <c r="AB78" s="2">
        <f t="shared" si="21"/>
        <v>0</v>
      </c>
      <c r="AC78" s="2">
        <f t="shared" si="22"/>
        <v>409</v>
      </c>
      <c r="AE78" s="9">
        <v>5</v>
      </c>
      <c r="AF78" s="2">
        <f t="shared" si="15"/>
        <v>0</v>
      </c>
      <c r="AG78" s="2">
        <f t="shared" si="16"/>
        <v>0</v>
      </c>
      <c r="AH78" s="2">
        <f t="shared" si="17"/>
        <v>409</v>
      </c>
      <c r="AI78" s="2">
        <f t="shared" si="18"/>
        <v>409</v>
      </c>
      <c r="AK78">
        <f t="shared" si="19"/>
        <v>3</v>
      </c>
      <c r="AL78">
        <f t="shared" si="20"/>
        <v>2021</v>
      </c>
      <c r="BL78" s="2">
        <v>5588</v>
      </c>
      <c r="BM78" s="2">
        <v>5590</v>
      </c>
      <c r="BN78" s="2">
        <v>0</v>
      </c>
      <c r="BO78" s="2">
        <v>5584</v>
      </c>
      <c r="BP78" s="2">
        <v>5595</v>
      </c>
      <c r="BQ78" s="2">
        <v>5575</v>
      </c>
      <c r="BR78" s="2">
        <v>5575</v>
      </c>
      <c r="BS78" s="2">
        <v>5533</v>
      </c>
      <c r="BT78" s="2">
        <v>5523</v>
      </c>
      <c r="BU78" s="2">
        <v>5505</v>
      </c>
      <c r="BV78" s="2">
        <v>5489</v>
      </c>
      <c r="BW78" s="2">
        <v>5471</v>
      </c>
      <c r="BX78" s="2">
        <v>5463</v>
      </c>
      <c r="BY78" s="2">
        <v>5440</v>
      </c>
      <c r="BZ78" s="2">
        <v>5423</v>
      </c>
      <c r="CA78" s="2">
        <v>5396</v>
      </c>
      <c r="CB78" s="2">
        <v>5404</v>
      </c>
      <c r="CC78" s="2">
        <v>5389</v>
      </c>
      <c r="CD78" s="2">
        <v>5476</v>
      </c>
      <c r="CE78" s="2">
        <v>5505</v>
      </c>
      <c r="CF78" s="2">
        <v>5547</v>
      </c>
      <c r="CG78" s="2">
        <v>5535</v>
      </c>
      <c r="CH78" s="2">
        <v>5526</v>
      </c>
      <c r="CI78" s="2">
        <v>5516</v>
      </c>
    </row>
    <row r="79" spans="1:87" x14ac:dyDescent="0.2">
      <c r="A79" s="7">
        <v>44265</v>
      </c>
      <c r="B79" s="2">
        <v>0</v>
      </c>
      <c r="C79" s="2">
        <v>0</v>
      </c>
      <c r="D79" s="2">
        <v>0</v>
      </c>
      <c r="E79" s="2">
        <v>116</v>
      </c>
      <c r="F79" s="2">
        <v>1260</v>
      </c>
      <c r="G79" s="2">
        <v>1796</v>
      </c>
      <c r="H79" s="2">
        <v>520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AA79" s="2">
        <f t="shared" si="14"/>
        <v>0</v>
      </c>
      <c r="AB79" s="2">
        <f t="shared" si="21"/>
        <v>0</v>
      </c>
      <c r="AC79" s="2">
        <f t="shared" si="22"/>
        <v>1796</v>
      </c>
      <c r="AE79" s="9">
        <v>6</v>
      </c>
      <c r="AF79" s="2">
        <f t="shared" si="15"/>
        <v>0</v>
      </c>
      <c r="AG79" s="2">
        <f t="shared" si="16"/>
        <v>0</v>
      </c>
      <c r="AH79" s="2">
        <f t="shared" si="17"/>
        <v>3692</v>
      </c>
      <c r="AI79" s="2">
        <f t="shared" si="18"/>
        <v>3692</v>
      </c>
      <c r="AK79">
        <f t="shared" si="19"/>
        <v>3</v>
      </c>
      <c r="AL79">
        <f t="shared" si="20"/>
        <v>2021</v>
      </c>
      <c r="BL79" s="2">
        <v>5520</v>
      </c>
      <c r="BM79" s="2">
        <v>5535</v>
      </c>
      <c r="BN79" s="2">
        <v>5533</v>
      </c>
      <c r="BO79" s="2">
        <v>5501</v>
      </c>
      <c r="BP79" s="2">
        <v>5544</v>
      </c>
      <c r="BQ79" s="2">
        <v>5521</v>
      </c>
      <c r="BR79" s="2">
        <v>5607</v>
      </c>
      <c r="BS79" s="2">
        <v>5729</v>
      </c>
      <c r="BT79" s="2">
        <v>4088</v>
      </c>
      <c r="BU79" s="2">
        <v>4073</v>
      </c>
      <c r="BV79" s="2">
        <v>3983</v>
      </c>
      <c r="BW79" s="2">
        <v>3948</v>
      </c>
      <c r="BX79" s="2">
        <v>3893</v>
      </c>
      <c r="BY79" s="2">
        <v>3911</v>
      </c>
      <c r="BZ79" s="2">
        <v>3990</v>
      </c>
      <c r="CA79" s="2">
        <v>4802</v>
      </c>
      <c r="CB79" s="2">
        <v>5750</v>
      </c>
      <c r="CC79" s="2">
        <v>5757</v>
      </c>
      <c r="CD79" s="2">
        <v>5818</v>
      </c>
      <c r="CE79" s="2">
        <v>5838</v>
      </c>
      <c r="CF79" s="2">
        <v>5877</v>
      </c>
      <c r="CG79" s="2">
        <v>5729</v>
      </c>
      <c r="CH79" s="2">
        <v>5724</v>
      </c>
      <c r="CI79" s="2">
        <v>5707</v>
      </c>
    </row>
    <row r="80" spans="1:87" x14ac:dyDescent="0.2">
      <c r="A80" s="7">
        <v>44266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AA80" s="2">
        <f t="shared" si="14"/>
        <v>0</v>
      </c>
      <c r="AB80" s="2">
        <f t="shared" si="21"/>
        <v>0</v>
      </c>
      <c r="AC80" s="2">
        <f t="shared" si="22"/>
        <v>0</v>
      </c>
      <c r="AE80" s="9">
        <v>7</v>
      </c>
      <c r="AF80" s="2">
        <f t="shared" si="15"/>
        <v>0</v>
      </c>
      <c r="AG80" s="2">
        <f t="shared" si="16"/>
        <v>0</v>
      </c>
      <c r="AH80" s="2">
        <f t="shared" si="17"/>
        <v>0</v>
      </c>
      <c r="AI80" s="2">
        <f t="shared" si="18"/>
        <v>0</v>
      </c>
      <c r="AK80">
        <f t="shared" si="19"/>
        <v>3</v>
      </c>
      <c r="AL80">
        <f t="shared" si="20"/>
        <v>2021</v>
      </c>
      <c r="BL80" s="2">
        <v>5721</v>
      </c>
      <c r="BM80" s="2">
        <v>5707</v>
      </c>
      <c r="BN80" s="2">
        <v>5698</v>
      </c>
      <c r="BO80" s="2">
        <v>5683</v>
      </c>
      <c r="BP80" s="2">
        <v>5675</v>
      </c>
      <c r="BQ80" s="2">
        <v>5697</v>
      </c>
      <c r="BR80" s="2">
        <v>5709</v>
      </c>
      <c r="BS80" s="2">
        <v>5710</v>
      </c>
      <c r="BT80" s="2">
        <v>5673</v>
      </c>
      <c r="BU80" s="2">
        <v>5690</v>
      </c>
      <c r="BV80" s="2">
        <v>5702</v>
      </c>
      <c r="BW80" s="2">
        <v>5699</v>
      </c>
      <c r="BX80" s="2">
        <v>5712</v>
      </c>
      <c r="BY80" s="2">
        <v>5749</v>
      </c>
      <c r="BZ80" s="2">
        <v>5714</v>
      </c>
      <c r="CA80" s="2">
        <v>5675</v>
      </c>
      <c r="CB80" s="2">
        <v>5585</v>
      </c>
      <c r="CC80" s="2">
        <v>5593</v>
      </c>
      <c r="CD80" s="2">
        <v>5582</v>
      </c>
      <c r="CE80" s="2">
        <v>5611</v>
      </c>
      <c r="CF80" s="2">
        <v>5615</v>
      </c>
      <c r="CG80" s="2">
        <v>5660</v>
      </c>
      <c r="CH80" s="2">
        <v>5669</v>
      </c>
      <c r="CI80" s="2">
        <v>5671</v>
      </c>
    </row>
    <row r="81" spans="1:87" x14ac:dyDescent="0.2">
      <c r="A81" s="7">
        <v>44267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AA81" s="2">
        <f t="shared" si="14"/>
        <v>0</v>
      </c>
      <c r="AB81" s="2">
        <f t="shared" si="21"/>
        <v>0</v>
      </c>
      <c r="AC81" s="2">
        <f t="shared" si="22"/>
        <v>0</v>
      </c>
      <c r="AE81" s="9">
        <v>1</v>
      </c>
      <c r="AF81" s="2">
        <f t="shared" si="15"/>
        <v>0</v>
      </c>
      <c r="AG81" s="2">
        <f t="shared" si="16"/>
        <v>0</v>
      </c>
      <c r="AH81" s="2">
        <f t="shared" si="17"/>
        <v>0</v>
      </c>
      <c r="AI81" s="2">
        <f t="shared" si="18"/>
        <v>0</v>
      </c>
      <c r="AK81">
        <f t="shared" si="19"/>
        <v>3</v>
      </c>
      <c r="AL81">
        <f t="shared" si="20"/>
        <v>2021</v>
      </c>
      <c r="BL81" s="2">
        <v>5654</v>
      </c>
      <c r="BM81" s="2">
        <v>5654</v>
      </c>
      <c r="BN81" s="2">
        <v>5645</v>
      </c>
      <c r="BO81" s="2">
        <v>5605</v>
      </c>
      <c r="BP81" s="2">
        <v>5536</v>
      </c>
      <c r="BQ81" s="2">
        <v>5596</v>
      </c>
      <c r="BR81" s="2">
        <v>5701</v>
      </c>
      <c r="BS81" s="2">
        <v>5691</v>
      </c>
      <c r="BT81" s="2">
        <v>5664</v>
      </c>
      <c r="BU81" s="2">
        <v>5632</v>
      </c>
      <c r="BV81" s="2">
        <v>5760</v>
      </c>
      <c r="BW81" s="2">
        <v>5824</v>
      </c>
      <c r="BX81" s="2">
        <v>5847</v>
      </c>
      <c r="BY81" s="2">
        <v>5966</v>
      </c>
      <c r="BZ81" s="2">
        <v>5997</v>
      </c>
      <c r="CA81" s="2">
        <v>5998</v>
      </c>
      <c r="CB81" s="2">
        <v>5974</v>
      </c>
      <c r="CC81" s="2">
        <v>5945</v>
      </c>
      <c r="CD81" s="2">
        <v>5988</v>
      </c>
      <c r="CE81" s="2">
        <v>6015</v>
      </c>
      <c r="CF81" s="2">
        <v>6014</v>
      </c>
      <c r="CG81" s="2">
        <v>5997</v>
      </c>
      <c r="CH81" s="2">
        <v>5839</v>
      </c>
      <c r="CI81" s="2">
        <v>5942</v>
      </c>
    </row>
    <row r="82" spans="1:87" x14ac:dyDescent="0.2">
      <c r="A82" s="7">
        <v>44268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AA82" s="2">
        <f t="shared" si="14"/>
        <v>0</v>
      </c>
      <c r="AB82" s="2">
        <f t="shared" si="21"/>
        <v>0</v>
      </c>
      <c r="AC82" s="2">
        <f t="shared" si="22"/>
        <v>0</v>
      </c>
      <c r="AE82" s="9">
        <v>2</v>
      </c>
      <c r="AF82" s="2">
        <f t="shared" si="15"/>
        <v>0</v>
      </c>
      <c r="AG82" s="2">
        <f t="shared" si="16"/>
        <v>0</v>
      </c>
      <c r="AH82" s="2">
        <f t="shared" si="17"/>
        <v>0</v>
      </c>
      <c r="AI82" s="2">
        <f t="shared" si="18"/>
        <v>0</v>
      </c>
      <c r="AK82">
        <f t="shared" si="19"/>
        <v>3</v>
      </c>
      <c r="AL82">
        <f t="shared" si="20"/>
        <v>2021</v>
      </c>
      <c r="BL82" s="2">
        <v>5960</v>
      </c>
      <c r="BM82" s="2">
        <v>5955</v>
      </c>
      <c r="BN82" s="2">
        <v>5980</v>
      </c>
      <c r="BO82" s="2">
        <v>5958</v>
      </c>
      <c r="BP82" s="2">
        <v>5932</v>
      </c>
      <c r="BQ82" s="2">
        <v>5943</v>
      </c>
      <c r="BR82" s="2">
        <v>5995</v>
      </c>
      <c r="BS82" s="2">
        <v>5991</v>
      </c>
      <c r="BT82" s="2">
        <v>5967</v>
      </c>
      <c r="BU82" s="2">
        <v>5923</v>
      </c>
      <c r="BV82" s="2">
        <v>5900</v>
      </c>
      <c r="BW82" s="2">
        <v>5940</v>
      </c>
      <c r="BX82" s="2">
        <v>5903</v>
      </c>
      <c r="BY82" s="2">
        <v>5900</v>
      </c>
      <c r="BZ82" s="2">
        <v>5961</v>
      </c>
      <c r="CA82" s="2">
        <v>5945</v>
      </c>
      <c r="CB82" s="2">
        <v>5927</v>
      </c>
      <c r="CC82" s="2">
        <v>5896</v>
      </c>
      <c r="CD82" s="2">
        <v>5939</v>
      </c>
      <c r="CE82" s="2">
        <v>5938</v>
      </c>
      <c r="CF82" s="2">
        <v>5815</v>
      </c>
      <c r="CG82" s="2">
        <v>5748</v>
      </c>
      <c r="CH82" s="2">
        <v>5767</v>
      </c>
      <c r="CI82" s="2">
        <v>5672</v>
      </c>
    </row>
    <row r="83" spans="1:87" x14ac:dyDescent="0.2">
      <c r="A83" s="7">
        <v>44269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AA83" s="2">
        <f t="shared" si="14"/>
        <v>0</v>
      </c>
      <c r="AB83" s="2">
        <f t="shared" si="21"/>
        <v>0</v>
      </c>
      <c r="AC83" s="2">
        <f t="shared" si="22"/>
        <v>0</v>
      </c>
      <c r="AE83" s="9">
        <v>3</v>
      </c>
      <c r="AF83" s="2">
        <f t="shared" si="15"/>
        <v>0</v>
      </c>
      <c r="AG83" s="2">
        <f t="shared" si="16"/>
        <v>0</v>
      </c>
      <c r="AH83" s="2">
        <f t="shared" si="17"/>
        <v>0</v>
      </c>
      <c r="AI83" s="2">
        <f t="shared" si="18"/>
        <v>0</v>
      </c>
      <c r="AK83">
        <f t="shared" si="19"/>
        <v>3</v>
      </c>
      <c r="AL83">
        <f t="shared" si="20"/>
        <v>2021</v>
      </c>
      <c r="BL83" s="2">
        <v>5632</v>
      </c>
      <c r="BM83" s="2">
        <v>5627</v>
      </c>
      <c r="BN83" s="2">
        <v>5639</v>
      </c>
      <c r="BO83" s="2">
        <v>5655</v>
      </c>
      <c r="BP83" s="2">
        <v>5647</v>
      </c>
      <c r="BQ83" s="2">
        <v>5650</v>
      </c>
      <c r="BR83" s="2">
        <v>5683</v>
      </c>
      <c r="BS83" s="2">
        <v>5772</v>
      </c>
      <c r="BT83" s="2">
        <v>5901</v>
      </c>
      <c r="BU83" s="2">
        <v>5869</v>
      </c>
      <c r="BV83" s="2">
        <v>5848</v>
      </c>
      <c r="BW83" s="2">
        <v>5827</v>
      </c>
      <c r="BX83" s="2">
        <v>5804</v>
      </c>
      <c r="BY83" s="2">
        <v>5574</v>
      </c>
      <c r="BZ83" s="2">
        <v>5588</v>
      </c>
      <c r="CA83" s="2">
        <v>5683</v>
      </c>
      <c r="CB83" s="2">
        <v>5653</v>
      </c>
      <c r="CC83" s="2">
        <v>5675</v>
      </c>
      <c r="CD83" s="2">
        <v>5620</v>
      </c>
      <c r="CE83" s="2">
        <v>5657</v>
      </c>
      <c r="CF83" s="2">
        <v>5630</v>
      </c>
      <c r="CG83" s="2">
        <v>5639</v>
      </c>
      <c r="CH83" s="2">
        <v>5627</v>
      </c>
      <c r="CI83" s="2">
        <v>5649</v>
      </c>
    </row>
    <row r="84" spans="1:87" x14ac:dyDescent="0.2">
      <c r="A84" s="7">
        <v>44270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AA84" s="2">
        <f t="shared" si="14"/>
        <v>0</v>
      </c>
      <c r="AB84" s="2">
        <f t="shared" si="21"/>
        <v>0</v>
      </c>
      <c r="AC84" s="2">
        <f t="shared" si="22"/>
        <v>0</v>
      </c>
      <c r="AE84" s="9">
        <v>4</v>
      </c>
      <c r="AF84" s="2">
        <f t="shared" si="15"/>
        <v>0</v>
      </c>
      <c r="AG84" s="2">
        <f t="shared" si="16"/>
        <v>0</v>
      </c>
      <c r="AH84" s="2">
        <f t="shared" si="17"/>
        <v>0</v>
      </c>
      <c r="AI84" s="2">
        <f t="shared" si="18"/>
        <v>0</v>
      </c>
      <c r="AK84">
        <f t="shared" si="19"/>
        <v>3</v>
      </c>
      <c r="AL84">
        <f t="shared" si="20"/>
        <v>2021</v>
      </c>
      <c r="BL84" s="2">
        <v>5654</v>
      </c>
      <c r="BM84" s="2">
        <v>5622</v>
      </c>
      <c r="BN84" s="2">
        <v>5604</v>
      </c>
      <c r="BO84" s="2">
        <v>5620</v>
      </c>
      <c r="BP84" s="2">
        <v>5625</v>
      </c>
      <c r="BQ84" s="2">
        <v>5611</v>
      </c>
      <c r="BR84" s="2">
        <v>5601</v>
      </c>
      <c r="BS84" s="2">
        <v>5596</v>
      </c>
      <c r="BT84" s="2">
        <v>5553</v>
      </c>
      <c r="BU84" s="2">
        <v>5542</v>
      </c>
      <c r="BV84" s="2">
        <v>5516</v>
      </c>
      <c r="BW84" s="2">
        <v>5555</v>
      </c>
      <c r="BX84" s="2">
        <v>5533</v>
      </c>
      <c r="BY84" s="2">
        <v>5502</v>
      </c>
      <c r="BZ84" s="2">
        <v>5527</v>
      </c>
      <c r="CA84" s="2">
        <v>5545</v>
      </c>
      <c r="CB84" s="2">
        <v>5512</v>
      </c>
      <c r="CC84" s="2">
        <v>5518</v>
      </c>
      <c r="CD84" s="2">
        <v>5562</v>
      </c>
      <c r="CE84" s="2">
        <v>5609</v>
      </c>
      <c r="CF84" s="2">
        <v>5612</v>
      </c>
      <c r="CG84" s="2">
        <v>5625</v>
      </c>
      <c r="CH84" s="2">
        <v>5644</v>
      </c>
      <c r="CI84" s="2">
        <v>5660</v>
      </c>
    </row>
    <row r="85" spans="1:87" x14ac:dyDescent="0.2">
      <c r="A85" s="7">
        <v>44271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AA85" s="2">
        <f t="shared" si="14"/>
        <v>0</v>
      </c>
      <c r="AB85" s="2">
        <f t="shared" si="21"/>
        <v>0</v>
      </c>
      <c r="AC85" s="2">
        <f t="shared" si="22"/>
        <v>0</v>
      </c>
      <c r="AE85" s="9">
        <v>5</v>
      </c>
      <c r="AF85" s="2">
        <f t="shared" si="15"/>
        <v>0</v>
      </c>
      <c r="AG85" s="2">
        <f t="shared" si="16"/>
        <v>0</v>
      </c>
      <c r="AH85" s="2">
        <f t="shared" si="17"/>
        <v>0</v>
      </c>
      <c r="AI85" s="2">
        <f t="shared" si="18"/>
        <v>0</v>
      </c>
      <c r="AK85">
        <f t="shared" si="19"/>
        <v>3</v>
      </c>
      <c r="AL85">
        <f t="shared" si="20"/>
        <v>2021</v>
      </c>
      <c r="BL85" s="2">
        <v>5628</v>
      </c>
      <c r="BM85" s="2">
        <v>5631</v>
      </c>
      <c r="BN85" s="2">
        <v>5618</v>
      </c>
      <c r="BO85" s="2">
        <v>5645</v>
      </c>
      <c r="BP85" s="2">
        <v>5648</v>
      </c>
      <c r="BQ85" s="2">
        <v>5651</v>
      </c>
      <c r="BR85" s="2">
        <v>5614</v>
      </c>
      <c r="BS85" s="2">
        <v>5567</v>
      </c>
      <c r="BT85" s="2">
        <v>5581</v>
      </c>
      <c r="BU85" s="2">
        <v>5599</v>
      </c>
      <c r="BV85" s="2">
        <v>5556</v>
      </c>
      <c r="BW85" s="2">
        <v>5562</v>
      </c>
      <c r="BX85" s="2">
        <v>5576</v>
      </c>
      <c r="BY85" s="2">
        <v>5530</v>
      </c>
      <c r="BZ85" s="2">
        <v>5499</v>
      </c>
      <c r="CA85" s="2">
        <v>5558</v>
      </c>
      <c r="CB85" s="2">
        <v>5518</v>
      </c>
      <c r="CC85" s="2">
        <v>5516</v>
      </c>
      <c r="CD85" s="2">
        <v>5545</v>
      </c>
      <c r="CE85" s="2">
        <v>5589</v>
      </c>
      <c r="CF85" s="2">
        <v>5603</v>
      </c>
      <c r="CG85" s="2">
        <v>5571</v>
      </c>
      <c r="CH85" s="2">
        <v>5576</v>
      </c>
      <c r="CI85" s="2">
        <v>5634</v>
      </c>
    </row>
    <row r="86" spans="1:87" x14ac:dyDescent="0.2">
      <c r="A86" s="7">
        <v>44272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AA86" s="2">
        <f t="shared" si="14"/>
        <v>0</v>
      </c>
      <c r="AB86" s="2">
        <f t="shared" si="21"/>
        <v>0</v>
      </c>
      <c r="AC86" s="2">
        <f t="shared" si="22"/>
        <v>0</v>
      </c>
      <c r="AE86" s="9">
        <v>6</v>
      </c>
      <c r="AF86" s="2">
        <f t="shared" si="15"/>
        <v>0</v>
      </c>
      <c r="AG86" s="2">
        <f t="shared" si="16"/>
        <v>0</v>
      </c>
      <c r="AH86" s="2">
        <f t="shared" si="17"/>
        <v>0</v>
      </c>
      <c r="AI86" s="2">
        <f t="shared" si="18"/>
        <v>0</v>
      </c>
      <c r="AK86">
        <f t="shared" si="19"/>
        <v>3</v>
      </c>
      <c r="AL86">
        <f t="shared" si="20"/>
        <v>2021</v>
      </c>
      <c r="BL86" s="2">
        <v>5600</v>
      </c>
      <c r="BM86" s="2">
        <v>5612</v>
      </c>
      <c r="BN86" s="2">
        <v>5609</v>
      </c>
      <c r="BO86" s="2">
        <v>5603</v>
      </c>
      <c r="BP86" s="2">
        <v>5610</v>
      </c>
      <c r="BQ86" s="2">
        <v>5632</v>
      </c>
      <c r="BR86" s="2">
        <v>5636</v>
      </c>
      <c r="BS86" s="2">
        <v>5569</v>
      </c>
      <c r="BT86" s="2">
        <v>4047</v>
      </c>
      <c r="BU86" s="2">
        <v>3845</v>
      </c>
      <c r="BV86" s="2">
        <v>3847</v>
      </c>
      <c r="BW86" s="2">
        <v>3822</v>
      </c>
      <c r="BX86" s="2">
        <v>3803</v>
      </c>
      <c r="BY86" s="2">
        <v>4487</v>
      </c>
      <c r="BZ86" s="2">
        <v>5508</v>
      </c>
      <c r="CA86" s="2">
        <v>5550</v>
      </c>
      <c r="CB86" s="2">
        <v>5424</v>
      </c>
      <c r="CC86" s="2">
        <v>5009</v>
      </c>
      <c r="CD86" s="2">
        <v>5357</v>
      </c>
      <c r="CE86" s="2">
        <v>5397</v>
      </c>
      <c r="CF86" s="2">
        <v>5406</v>
      </c>
      <c r="CG86" s="2">
        <v>5395</v>
      </c>
      <c r="CH86" s="2">
        <v>5394</v>
      </c>
      <c r="CI86" s="2">
        <v>5435</v>
      </c>
    </row>
    <row r="87" spans="1:87" x14ac:dyDescent="0.2">
      <c r="A87" s="7">
        <v>44273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AA87" s="2">
        <f t="shared" si="14"/>
        <v>0</v>
      </c>
      <c r="AB87" s="2">
        <f t="shared" si="21"/>
        <v>0</v>
      </c>
      <c r="AC87" s="2">
        <f t="shared" si="22"/>
        <v>0</v>
      </c>
      <c r="AE87" s="9">
        <v>7</v>
      </c>
      <c r="AF87" s="2">
        <f t="shared" si="15"/>
        <v>0</v>
      </c>
      <c r="AG87" s="2">
        <f t="shared" si="16"/>
        <v>0</v>
      </c>
      <c r="AH87" s="2">
        <f t="shared" si="17"/>
        <v>0</v>
      </c>
      <c r="AI87" s="2">
        <f t="shared" si="18"/>
        <v>0</v>
      </c>
      <c r="AK87">
        <f t="shared" si="19"/>
        <v>3</v>
      </c>
      <c r="AL87">
        <f t="shared" si="20"/>
        <v>2021</v>
      </c>
      <c r="BL87" s="2">
        <v>5410</v>
      </c>
      <c r="BM87" s="2">
        <v>5368</v>
      </c>
      <c r="BN87" s="2">
        <v>5414</v>
      </c>
      <c r="BO87" s="2">
        <v>5376</v>
      </c>
      <c r="BP87" s="2">
        <v>5384</v>
      </c>
      <c r="BQ87" s="2">
        <v>5409</v>
      </c>
      <c r="BR87" s="2">
        <v>5406</v>
      </c>
      <c r="BS87" s="2">
        <v>5454</v>
      </c>
      <c r="BT87" s="2">
        <v>5478</v>
      </c>
      <c r="BU87" s="2">
        <v>5460</v>
      </c>
      <c r="BV87" s="2">
        <v>5454</v>
      </c>
      <c r="BW87" s="2">
        <v>5456</v>
      </c>
      <c r="BX87" s="2">
        <v>5510</v>
      </c>
      <c r="BY87" s="2">
        <v>5518</v>
      </c>
      <c r="BZ87" s="2">
        <v>5422</v>
      </c>
      <c r="CA87" s="2">
        <v>5436</v>
      </c>
      <c r="CB87" s="2">
        <v>5466</v>
      </c>
      <c r="CC87" s="2">
        <v>5456</v>
      </c>
      <c r="CD87" s="2">
        <v>5463</v>
      </c>
      <c r="CE87" s="2">
        <v>5494</v>
      </c>
      <c r="CF87" s="2">
        <v>5504</v>
      </c>
      <c r="CG87" s="2">
        <v>5503</v>
      </c>
      <c r="CH87" s="2">
        <v>5501</v>
      </c>
      <c r="CI87" s="2">
        <v>5513</v>
      </c>
    </row>
    <row r="88" spans="1:87" x14ac:dyDescent="0.2">
      <c r="A88" s="7">
        <v>44274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AA88" s="2">
        <f t="shared" si="14"/>
        <v>0</v>
      </c>
      <c r="AB88" s="2">
        <f t="shared" si="21"/>
        <v>0</v>
      </c>
      <c r="AC88" s="2">
        <f t="shared" si="22"/>
        <v>0</v>
      </c>
      <c r="AE88" s="9">
        <v>1</v>
      </c>
      <c r="AF88" s="2">
        <f t="shared" si="15"/>
        <v>0</v>
      </c>
      <c r="AG88" s="2">
        <f t="shared" si="16"/>
        <v>0</v>
      </c>
      <c r="AH88" s="2">
        <f t="shared" si="17"/>
        <v>0</v>
      </c>
      <c r="AI88" s="2">
        <f t="shared" si="18"/>
        <v>0</v>
      </c>
      <c r="AK88">
        <f t="shared" si="19"/>
        <v>3</v>
      </c>
      <c r="AL88">
        <f t="shared" si="20"/>
        <v>2021</v>
      </c>
      <c r="BL88" s="2">
        <v>5518</v>
      </c>
      <c r="BM88" s="2">
        <v>5514</v>
      </c>
      <c r="BN88" s="2">
        <v>5514</v>
      </c>
      <c r="BO88" s="2">
        <v>5521</v>
      </c>
      <c r="BP88" s="2">
        <v>5493</v>
      </c>
      <c r="BQ88" s="2">
        <v>5485</v>
      </c>
      <c r="BR88" s="2">
        <v>5459</v>
      </c>
      <c r="BS88" s="2">
        <v>5189</v>
      </c>
      <c r="BT88" s="2">
        <v>4996</v>
      </c>
      <c r="BU88" s="2">
        <v>4985</v>
      </c>
      <c r="BV88" s="2">
        <v>4888</v>
      </c>
      <c r="BW88" s="2">
        <v>4903</v>
      </c>
      <c r="BX88" s="2">
        <v>4959</v>
      </c>
      <c r="BY88" s="2">
        <v>4925</v>
      </c>
      <c r="BZ88" s="2">
        <v>4903</v>
      </c>
      <c r="CA88" s="2">
        <v>4897</v>
      </c>
      <c r="CB88" s="2">
        <v>4901</v>
      </c>
      <c r="CC88" s="2">
        <v>4915</v>
      </c>
      <c r="CD88" s="2">
        <v>4923</v>
      </c>
      <c r="CE88" s="2">
        <v>4925</v>
      </c>
      <c r="CF88" s="2">
        <v>4960</v>
      </c>
      <c r="CG88" s="2">
        <v>4962</v>
      </c>
      <c r="CH88" s="2">
        <v>4940</v>
      </c>
      <c r="CI88" s="2">
        <v>4958</v>
      </c>
    </row>
    <row r="89" spans="1:87" x14ac:dyDescent="0.2">
      <c r="A89" s="7">
        <v>44275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AA89" s="2">
        <f t="shared" si="14"/>
        <v>0</v>
      </c>
      <c r="AB89" s="2">
        <f t="shared" si="21"/>
        <v>0</v>
      </c>
      <c r="AC89" s="2">
        <f t="shared" si="22"/>
        <v>0</v>
      </c>
      <c r="AE89" s="9">
        <v>2</v>
      </c>
      <c r="AF89" s="2">
        <f t="shared" si="15"/>
        <v>0</v>
      </c>
      <c r="AG89" s="2">
        <f t="shared" si="16"/>
        <v>0</v>
      </c>
      <c r="AH89" s="2">
        <f t="shared" si="17"/>
        <v>0</v>
      </c>
      <c r="AI89" s="2">
        <f t="shared" si="18"/>
        <v>0</v>
      </c>
      <c r="AK89">
        <f t="shared" si="19"/>
        <v>3</v>
      </c>
      <c r="AL89">
        <f t="shared" si="20"/>
        <v>2021</v>
      </c>
      <c r="BL89" s="2">
        <v>4945</v>
      </c>
      <c r="BM89" s="2">
        <v>4973</v>
      </c>
      <c r="BN89" s="2">
        <v>4973</v>
      </c>
      <c r="BO89" s="2">
        <v>4942</v>
      </c>
      <c r="BP89" s="2">
        <v>4937</v>
      </c>
      <c r="BQ89" s="2">
        <v>4938</v>
      </c>
      <c r="BR89" s="2">
        <v>4920</v>
      </c>
      <c r="BS89" s="2">
        <v>4913</v>
      </c>
      <c r="BT89" s="2">
        <v>4903</v>
      </c>
      <c r="BU89" s="2">
        <v>4909</v>
      </c>
      <c r="BV89" s="2">
        <v>4936</v>
      </c>
      <c r="BW89" s="2">
        <v>4915</v>
      </c>
      <c r="BX89" s="2">
        <v>4921</v>
      </c>
      <c r="BY89" s="2">
        <v>4897</v>
      </c>
      <c r="BZ89" s="2">
        <v>4878</v>
      </c>
      <c r="CA89" s="2">
        <v>4981</v>
      </c>
      <c r="CB89" s="2">
        <v>5128</v>
      </c>
      <c r="CC89" s="2">
        <v>5119</v>
      </c>
      <c r="CD89" s="2">
        <v>5189</v>
      </c>
      <c r="CE89" s="2">
        <v>5177</v>
      </c>
      <c r="CF89" s="2">
        <v>5182</v>
      </c>
      <c r="CG89" s="2">
        <v>5225</v>
      </c>
      <c r="CH89" s="2">
        <v>5202</v>
      </c>
      <c r="CI89" s="2">
        <v>5200</v>
      </c>
    </row>
    <row r="90" spans="1:87" x14ac:dyDescent="0.2">
      <c r="A90" s="7">
        <v>44276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AA90" s="2">
        <f t="shared" si="14"/>
        <v>0</v>
      </c>
      <c r="AB90" s="2">
        <f t="shared" si="21"/>
        <v>0</v>
      </c>
      <c r="AC90" s="2">
        <f t="shared" si="22"/>
        <v>0</v>
      </c>
      <c r="AE90" s="9">
        <v>3</v>
      </c>
      <c r="AF90" s="2">
        <f t="shared" si="15"/>
        <v>0</v>
      </c>
      <c r="AG90" s="2">
        <f t="shared" si="16"/>
        <v>0</v>
      </c>
      <c r="AH90" s="2">
        <f t="shared" si="17"/>
        <v>0</v>
      </c>
      <c r="AI90" s="2">
        <f t="shared" si="18"/>
        <v>0</v>
      </c>
      <c r="AK90">
        <f t="shared" si="19"/>
        <v>3</v>
      </c>
      <c r="AL90">
        <f t="shared" si="20"/>
        <v>2021</v>
      </c>
      <c r="BL90" s="2">
        <v>5197</v>
      </c>
      <c r="BM90" s="2">
        <v>5201</v>
      </c>
      <c r="BN90" s="2">
        <v>5211</v>
      </c>
      <c r="BO90" s="2">
        <v>5231</v>
      </c>
      <c r="BP90" s="2">
        <v>5186</v>
      </c>
      <c r="BQ90" s="2">
        <v>5161</v>
      </c>
      <c r="BR90" s="2">
        <v>5195</v>
      </c>
      <c r="BS90" s="2">
        <v>5223</v>
      </c>
      <c r="BT90" s="2">
        <v>5579</v>
      </c>
      <c r="BU90" s="2">
        <v>5375</v>
      </c>
      <c r="BV90" s="2">
        <v>5396</v>
      </c>
      <c r="BW90" s="2">
        <v>5469</v>
      </c>
      <c r="BX90" s="2">
        <v>5465</v>
      </c>
      <c r="BY90" s="2">
        <v>5482</v>
      </c>
      <c r="BZ90" s="2">
        <v>5431</v>
      </c>
      <c r="CA90" s="2">
        <v>5410</v>
      </c>
      <c r="CB90" s="2">
        <v>5376</v>
      </c>
      <c r="CC90" s="2">
        <v>5238</v>
      </c>
      <c r="CD90" s="2">
        <v>5261</v>
      </c>
      <c r="CE90" s="2">
        <v>5280</v>
      </c>
      <c r="CF90" s="2">
        <v>5285</v>
      </c>
      <c r="CG90" s="2">
        <v>5287</v>
      </c>
      <c r="CH90" s="2">
        <v>5269</v>
      </c>
      <c r="CI90" s="2">
        <v>5265</v>
      </c>
    </row>
    <row r="91" spans="1:87" x14ac:dyDescent="0.2">
      <c r="A91" s="7">
        <v>44277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11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AA91" s="2">
        <f t="shared" si="14"/>
        <v>0</v>
      </c>
      <c r="AB91" s="2">
        <f t="shared" si="21"/>
        <v>0</v>
      </c>
      <c r="AC91" s="2">
        <f t="shared" si="22"/>
        <v>11</v>
      </c>
      <c r="AE91" s="9">
        <v>4</v>
      </c>
      <c r="AF91" s="2">
        <f t="shared" si="15"/>
        <v>0</v>
      </c>
      <c r="AG91" s="2">
        <f t="shared" si="16"/>
        <v>0</v>
      </c>
      <c r="AH91" s="2">
        <f t="shared" si="17"/>
        <v>11</v>
      </c>
      <c r="AI91" s="2">
        <f t="shared" si="18"/>
        <v>11</v>
      </c>
      <c r="AK91">
        <f t="shared" si="19"/>
        <v>3</v>
      </c>
      <c r="AL91">
        <f t="shared" si="20"/>
        <v>2021</v>
      </c>
      <c r="BL91" s="2">
        <v>5274</v>
      </c>
      <c r="BM91" s="2">
        <v>5289</v>
      </c>
      <c r="BN91" s="2">
        <v>5294</v>
      </c>
      <c r="BO91" s="2">
        <v>5304</v>
      </c>
      <c r="BP91" s="2">
        <v>5296</v>
      </c>
      <c r="BQ91" s="2">
        <v>5314</v>
      </c>
      <c r="BR91" s="2">
        <v>5303</v>
      </c>
      <c r="BS91" s="2">
        <v>5255</v>
      </c>
      <c r="BT91" s="2">
        <v>5236</v>
      </c>
      <c r="BU91" s="2">
        <v>5236</v>
      </c>
      <c r="BV91" s="2">
        <v>5257</v>
      </c>
      <c r="BW91" s="2">
        <v>5220</v>
      </c>
      <c r="BX91" s="2">
        <v>5187</v>
      </c>
      <c r="BY91" s="2">
        <v>5179</v>
      </c>
      <c r="BZ91" s="2">
        <v>5153</v>
      </c>
      <c r="CA91" s="2">
        <v>5163</v>
      </c>
      <c r="CB91" s="2">
        <v>5153</v>
      </c>
      <c r="CC91" s="2">
        <v>5144</v>
      </c>
      <c r="CD91" s="2">
        <v>5206</v>
      </c>
      <c r="CE91" s="2">
        <v>5294</v>
      </c>
      <c r="CF91" s="2">
        <v>5295</v>
      </c>
      <c r="CG91" s="2">
        <v>5316</v>
      </c>
      <c r="CH91" s="2">
        <v>5285</v>
      </c>
      <c r="CI91" s="2">
        <v>5296</v>
      </c>
    </row>
    <row r="92" spans="1:87" x14ac:dyDescent="0.2">
      <c r="A92" s="7">
        <v>44278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AA92" s="2">
        <f t="shared" si="14"/>
        <v>0</v>
      </c>
      <c r="AB92" s="2">
        <f t="shared" si="21"/>
        <v>0</v>
      </c>
      <c r="AC92" s="2">
        <f t="shared" si="22"/>
        <v>0</v>
      </c>
      <c r="AE92" s="9">
        <v>5</v>
      </c>
      <c r="AF92" s="2">
        <f t="shared" si="15"/>
        <v>0</v>
      </c>
      <c r="AG92" s="2">
        <f t="shared" si="16"/>
        <v>0</v>
      </c>
      <c r="AH92" s="2">
        <f t="shared" si="17"/>
        <v>0</v>
      </c>
      <c r="AI92" s="2">
        <f t="shared" si="18"/>
        <v>0</v>
      </c>
      <c r="AK92">
        <f t="shared" si="19"/>
        <v>3</v>
      </c>
      <c r="AL92">
        <f t="shared" si="20"/>
        <v>2021</v>
      </c>
      <c r="BL92" s="2">
        <v>5291</v>
      </c>
      <c r="BM92" s="2">
        <v>5303</v>
      </c>
      <c r="BN92" s="2">
        <v>5320</v>
      </c>
      <c r="BO92" s="2">
        <v>5327</v>
      </c>
      <c r="BP92" s="2">
        <v>5308</v>
      </c>
      <c r="BQ92" s="2">
        <v>5323</v>
      </c>
      <c r="BR92" s="2">
        <v>5302</v>
      </c>
      <c r="BS92" s="2">
        <v>5249</v>
      </c>
      <c r="BT92" s="2">
        <v>5284</v>
      </c>
      <c r="BU92" s="2">
        <v>5257</v>
      </c>
      <c r="BV92" s="2">
        <v>5250</v>
      </c>
      <c r="BW92" s="2">
        <v>5259</v>
      </c>
      <c r="BX92" s="2">
        <v>5265</v>
      </c>
      <c r="BY92" s="2">
        <v>5230</v>
      </c>
      <c r="BZ92" s="2">
        <v>5230</v>
      </c>
      <c r="CA92" s="2">
        <v>5221</v>
      </c>
      <c r="CB92" s="2">
        <v>5210</v>
      </c>
      <c r="CC92" s="2">
        <v>5181</v>
      </c>
      <c r="CD92" s="2">
        <v>5225</v>
      </c>
      <c r="CE92" s="2">
        <v>5323</v>
      </c>
      <c r="CF92" s="2">
        <v>5351</v>
      </c>
      <c r="CG92" s="2">
        <v>5344</v>
      </c>
      <c r="CH92" s="2">
        <v>5362</v>
      </c>
      <c r="CI92" s="2">
        <v>5355</v>
      </c>
    </row>
    <row r="93" spans="1:87" x14ac:dyDescent="0.2">
      <c r="A93" s="7">
        <v>44279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AA93" s="2">
        <f t="shared" si="14"/>
        <v>0</v>
      </c>
      <c r="AB93" s="2">
        <f t="shared" si="21"/>
        <v>0</v>
      </c>
      <c r="AC93" s="2">
        <f t="shared" si="22"/>
        <v>0</v>
      </c>
      <c r="AE93" s="9">
        <v>6</v>
      </c>
      <c r="AF93" s="2">
        <f t="shared" si="15"/>
        <v>0</v>
      </c>
      <c r="AG93" s="2">
        <f t="shared" si="16"/>
        <v>0</v>
      </c>
      <c r="AH93" s="2">
        <f t="shared" si="17"/>
        <v>0</v>
      </c>
      <c r="AI93" s="2">
        <f t="shared" si="18"/>
        <v>0</v>
      </c>
      <c r="AK93">
        <f t="shared" si="19"/>
        <v>3</v>
      </c>
      <c r="AL93">
        <f t="shared" si="20"/>
        <v>2021</v>
      </c>
      <c r="BL93" s="2">
        <v>5349</v>
      </c>
      <c r="BM93" s="2">
        <v>5339</v>
      </c>
      <c r="BN93" s="2">
        <v>5334</v>
      </c>
      <c r="BO93" s="2">
        <v>5346</v>
      </c>
      <c r="BP93" s="2">
        <v>5348</v>
      </c>
      <c r="BQ93" s="2">
        <v>5333</v>
      </c>
      <c r="BR93" s="2">
        <v>5495</v>
      </c>
      <c r="BS93" s="2">
        <v>5501</v>
      </c>
      <c r="BT93" s="2">
        <v>3890</v>
      </c>
      <c r="BU93" s="2">
        <v>3730</v>
      </c>
      <c r="BV93" s="2">
        <v>3747</v>
      </c>
      <c r="BW93" s="2">
        <v>3756</v>
      </c>
      <c r="BX93" s="2">
        <v>3741</v>
      </c>
      <c r="BY93" s="2">
        <v>3677</v>
      </c>
      <c r="BZ93" s="2">
        <v>3719</v>
      </c>
      <c r="CA93" s="2">
        <v>4652</v>
      </c>
      <c r="CB93" s="2">
        <v>5339</v>
      </c>
      <c r="CC93" s="2">
        <v>5155</v>
      </c>
      <c r="CD93" s="2">
        <v>5188</v>
      </c>
      <c r="CE93" s="2">
        <v>5240</v>
      </c>
      <c r="CF93" s="2">
        <v>5199</v>
      </c>
      <c r="CG93" s="2">
        <v>5209</v>
      </c>
      <c r="CH93" s="2">
        <v>5207</v>
      </c>
      <c r="CI93" s="2">
        <v>5246</v>
      </c>
    </row>
    <row r="94" spans="1:87" x14ac:dyDescent="0.2">
      <c r="A94" s="7">
        <v>44280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AA94" s="2">
        <f t="shared" si="14"/>
        <v>0</v>
      </c>
      <c r="AB94" s="2">
        <f t="shared" si="21"/>
        <v>0</v>
      </c>
      <c r="AC94" s="2">
        <f t="shared" si="22"/>
        <v>0</v>
      </c>
      <c r="AE94" s="9">
        <v>7</v>
      </c>
      <c r="AF94" s="2">
        <f t="shared" si="15"/>
        <v>0</v>
      </c>
      <c r="AG94" s="2">
        <f t="shared" si="16"/>
        <v>0</v>
      </c>
      <c r="AH94" s="2">
        <f t="shared" si="17"/>
        <v>0</v>
      </c>
      <c r="AI94" s="2">
        <f t="shared" si="18"/>
        <v>0</v>
      </c>
      <c r="AK94">
        <f t="shared" si="19"/>
        <v>3</v>
      </c>
      <c r="AL94">
        <f t="shared" si="20"/>
        <v>2021</v>
      </c>
      <c r="BL94" s="2">
        <v>5210</v>
      </c>
      <c r="BM94" s="2">
        <v>5182</v>
      </c>
      <c r="BN94" s="2">
        <v>5177</v>
      </c>
      <c r="BO94" s="2">
        <v>5204</v>
      </c>
      <c r="BP94" s="2">
        <v>5173</v>
      </c>
      <c r="BQ94" s="2">
        <v>5163</v>
      </c>
      <c r="BR94" s="2">
        <v>5105</v>
      </c>
      <c r="BS94" s="2">
        <v>4995</v>
      </c>
      <c r="BT94" s="2">
        <v>5133</v>
      </c>
      <c r="BU94" s="2">
        <v>5079</v>
      </c>
      <c r="BV94" s="2">
        <v>5108</v>
      </c>
      <c r="BW94" s="2">
        <v>5260</v>
      </c>
      <c r="BX94" s="2">
        <v>5190</v>
      </c>
      <c r="BY94" s="2">
        <v>4960</v>
      </c>
      <c r="BZ94" s="2">
        <v>4820</v>
      </c>
      <c r="CA94" s="2">
        <v>4986</v>
      </c>
      <c r="CB94" s="2">
        <v>5037</v>
      </c>
      <c r="CC94" s="2">
        <v>5013</v>
      </c>
      <c r="CD94" s="2">
        <v>5051</v>
      </c>
      <c r="CE94" s="2">
        <v>5109</v>
      </c>
      <c r="CF94" s="2">
        <v>5111</v>
      </c>
      <c r="CG94" s="2">
        <v>5087</v>
      </c>
      <c r="CH94" s="2">
        <v>5079</v>
      </c>
      <c r="CI94" s="2">
        <v>5124</v>
      </c>
    </row>
    <row r="95" spans="1:87" x14ac:dyDescent="0.2">
      <c r="A95" s="7">
        <v>44281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AA95" s="2">
        <f t="shared" si="14"/>
        <v>0</v>
      </c>
      <c r="AB95" s="2">
        <f t="shared" si="21"/>
        <v>0</v>
      </c>
      <c r="AC95" s="2">
        <f t="shared" si="22"/>
        <v>0</v>
      </c>
      <c r="AE95" s="9">
        <v>1</v>
      </c>
      <c r="AF95" s="2">
        <f t="shared" si="15"/>
        <v>0</v>
      </c>
      <c r="AG95" s="2">
        <f t="shared" si="16"/>
        <v>0</v>
      </c>
      <c r="AH95" s="2">
        <f t="shared" si="17"/>
        <v>0</v>
      </c>
      <c r="AI95" s="2">
        <f t="shared" si="18"/>
        <v>0</v>
      </c>
      <c r="AK95">
        <f t="shared" si="19"/>
        <v>3</v>
      </c>
      <c r="AL95">
        <f t="shared" si="20"/>
        <v>2021</v>
      </c>
      <c r="BL95" s="2">
        <v>5099</v>
      </c>
      <c r="BM95" s="2">
        <v>5142</v>
      </c>
      <c r="BN95" s="2">
        <v>5075</v>
      </c>
      <c r="BO95" s="2">
        <v>5081</v>
      </c>
      <c r="BP95" s="2">
        <v>5108</v>
      </c>
      <c r="BQ95" s="2">
        <v>5108</v>
      </c>
      <c r="BR95" s="2">
        <v>5058</v>
      </c>
      <c r="BS95" s="2">
        <v>5087</v>
      </c>
      <c r="BT95" s="2">
        <v>5519</v>
      </c>
      <c r="BU95" s="2">
        <v>5868</v>
      </c>
      <c r="BV95" s="2">
        <v>5549</v>
      </c>
      <c r="BW95" s="2">
        <v>5532</v>
      </c>
      <c r="BX95" s="2">
        <v>5765</v>
      </c>
      <c r="BY95" s="2">
        <v>5578</v>
      </c>
      <c r="BZ95" s="2">
        <v>5571</v>
      </c>
      <c r="CA95" s="2">
        <v>5628</v>
      </c>
      <c r="CB95" s="2">
        <v>5575</v>
      </c>
      <c r="CC95" s="2">
        <v>5508</v>
      </c>
      <c r="CD95" s="2">
        <v>5697</v>
      </c>
      <c r="CE95" s="2">
        <v>5946</v>
      </c>
      <c r="CF95" s="2">
        <v>5992</v>
      </c>
      <c r="CG95" s="2">
        <v>5738</v>
      </c>
      <c r="CH95" s="2">
        <v>5437</v>
      </c>
      <c r="CI95" s="2">
        <v>5559</v>
      </c>
    </row>
    <row r="96" spans="1:87" x14ac:dyDescent="0.2">
      <c r="A96" s="7">
        <v>44282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216</v>
      </c>
      <c r="M96" s="2">
        <v>586</v>
      </c>
      <c r="N96" s="2">
        <v>94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AA96" s="2">
        <f t="shared" si="14"/>
        <v>586</v>
      </c>
      <c r="AB96" s="2">
        <f t="shared" si="21"/>
        <v>94</v>
      </c>
      <c r="AC96" s="2">
        <f t="shared" si="22"/>
        <v>0</v>
      </c>
      <c r="AE96" s="9">
        <v>2</v>
      </c>
      <c r="AF96" s="2">
        <f t="shared" si="15"/>
        <v>802</v>
      </c>
      <c r="AG96" s="2">
        <f t="shared" si="16"/>
        <v>94</v>
      </c>
      <c r="AH96" s="2">
        <f t="shared" si="17"/>
        <v>0</v>
      </c>
      <c r="AI96" s="2">
        <f t="shared" si="18"/>
        <v>896</v>
      </c>
      <c r="AK96">
        <f t="shared" si="19"/>
        <v>3</v>
      </c>
      <c r="AL96">
        <f t="shared" si="20"/>
        <v>2021</v>
      </c>
      <c r="BL96" s="2">
        <v>5416</v>
      </c>
      <c r="BM96" s="2">
        <v>5460</v>
      </c>
      <c r="BN96" s="2">
        <v>5565</v>
      </c>
      <c r="BO96" s="2">
        <v>5533</v>
      </c>
      <c r="BP96" s="2">
        <v>5513</v>
      </c>
      <c r="BQ96" s="2">
        <v>5417</v>
      </c>
      <c r="BR96" s="2">
        <v>5399</v>
      </c>
      <c r="BS96" s="2">
        <v>5422</v>
      </c>
      <c r="BT96" s="2">
        <v>5718</v>
      </c>
      <c r="BU96" s="2">
        <v>5723</v>
      </c>
      <c r="BV96" s="2">
        <v>5849</v>
      </c>
      <c r="BW96" s="2">
        <v>5580</v>
      </c>
      <c r="BX96" s="2">
        <v>5290</v>
      </c>
      <c r="BY96" s="2">
        <v>5299</v>
      </c>
      <c r="BZ96" s="2">
        <v>5276</v>
      </c>
      <c r="CA96" s="2">
        <v>5225</v>
      </c>
      <c r="CB96" s="2">
        <v>5237</v>
      </c>
      <c r="CC96" s="2">
        <v>5228</v>
      </c>
      <c r="CD96" s="2">
        <v>5544</v>
      </c>
      <c r="CE96" s="2">
        <v>5469</v>
      </c>
      <c r="CF96" s="2">
        <v>5287</v>
      </c>
      <c r="CG96" s="2">
        <v>5326</v>
      </c>
      <c r="CH96" s="2">
        <v>5345</v>
      </c>
      <c r="CI96" s="2">
        <v>5308</v>
      </c>
    </row>
    <row r="97" spans="1:87" x14ac:dyDescent="0.2">
      <c r="A97" s="7">
        <v>44283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AA97" s="2">
        <f t="shared" si="14"/>
        <v>0</v>
      </c>
      <c r="AB97" s="2">
        <f t="shared" si="21"/>
        <v>0</v>
      </c>
      <c r="AC97" s="2">
        <f t="shared" si="22"/>
        <v>0</v>
      </c>
      <c r="AE97" s="9">
        <v>3</v>
      </c>
      <c r="AF97" s="2">
        <f t="shared" si="15"/>
        <v>0</v>
      </c>
      <c r="AG97" s="2">
        <f t="shared" si="16"/>
        <v>0</v>
      </c>
      <c r="AH97" s="2">
        <f t="shared" si="17"/>
        <v>0</v>
      </c>
      <c r="AI97" s="2">
        <f t="shared" si="18"/>
        <v>0</v>
      </c>
      <c r="AK97">
        <f t="shared" si="19"/>
        <v>3</v>
      </c>
      <c r="AL97">
        <f t="shared" si="20"/>
        <v>2021</v>
      </c>
      <c r="BL97" s="2">
        <v>5361</v>
      </c>
      <c r="BM97" s="2">
        <v>5376</v>
      </c>
      <c r="BN97" s="2">
        <v>5440</v>
      </c>
      <c r="BO97" s="2">
        <v>5287</v>
      </c>
      <c r="BP97" s="2">
        <v>5271</v>
      </c>
      <c r="BQ97" s="2">
        <v>5255</v>
      </c>
      <c r="BR97" s="2">
        <v>5332</v>
      </c>
      <c r="BS97" s="2">
        <v>5257</v>
      </c>
      <c r="BT97" s="2">
        <v>5228</v>
      </c>
      <c r="BU97" s="2">
        <v>5323</v>
      </c>
      <c r="BV97" s="2">
        <v>5346</v>
      </c>
      <c r="BW97" s="2">
        <v>5537</v>
      </c>
      <c r="BX97" s="2">
        <v>5629</v>
      </c>
      <c r="BY97" s="2">
        <v>5475</v>
      </c>
      <c r="BZ97" s="2">
        <v>5594</v>
      </c>
      <c r="CA97" s="2">
        <v>5541</v>
      </c>
      <c r="CB97" s="2">
        <v>5471</v>
      </c>
      <c r="CC97" s="2">
        <v>5311</v>
      </c>
      <c r="CD97" s="2">
        <v>5431</v>
      </c>
      <c r="CE97" s="2">
        <v>5634</v>
      </c>
      <c r="CF97" s="2">
        <v>5594</v>
      </c>
      <c r="CG97" s="2">
        <v>5536</v>
      </c>
      <c r="CH97" s="2">
        <v>5590</v>
      </c>
      <c r="CI97" s="2">
        <v>5536</v>
      </c>
    </row>
    <row r="98" spans="1:87" x14ac:dyDescent="0.2">
      <c r="A98" s="7">
        <v>44284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AA98" s="2">
        <f t="shared" si="14"/>
        <v>0</v>
      </c>
      <c r="AB98" s="2">
        <f t="shared" si="21"/>
        <v>0</v>
      </c>
      <c r="AC98" s="2">
        <f t="shared" si="22"/>
        <v>0</v>
      </c>
      <c r="AE98" s="9">
        <v>4</v>
      </c>
      <c r="AF98" s="2">
        <f t="shared" si="15"/>
        <v>0</v>
      </c>
      <c r="AG98" s="2">
        <f t="shared" si="16"/>
        <v>0</v>
      </c>
      <c r="AH98" s="2">
        <f t="shared" si="17"/>
        <v>0</v>
      </c>
      <c r="AI98" s="2">
        <f t="shared" si="18"/>
        <v>0</v>
      </c>
      <c r="AK98">
        <f t="shared" si="19"/>
        <v>3</v>
      </c>
      <c r="AL98">
        <f t="shared" si="20"/>
        <v>2021</v>
      </c>
      <c r="BL98" s="2">
        <v>5498</v>
      </c>
      <c r="BM98" s="2">
        <v>5591</v>
      </c>
      <c r="BN98" s="2">
        <v>5743</v>
      </c>
      <c r="BO98" s="2">
        <v>5875</v>
      </c>
      <c r="BP98" s="2">
        <v>5851</v>
      </c>
      <c r="BQ98" s="2">
        <v>5908</v>
      </c>
      <c r="BR98" s="2">
        <v>5798</v>
      </c>
      <c r="BS98" s="2">
        <v>5536</v>
      </c>
      <c r="BT98" s="2">
        <v>5565</v>
      </c>
      <c r="BU98" s="2">
        <v>5194</v>
      </c>
      <c r="BV98" s="2">
        <v>5239</v>
      </c>
      <c r="BW98" s="2">
        <v>5243</v>
      </c>
      <c r="BX98" s="2">
        <v>5140</v>
      </c>
      <c r="BY98" s="2">
        <v>5140</v>
      </c>
      <c r="BZ98" s="2">
        <v>5365</v>
      </c>
      <c r="CA98" s="2">
        <v>5403</v>
      </c>
      <c r="CB98" s="2">
        <v>5437</v>
      </c>
      <c r="CC98" s="2">
        <v>5346</v>
      </c>
      <c r="CD98" s="2">
        <v>5207</v>
      </c>
      <c r="CE98" s="2">
        <v>5545</v>
      </c>
      <c r="CF98" s="2">
        <v>5642</v>
      </c>
      <c r="CG98" s="2">
        <v>5712</v>
      </c>
      <c r="CH98" s="2">
        <v>5687</v>
      </c>
      <c r="CI98" s="2">
        <v>5670</v>
      </c>
    </row>
    <row r="99" spans="1:87" x14ac:dyDescent="0.2">
      <c r="A99" s="7">
        <v>44285</v>
      </c>
      <c r="B99" s="2">
        <v>0</v>
      </c>
      <c r="C99" s="2">
        <v>0</v>
      </c>
      <c r="D99" s="2">
        <v>0</v>
      </c>
      <c r="E99" s="2">
        <v>0</v>
      </c>
      <c r="F99" s="2">
        <v>685</v>
      </c>
      <c r="G99" s="2">
        <v>133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AA99" s="2">
        <f t="shared" si="14"/>
        <v>0</v>
      </c>
      <c r="AB99" s="2">
        <f t="shared" si="21"/>
        <v>0</v>
      </c>
      <c r="AC99" s="2">
        <f t="shared" si="22"/>
        <v>685</v>
      </c>
      <c r="AE99" s="9">
        <v>5</v>
      </c>
      <c r="AF99" s="2">
        <f t="shared" si="15"/>
        <v>0</v>
      </c>
      <c r="AG99" s="2">
        <f t="shared" si="16"/>
        <v>0</v>
      </c>
      <c r="AH99" s="2">
        <f t="shared" si="17"/>
        <v>818</v>
      </c>
      <c r="AI99" s="2">
        <f t="shared" si="18"/>
        <v>818</v>
      </c>
      <c r="AK99">
        <f t="shared" si="19"/>
        <v>3</v>
      </c>
      <c r="AL99">
        <f t="shared" si="20"/>
        <v>2021</v>
      </c>
      <c r="BL99" s="2">
        <v>5658</v>
      </c>
      <c r="BM99" s="2">
        <v>5659</v>
      </c>
      <c r="BN99" s="2">
        <v>5698</v>
      </c>
      <c r="BO99" s="2">
        <v>5745</v>
      </c>
      <c r="BP99" s="2">
        <v>5597</v>
      </c>
      <c r="BQ99" s="2">
        <v>5529</v>
      </c>
      <c r="BR99" s="2">
        <v>5400</v>
      </c>
      <c r="BS99" s="2">
        <v>5313</v>
      </c>
      <c r="BT99" s="2">
        <v>5572</v>
      </c>
      <c r="BU99" s="2">
        <v>5664</v>
      </c>
      <c r="BV99" s="2">
        <v>5671</v>
      </c>
      <c r="BW99" s="2">
        <v>5723</v>
      </c>
      <c r="BX99" s="2">
        <v>5822</v>
      </c>
      <c r="BY99" s="2">
        <v>6472</v>
      </c>
      <c r="BZ99" s="2">
        <v>6884</v>
      </c>
      <c r="CA99" s="2">
        <v>6661</v>
      </c>
      <c r="CB99" s="2">
        <v>6610</v>
      </c>
      <c r="CC99" s="2">
        <v>6758</v>
      </c>
      <c r="CD99" s="2">
        <v>6775</v>
      </c>
      <c r="CE99" s="2">
        <v>6609</v>
      </c>
      <c r="CF99" s="2">
        <v>5761</v>
      </c>
      <c r="CG99" s="2">
        <v>5893</v>
      </c>
      <c r="CH99" s="2">
        <v>6049</v>
      </c>
      <c r="CI99" s="2">
        <v>5999</v>
      </c>
    </row>
    <row r="100" spans="1:87" x14ac:dyDescent="0.2">
      <c r="A100" s="7">
        <v>44286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AA100" s="2">
        <f t="shared" si="14"/>
        <v>0</v>
      </c>
      <c r="AB100" s="2">
        <f t="shared" si="21"/>
        <v>0</v>
      </c>
      <c r="AC100" s="2">
        <f t="shared" si="22"/>
        <v>0</v>
      </c>
      <c r="AE100" s="9">
        <v>6</v>
      </c>
      <c r="AF100" s="2">
        <f t="shared" si="15"/>
        <v>0</v>
      </c>
      <c r="AG100" s="2">
        <f t="shared" si="16"/>
        <v>0</v>
      </c>
      <c r="AH100" s="2">
        <f t="shared" si="17"/>
        <v>0</v>
      </c>
      <c r="AI100" s="2">
        <f t="shared" si="18"/>
        <v>0</v>
      </c>
      <c r="AK100">
        <f t="shared" si="19"/>
        <v>3</v>
      </c>
      <c r="AL100">
        <f t="shared" si="20"/>
        <v>2021</v>
      </c>
      <c r="BL100" s="2">
        <v>5994</v>
      </c>
      <c r="BM100" s="2">
        <v>5995</v>
      </c>
      <c r="BN100" s="2">
        <v>5985</v>
      </c>
      <c r="BO100" s="2">
        <v>5956</v>
      </c>
      <c r="BP100" s="2">
        <v>6002</v>
      </c>
      <c r="BQ100" s="2">
        <v>5874</v>
      </c>
      <c r="BR100" s="2">
        <v>5815</v>
      </c>
      <c r="BS100" s="2">
        <v>5760</v>
      </c>
      <c r="BT100" s="2">
        <v>4107</v>
      </c>
      <c r="BU100" s="2">
        <v>4143</v>
      </c>
      <c r="BV100" s="2">
        <v>4008</v>
      </c>
      <c r="BW100" s="2">
        <v>3998</v>
      </c>
      <c r="BX100" s="2">
        <v>4017</v>
      </c>
      <c r="BY100" s="2">
        <v>4068</v>
      </c>
      <c r="BZ100" s="2">
        <v>4900</v>
      </c>
      <c r="CA100" s="2">
        <v>6221</v>
      </c>
      <c r="CB100" s="2">
        <v>5870</v>
      </c>
      <c r="CC100" s="2">
        <v>5692</v>
      </c>
      <c r="CD100" s="2">
        <v>5670</v>
      </c>
      <c r="CE100" s="2">
        <v>6008</v>
      </c>
      <c r="CF100" s="2">
        <v>5993</v>
      </c>
      <c r="CG100" s="2">
        <v>5991</v>
      </c>
      <c r="CH100" s="2">
        <v>6096</v>
      </c>
      <c r="CI100" s="2">
        <v>6045</v>
      </c>
    </row>
    <row r="101" spans="1:87" x14ac:dyDescent="0.2">
      <c r="A101" s="7">
        <v>44287</v>
      </c>
      <c r="B101" s="2">
        <v>0</v>
      </c>
      <c r="C101" s="2">
        <v>730</v>
      </c>
      <c r="D101" s="2">
        <v>282</v>
      </c>
      <c r="E101" s="2">
        <v>0</v>
      </c>
      <c r="F101" s="2">
        <v>232</v>
      </c>
      <c r="G101" s="2">
        <v>6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AA101" s="2">
        <f t="shared" si="14"/>
        <v>0</v>
      </c>
      <c r="AB101" s="2">
        <f t="shared" si="21"/>
        <v>0</v>
      </c>
      <c r="AC101" s="2">
        <f t="shared" si="22"/>
        <v>730</v>
      </c>
      <c r="AE101" s="9">
        <v>7</v>
      </c>
      <c r="AF101" s="2">
        <f t="shared" si="15"/>
        <v>0</v>
      </c>
      <c r="AG101" s="2">
        <f t="shared" si="16"/>
        <v>0</v>
      </c>
      <c r="AH101" s="2">
        <f t="shared" si="17"/>
        <v>1250</v>
      </c>
      <c r="AI101" s="2">
        <f t="shared" si="18"/>
        <v>1250</v>
      </c>
      <c r="AK101">
        <f t="shared" si="19"/>
        <v>4</v>
      </c>
      <c r="AL101">
        <f t="shared" si="20"/>
        <v>2021</v>
      </c>
      <c r="BL101" s="2">
        <v>6039</v>
      </c>
      <c r="BM101" s="2">
        <v>6013</v>
      </c>
      <c r="BN101" s="2">
        <v>6011</v>
      </c>
      <c r="BO101" s="2">
        <v>6013</v>
      </c>
      <c r="BP101" s="2">
        <v>5991</v>
      </c>
      <c r="BQ101" s="2">
        <v>6009</v>
      </c>
      <c r="BR101" s="2">
        <v>5960</v>
      </c>
      <c r="BS101" s="2">
        <v>6089</v>
      </c>
      <c r="BT101" s="2">
        <v>6754</v>
      </c>
      <c r="BU101" s="2">
        <v>6797</v>
      </c>
      <c r="BV101" s="2">
        <v>6773</v>
      </c>
      <c r="BW101" s="2">
        <v>6745</v>
      </c>
      <c r="BX101" s="2">
        <v>6728</v>
      </c>
      <c r="BY101" s="2">
        <v>6715</v>
      </c>
      <c r="BZ101" s="2">
        <v>6657</v>
      </c>
      <c r="CA101" s="2">
        <v>5988</v>
      </c>
      <c r="CB101" s="2">
        <v>5930</v>
      </c>
      <c r="CC101" s="2">
        <v>5786</v>
      </c>
      <c r="CD101" s="2">
        <v>5826</v>
      </c>
      <c r="CE101" s="2">
        <v>5885</v>
      </c>
      <c r="CF101" s="2">
        <v>5906</v>
      </c>
      <c r="CG101" s="2">
        <v>6176</v>
      </c>
      <c r="CH101" s="2">
        <v>6211</v>
      </c>
      <c r="CI101" s="2">
        <v>6217</v>
      </c>
    </row>
    <row r="102" spans="1:87" x14ac:dyDescent="0.2">
      <c r="A102" s="7">
        <v>44288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AA102" s="2">
        <f t="shared" si="14"/>
        <v>0</v>
      </c>
      <c r="AB102" s="2">
        <f t="shared" si="21"/>
        <v>0</v>
      </c>
      <c r="AC102" s="2">
        <f t="shared" si="22"/>
        <v>0</v>
      </c>
      <c r="AE102" s="9">
        <v>1</v>
      </c>
      <c r="AF102" s="2">
        <f t="shared" si="15"/>
        <v>0</v>
      </c>
      <c r="AG102" s="2">
        <f t="shared" si="16"/>
        <v>0</v>
      </c>
      <c r="AH102" s="2">
        <f t="shared" si="17"/>
        <v>0</v>
      </c>
      <c r="AI102" s="2">
        <f t="shared" si="18"/>
        <v>0</v>
      </c>
      <c r="AK102">
        <f t="shared" si="19"/>
        <v>4</v>
      </c>
      <c r="AL102">
        <f t="shared" si="20"/>
        <v>2021</v>
      </c>
      <c r="BL102" s="2">
        <v>6252</v>
      </c>
      <c r="BM102" s="2">
        <v>6542</v>
      </c>
      <c r="BN102" s="2">
        <v>6521</v>
      </c>
      <c r="BO102" s="2">
        <v>6542</v>
      </c>
      <c r="BP102" s="2">
        <v>6287</v>
      </c>
      <c r="BQ102" s="2">
        <v>5924</v>
      </c>
      <c r="BR102" s="2">
        <v>5924</v>
      </c>
      <c r="BS102" s="2">
        <v>5980</v>
      </c>
      <c r="BT102" s="2">
        <v>6570</v>
      </c>
      <c r="BU102" s="2">
        <v>7126</v>
      </c>
      <c r="BV102" s="2">
        <v>7014</v>
      </c>
      <c r="BW102" s="2">
        <v>7147</v>
      </c>
      <c r="BX102" s="2">
        <v>7555</v>
      </c>
      <c r="BY102" s="2">
        <v>7288</v>
      </c>
      <c r="BZ102" s="2">
        <v>7285</v>
      </c>
      <c r="CA102" s="2">
        <v>7339</v>
      </c>
      <c r="CB102" s="2">
        <v>6930</v>
      </c>
      <c r="CC102" s="2">
        <v>6731</v>
      </c>
      <c r="CD102" s="2">
        <v>6783</v>
      </c>
      <c r="CE102" s="2">
        <v>6892</v>
      </c>
      <c r="CF102" s="2">
        <v>6652</v>
      </c>
      <c r="CG102" s="2">
        <v>6608</v>
      </c>
      <c r="CH102" s="2">
        <v>6593</v>
      </c>
      <c r="CI102" s="2">
        <v>6734</v>
      </c>
    </row>
    <row r="103" spans="1:87" x14ac:dyDescent="0.2">
      <c r="A103" s="7">
        <v>44289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AA103" s="2">
        <f t="shared" si="14"/>
        <v>0</v>
      </c>
      <c r="AB103" s="2">
        <f t="shared" si="21"/>
        <v>0</v>
      </c>
      <c r="AC103" s="2">
        <f t="shared" si="22"/>
        <v>0</v>
      </c>
      <c r="AE103" s="9">
        <v>2</v>
      </c>
      <c r="AF103" s="2">
        <f t="shared" si="15"/>
        <v>0</v>
      </c>
      <c r="AG103" s="2">
        <f t="shared" si="16"/>
        <v>0</v>
      </c>
      <c r="AH103" s="2">
        <f t="shared" si="17"/>
        <v>0</v>
      </c>
      <c r="AI103" s="2">
        <f t="shared" si="18"/>
        <v>0</v>
      </c>
      <c r="AK103">
        <f t="shared" si="19"/>
        <v>4</v>
      </c>
      <c r="AL103">
        <f t="shared" si="20"/>
        <v>2021</v>
      </c>
      <c r="BL103" s="2">
        <v>6463</v>
      </c>
      <c r="BM103" s="2">
        <v>6532</v>
      </c>
      <c r="BN103" s="2">
        <v>6812</v>
      </c>
      <c r="BO103" s="2">
        <v>6936</v>
      </c>
      <c r="BP103" s="2">
        <v>6876</v>
      </c>
      <c r="BQ103" s="2">
        <v>6887</v>
      </c>
      <c r="BR103" s="2">
        <v>6499</v>
      </c>
      <c r="BS103" s="2">
        <v>6292</v>
      </c>
      <c r="BT103" s="2">
        <v>6678</v>
      </c>
      <c r="BU103" s="2">
        <v>6575</v>
      </c>
      <c r="BV103" s="2">
        <v>6173</v>
      </c>
      <c r="BW103" s="2">
        <v>6173</v>
      </c>
      <c r="BX103" s="2">
        <v>6142</v>
      </c>
      <c r="BY103" s="2">
        <v>6121</v>
      </c>
      <c r="BZ103" s="2">
        <v>6055</v>
      </c>
      <c r="CA103" s="2">
        <v>6796</v>
      </c>
      <c r="CB103" s="2">
        <v>7440</v>
      </c>
      <c r="CC103" s="2">
        <v>7467</v>
      </c>
      <c r="CD103" s="2">
        <v>7277</v>
      </c>
      <c r="CE103" s="2">
        <v>7384</v>
      </c>
      <c r="CF103" s="2">
        <v>7393</v>
      </c>
      <c r="CG103" s="2">
        <v>6439</v>
      </c>
      <c r="CH103" s="2">
        <v>6321</v>
      </c>
      <c r="CI103" s="2">
        <v>6314</v>
      </c>
    </row>
    <row r="104" spans="1:87" x14ac:dyDescent="0.2">
      <c r="A104" s="7">
        <v>44290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AA104" s="2">
        <f t="shared" si="14"/>
        <v>0</v>
      </c>
      <c r="AB104" s="2">
        <f t="shared" si="21"/>
        <v>0</v>
      </c>
      <c r="AC104" s="2">
        <f t="shared" si="22"/>
        <v>0</v>
      </c>
      <c r="AE104" s="9">
        <v>3</v>
      </c>
      <c r="AF104" s="2">
        <f t="shared" si="15"/>
        <v>0</v>
      </c>
      <c r="AG104" s="2">
        <f t="shared" si="16"/>
        <v>0</v>
      </c>
      <c r="AH104" s="2">
        <f t="shared" si="17"/>
        <v>0</v>
      </c>
      <c r="AI104" s="2">
        <f t="shared" si="18"/>
        <v>0</v>
      </c>
      <c r="AK104">
        <f t="shared" si="19"/>
        <v>4</v>
      </c>
      <c r="AL104">
        <f t="shared" si="20"/>
        <v>2021</v>
      </c>
      <c r="BL104" s="2">
        <v>6377</v>
      </c>
      <c r="BM104" s="2">
        <v>6780</v>
      </c>
      <c r="BN104" s="2">
        <v>6283</v>
      </c>
      <c r="BO104" s="2">
        <v>6275</v>
      </c>
      <c r="BP104" s="2">
        <v>6507</v>
      </c>
      <c r="BQ104" s="2">
        <v>6842</v>
      </c>
      <c r="BR104" s="2">
        <v>6781</v>
      </c>
      <c r="BS104" s="2">
        <v>6935</v>
      </c>
      <c r="BT104" s="2">
        <v>6934</v>
      </c>
      <c r="BU104" s="2">
        <v>6766</v>
      </c>
      <c r="BV104" s="2">
        <v>6816</v>
      </c>
      <c r="BW104" s="2">
        <v>6658</v>
      </c>
      <c r="BX104" s="2">
        <v>6566</v>
      </c>
      <c r="BY104" s="2">
        <v>6844</v>
      </c>
      <c r="BZ104" s="2">
        <v>6176</v>
      </c>
      <c r="CA104" s="2">
        <v>6123</v>
      </c>
      <c r="CB104" s="2">
        <v>6216</v>
      </c>
      <c r="CC104" s="2">
        <v>6609</v>
      </c>
      <c r="CD104" s="2">
        <v>6734</v>
      </c>
      <c r="CE104" s="2">
        <v>6775</v>
      </c>
      <c r="CF104" s="2">
        <v>7032</v>
      </c>
      <c r="CG104" s="2">
        <v>7015</v>
      </c>
      <c r="CH104" s="2">
        <v>6865</v>
      </c>
      <c r="CI104" s="2">
        <v>6849</v>
      </c>
    </row>
    <row r="105" spans="1:87" x14ac:dyDescent="0.2">
      <c r="A105" s="7">
        <v>44291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AA105" s="2">
        <f t="shared" si="14"/>
        <v>0</v>
      </c>
      <c r="AB105" s="2">
        <f t="shared" si="21"/>
        <v>0</v>
      </c>
      <c r="AC105" s="2">
        <f t="shared" si="22"/>
        <v>0</v>
      </c>
      <c r="AE105" s="9">
        <v>4</v>
      </c>
      <c r="AF105" s="2">
        <f t="shared" si="15"/>
        <v>0</v>
      </c>
      <c r="AG105" s="2">
        <f t="shared" si="16"/>
        <v>0</v>
      </c>
      <c r="AH105" s="2">
        <f t="shared" si="17"/>
        <v>0</v>
      </c>
      <c r="AI105" s="2">
        <f t="shared" si="18"/>
        <v>0</v>
      </c>
      <c r="AK105">
        <f t="shared" si="19"/>
        <v>4</v>
      </c>
      <c r="AL105">
        <f t="shared" si="20"/>
        <v>2021</v>
      </c>
      <c r="BL105" s="2">
        <v>7204</v>
      </c>
      <c r="BM105" s="2">
        <v>7388</v>
      </c>
      <c r="BN105" s="2">
        <v>7585</v>
      </c>
      <c r="BO105" s="2">
        <v>7790</v>
      </c>
      <c r="BP105" s="2">
        <v>7789</v>
      </c>
      <c r="BQ105" s="2">
        <v>8244</v>
      </c>
      <c r="BR105" s="2">
        <v>8482</v>
      </c>
      <c r="BS105" s="2">
        <v>8635</v>
      </c>
      <c r="BT105" s="2">
        <v>8762</v>
      </c>
      <c r="BU105" s="2">
        <v>8736</v>
      </c>
      <c r="BV105" s="2">
        <v>8812</v>
      </c>
      <c r="BW105" s="2">
        <v>9887</v>
      </c>
      <c r="BX105" s="2">
        <v>9618</v>
      </c>
      <c r="BY105" s="2">
        <v>8730</v>
      </c>
      <c r="BZ105" s="2">
        <v>9762</v>
      </c>
      <c r="CA105" s="2">
        <v>10737</v>
      </c>
      <c r="CB105" s="2">
        <v>10500</v>
      </c>
      <c r="CC105" s="2">
        <v>7367</v>
      </c>
      <c r="CD105" s="2">
        <v>6030</v>
      </c>
      <c r="CE105" s="2">
        <v>5881</v>
      </c>
      <c r="CF105" s="2">
        <v>5891</v>
      </c>
      <c r="CG105" s="2">
        <v>5925</v>
      </c>
      <c r="CH105" s="2">
        <v>5896</v>
      </c>
      <c r="CI105" s="2">
        <v>5882</v>
      </c>
    </row>
    <row r="106" spans="1:87" x14ac:dyDescent="0.2">
      <c r="A106" s="7">
        <v>44292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AA106" s="2">
        <f t="shared" si="14"/>
        <v>0</v>
      </c>
      <c r="AB106" s="2">
        <f t="shared" si="21"/>
        <v>0</v>
      </c>
      <c r="AC106" s="2">
        <f t="shared" si="22"/>
        <v>0</v>
      </c>
      <c r="AE106" s="9">
        <v>5</v>
      </c>
      <c r="AF106" s="2">
        <f t="shared" si="15"/>
        <v>0</v>
      </c>
      <c r="AG106" s="2">
        <f t="shared" si="16"/>
        <v>0</v>
      </c>
      <c r="AH106" s="2">
        <f t="shared" si="17"/>
        <v>0</v>
      </c>
      <c r="AI106" s="2">
        <f t="shared" si="18"/>
        <v>0</v>
      </c>
      <c r="AK106">
        <f t="shared" si="19"/>
        <v>4</v>
      </c>
      <c r="AL106">
        <f t="shared" si="20"/>
        <v>2021</v>
      </c>
      <c r="BL106" s="2">
        <v>5936</v>
      </c>
      <c r="BM106" s="2">
        <v>6344</v>
      </c>
      <c r="BN106" s="2">
        <v>6519</v>
      </c>
      <c r="BO106" s="2">
        <v>6641</v>
      </c>
      <c r="BP106" s="2">
        <v>6823</v>
      </c>
      <c r="BQ106" s="2">
        <v>6900</v>
      </c>
      <c r="BR106" s="2">
        <v>6919</v>
      </c>
      <c r="BS106" s="2">
        <v>7116</v>
      </c>
      <c r="BT106" s="2">
        <v>7722</v>
      </c>
      <c r="BU106" s="2">
        <v>7708</v>
      </c>
      <c r="BV106" s="2">
        <v>7293</v>
      </c>
      <c r="BW106" s="2">
        <v>7121</v>
      </c>
      <c r="BX106" s="2">
        <v>7756</v>
      </c>
      <c r="BY106" s="2">
        <v>8088</v>
      </c>
      <c r="BZ106" s="2">
        <v>7002</v>
      </c>
      <c r="CA106" s="2">
        <v>5512</v>
      </c>
      <c r="CB106" s="2">
        <v>5665</v>
      </c>
      <c r="CC106" s="2">
        <v>6498</v>
      </c>
      <c r="CD106" s="2">
        <v>6736</v>
      </c>
      <c r="CE106" s="2">
        <v>7303</v>
      </c>
      <c r="CF106" s="2">
        <v>7282</v>
      </c>
      <c r="CG106" s="2">
        <v>7019</v>
      </c>
      <c r="CH106" s="2">
        <v>7128</v>
      </c>
      <c r="CI106" s="2">
        <v>8175</v>
      </c>
    </row>
    <row r="107" spans="1:87" x14ac:dyDescent="0.2">
      <c r="A107" s="7">
        <v>44293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AA107" s="2">
        <f t="shared" si="14"/>
        <v>0</v>
      </c>
      <c r="AB107" s="2">
        <f t="shared" si="21"/>
        <v>0</v>
      </c>
      <c r="AC107" s="2">
        <f t="shared" si="22"/>
        <v>0</v>
      </c>
      <c r="AE107" s="9">
        <v>6</v>
      </c>
      <c r="AF107" s="2">
        <f t="shared" si="15"/>
        <v>0</v>
      </c>
      <c r="AG107" s="2">
        <f t="shared" si="16"/>
        <v>0</v>
      </c>
      <c r="AH107" s="2">
        <f t="shared" si="17"/>
        <v>0</v>
      </c>
      <c r="AI107" s="2">
        <f t="shared" si="18"/>
        <v>0</v>
      </c>
      <c r="AK107">
        <f t="shared" si="19"/>
        <v>4</v>
      </c>
      <c r="AL107">
        <f t="shared" si="20"/>
        <v>2021</v>
      </c>
      <c r="BL107" s="2">
        <v>9297</v>
      </c>
      <c r="BM107" s="2">
        <v>9416</v>
      </c>
      <c r="BN107" s="2">
        <v>9508</v>
      </c>
      <c r="BO107" s="2">
        <v>9384</v>
      </c>
      <c r="BP107" s="2">
        <v>9906</v>
      </c>
      <c r="BQ107" s="2">
        <v>11090</v>
      </c>
      <c r="BR107" s="2">
        <v>11047</v>
      </c>
      <c r="BS107" s="2">
        <v>12186</v>
      </c>
      <c r="BT107" s="2">
        <v>11296</v>
      </c>
      <c r="BU107" s="2">
        <v>10800</v>
      </c>
      <c r="BV107" s="2">
        <v>11020</v>
      </c>
      <c r="BW107" s="2">
        <v>10978</v>
      </c>
      <c r="BX107" s="2">
        <v>10729</v>
      </c>
      <c r="BY107" s="2">
        <v>11053</v>
      </c>
      <c r="BZ107" s="2">
        <v>8286</v>
      </c>
      <c r="CA107" s="2">
        <v>8152</v>
      </c>
      <c r="CB107" s="2">
        <v>6667</v>
      </c>
      <c r="CC107" s="2">
        <v>6832</v>
      </c>
      <c r="CD107" s="2">
        <v>8647</v>
      </c>
      <c r="CE107" s="2">
        <v>9633</v>
      </c>
      <c r="CF107" s="2">
        <v>9854</v>
      </c>
      <c r="CG107" s="2">
        <v>9353</v>
      </c>
      <c r="CH107" s="2">
        <v>7903</v>
      </c>
      <c r="CI107" s="2">
        <v>6880</v>
      </c>
    </row>
    <row r="108" spans="1:87" x14ac:dyDescent="0.2">
      <c r="A108" s="7">
        <v>44294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AA108" s="2">
        <f t="shared" si="14"/>
        <v>0</v>
      </c>
      <c r="AB108" s="2">
        <f t="shared" si="21"/>
        <v>0</v>
      </c>
      <c r="AC108" s="2">
        <f t="shared" si="22"/>
        <v>0</v>
      </c>
      <c r="AE108" s="9">
        <v>7</v>
      </c>
      <c r="AF108" s="2">
        <f t="shared" si="15"/>
        <v>0</v>
      </c>
      <c r="AG108" s="2">
        <f t="shared" si="16"/>
        <v>0</v>
      </c>
      <c r="AH108" s="2">
        <f t="shared" si="17"/>
        <v>0</v>
      </c>
      <c r="AI108" s="2">
        <f t="shared" si="18"/>
        <v>0</v>
      </c>
      <c r="AK108">
        <f t="shared" si="19"/>
        <v>4</v>
      </c>
      <c r="AL108">
        <f t="shared" si="20"/>
        <v>2021</v>
      </c>
      <c r="BL108" s="2">
        <v>6544</v>
      </c>
      <c r="BM108" s="2">
        <v>9009</v>
      </c>
      <c r="BN108" s="2">
        <v>12748</v>
      </c>
      <c r="BO108" s="2">
        <v>12807</v>
      </c>
      <c r="BP108" s="2">
        <v>12720</v>
      </c>
      <c r="BQ108" s="2">
        <v>12670</v>
      </c>
      <c r="BR108" s="2">
        <v>12401</v>
      </c>
      <c r="BS108" s="2">
        <v>12556</v>
      </c>
      <c r="BT108" s="2">
        <v>12665</v>
      </c>
      <c r="BU108" s="2">
        <v>12529</v>
      </c>
      <c r="BV108" s="2">
        <v>11833</v>
      </c>
      <c r="BW108" s="2">
        <v>12590</v>
      </c>
      <c r="BX108" s="2">
        <v>12553</v>
      </c>
      <c r="BY108" s="2">
        <v>12252</v>
      </c>
      <c r="BZ108" s="2">
        <v>10723</v>
      </c>
      <c r="CA108" s="2">
        <v>10376</v>
      </c>
      <c r="CB108" s="2">
        <v>10413</v>
      </c>
      <c r="CC108" s="2">
        <v>10431</v>
      </c>
      <c r="CD108" s="2">
        <v>10619</v>
      </c>
      <c r="CE108" s="2">
        <v>11342</v>
      </c>
      <c r="CF108" s="2">
        <v>11225</v>
      </c>
      <c r="CG108" s="2">
        <v>10630</v>
      </c>
      <c r="CH108" s="2">
        <v>10479</v>
      </c>
      <c r="CI108" s="2">
        <v>11225</v>
      </c>
    </row>
    <row r="109" spans="1:87" x14ac:dyDescent="0.2">
      <c r="A109" s="7">
        <v>44295</v>
      </c>
      <c r="B109" s="2">
        <v>1371</v>
      </c>
      <c r="C109" s="2">
        <v>851</v>
      </c>
      <c r="D109" s="2">
        <v>840</v>
      </c>
      <c r="E109" s="2">
        <v>1012</v>
      </c>
      <c r="F109" s="2">
        <v>1343</v>
      </c>
      <c r="G109" s="2">
        <v>951</v>
      </c>
      <c r="H109" s="2">
        <v>1244</v>
      </c>
      <c r="I109" s="2">
        <v>901</v>
      </c>
      <c r="J109" s="2">
        <v>846</v>
      </c>
      <c r="K109" s="2">
        <v>497</v>
      </c>
      <c r="L109" s="2">
        <v>11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AA109" s="2">
        <f t="shared" si="14"/>
        <v>0</v>
      </c>
      <c r="AB109" s="2">
        <f t="shared" si="21"/>
        <v>901</v>
      </c>
      <c r="AC109" s="2">
        <f t="shared" si="22"/>
        <v>1371</v>
      </c>
      <c r="AE109" s="9">
        <v>1</v>
      </c>
      <c r="AF109" s="2">
        <f t="shared" si="15"/>
        <v>0</v>
      </c>
      <c r="AG109" s="2">
        <f t="shared" si="16"/>
        <v>2255</v>
      </c>
      <c r="AH109" s="2">
        <f t="shared" si="17"/>
        <v>7612</v>
      </c>
      <c r="AI109" s="2">
        <f t="shared" si="18"/>
        <v>9867</v>
      </c>
      <c r="AK109">
        <f t="shared" si="19"/>
        <v>4</v>
      </c>
      <c r="AL109">
        <f t="shared" si="20"/>
        <v>2021</v>
      </c>
      <c r="BL109" s="2">
        <v>12417</v>
      </c>
      <c r="BM109" s="2">
        <v>12597</v>
      </c>
      <c r="BN109" s="2">
        <v>12713</v>
      </c>
      <c r="BO109" s="2">
        <v>12641</v>
      </c>
      <c r="BP109" s="2">
        <v>12766</v>
      </c>
      <c r="BQ109" s="2">
        <v>12690</v>
      </c>
      <c r="BR109" s="2">
        <v>12537</v>
      </c>
      <c r="BS109" s="2">
        <v>12281</v>
      </c>
      <c r="BT109" s="2">
        <v>11496</v>
      </c>
      <c r="BU109" s="2">
        <v>12031</v>
      </c>
      <c r="BV109" s="2">
        <v>12668</v>
      </c>
      <c r="BW109" s="2">
        <v>12414</v>
      </c>
      <c r="BX109" s="2">
        <v>11955</v>
      </c>
      <c r="BY109" s="2">
        <v>11573</v>
      </c>
      <c r="BZ109" s="2">
        <v>11253</v>
      </c>
      <c r="CA109" s="2">
        <v>10208</v>
      </c>
      <c r="CB109" s="2">
        <v>9398</v>
      </c>
      <c r="CC109" s="2">
        <v>7990</v>
      </c>
      <c r="CD109" s="2">
        <v>7508</v>
      </c>
      <c r="CE109" s="2">
        <v>8265</v>
      </c>
      <c r="CF109" s="2">
        <v>8748</v>
      </c>
      <c r="CG109" s="2">
        <v>8418</v>
      </c>
      <c r="CH109" s="2">
        <v>7958</v>
      </c>
      <c r="CI109" s="2">
        <v>8105</v>
      </c>
    </row>
    <row r="110" spans="1:87" x14ac:dyDescent="0.2">
      <c r="A110" s="7">
        <v>44296</v>
      </c>
      <c r="B110" s="2">
        <v>182</v>
      </c>
      <c r="C110" s="2">
        <v>907</v>
      </c>
      <c r="D110" s="2">
        <v>591</v>
      </c>
      <c r="E110" s="2">
        <v>1310</v>
      </c>
      <c r="F110" s="2">
        <v>1680</v>
      </c>
      <c r="G110" s="2">
        <v>1719</v>
      </c>
      <c r="H110" s="2">
        <v>475</v>
      </c>
      <c r="I110" s="2">
        <v>719</v>
      </c>
      <c r="J110" s="2">
        <v>193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AA110" s="2">
        <f t="shared" si="14"/>
        <v>719</v>
      </c>
      <c r="AB110" s="2">
        <f t="shared" si="21"/>
        <v>0</v>
      </c>
      <c r="AC110" s="2">
        <f t="shared" si="22"/>
        <v>1719</v>
      </c>
      <c r="AE110" s="9">
        <v>2</v>
      </c>
      <c r="AF110" s="2">
        <f t="shared" si="15"/>
        <v>912</v>
      </c>
      <c r="AG110" s="2">
        <f t="shared" si="16"/>
        <v>0</v>
      </c>
      <c r="AH110" s="2">
        <f t="shared" si="17"/>
        <v>6864</v>
      </c>
      <c r="AI110" s="2">
        <f t="shared" si="18"/>
        <v>7776</v>
      </c>
      <c r="AK110">
        <f t="shared" si="19"/>
        <v>4</v>
      </c>
      <c r="AL110">
        <f t="shared" si="20"/>
        <v>2021</v>
      </c>
      <c r="BL110" s="2">
        <v>8802</v>
      </c>
      <c r="BM110" s="2">
        <v>8828</v>
      </c>
      <c r="BN110" s="2">
        <v>8463</v>
      </c>
      <c r="BO110" s="2">
        <v>7684</v>
      </c>
      <c r="BP110" s="2">
        <v>7121</v>
      </c>
      <c r="BQ110" s="2">
        <v>7043</v>
      </c>
      <c r="BR110" s="2">
        <v>7067</v>
      </c>
      <c r="BS110" s="2">
        <v>7358</v>
      </c>
      <c r="BT110" s="2">
        <v>8236</v>
      </c>
      <c r="BU110" s="2">
        <v>7923</v>
      </c>
      <c r="BV110" s="2">
        <v>7544</v>
      </c>
      <c r="BW110" s="2">
        <v>5580</v>
      </c>
      <c r="BX110" s="2">
        <v>5134</v>
      </c>
      <c r="BY110" s="2">
        <v>4975</v>
      </c>
      <c r="BZ110" s="2">
        <v>5464</v>
      </c>
      <c r="CA110" s="2">
        <v>6293</v>
      </c>
      <c r="CB110" s="2">
        <v>6401</v>
      </c>
      <c r="CC110" s="2">
        <v>6659</v>
      </c>
      <c r="CD110" s="2">
        <v>6971</v>
      </c>
      <c r="CE110" s="2">
        <v>8019</v>
      </c>
      <c r="CF110" s="2">
        <v>8601</v>
      </c>
      <c r="CG110" s="2">
        <v>8344</v>
      </c>
      <c r="CH110" s="2">
        <v>7208</v>
      </c>
      <c r="CI110" s="2">
        <v>7232</v>
      </c>
    </row>
    <row r="111" spans="1:87" x14ac:dyDescent="0.2">
      <c r="A111" s="7">
        <v>44297</v>
      </c>
      <c r="B111" s="2">
        <v>0</v>
      </c>
      <c r="C111" s="2">
        <v>0</v>
      </c>
      <c r="D111" s="2">
        <v>205</v>
      </c>
      <c r="E111" s="2">
        <v>1725</v>
      </c>
      <c r="F111" s="2">
        <v>420</v>
      </c>
      <c r="G111" s="2">
        <v>0</v>
      </c>
      <c r="H111" s="2">
        <v>0</v>
      </c>
      <c r="I111" s="2">
        <v>11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AA111" s="2">
        <f t="shared" si="14"/>
        <v>11</v>
      </c>
      <c r="AB111" s="2">
        <f t="shared" si="21"/>
        <v>0</v>
      </c>
      <c r="AC111" s="2">
        <f t="shared" si="22"/>
        <v>1725</v>
      </c>
      <c r="AE111" s="9">
        <v>3</v>
      </c>
      <c r="AF111" s="2">
        <f t="shared" si="15"/>
        <v>11</v>
      </c>
      <c r="AG111" s="2">
        <f t="shared" si="16"/>
        <v>0</v>
      </c>
      <c r="AH111" s="2">
        <f t="shared" si="17"/>
        <v>2350</v>
      </c>
      <c r="AI111" s="2">
        <f t="shared" si="18"/>
        <v>2361</v>
      </c>
      <c r="AK111">
        <f t="shared" si="19"/>
        <v>4</v>
      </c>
      <c r="AL111">
        <f t="shared" si="20"/>
        <v>2021</v>
      </c>
      <c r="BL111" s="2">
        <v>6551</v>
      </c>
      <c r="BM111" s="2">
        <v>5800</v>
      </c>
      <c r="BN111" s="2">
        <v>5183</v>
      </c>
      <c r="BO111" s="2">
        <v>5873</v>
      </c>
      <c r="BP111" s="2">
        <v>6279</v>
      </c>
      <c r="BQ111" s="2">
        <v>6177</v>
      </c>
      <c r="BR111" s="2">
        <v>6145</v>
      </c>
      <c r="BS111" s="2">
        <v>6311</v>
      </c>
      <c r="BT111" s="2">
        <v>5412</v>
      </c>
      <c r="BU111" s="2">
        <v>6489</v>
      </c>
      <c r="BV111" s="2">
        <v>6305</v>
      </c>
      <c r="BW111" s="2">
        <v>5830</v>
      </c>
      <c r="BX111" s="2">
        <v>5550</v>
      </c>
      <c r="BY111" s="2">
        <v>4989</v>
      </c>
      <c r="BZ111" s="2">
        <v>4696</v>
      </c>
      <c r="CA111" s="2">
        <v>4692</v>
      </c>
      <c r="CB111" s="2">
        <v>5401</v>
      </c>
      <c r="CC111" s="2">
        <v>5371</v>
      </c>
      <c r="CD111" s="2">
        <v>5182</v>
      </c>
      <c r="CE111" s="2">
        <v>5301</v>
      </c>
      <c r="CF111" s="2">
        <v>5433</v>
      </c>
      <c r="CG111" s="2">
        <v>5519</v>
      </c>
      <c r="CH111" s="2">
        <v>5972</v>
      </c>
      <c r="CI111" s="2">
        <v>6177</v>
      </c>
    </row>
    <row r="112" spans="1:87" x14ac:dyDescent="0.2">
      <c r="A112" s="7">
        <v>44298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AA112" s="2">
        <f t="shared" si="14"/>
        <v>0</v>
      </c>
      <c r="AB112" s="2">
        <f t="shared" si="21"/>
        <v>0</v>
      </c>
      <c r="AC112" s="2">
        <f t="shared" si="22"/>
        <v>0</v>
      </c>
      <c r="AE112" s="9">
        <v>4</v>
      </c>
      <c r="AF112" s="2">
        <f t="shared" si="15"/>
        <v>0</v>
      </c>
      <c r="AG112" s="2">
        <f t="shared" si="16"/>
        <v>0</v>
      </c>
      <c r="AH112" s="2">
        <f t="shared" si="17"/>
        <v>0</v>
      </c>
      <c r="AI112" s="2">
        <f t="shared" si="18"/>
        <v>0</v>
      </c>
      <c r="AK112">
        <f t="shared" si="19"/>
        <v>4</v>
      </c>
      <c r="AL112">
        <f t="shared" si="20"/>
        <v>2021</v>
      </c>
      <c r="BL112" s="2">
        <v>6389</v>
      </c>
      <c r="BM112" s="2">
        <v>7171</v>
      </c>
      <c r="BN112" s="2">
        <v>8500</v>
      </c>
      <c r="BO112" s="2">
        <v>8895</v>
      </c>
      <c r="BP112" s="2">
        <v>8921</v>
      </c>
      <c r="BQ112" s="2">
        <v>8925</v>
      </c>
      <c r="BR112" s="2">
        <v>9016</v>
      </c>
      <c r="BS112" s="2">
        <v>9498</v>
      </c>
      <c r="BT112" s="2">
        <v>10716</v>
      </c>
      <c r="BU112" s="2">
        <v>11545</v>
      </c>
      <c r="BV112" s="2">
        <v>10676</v>
      </c>
      <c r="BW112" s="2">
        <v>8384</v>
      </c>
      <c r="BX112" s="2">
        <v>11865</v>
      </c>
      <c r="BY112" s="2">
        <v>11888</v>
      </c>
      <c r="BZ112" s="2">
        <v>11808</v>
      </c>
      <c r="CA112" s="2">
        <v>9703</v>
      </c>
      <c r="CB112" s="2">
        <v>7320</v>
      </c>
      <c r="CC112" s="2">
        <v>6979</v>
      </c>
      <c r="CD112" s="2">
        <v>11939</v>
      </c>
      <c r="CE112" s="2">
        <v>11016</v>
      </c>
      <c r="CF112" s="2">
        <v>7982</v>
      </c>
      <c r="CG112" s="2">
        <v>6942</v>
      </c>
      <c r="CH112" s="2">
        <v>9962</v>
      </c>
      <c r="CI112" s="2">
        <v>11267</v>
      </c>
    </row>
    <row r="113" spans="1:87" x14ac:dyDescent="0.2">
      <c r="A113" s="7">
        <v>44299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AA113" s="2">
        <f t="shared" si="14"/>
        <v>0</v>
      </c>
      <c r="AB113" s="2">
        <f t="shared" si="21"/>
        <v>0</v>
      </c>
      <c r="AC113" s="2">
        <f t="shared" si="22"/>
        <v>0</v>
      </c>
      <c r="AE113" s="9">
        <v>5</v>
      </c>
      <c r="AF113" s="2">
        <f t="shared" si="15"/>
        <v>0</v>
      </c>
      <c r="AG113" s="2">
        <f t="shared" si="16"/>
        <v>0</v>
      </c>
      <c r="AH113" s="2">
        <f t="shared" si="17"/>
        <v>0</v>
      </c>
      <c r="AI113" s="2">
        <f t="shared" si="18"/>
        <v>0</v>
      </c>
      <c r="AK113">
        <f t="shared" si="19"/>
        <v>4</v>
      </c>
      <c r="AL113">
        <f t="shared" si="20"/>
        <v>2021</v>
      </c>
      <c r="BL113" s="2">
        <v>10873</v>
      </c>
      <c r="BM113" s="2">
        <v>11046</v>
      </c>
      <c r="BN113" s="2">
        <v>11319</v>
      </c>
      <c r="BO113" s="2">
        <v>10412</v>
      </c>
      <c r="BP113" s="2">
        <v>10434</v>
      </c>
      <c r="BQ113" s="2">
        <v>8264</v>
      </c>
      <c r="BR113" s="2">
        <v>6456</v>
      </c>
      <c r="BS113" s="2">
        <v>6089</v>
      </c>
      <c r="BT113" s="2">
        <v>5721</v>
      </c>
      <c r="BU113" s="2">
        <v>5523</v>
      </c>
      <c r="BV113" s="2">
        <v>5268</v>
      </c>
      <c r="BW113" s="2">
        <v>5880</v>
      </c>
      <c r="BX113" s="2">
        <v>5800</v>
      </c>
      <c r="BY113" s="2">
        <v>6143</v>
      </c>
      <c r="BZ113" s="2">
        <v>7056</v>
      </c>
      <c r="CA113" s="2">
        <v>6381</v>
      </c>
      <c r="CB113" s="2">
        <v>6152</v>
      </c>
      <c r="CC113" s="2">
        <v>6016</v>
      </c>
      <c r="CD113" s="2">
        <v>5644</v>
      </c>
      <c r="CE113" s="2">
        <v>5611</v>
      </c>
      <c r="CF113" s="2">
        <v>5592</v>
      </c>
      <c r="CG113" s="2">
        <v>5314</v>
      </c>
      <c r="CH113" s="2">
        <v>5420</v>
      </c>
      <c r="CI113" s="2">
        <v>5913</v>
      </c>
    </row>
    <row r="114" spans="1:87" x14ac:dyDescent="0.2">
      <c r="A114" s="7">
        <v>44300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AA114" s="2">
        <f t="shared" si="14"/>
        <v>0</v>
      </c>
      <c r="AB114" s="2">
        <f t="shared" si="21"/>
        <v>0</v>
      </c>
      <c r="AC114" s="2">
        <f t="shared" si="22"/>
        <v>0</v>
      </c>
      <c r="AE114" s="9">
        <v>6</v>
      </c>
      <c r="AF114" s="2">
        <f t="shared" si="15"/>
        <v>0</v>
      </c>
      <c r="AG114" s="2">
        <f t="shared" si="16"/>
        <v>0</v>
      </c>
      <c r="AH114" s="2">
        <f t="shared" si="17"/>
        <v>0</v>
      </c>
      <c r="AI114" s="2">
        <f t="shared" si="18"/>
        <v>0</v>
      </c>
      <c r="AK114">
        <f t="shared" si="19"/>
        <v>4</v>
      </c>
      <c r="AL114">
        <f t="shared" si="20"/>
        <v>2021</v>
      </c>
      <c r="BL114" s="2">
        <v>5856</v>
      </c>
      <c r="BM114" s="2">
        <v>5915</v>
      </c>
      <c r="BN114" s="2">
        <v>5972</v>
      </c>
      <c r="BO114" s="2">
        <v>5937</v>
      </c>
      <c r="BP114" s="2">
        <v>5825</v>
      </c>
      <c r="BQ114" s="2">
        <v>5732</v>
      </c>
      <c r="BR114" s="2">
        <v>6014</v>
      </c>
      <c r="BS114" s="2">
        <v>5955</v>
      </c>
      <c r="BT114" s="2">
        <v>4892</v>
      </c>
      <c r="BU114" s="2">
        <v>4113</v>
      </c>
      <c r="BV114" s="2">
        <v>4304</v>
      </c>
      <c r="BW114" s="2">
        <v>4269</v>
      </c>
      <c r="BX114" s="2">
        <v>4281</v>
      </c>
      <c r="BY114" s="2">
        <v>4284</v>
      </c>
      <c r="BZ114" s="2">
        <v>4241</v>
      </c>
      <c r="CA114" s="2">
        <v>9126</v>
      </c>
      <c r="CB114" s="2">
        <v>10746</v>
      </c>
      <c r="CC114" s="2">
        <v>10764</v>
      </c>
      <c r="CD114" s="2">
        <v>11151</v>
      </c>
      <c r="CE114" s="2">
        <v>11191</v>
      </c>
      <c r="CF114" s="2">
        <v>11862</v>
      </c>
      <c r="CG114" s="2">
        <v>8693</v>
      </c>
      <c r="CH114" s="2">
        <v>7327</v>
      </c>
      <c r="CI114" s="2">
        <v>5230</v>
      </c>
    </row>
    <row r="115" spans="1:87" x14ac:dyDescent="0.2">
      <c r="A115" s="7">
        <v>44301</v>
      </c>
      <c r="B115" s="2">
        <v>0</v>
      </c>
      <c r="C115" s="2">
        <v>0</v>
      </c>
      <c r="D115" s="2">
        <v>50</v>
      </c>
      <c r="E115" s="2">
        <v>1470</v>
      </c>
      <c r="F115" s="2">
        <v>1564</v>
      </c>
      <c r="G115" s="2">
        <v>940</v>
      </c>
      <c r="H115" s="2">
        <v>17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AA115" s="2">
        <f t="shared" si="14"/>
        <v>0</v>
      </c>
      <c r="AB115" s="2">
        <f t="shared" si="21"/>
        <v>0</v>
      </c>
      <c r="AC115" s="2">
        <f t="shared" si="22"/>
        <v>1564</v>
      </c>
      <c r="AE115" s="9">
        <v>7</v>
      </c>
      <c r="AF115" s="2">
        <f t="shared" si="15"/>
        <v>0</v>
      </c>
      <c r="AG115" s="2">
        <f t="shared" si="16"/>
        <v>0</v>
      </c>
      <c r="AH115" s="2">
        <f t="shared" si="17"/>
        <v>4041</v>
      </c>
      <c r="AI115" s="2">
        <f t="shared" si="18"/>
        <v>4041</v>
      </c>
      <c r="AK115">
        <f t="shared" si="19"/>
        <v>4</v>
      </c>
      <c r="AL115">
        <f t="shared" si="20"/>
        <v>2021</v>
      </c>
      <c r="BL115" s="2">
        <v>4595</v>
      </c>
      <c r="BM115" s="2">
        <v>4593</v>
      </c>
      <c r="BN115" s="2">
        <v>4585</v>
      </c>
      <c r="BO115" s="2">
        <v>4706</v>
      </c>
      <c r="BP115" s="2">
        <v>4653</v>
      </c>
      <c r="BQ115" s="2">
        <v>5246</v>
      </c>
      <c r="BR115" s="2">
        <v>5247</v>
      </c>
      <c r="BS115" s="2">
        <v>4569</v>
      </c>
      <c r="BT115" s="2">
        <v>3901</v>
      </c>
      <c r="BU115" s="2">
        <v>3991</v>
      </c>
      <c r="BV115" s="2">
        <v>3879</v>
      </c>
      <c r="BW115" s="2">
        <v>3578</v>
      </c>
      <c r="BX115" s="2">
        <v>3425</v>
      </c>
      <c r="BY115" s="2">
        <v>3418</v>
      </c>
      <c r="BZ115" s="2">
        <v>3339</v>
      </c>
      <c r="CA115" s="2">
        <v>3435</v>
      </c>
      <c r="CB115" s="2">
        <v>3377</v>
      </c>
      <c r="CC115" s="2">
        <v>3254</v>
      </c>
      <c r="CD115" s="2">
        <v>7508</v>
      </c>
      <c r="CE115" s="2">
        <v>9445</v>
      </c>
      <c r="CF115" s="2">
        <v>5514</v>
      </c>
      <c r="CG115" s="2">
        <v>5128</v>
      </c>
      <c r="CH115" s="2">
        <v>5773</v>
      </c>
      <c r="CI115" s="2">
        <v>8151</v>
      </c>
    </row>
    <row r="116" spans="1:87" x14ac:dyDescent="0.2">
      <c r="A116" s="7">
        <v>44302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AA116" s="2">
        <f t="shared" si="14"/>
        <v>0</v>
      </c>
      <c r="AB116" s="2">
        <f t="shared" si="21"/>
        <v>0</v>
      </c>
      <c r="AC116" s="2">
        <f t="shared" si="22"/>
        <v>0</v>
      </c>
      <c r="AE116" s="9">
        <v>8</v>
      </c>
      <c r="AF116" s="2">
        <f t="shared" si="15"/>
        <v>0</v>
      </c>
      <c r="AG116" s="2">
        <f t="shared" si="16"/>
        <v>0</v>
      </c>
      <c r="AH116" s="2">
        <f t="shared" si="17"/>
        <v>0</v>
      </c>
      <c r="AI116" s="2">
        <f t="shared" si="18"/>
        <v>0</v>
      </c>
      <c r="AK116">
        <f t="shared" si="19"/>
        <v>4</v>
      </c>
      <c r="AL116">
        <f t="shared" si="20"/>
        <v>2021</v>
      </c>
      <c r="BL116" s="2">
        <v>8306</v>
      </c>
      <c r="BM116" s="2">
        <v>8792</v>
      </c>
      <c r="BN116" s="2">
        <v>8872</v>
      </c>
      <c r="BO116" s="2">
        <v>9684</v>
      </c>
      <c r="BP116" s="2">
        <v>10498</v>
      </c>
      <c r="BQ116" s="2">
        <v>7273</v>
      </c>
      <c r="BR116" s="2">
        <v>5039</v>
      </c>
      <c r="BS116" s="2">
        <v>4366</v>
      </c>
      <c r="BT116" s="2">
        <v>4091</v>
      </c>
      <c r="BU116" s="2">
        <v>4133</v>
      </c>
      <c r="BV116" s="2">
        <v>5030</v>
      </c>
      <c r="BW116" s="2">
        <v>5888</v>
      </c>
      <c r="BX116" s="2">
        <v>7155</v>
      </c>
      <c r="BY116" s="2">
        <v>7510</v>
      </c>
      <c r="BZ116" s="2">
        <v>7129</v>
      </c>
      <c r="CA116" s="2">
        <v>7627</v>
      </c>
      <c r="CB116" s="2">
        <v>8300</v>
      </c>
      <c r="CC116" s="2">
        <v>8937</v>
      </c>
      <c r="CD116" s="2">
        <v>6984</v>
      </c>
      <c r="CE116" s="2">
        <v>4104</v>
      </c>
      <c r="CF116" s="2">
        <v>3135</v>
      </c>
      <c r="CG116" s="2">
        <v>2407</v>
      </c>
      <c r="CH116" s="2">
        <v>2563</v>
      </c>
      <c r="CI116" s="2">
        <v>2617</v>
      </c>
    </row>
    <row r="117" spans="1:87" x14ac:dyDescent="0.2">
      <c r="A117" s="7">
        <v>44303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AA117" s="2">
        <f t="shared" si="14"/>
        <v>0</v>
      </c>
      <c r="AB117" s="2">
        <f t="shared" si="21"/>
        <v>0</v>
      </c>
      <c r="AC117" s="2">
        <f t="shared" si="22"/>
        <v>0</v>
      </c>
      <c r="AE117" s="9">
        <v>1</v>
      </c>
      <c r="AF117" s="2">
        <f t="shared" si="15"/>
        <v>0</v>
      </c>
      <c r="AG117" s="2">
        <f t="shared" si="16"/>
        <v>0</v>
      </c>
      <c r="AH117" s="2">
        <f t="shared" si="17"/>
        <v>0</v>
      </c>
      <c r="AI117" s="2">
        <f t="shared" si="18"/>
        <v>0</v>
      </c>
      <c r="AK117">
        <f t="shared" si="19"/>
        <v>4</v>
      </c>
      <c r="AL117">
        <f t="shared" si="20"/>
        <v>2021</v>
      </c>
      <c r="BL117" s="2">
        <v>2345</v>
      </c>
      <c r="BM117" s="2">
        <v>2209</v>
      </c>
      <c r="BN117" s="2">
        <v>2219</v>
      </c>
      <c r="BO117" s="2">
        <v>2371</v>
      </c>
      <c r="BP117" s="2">
        <v>2193</v>
      </c>
      <c r="BQ117" s="2">
        <v>2173</v>
      </c>
      <c r="BR117" s="2">
        <v>2293</v>
      </c>
      <c r="BS117" s="2">
        <v>2480</v>
      </c>
      <c r="BT117" s="2">
        <v>2507</v>
      </c>
      <c r="BU117" s="2">
        <v>2271</v>
      </c>
      <c r="BV117" s="2">
        <v>2299</v>
      </c>
      <c r="BW117" s="2">
        <v>2331</v>
      </c>
      <c r="BX117" s="2">
        <v>2173</v>
      </c>
      <c r="BY117" s="2">
        <v>2142</v>
      </c>
      <c r="BZ117" s="2">
        <v>2166</v>
      </c>
      <c r="CA117" s="2">
        <v>2405</v>
      </c>
      <c r="CB117" s="2">
        <v>2399</v>
      </c>
      <c r="CC117" s="2">
        <v>1925</v>
      </c>
      <c r="CD117" s="2">
        <v>2269</v>
      </c>
      <c r="CE117" s="2">
        <v>2334</v>
      </c>
      <c r="CF117" s="2">
        <v>2348</v>
      </c>
      <c r="CG117" s="2">
        <v>2337</v>
      </c>
      <c r="CH117" s="2">
        <v>2457</v>
      </c>
      <c r="CI117" s="2">
        <v>3618</v>
      </c>
    </row>
    <row r="118" spans="1:87" x14ac:dyDescent="0.2">
      <c r="A118" s="7">
        <v>44304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AA118" s="2">
        <f t="shared" si="14"/>
        <v>0</v>
      </c>
      <c r="AB118" s="2">
        <f t="shared" si="21"/>
        <v>0</v>
      </c>
      <c r="AC118" s="2">
        <f t="shared" si="22"/>
        <v>0</v>
      </c>
      <c r="AE118" s="9">
        <v>2</v>
      </c>
      <c r="AF118" s="2">
        <f t="shared" si="15"/>
        <v>0</v>
      </c>
      <c r="AG118" s="2">
        <f t="shared" si="16"/>
        <v>0</v>
      </c>
      <c r="AH118" s="2">
        <f t="shared" si="17"/>
        <v>0</v>
      </c>
      <c r="AI118" s="2">
        <f t="shared" si="18"/>
        <v>0</v>
      </c>
      <c r="AK118">
        <f t="shared" si="19"/>
        <v>4</v>
      </c>
      <c r="AL118">
        <f t="shared" si="20"/>
        <v>2021</v>
      </c>
      <c r="BL118" s="2">
        <v>4007</v>
      </c>
      <c r="BM118" s="2">
        <v>3735</v>
      </c>
      <c r="BN118" s="2">
        <v>4592</v>
      </c>
      <c r="BO118" s="2">
        <v>3977</v>
      </c>
      <c r="BP118" s="2">
        <v>3884</v>
      </c>
      <c r="BQ118" s="2">
        <v>4148</v>
      </c>
      <c r="BR118" s="2">
        <v>4296</v>
      </c>
      <c r="BS118" s="2">
        <v>3745</v>
      </c>
      <c r="BT118" s="2">
        <v>3628</v>
      </c>
      <c r="BU118" s="2">
        <v>2966</v>
      </c>
      <c r="BV118" s="2">
        <v>2649</v>
      </c>
      <c r="BW118" s="2">
        <v>2614</v>
      </c>
      <c r="BX118" s="2">
        <v>2599</v>
      </c>
      <c r="BY118" s="2">
        <v>2781</v>
      </c>
      <c r="BZ118" s="2">
        <v>1525</v>
      </c>
      <c r="CA118" s="2">
        <v>1466</v>
      </c>
      <c r="CB118" s="2">
        <v>2050</v>
      </c>
      <c r="CC118" s="2">
        <v>1815</v>
      </c>
      <c r="CD118" s="2">
        <v>1670</v>
      </c>
      <c r="CE118" s="2">
        <v>1695</v>
      </c>
      <c r="CF118" s="2">
        <v>1944</v>
      </c>
      <c r="CG118" s="2">
        <v>1920</v>
      </c>
      <c r="CH118" s="2">
        <v>1882</v>
      </c>
      <c r="CI118" s="2">
        <v>2277</v>
      </c>
    </row>
    <row r="119" spans="1:87" x14ac:dyDescent="0.2">
      <c r="A119" s="7">
        <v>44305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AA119" s="2">
        <f t="shared" si="14"/>
        <v>0</v>
      </c>
      <c r="AB119" s="2">
        <f t="shared" si="21"/>
        <v>0</v>
      </c>
      <c r="AC119" s="2">
        <f t="shared" si="22"/>
        <v>0</v>
      </c>
      <c r="AE119" s="9">
        <v>3</v>
      </c>
      <c r="AF119" s="2">
        <f t="shared" si="15"/>
        <v>0</v>
      </c>
      <c r="AG119" s="2">
        <f t="shared" si="16"/>
        <v>0</v>
      </c>
      <c r="AH119" s="2">
        <f t="shared" si="17"/>
        <v>0</v>
      </c>
      <c r="AI119" s="2">
        <f t="shared" si="18"/>
        <v>0</v>
      </c>
      <c r="AK119">
        <f t="shared" si="19"/>
        <v>4</v>
      </c>
      <c r="AL119">
        <f t="shared" si="20"/>
        <v>2021</v>
      </c>
      <c r="BL119" s="2">
        <v>3041</v>
      </c>
      <c r="BM119" s="2">
        <v>3226</v>
      </c>
      <c r="BN119" s="2">
        <v>3755</v>
      </c>
      <c r="BO119" s="2">
        <v>4056</v>
      </c>
      <c r="BP119" s="2">
        <v>5304</v>
      </c>
      <c r="BQ119" s="2">
        <v>5990</v>
      </c>
      <c r="BR119" s="2">
        <v>5751</v>
      </c>
      <c r="BS119" s="2">
        <v>5795</v>
      </c>
      <c r="BT119" s="2">
        <v>5929</v>
      </c>
      <c r="BU119" s="2">
        <v>5950</v>
      </c>
      <c r="BV119" s="2">
        <v>5854</v>
      </c>
      <c r="BW119" s="2">
        <v>5849</v>
      </c>
      <c r="BX119" s="2">
        <v>3332</v>
      </c>
      <c r="BY119" s="2">
        <v>1743</v>
      </c>
      <c r="BZ119" s="2">
        <v>2636</v>
      </c>
      <c r="CA119" s="2">
        <v>2849</v>
      </c>
      <c r="CB119" s="2">
        <v>2177</v>
      </c>
      <c r="CC119" s="2">
        <v>2096</v>
      </c>
      <c r="CD119" s="2">
        <v>2125</v>
      </c>
      <c r="CE119" s="2">
        <v>2096</v>
      </c>
      <c r="CF119" s="2">
        <v>2347</v>
      </c>
      <c r="CG119" s="2">
        <v>7196</v>
      </c>
      <c r="CH119" s="2">
        <v>5504</v>
      </c>
      <c r="CI119" s="2">
        <v>3432</v>
      </c>
    </row>
    <row r="120" spans="1:87" x14ac:dyDescent="0.2">
      <c r="A120" s="7">
        <v>44306</v>
      </c>
      <c r="B120" s="2">
        <v>0</v>
      </c>
      <c r="C120" s="2">
        <v>818</v>
      </c>
      <c r="D120" s="2">
        <v>1454</v>
      </c>
      <c r="E120" s="2">
        <v>840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AA120" s="2">
        <f t="shared" si="14"/>
        <v>0</v>
      </c>
      <c r="AB120" s="2">
        <f t="shared" si="21"/>
        <v>0</v>
      </c>
      <c r="AC120" s="2">
        <f t="shared" si="22"/>
        <v>1454</v>
      </c>
      <c r="AE120" s="9">
        <v>4</v>
      </c>
      <c r="AF120" s="2">
        <f t="shared" si="15"/>
        <v>0</v>
      </c>
      <c r="AG120" s="2">
        <f t="shared" si="16"/>
        <v>0</v>
      </c>
      <c r="AH120" s="2">
        <f t="shared" si="17"/>
        <v>3112</v>
      </c>
      <c r="AI120" s="2">
        <f t="shared" si="18"/>
        <v>3112</v>
      </c>
      <c r="AK120">
        <f t="shared" si="19"/>
        <v>4</v>
      </c>
      <c r="AL120">
        <f t="shared" si="20"/>
        <v>2021</v>
      </c>
      <c r="BL120" s="2">
        <v>2208</v>
      </c>
      <c r="BM120" s="2">
        <v>1925</v>
      </c>
      <c r="BN120" s="2">
        <v>2158</v>
      </c>
      <c r="BO120" s="2">
        <v>1964</v>
      </c>
      <c r="BP120" s="2">
        <v>1647</v>
      </c>
      <c r="BQ120" s="2">
        <v>1661</v>
      </c>
      <c r="BR120" s="2">
        <v>1844</v>
      </c>
      <c r="BS120" s="2">
        <v>1893</v>
      </c>
      <c r="BT120" s="2">
        <v>1950</v>
      </c>
      <c r="BU120" s="2">
        <v>1954</v>
      </c>
      <c r="BV120" s="2">
        <v>2087</v>
      </c>
      <c r="BW120" s="2">
        <v>2138</v>
      </c>
      <c r="BX120" s="2">
        <v>2226</v>
      </c>
      <c r="BY120" s="2">
        <v>2341</v>
      </c>
      <c r="BZ120" s="2">
        <v>2235</v>
      </c>
      <c r="CA120" s="2">
        <v>2235</v>
      </c>
      <c r="CB120" s="2">
        <v>2154</v>
      </c>
      <c r="CC120" s="2">
        <v>2341</v>
      </c>
      <c r="CD120" s="2">
        <v>2225</v>
      </c>
      <c r="CE120" s="2">
        <v>2275</v>
      </c>
      <c r="CF120" s="2">
        <v>2255</v>
      </c>
      <c r="CG120" s="2">
        <v>2321</v>
      </c>
      <c r="CH120" s="2">
        <v>4783</v>
      </c>
      <c r="CI120" s="2">
        <v>10524</v>
      </c>
    </row>
    <row r="121" spans="1:87" x14ac:dyDescent="0.2">
      <c r="A121" s="7">
        <v>44307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AA121" s="2">
        <f t="shared" si="14"/>
        <v>0</v>
      </c>
      <c r="AB121" s="2">
        <f t="shared" si="21"/>
        <v>0</v>
      </c>
      <c r="AC121" s="2">
        <f t="shared" si="22"/>
        <v>0</v>
      </c>
      <c r="AE121" s="9">
        <v>5</v>
      </c>
      <c r="AF121" s="2">
        <f t="shared" si="15"/>
        <v>0</v>
      </c>
      <c r="AG121" s="2">
        <f t="shared" si="16"/>
        <v>0</v>
      </c>
      <c r="AH121" s="2">
        <f t="shared" si="17"/>
        <v>0</v>
      </c>
      <c r="AI121" s="2">
        <f t="shared" si="18"/>
        <v>0</v>
      </c>
      <c r="AK121">
        <f t="shared" si="19"/>
        <v>4</v>
      </c>
      <c r="AL121">
        <f t="shared" si="20"/>
        <v>2021</v>
      </c>
      <c r="BL121" s="2">
        <v>10552</v>
      </c>
      <c r="BM121" s="2">
        <v>10248</v>
      </c>
      <c r="BN121" s="2">
        <v>9589</v>
      </c>
      <c r="BO121" s="2">
        <v>6974</v>
      </c>
      <c r="BP121" s="2">
        <v>4876</v>
      </c>
      <c r="BQ121" s="2">
        <v>3296</v>
      </c>
      <c r="BR121" s="2">
        <v>2937</v>
      </c>
      <c r="BS121" s="2">
        <v>2728</v>
      </c>
      <c r="BT121" s="2">
        <v>3022</v>
      </c>
      <c r="BU121" s="2">
        <v>2908</v>
      </c>
      <c r="BV121" s="2">
        <v>3230</v>
      </c>
      <c r="BW121" s="2">
        <v>3163</v>
      </c>
      <c r="BX121" s="2">
        <v>3039</v>
      </c>
      <c r="BY121" s="2">
        <v>3253</v>
      </c>
      <c r="BZ121" s="2">
        <v>3470</v>
      </c>
      <c r="CA121" s="2">
        <v>4638</v>
      </c>
      <c r="CB121" s="2">
        <v>4986</v>
      </c>
      <c r="CC121" s="2">
        <v>5215</v>
      </c>
      <c r="CD121" s="2">
        <v>5168</v>
      </c>
      <c r="CE121" s="2">
        <v>5228</v>
      </c>
      <c r="CF121" s="2">
        <v>5436</v>
      </c>
      <c r="CG121" s="2">
        <v>5315</v>
      </c>
      <c r="CH121" s="2">
        <v>5476</v>
      </c>
      <c r="CI121" s="2">
        <v>5263</v>
      </c>
    </row>
    <row r="122" spans="1:87" x14ac:dyDescent="0.2">
      <c r="A122" s="7">
        <v>44308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AA122" s="2">
        <f t="shared" si="14"/>
        <v>0</v>
      </c>
      <c r="AB122" s="2">
        <f t="shared" si="21"/>
        <v>0</v>
      </c>
      <c r="AC122" s="2">
        <f t="shared" si="22"/>
        <v>0</v>
      </c>
      <c r="AE122" s="9">
        <v>6</v>
      </c>
      <c r="AF122" s="2">
        <f t="shared" si="15"/>
        <v>0</v>
      </c>
      <c r="AG122" s="2">
        <f t="shared" si="16"/>
        <v>0</v>
      </c>
      <c r="AH122" s="2">
        <f t="shared" si="17"/>
        <v>0</v>
      </c>
      <c r="AI122" s="2">
        <f t="shared" si="18"/>
        <v>0</v>
      </c>
      <c r="AK122">
        <f t="shared" si="19"/>
        <v>4</v>
      </c>
      <c r="AL122">
        <f t="shared" si="20"/>
        <v>2021</v>
      </c>
      <c r="BL122" s="2">
        <v>5107</v>
      </c>
      <c r="BM122" s="2">
        <v>5150</v>
      </c>
      <c r="BN122" s="2">
        <v>5145</v>
      </c>
      <c r="BO122" s="2">
        <v>5064</v>
      </c>
      <c r="BP122" s="2">
        <v>5190</v>
      </c>
      <c r="BQ122" s="2">
        <v>5207</v>
      </c>
      <c r="BR122" s="2">
        <v>4927</v>
      </c>
      <c r="BS122" s="2">
        <v>5024</v>
      </c>
      <c r="BT122" s="2">
        <v>5325</v>
      </c>
      <c r="BU122" s="2">
        <v>5622</v>
      </c>
      <c r="BV122" s="2">
        <v>5634</v>
      </c>
      <c r="BW122" s="2">
        <v>5633</v>
      </c>
      <c r="BX122" s="2">
        <v>5482</v>
      </c>
      <c r="BY122" s="2">
        <v>5524</v>
      </c>
      <c r="BZ122" s="2">
        <v>5191</v>
      </c>
      <c r="CA122" s="2">
        <v>5182</v>
      </c>
      <c r="CB122" s="2">
        <v>5203</v>
      </c>
      <c r="CC122" s="2">
        <v>5296</v>
      </c>
      <c r="CD122" s="2">
        <v>5265</v>
      </c>
      <c r="CE122" s="2">
        <v>5256</v>
      </c>
      <c r="CF122" s="2">
        <v>5391</v>
      </c>
      <c r="CG122" s="2">
        <v>5459</v>
      </c>
      <c r="CH122" s="2">
        <v>5368</v>
      </c>
      <c r="CI122" s="2">
        <v>5228</v>
      </c>
    </row>
    <row r="123" spans="1:87" x14ac:dyDescent="0.2">
      <c r="A123" s="7">
        <v>44309</v>
      </c>
      <c r="B123" s="2">
        <v>0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AA123" s="2">
        <f t="shared" si="14"/>
        <v>0</v>
      </c>
      <c r="AB123" s="2">
        <f t="shared" si="21"/>
        <v>0</v>
      </c>
      <c r="AC123" s="2">
        <f t="shared" si="22"/>
        <v>0</v>
      </c>
      <c r="AE123" s="9">
        <v>7</v>
      </c>
      <c r="AF123" s="2">
        <f t="shared" si="15"/>
        <v>0</v>
      </c>
      <c r="AG123" s="2">
        <f t="shared" si="16"/>
        <v>0</v>
      </c>
      <c r="AH123" s="2">
        <f t="shared" si="17"/>
        <v>0</v>
      </c>
      <c r="AI123" s="2">
        <f t="shared" si="18"/>
        <v>0</v>
      </c>
      <c r="AK123">
        <f t="shared" si="19"/>
        <v>4</v>
      </c>
      <c r="AL123">
        <f t="shared" si="20"/>
        <v>2021</v>
      </c>
      <c r="BL123" s="2">
        <v>5285</v>
      </c>
      <c r="BM123" s="2">
        <v>5209</v>
      </c>
      <c r="BN123" s="2">
        <v>5979</v>
      </c>
      <c r="BO123" s="2">
        <v>5716</v>
      </c>
      <c r="BP123" s="2">
        <v>5103</v>
      </c>
      <c r="BQ123" s="2">
        <v>5068</v>
      </c>
      <c r="BR123" s="2">
        <v>4992</v>
      </c>
      <c r="BS123" s="2">
        <v>6099</v>
      </c>
      <c r="BT123" s="2">
        <v>5968</v>
      </c>
      <c r="BU123" s="2">
        <v>6839</v>
      </c>
      <c r="BV123" s="2">
        <v>6529</v>
      </c>
      <c r="BW123" s="2">
        <v>5521</v>
      </c>
      <c r="BX123" s="2">
        <v>6062</v>
      </c>
      <c r="BY123" s="2">
        <v>5385</v>
      </c>
      <c r="BZ123" s="2">
        <v>5285</v>
      </c>
      <c r="CA123" s="2">
        <v>5340</v>
      </c>
      <c r="CB123" s="2">
        <v>5040</v>
      </c>
      <c r="CC123" s="2">
        <v>4849</v>
      </c>
      <c r="CD123" s="2">
        <v>5213</v>
      </c>
      <c r="CE123" s="2">
        <v>4996</v>
      </c>
      <c r="CF123" s="2">
        <v>5058</v>
      </c>
      <c r="CG123" s="2">
        <v>5444</v>
      </c>
      <c r="CH123" s="2">
        <v>5245</v>
      </c>
      <c r="CI123" s="2">
        <v>4972</v>
      </c>
    </row>
    <row r="124" spans="1:87" x14ac:dyDescent="0.2">
      <c r="A124" s="7">
        <v>44310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AA124" s="2">
        <f t="shared" si="14"/>
        <v>0</v>
      </c>
      <c r="AB124" s="2">
        <f t="shared" si="21"/>
        <v>0</v>
      </c>
      <c r="AC124" s="2">
        <f t="shared" si="22"/>
        <v>0</v>
      </c>
      <c r="AE124" s="9">
        <v>1</v>
      </c>
      <c r="AF124" s="2">
        <f t="shared" si="15"/>
        <v>0</v>
      </c>
      <c r="AG124" s="2">
        <f t="shared" si="16"/>
        <v>0</v>
      </c>
      <c r="AH124" s="2">
        <f t="shared" si="17"/>
        <v>0</v>
      </c>
      <c r="AI124" s="2">
        <f t="shared" si="18"/>
        <v>0</v>
      </c>
      <c r="AK124">
        <f t="shared" si="19"/>
        <v>4</v>
      </c>
      <c r="AL124">
        <f t="shared" si="20"/>
        <v>2021</v>
      </c>
      <c r="BL124" s="2">
        <v>4850</v>
      </c>
      <c r="BM124" s="2">
        <v>4924</v>
      </c>
      <c r="BN124" s="2">
        <v>4972</v>
      </c>
      <c r="BO124" s="2">
        <v>5009</v>
      </c>
      <c r="BP124" s="2">
        <v>5064</v>
      </c>
      <c r="BQ124" s="2">
        <v>5017</v>
      </c>
      <c r="BR124" s="2">
        <v>5079</v>
      </c>
      <c r="BS124" s="2">
        <v>4937</v>
      </c>
      <c r="BT124" s="2">
        <v>4966</v>
      </c>
      <c r="BU124" s="2">
        <v>4955</v>
      </c>
      <c r="BV124" s="2">
        <v>4899</v>
      </c>
      <c r="BW124" s="2">
        <v>4874</v>
      </c>
      <c r="BX124" s="2">
        <v>4860</v>
      </c>
      <c r="BY124" s="2">
        <v>5048</v>
      </c>
      <c r="BZ124" s="2">
        <v>5136</v>
      </c>
      <c r="CA124" s="2">
        <v>5089</v>
      </c>
      <c r="CB124" s="2">
        <v>5062</v>
      </c>
      <c r="CC124" s="2">
        <v>5023</v>
      </c>
      <c r="CD124" s="2">
        <v>5060</v>
      </c>
      <c r="CE124" s="2">
        <v>5103</v>
      </c>
      <c r="CF124" s="2">
        <v>5139</v>
      </c>
      <c r="CG124" s="2">
        <v>5157</v>
      </c>
      <c r="CH124" s="2">
        <v>5210</v>
      </c>
      <c r="CI124" s="2">
        <v>5213</v>
      </c>
    </row>
    <row r="125" spans="1:87" x14ac:dyDescent="0.2">
      <c r="A125" s="7">
        <v>44311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232</v>
      </c>
      <c r="O125" s="2">
        <v>1083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AA125" s="2">
        <f t="shared" si="14"/>
        <v>0</v>
      </c>
      <c r="AB125" s="2">
        <f t="shared" si="21"/>
        <v>1083</v>
      </c>
      <c r="AC125" s="2">
        <f t="shared" si="22"/>
        <v>0</v>
      </c>
      <c r="AE125" s="9">
        <v>2</v>
      </c>
      <c r="AF125" s="2">
        <f t="shared" si="15"/>
        <v>0</v>
      </c>
      <c r="AG125" s="2">
        <f t="shared" si="16"/>
        <v>1315</v>
      </c>
      <c r="AH125" s="2">
        <f t="shared" si="17"/>
        <v>0</v>
      </c>
      <c r="AI125" s="2">
        <f t="shared" si="18"/>
        <v>1315</v>
      </c>
      <c r="AK125">
        <f t="shared" si="19"/>
        <v>4</v>
      </c>
      <c r="AL125">
        <f t="shared" si="20"/>
        <v>2021</v>
      </c>
      <c r="BL125" s="2">
        <v>5203</v>
      </c>
      <c r="BM125" s="2">
        <v>5160</v>
      </c>
      <c r="BN125" s="2">
        <v>5251</v>
      </c>
      <c r="BO125" s="2">
        <v>5258</v>
      </c>
      <c r="BP125" s="2">
        <v>5260</v>
      </c>
      <c r="BQ125" s="2">
        <v>5185</v>
      </c>
      <c r="BR125" s="2">
        <v>5146</v>
      </c>
      <c r="BS125" s="2">
        <v>5186</v>
      </c>
      <c r="BT125" s="2">
        <v>5142</v>
      </c>
      <c r="BU125" s="2">
        <v>5115</v>
      </c>
      <c r="BV125" s="2">
        <v>6830</v>
      </c>
      <c r="BW125" s="2">
        <v>6926</v>
      </c>
      <c r="BX125" s="2">
        <v>6550</v>
      </c>
      <c r="BY125" s="2">
        <v>6517</v>
      </c>
      <c r="BZ125" s="2">
        <v>6799</v>
      </c>
      <c r="CA125" s="2">
        <v>6514</v>
      </c>
      <c r="CB125" s="2">
        <v>6463</v>
      </c>
      <c r="CC125" s="2">
        <v>6379</v>
      </c>
      <c r="CD125" s="2">
        <v>6098</v>
      </c>
      <c r="CE125" s="2">
        <v>6228</v>
      </c>
      <c r="CF125" s="2">
        <v>6263</v>
      </c>
      <c r="CG125" s="2">
        <v>6244</v>
      </c>
      <c r="CH125" s="2">
        <v>6172</v>
      </c>
      <c r="CI125" s="2">
        <v>6267</v>
      </c>
    </row>
    <row r="126" spans="1:87" x14ac:dyDescent="0.2">
      <c r="A126" s="7">
        <v>44312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AA126" s="2">
        <f t="shared" si="14"/>
        <v>0</v>
      </c>
      <c r="AB126" s="2">
        <f t="shared" si="21"/>
        <v>0</v>
      </c>
      <c r="AC126" s="2">
        <f t="shared" si="22"/>
        <v>0</v>
      </c>
      <c r="AE126" s="9">
        <v>3</v>
      </c>
      <c r="AF126" s="2">
        <f t="shared" si="15"/>
        <v>0</v>
      </c>
      <c r="AG126" s="2">
        <f t="shared" si="16"/>
        <v>0</v>
      </c>
      <c r="AH126" s="2">
        <f t="shared" si="17"/>
        <v>0</v>
      </c>
      <c r="AI126" s="2">
        <f t="shared" si="18"/>
        <v>0</v>
      </c>
      <c r="AK126">
        <f t="shared" si="19"/>
        <v>4</v>
      </c>
      <c r="AL126">
        <f t="shared" si="20"/>
        <v>2021</v>
      </c>
      <c r="BL126" s="2">
        <v>6280</v>
      </c>
      <c r="BM126" s="2">
        <v>6312</v>
      </c>
      <c r="BN126" s="2">
        <v>6300</v>
      </c>
      <c r="BO126" s="2">
        <v>6327</v>
      </c>
      <c r="BP126" s="2">
        <v>6364</v>
      </c>
      <c r="BQ126" s="2">
        <v>6318</v>
      </c>
      <c r="BR126" s="2">
        <v>6217</v>
      </c>
      <c r="BS126" s="2">
        <v>6246</v>
      </c>
      <c r="BT126" s="2">
        <v>6298</v>
      </c>
      <c r="BU126" s="2">
        <v>6303</v>
      </c>
      <c r="BV126" s="2">
        <v>6249</v>
      </c>
      <c r="BW126" s="2">
        <v>6449</v>
      </c>
      <c r="BX126" s="2">
        <v>6383</v>
      </c>
      <c r="BY126" s="2">
        <v>6341</v>
      </c>
      <c r="BZ126" s="2">
        <v>6601</v>
      </c>
      <c r="CA126" s="2">
        <v>6580</v>
      </c>
      <c r="CB126" s="2">
        <v>6680</v>
      </c>
      <c r="CC126" s="2">
        <v>6521</v>
      </c>
      <c r="CD126" s="2">
        <v>6456</v>
      </c>
      <c r="CE126" s="2">
        <v>6341</v>
      </c>
      <c r="CF126" s="2">
        <v>6372</v>
      </c>
      <c r="CG126" s="2">
        <v>6380</v>
      </c>
      <c r="CH126" s="2">
        <v>6385</v>
      </c>
      <c r="CI126" s="2">
        <v>6386</v>
      </c>
    </row>
    <row r="127" spans="1:87" x14ac:dyDescent="0.2">
      <c r="A127" s="7">
        <v>44313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520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AA127" s="2">
        <f t="shared" si="14"/>
        <v>520</v>
      </c>
      <c r="AB127" s="2">
        <f t="shared" si="21"/>
        <v>0</v>
      </c>
      <c r="AC127" s="2">
        <f t="shared" si="22"/>
        <v>0</v>
      </c>
      <c r="AE127" s="9">
        <v>4</v>
      </c>
      <c r="AF127" s="2">
        <f t="shared" si="15"/>
        <v>520</v>
      </c>
      <c r="AG127" s="2">
        <f t="shared" si="16"/>
        <v>0</v>
      </c>
      <c r="AH127" s="2">
        <f t="shared" si="17"/>
        <v>0</v>
      </c>
      <c r="AI127" s="2">
        <f t="shared" si="18"/>
        <v>520</v>
      </c>
      <c r="AK127">
        <f t="shared" si="19"/>
        <v>4</v>
      </c>
      <c r="AL127">
        <f t="shared" si="20"/>
        <v>2021</v>
      </c>
      <c r="BL127" s="2">
        <v>6400</v>
      </c>
      <c r="BM127" s="2">
        <v>6403</v>
      </c>
      <c r="BN127" s="2">
        <v>6408</v>
      </c>
      <c r="BO127" s="2">
        <v>6397</v>
      </c>
      <c r="BP127" s="2">
        <v>6400</v>
      </c>
      <c r="BQ127" s="2">
        <v>6387</v>
      </c>
      <c r="BR127" s="2">
        <v>6325</v>
      </c>
      <c r="BS127" s="2">
        <v>6296</v>
      </c>
      <c r="BT127" s="2">
        <v>6314</v>
      </c>
      <c r="BU127" s="2">
        <v>6281</v>
      </c>
      <c r="BV127" s="2">
        <v>6304</v>
      </c>
      <c r="BW127" s="2">
        <v>6248</v>
      </c>
      <c r="BX127" s="2">
        <v>6276</v>
      </c>
      <c r="BY127" s="2">
        <v>6232</v>
      </c>
      <c r="BZ127" s="2">
        <v>6184</v>
      </c>
      <c r="CA127" s="2">
        <v>6193</v>
      </c>
      <c r="CB127" s="2">
        <v>6250</v>
      </c>
      <c r="CC127" s="2">
        <v>6227</v>
      </c>
      <c r="CD127" s="2">
        <v>6269</v>
      </c>
      <c r="CE127" s="2">
        <v>6323</v>
      </c>
      <c r="CF127" s="2">
        <v>6329</v>
      </c>
      <c r="CG127" s="2">
        <v>6360</v>
      </c>
      <c r="CH127" s="2">
        <v>6418</v>
      </c>
      <c r="CI127" s="2">
        <v>6425</v>
      </c>
    </row>
    <row r="128" spans="1:87" x14ac:dyDescent="0.2">
      <c r="A128" s="7">
        <v>44314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111</v>
      </c>
      <c r="S128" s="2">
        <v>216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AA128" s="2">
        <f t="shared" si="14"/>
        <v>216</v>
      </c>
      <c r="AB128" s="2">
        <f t="shared" si="21"/>
        <v>0</v>
      </c>
      <c r="AC128" s="2">
        <f t="shared" si="22"/>
        <v>0</v>
      </c>
      <c r="AE128" s="9">
        <v>5</v>
      </c>
      <c r="AF128" s="2">
        <f t="shared" si="15"/>
        <v>327</v>
      </c>
      <c r="AG128" s="2">
        <f t="shared" si="16"/>
        <v>0</v>
      </c>
      <c r="AH128" s="2">
        <f t="shared" si="17"/>
        <v>0</v>
      </c>
      <c r="AI128" s="2">
        <f t="shared" si="18"/>
        <v>327</v>
      </c>
      <c r="AK128">
        <f t="shared" si="19"/>
        <v>4</v>
      </c>
      <c r="AL128">
        <f t="shared" si="20"/>
        <v>2021</v>
      </c>
      <c r="BL128" s="2">
        <v>6522</v>
      </c>
      <c r="BM128" s="2">
        <v>6488</v>
      </c>
      <c r="BN128" s="2">
        <v>6471</v>
      </c>
      <c r="BO128" s="2">
        <v>6435</v>
      </c>
      <c r="BP128" s="2">
        <v>6521</v>
      </c>
      <c r="BQ128" s="2">
        <v>6504</v>
      </c>
      <c r="BR128" s="2">
        <v>6451</v>
      </c>
      <c r="BS128" s="2">
        <v>6345</v>
      </c>
      <c r="BT128" s="2">
        <v>4741</v>
      </c>
      <c r="BU128" s="2">
        <v>4678</v>
      </c>
      <c r="BV128" s="2">
        <v>4640</v>
      </c>
      <c r="BW128" s="2">
        <v>4645</v>
      </c>
      <c r="BX128" s="2">
        <v>4637</v>
      </c>
      <c r="BY128" s="2">
        <v>4614</v>
      </c>
      <c r="BZ128" s="2">
        <v>4711</v>
      </c>
      <c r="CA128" s="2">
        <v>6278</v>
      </c>
      <c r="CB128" s="2">
        <v>6371</v>
      </c>
      <c r="CC128" s="2">
        <v>6413</v>
      </c>
      <c r="CD128" s="2">
        <v>6412</v>
      </c>
      <c r="CE128" s="2">
        <v>6441</v>
      </c>
      <c r="CF128" s="2">
        <v>6499</v>
      </c>
      <c r="CG128" s="2">
        <v>6477</v>
      </c>
      <c r="CH128" s="2">
        <v>6474</v>
      </c>
      <c r="CI128" s="2">
        <v>6468</v>
      </c>
    </row>
    <row r="129" spans="1:87" x14ac:dyDescent="0.2">
      <c r="A129" s="7">
        <v>44315</v>
      </c>
      <c r="B129" s="2">
        <v>50</v>
      </c>
      <c r="C129" s="2">
        <v>1050</v>
      </c>
      <c r="D129" s="2">
        <v>1664</v>
      </c>
      <c r="E129" s="2">
        <v>1531</v>
      </c>
      <c r="F129" s="2">
        <v>1338</v>
      </c>
      <c r="G129" s="2">
        <v>232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1498</v>
      </c>
      <c r="P129" s="2">
        <v>1719</v>
      </c>
      <c r="Q129" s="2">
        <v>995</v>
      </c>
      <c r="R129" s="2">
        <v>929</v>
      </c>
      <c r="S129" s="2">
        <v>929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AA129" s="2">
        <f t="shared" si="14"/>
        <v>929</v>
      </c>
      <c r="AB129" s="2">
        <f t="shared" si="21"/>
        <v>1719</v>
      </c>
      <c r="AC129" s="2">
        <f t="shared" si="22"/>
        <v>1664</v>
      </c>
      <c r="AE129" s="9">
        <v>6</v>
      </c>
      <c r="AF129" s="2">
        <f t="shared" si="15"/>
        <v>1858</v>
      </c>
      <c r="AG129" s="2">
        <f t="shared" si="16"/>
        <v>4212</v>
      </c>
      <c r="AH129" s="2">
        <f t="shared" si="17"/>
        <v>5865</v>
      </c>
      <c r="AI129" s="2">
        <f t="shared" si="18"/>
        <v>11935</v>
      </c>
      <c r="AK129">
        <f t="shared" si="19"/>
        <v>4</v>
      </c>
      <c r="AL129">
        <f t="shared" si="20"/>
        <v>2021</v>
      </c>
      <c r="BL129" s="2">
        <v>6474</v>
      </c>
      <c r="BM129" s="2">
        <v>6487</v>
      </c>
      <c r="BN129" s="2">
        <v>6494</v>
      </c>
      <c r="BO129" s="2">
        <v>6457</v>
      </c>
      <c r="BP129" s="2">
        <v>6466</v>
      </c>
      <c r="BQ129" s="2">
        <v>6488</v>
      </c>
      <c r="BR129" s="2">
        <v>6417</v>
      </c>
      <c r="BS129" s="2">
        <v>6320</v>
      </c>
      <c r="BT129" s="2">
        <v>6302</v>
      </c>
      <c r="BU129" s="2">
        <v>6345</v>
      </c>
      <c r="BV129" s="2">
        <v>6459</v>
      </c>
      <c r="BW129" s="2">
        <v>6592</v>
      </c>
      <c r="BX129" s="2">
        <v>6600</v>
      </c>
      <c r="BY129" s="2">
        <v>6623</v>
      </c>
      <c r="BZ129" s="2">
        <v>6482</v>
      </c>
      <c r="CA129" s="2">
        <v>6367</v>
      </c>
      <c r="CB129" s="2">
        <v>6341</v>
      </c>
      <c r="CC129" s="2">
        <v>6406</v>
      </c>
      <c r="CD129" s="2">
        <v>6469</v>
      </c>
      <c r="CE129" s="2">
        <v>6452</v>
      </c>
      <c r="CF129" s="2">
        <v>6493</v>
      </c>
      <c r="CG129" s="2">
        <v>6485</v>
      </c>
      <c r="CH129" s="2">
        <v>6493</v>
      </c>
      <c r="CI129" s="2">
        <v>6516</v>
      </c>
    </row>
    <row r="130" spans="1:87" x14ac:dyDescent="0.2">
      <c r="A130" s="7">
        <v>44316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AA130" s="2">
        <f t="shared" si="14"/>
        <v>0</v>
      </c>
      <c r="AB130" s="2">
        <f t="shared" si="21"/>
        <v>0</v>
      </c>
      <c r="AC130" s="2">
        <f t="shared" si="22"/>
        <v>0</v>
      </c>
      <c r="AE130" s="9">
        <v>7</v>
      </c>
      <c r="AF130" s="2">
        <f t="shared" si="15"/>
        <v>0</v>
      </c>
      <c r="AG130" s="2">
        <f t="shared" si="16"/>
        <v>0</v>
      </c>
      <c r="AH130" s="2">
        <f t="shared" si="17"/>
        <v>0</v>
      </c>
      <c r="AI130" s="2">
        <f t="shared" si="18"/>
        <v>0</v>
      </c>
      <c r="AK130">
        <f t="shared" si="19"/>
        <v>4</v>
      </c>
      <c r="AL130">
        <f t="shared" si="20"/>
        <v>2021</v>
      </c>
      <c r="BL130" s="2">
        <v>6441</v>
      </c>
      <c r="BM130" s="2">
        <v>6481</v>
      </c>
      <c r="BN130" s="2">
        <v>6515</v>
      </c>
      <c r="BO130" s="2">
        <v>6540</v>
      </c>
      <c r="BP130" s="2">
        <v>6504</v>
      </c>
      <c r="BQ130" s="2">
        <v>6533</v>
      </c>
      <c r="BR130" s="2">
        <v>6744</v>
      </c>
      <c r="BS130" s="2">
        <v>6740</v>
      </c>
      <c r="BT130" s="2">
        <v>6728</v>
      </c>
      <c r="BU130" s="2">
        <v>6832</v>
      </c>
      <c r="BV130" s="2">
        <v>6868</v>
      </c>
      <c r="BW130" s="2">
        <v>6780</v>
      </c>
      <c r="BX130" s="2">
        <v>6771</v>
      </c>
      <c r="BY130" s="2">
        <v>6746</v>
      </c>
      <c r="BZ130" s="2">
        <v>6740</v>
      </c>
      <c r="CA130" s="2">
        <v>6652</v>
      </c>
      <c r="CB130" s="2">
        <v>6789</v>
      </c>
      <c r="CC130" s="2">
        <v>6730</v>
      </c>
      <c r="CD130" s="2">
        <v>6682</v>
      </c>
      <c r="CE130" s="2">
        <v>6863</v>
      </c>
      <c r="CF130" s="2">
        <v>6855</v>
      </c>
      <c r="CG130" s="2">
        <v>6693</v>
      </c>
      <c r="CH130" s="2">
        <v>7344</v>
      </c>
      <c r="CI130" s="2">
        <v>8171</v>
      </c>
    </row>
    <row r="131" spans="1:87" x14ac:dyDescent="0.2">
      <c r="A131" s="7">
        <v>44317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AA131" s="2">
        <f t="shared" si="14"/>
        <v>0</v>
      </c>
      <c r="AB131" s="2">
        <f t="shared" si="21"/>
        <v>0</v>
      </c>
      <c r="AC131" s="2">
        <f t="shared" si="22"/>
        <v>0</v>
      </c>
      <c r="AE131" s="9">
        <v>1</v>
      </c>
      <c r="AF131" s="2">
        <f t="shared" si="15"/>
        <v>0</v>
      </c>
      <c r="AG131" s="2">
        <f t="shared" si="16"/>
        <v>0</v>
      </c>
      <c r="AH131" s="2">
        <f t="shared" si="17"/>
        <v>0</v>
      </c>
      <c r="AI131" s="2">
        <f t="shared" si="18"/>
        <v>0</v>
      </c>
      <c r="AK131">
        <f t="shared" si="19"/>
        <v>5</v>
      </c>
      <c r="AL131">
        <f t="shared" si="20"/>
        <v>2021</v>
      </c>
      <c r="BL131" s="2">
        <v>7914</v>
      </c>
      <c r="BM131" s="2">
        <v>8232</v>
      </c>
      <c r="BN131" s="2">
        <v>8541</v>
      </c>
      <c r="BO131" s="2">
        <v>7697</v>
      </c>
      <c r="BP131" s="2">
        <v>7110</v>
      </c>
      <c r="BQ131" s="2">
        <v>6604</v>
      </c>
      <c r="BR131" s="2">
        <v>6569</v>
      </c>
      <c r="BS131" s="2">
        <v>6636</v>
      </c>
      <c r="BT131" s="2">
        <v>6416</v>
      </c>
      <c r="BU131" s="2">
        <v>6425</v>
      </c>
      <c r="BV131" s="2">
        <v>6231</v>
      </c>
      <c r="BW131" s="2">
        <v>6217</v>
      </c>
      <c r="BX131" s="2">
        <v>6238</v>
      </c>
      <c r="BY131" s="2">
        <v>6321</v>
      </c>
      <c r="BZ131" s="2">
        <v>6403</v>
      </c>
      <c r="CA131" s="2">
        <v>6653</v>
      </c>
      <c r="CB131" s="2">
        <v>6488</v>
      </c>
      <c r="CC131" s="2">
        <v>6973</v>
      </c>
      <c r="CD131" s="2">
        <v>7709</v>
      </c>
      <c r="CE131" s="2">
        <v>8208</v>
      </c>
      <c r="CF131" s="2">
        <v>8450</v>
      </c>
      <c r="CG131" s="2">
        <v>8571</v>
      </c>
      <c r="CH131" s="2">
        <v>8875</v>
      </c>
      <c r="CI131" s="2">
        <v>6577</v>
      </c>
    </row>
    <row r="132" spans="1:87" x14ac:dyDescent="0.2">
      <c r="A132" s="7">
        <v>44318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AA132" s="2">
        <f t="shared" si="14"/>
        <v>0</v>
      </c>
      <c r="AB132" s="2">
        <f t="shared" si="21"/>
        <v>0</v>
      </c>
      <c r="AC132" s="2">
        <f t="shared" si="22"/>
        <v>0</v>
      </c>
      <c r="AE132" s="9">
        <v>2</v>
      </c>
      <c r="AF132" s="2">
        <f t="shared" si="15"/>
        <v>0</v>
      </c>
      <c r="AG132" s="2">
        <f t="shared" si="16"/>
        <v>0</v>
      </c>
      <c r="AH132" s="2">
        <f t="shared" si="17"/>
        <v>0</v>
      </c>
      <c r="AI132" s="2">
        <f t="shared" si="18"/>
        <v>0</v>
      </c>
      <c r="AK132">
        <f t="shared" si="19"/>
        <v>5</v>
      </c>
      <c r="AL132">
        <f t="shared" si="20"/>
        <v>2021</v>
      </c>
      <c r="BL132" s="2">
        <v>6051</v>
      </c>
      <c r="BM132" s="2">
        <v>5932</v>
      </c>
      <c r="BN132" s="2">
        <v>6064</v>
      </c>
      <c r="BO132" s="2">
        <v>5902</v>
      </c>
      <c r="BP132" s="2">
        <v>5594</v>
      </c>
      <c r="BQ132" s="2">
        <v>5315</v>
      </c>
      <c r="BR132" s="2">
        <v>5924</v>
      </c>
      <c r="BS132" s="2">
        <v>5676</v>
      </c>
      <c r="BT132" s="2">
        <v>4948</v>
      </c>
      <c r="BU132" s="2">
        <v>5043</v>
      </c>
      <c r="BV132" s="2">
        <v>5029</v>
      </c>
      <c r="BW132" s="2">
        <v>4929</v>
      </c>
      <c r="BX132" s="2">
        <v>4792</v>
      </c>
      <c r="BY132" s="2">
        <v>4905</v>
      </c>
      <c r="BZ132" s="2">
        <v>5490</v>
      </c>
      <c r="CA132" s="2">
        <v>6114</v>
      </c>
      <c r="CB132" s="2">
        <v>5999</v>
      </c>
      <c r="CC132" s="2">
        <v>6024</v>
      </c>
      <c r="CD132" s="2">
        <v>6000</v>
      </c>
      <c r="CE132" s="2">
        <v>5960</v>
      </c>
      <c r="CF132" s="2">
        <v>6136</v>
      </c>
      <c r="CG132" s="2">
        <v>7092</v>
      </c>
      <c r="CH132" s="2">
        <v>7102</v>
      </c>
      <c r="CI132" s="2">
        <v>7242</v>
      </c>
    </row>
    <row r="133" spans="1:87" x14ac:dyDescent="0.2">
      <c r="A133" s="7">
        <v>44319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426</v>
      </c>
      <c r="S133" s="2">
        <v>1067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AA133" s="2">
        <f t="shared" si="14"/>
        <v>1067</v>
      </c>
      <c r="AB133" s="2">
        <f t="shared" si="21"/>
        <v>0</v>
      </c>
      <c r="AC133" s="2">
        <f t="shared" si="22"/>
        <v>0</v>
      </c>
      <c r="AE133" s="9">
        <v>3</v>
      </c>
      <c r="AF133" s="2">
        <f t="shared" si="15"/>
        <v>1493</v>
      </c>
      <c r="AG133" s="2">
        <f t="shared" si="16"/>
        <v>0</v>
      </c>
      <c r="AH133" s="2">
        <f t="shared" si="17"/>
        <v>0</v>
      </c>
      <c r="AI133" s="2">
        <f t="shared" si="18"/>
        <v>1493</v>
      </c>
      <c r="AK133">
        <f t="shared" si="19"/>
        <v>5</v>
      </c>
      <c r="AL133">
        <f t="shared" si="20"/>
        <v>2021</v>
      </c>
      <c r="BL133" s="2">
        <v>6961</v>
      </c>
      <c r="BM133" s="2">
        <v>5478</v>
      </c>
      <c r="BN133" s="2">
        <v>5183</v>
      </c>
      <c r="BO133" s="2">
        <v>5286</v>
      </c>
      <c r="BP133" s="2">
        <v>5924</v>
      </c>
      <c r="BQ133" s="2">
        <v>6647</v>
      </c>
      <c r="BR133" s="2">
        <v>6615</v>
      </c>
      <c r="BS133" s="2">
        <v>6496</v>
      </c>
      <c r="BT133" s="2">
        <v>6483</v>
      </c>
      <c r="BU133" s="2">
        <v>6400</v>
      </c>
      <c r="BV133" s="2">
        <v>6451</v>
      </c>
      <c r="BW133" s="2">
        <v>6383</v>
      </c>
      <c r="BX133" s="2">
        <v>6303</v>
      </c>
      <c r="BY133" s="2">
        <v>6412</v>
      </c>
      <c r="BZ133" s="2">
        <v>6335</v>
      </c>
      <c r="CA133" s="2">
        <v>8185</v>
      </c>
      <c r="CB133" s="2">
        <v>6880</v>
      </c>
      <c r="CC133" s="2">
        <v>6659</v>
      </c>
      <c r="CD133" s="2">
        <v>6649</v>
      </c>
      <c r="CE133" s="2">
        <v>6749</v>
      </c>
      <c r="CF133" s="2">
        <v>6682</v>
      </c>
      <c r="CG133" s="2">
        <v>6886</v>
      </c>
      <c r="CH133" s="2">
        <v>7077</v>
      </c>
      <c r="CI133" s="2">
        <v>7646</v>
      </c>
    </row>
    <row r="134" spans="1:87" x14ac:dyDescent="0.2">
      <c r="A134" s="7">
        <v>44320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83</v>
      </c>
      <c r="L134" s="2">
        <v>0</v>
      </c>
      <c r="M134" s="2">
        <v>365</v>
      </c>
      <c r="N134" s="2">
        <v>1144</v>
      </c>
      <c r="O134" s="2">
        <v>1680</v>
      </c>
      <c r="P134" s="2">
        <v>1697</v>
      </c>
      <c r="Q134" s="2">
        <v>1067</v>
      </c>
      <c r="R134" s="2">
        <v>895</v>
      </c>
      <c r="S134" s="2">
        <v>934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AA134" s="2">
        <f t="shared" si="14"/>
        <v>934</v>
      </c>
      <c r="AB134" s="2">
        <f t="shared" si="21"/>
        <v>1697</v>
      </c>
      <c r="AC134" s="2">
        <f t="shared" si="22"/>
        <v>0</v>
      </c>
      <c r="AE134" s="9">
        <v>4</v>
      </c>
      <c r="AF134" s="2">
        <f t="shared" si="15"/>
        <v>2277</v>
      </c>
      <c r="AG134" s="2">
        <f t="shared" si="16"/>
        <v>5588</v>
      </c>
      <c r="AH134" s="2">
        <f t="shared" si="17"/>
        <v>0</v>
      </c>
      <c r="AI134" s="2">
        <f t="shared" si="18"/>
        <v>7865</v>
      </c>
      <c r="AK134">
        <f t="shared" si="19"/>
        <v>5</v>
      </c>
      <c r="AL134">
        <f t="shared" si="20"/>
        <v>2021</v>
      </c>
      <c r="BL134" s="2">
        <v>9103</v>
      </c>
      <c r="BM134" s="2">
        <v>9044</v>
      </c>
      <c r="BN134" s="2">
        <v>8643</v>
      </c>
      <c r="BO134" s="2">
        <v>6833</v>
      </c>
      <c r="BP134" s="2">
        <v>6502</v>
      </c>
      <c r="BQ134" s="2">
        <v>6597</v>
      </c>
      <c r="BR134" s="2">
        <v>6126</v>
      </c>
      <c r="BS134" s="2">
        <v>5846</v>
      </c>
      <c r="BT134" s="2">
        <v>5772</v>
      </c>
      <c r="BU134" s="2">
        <v>6391</v>
      </c>
      <c r="BV134" s="2">
        <v>8252</v>
      </c>
      <c r="BW134" s="2">
        <v>8859</v>
      </c>
      <c r="BX134" s="2">
        <v>8539</v>
      </c>
      <c r="BY134" s="2">
        <v>8539</v>
      </c>
      <c r="BZ134" s="2">
        <v>8442</v>
      </c>
      <c r="CA134" s="2">
        <v>7577</v>
      </c>
      <c r="CB134" s="2">
        <v>7599</v>
      </c>
      <c r="CC134" s="2">
        <v>7911</v>
      </c>
      <c r="CD134" s="2">
        <v>7836</v>
      </c>
      <c r="CE134" s="2">
        <v>6404</v>
      </c>
      <c r="CF134" s="2">
        <v>5652</v>
      </c>
      <c r="CG134" s="2">
        <v>5890</v>
      </c>
      <c r="CH134" s="2">
        <v>6068</v>
      </c>
      <c r="CI134" s="2">
        <v>6142</v>
      </c>
    </row>
    <row r="135" spans="1:87" x14ac:dyDescent="0.2">
      <c r="A135" s="7">
        <v>44321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509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AA135" s="2">
        <f t="shared" si="14"/>
        <v>509</v>
      </c>
      <c r="AB135" s="2">
        <f t="shared" si="21"/>
        <v>0</v>
      </c>
      <c r="AC135" s="2">
        <f t="shared" si="22"/>
        <v>0</v>
      </c>
      <c r="AE135" s="9">
        <v>5</v>
      </c>
      <c r="AF135" s="2">
        <f t="shared" si="15"/>
        <v>509</v>
      </c>
      <c r="AG135" s="2">
        <f t="shared" si="16"/>
        <v>0</v>
      </c>
      <c r="AH135" s="2">
        <f t="shared" si="17"/>
        <v>0</v>
      </c>
      <c r="AI135" s="2">
        <f t="shared" si="18"/>
        <v>509</v>
      </c>
      <c r="AK135">
        <f t="shared" si="19"/>
        <v>5</v>
      </c>
      <c r="AL135">
        <f t="shared" si="20"/>
        <v>2021</v>
      </c>
      <c r="BL135" s="2">
        <v>6040</v>
      </c>
      <c r="BM135" s="2">
        <v>5859</v>
      </c>
      <c r="BN135" s="2">
        <v>5845</v>
      </c>
      <c r="BO135" s="2">
        <v>6071</v>
      </c>
      <c r="BP135" s="2">
        <v>6090</v>
      </c>
      <c r="BQ135" s="2">
        <v>6127</v>
      </c>
      <c r="BR135" s="2">
        <v>6109</v>
      </c>
      <c r="BS135" s="2">
        <v>6326</v>
      </c>
      <c r="BT135" s="2">
        <v>5000</v>
      </c>
      <c r="BU135" s="2">
        <v>5176</v>
      </c>
      <c r="BV135" s="2">
        <v>5111</v>
      </c>
      <c r="BW135" s="2">
        <v>4928</v>
      </c>
      <c r="BX135" s="2">
        <v>5001</v>
      </c>
      <c r="BY135" s="2">
        <v>5087</v>
      </c>
      <c r="BZ135" s="2">
        <v>5217</v>
      </c>
      <c r="CA135" s="2">
        <v>5636</v>
      </c>
      <c r="CB135" s="2">
        <v>6671</v>
      </c>
      <c r="CC135" s="2">
        <v>7629</v>
      </c>
      <c r="CD135" s="2">
        <v>7942</v>
      </c>
      <c r="CE135" s="2">
        <v>8350</v>
      </c>
      <c r="CF135" s="2">
        <v>8856</v>
      </c>
      <c r="CG135" s="2">
        <v>8942</v>
      </c>
      <c r="CH135" s="2">
        <v>8980</v>
      </c>
      <c r="CI135" s="2">
        <v>9113</v>
      </c>
    </row>
    <row r="136" spans="1:87" x14ac:dyDescent="0.2">
      <c r="A136" s="7">
        <v>44322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AA136" s="2">
        <f t="shared" si="14"/>
        <v>0</v>
      </c>
      <c r="AB136" s="2">
        <f t="shared" si="21"/>
        <v>0</v>
      </c>
      <c r="AC136" s="2">
        <f t="shared" si="22"/>
        <v>0</v>
      </c>
      <c r="AE136" s="9">
        <v>6</v>
      </c>
      <c r="AF136" s="2">
        <f t="shared" si="15"/>
        <v>0</v>
      </c>
      <c r="AG136" s="2">
        <f t="shared" si="16"/>
        <v>0</v>
      </c>
      <c r="AH136" s="2">
        <f t="shared" si="17"/>
        <v>0</v>
      </c>
      <c r="AI136" s="2">
        <f t="shared" si="18"/>
        <v>0</v>
      </c>
      <c r="AK136">
        <f t="shared" si="19"/>
        <v>5</v>
      </c>
      <c r="AL136">
        <f t="shared" si="20"/>
        <v>2021</v>
      </c>
      <c r="BL136" s="2">
        <v>8903</v>
      </c>
      <c r="BM136" s="2">
        <v>8961</v>
      </c>
      <c r="BN136" s="2">
        <v>9125</v>
      </c>
      <c r="BO136" s="2">
        <v>8981</v>
      </c>
      <c r="BP136" s="2">
        <v>8552</v>
      </c>
      <c r="BQ136" s="2">
        <v>8493</v>
      </c>
      <c r="BR136" s="2">
        <v>8620</v>
      </c>
      <c r="BS136" s="2">
        <v>8876</v>
      </c>
      <c r="BT136" s="2">
        <v>8784</v>
      </c>
      <c r="BU136" s="2">
        <v>8586</v>
      </c>
      <c r="BV136" s="2">
        <v>8580</v>
      </c>
      <c r="BW136" s="2">
        <v>8439</v>
      </c>
      <c r="BX136" s="2">
        <v>8381</v>
      </c>
      <c r="BY136" s="2">
        <v>8503</v>
      </c>
      <c r="BZ136" s="2">
        <v>8668</v>
      </c>
      <c r="CA136" s="2">
        <v>8600</v>
      </c>
      <c r="CB136" s="2">
        <v>8709</v>
      </c>
      <c r="CC136" s="2">
        <v>8679</v>
      </c>
      <c r="CD136" s="2">
        <v>8528</v>
      </c>
      <c r="CE136" s="2">
        <v>8172</v>
      </c>
      <c r="CF136" s="2">
        <v>7818</v>
      </c>
      <c r="CG136" s="2">
        <v>8062</v>
      </c>
      <c r="CH136" s="2">
        <v>8153</v>
      </c>
      <c r="CI136" s="2">
        <v>8147</v>
      </c>
    </row>
    <row r="137" spans="1:87" x14ac:dyDescent="0.2">
      <c r="A137" s="7">
        <v>44323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28</v>
      </c>
      <c r="O137" s="2">
        <v>216</v>
      </c>
      <c r="P137" s="2">
        <v>0</v>
      </c>
      <c r="Q137" s="2">
        <v>1542</v>
      </c>
      <c r="R137" s="2">
        <v>1680</v>
      </c>
      <c r="S137" s="2">
        <v>962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AA137" s="2">
        <f t="shared" si="14"/>
        <v>0</v>
      </c>
      <c r="AB137" s="2">
        <f t="shared" si="21"/>
        <v>1680</v>
      </c>
      <c r="AC137" s="2">
        <f t="shared" si="22"/>
        <v>0</v>
      </c>
      <c r="AE137" s="9">
        <v>7</v>
      </c>
      <c r="AF137" s="2">
        <f t="shared" si="15"/>
        <v>0</v>
      </c>
      <c r="AG137" s="2">
        <f t="shared" si="16"/>
        <v>4428</v>
      </c>
      <c r="AH137" s="2">
        <f t="shared" si="17"/>
        <v>0</v>
      </c>
      <c r="AI137" s="2">
        <f t="shared" si="18"/>
        <v>4428</v>
      </c>
      <c r="AK137">
        <f t="shared" si="19"/>
        <v>5</v>
      </c>
      <c r="AL137">
        <f t="shared" si="20"/>
        <v>2021</v>
      </c>
      <c r="BL137" s="2">
        <v>8098</v>
      </c>
      <c r="BM137" s="2">
        <v>8137</v>
      </c>
      <c r="BN137" s="2">
        <v>8142</v>
      </c>
      <c r="BO137" s="2">
        <v>8230</v>
      </c>
      <c r="BP137" s="2">
        <v>8385</v>
      </c>
      <c r="BQ137" s="2">
        <v>8356</v>
      </c>
      <c r="BR137" s="2">
        <v>8039</v>
      </c>
      <c r="BS137" s="2">
        <v>7751</v>
      </c>
      <c r="BT137" s="2">
        <v>7148</v>
      </c>
      <c r="BU137" s="2">
        <v>7043</v>
      </c>
      <c r="BV137" s="2">
        <v>6924</v>
      </c>
      <c r="BW137" s="2">
        <v>6675</v>
      </c>
      <c r="BX137" s="2">
        <v>7215</v>
      </c>
      <c r="BY137" s="2">
        <v>7501</v>
      </c>
      <c r="BZ137" s="2">
        <v>7987</v>
      </c>
      <c r="CA137" s="2">
        <v>6133</v>
      </c>
      <c r="CB137" s="2">
        <v>5245</v>
      </c>
      <c r="CC137" s="2">
        <v>5672</v>
      </c>
      <c r="CD137" s="2">
        <v>7075</v>
      </c>
      <c r="CE137" s="2">
        <v>7145</v>
      </c>
      <c r="CF137" s="2">
        <v>7747</v>
      </c>
      <c r="CG137" s="2">
        <v>7923</v>
      </c>
      <c r="CH137" s="2">
        <v>7889</v>
      </c>
      <c r="CI137" s="2">
        <v>7787</v>
      </c>
    </row>
    <row r="138" spans="1:87" x14ac:dyDescent="0.2">
      <c r="A138" s="7">
        <v>44324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AA138" s="2">
        <f t="shared" si="14"/>
        <v>0</v>
      </c>
      <c r="AB138" s="2">
        <f t="shared" si="21"/>
        <v>0</v>
      </c>
      <c r="AC138" s="2">
        <f t="shared" si="22"/>
        <v>0</v>
      </c>
      <c r="AE138" s="9">
        <v>1</v>
      </c>
      <c r="AF138" s="2">
        <f t="shared" si="15"/>
        <v>0</v>
      </c>
      <c r="AG138" s="2">
        <f t="shared" si="16"/>
        <v>0</v>
      </c>
      <c r="AH138" s="2">
        <f t="shared" si="17"/>
        <v>0</v>
      </c>
      <c r="AI138" s="2">
        <f t="shared" si="18"/>
        <v>0</v>
      </c>
      <c r="AK138">
        <f t="shared" si="19"/>
        <v>5</v>
      </c>
      <c r="AL138">
        <f t="shared" si="20"/>
        <v>2021</v>
      </c>
      <c r="BL138" s="2">
        <v>7870</v>
      </c>
      <c r="BM138" s="2">
        <v>7866</v>
      </c>
      <c r="BN138" s="2">
        <v>7830</v>
      </c>
      <c r="BO138" s="2">
        <v>7983</v>
      </c>
      <c r="BP138" s="2">
        <v>8093</v>
      </c>
      <c r="BQ138" s="2">
        <v>7978</v>
      </c>
      <c r="BR138" s="2">
        <v>8369</v>
      </c>
      <c r="BS138" s="2">
        <v>8465</v>
      </c>
      <c r="BT138" s="2">
        <v>8088</v>
      </c>
      <c r="BU138" s="2">
        <v>8181</v>
      </c>
      <c r="BV138" s="2">
        <v>7843</v>
      </c>
      <c r="BW138" s="2">
        <v>7566</v>
      </c>
      <c r="BX138" s="2">
        <v>9304</v>
      </c>
      <c r="BY138" s="2">
        <v>12564</v>
      </c>
      <c r="BZ138" s="2">
        <v>10498</v>
      </c>
      <c r="CA138" s="2">
        <v>8100</v>
      </c>
      <c r="CB138" s="2">
        <v>6775</v>
      </c>
      <c r="CC138" s="2">
        <v>6770</v>
      </c>
      <c r="CD138" s="2">
        <v>6826</v>
      </c>
      <c r="CE138" s="2">
        <v>6740</v>
      </c>
      <c r="CF138" s="2">
        <v>6581</v>
      </c>
      <c r="CG138" s="2">
        <v>7129</v>
      </c>
      <c r="CH138" s="2">
        <v>6975</v>
      </c>
      <c r="CI138" s="2">
        <v>6983</v>
      </c>
    </row>
    <row r="139" spans="1:87" x14ac:dyDescent="0.2">
      <c r="A139" s="7">
        <v>44325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890</v>
      </c>
      <c r="Q139" s="2">
        <v>1288</v>
      </c>
      <c r="R139" s="2">
        <v>0</v>
      </c>
      <c r="S139" s="2">
        <v>398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AA139" s="2">
        <f t="shared" ref="AA139:AA202" si="23">IF(AND(AE139&gt;1,AE139&lt;7),MAX(I139:M139,R139:U139),0)</f>
        <v>398</v>
      </c>
      <c r="AB139" s="2">
        <f t="shared" si="21"/>
        <v>1288</v>
      </c>
      <c r="AC139" s="2">
        <f t="shared" si="22"/>
        <v>0</v>
      </c>
      <c r="AE139" s="9">
        <v>2</v>
      </c>
      <c r="AF139" s="2">
        <f t="shared" ref="AF139:AF202" si="24">IF(AND(AE139&gt;1,AE139&lt;7),SUM(I139:M139,R139:U139),0)</f>
        <v>398</v>
      </c>
      <c r="AG139" s="2">
        <f t="shared" ref="AG139:AG202" si="25">IF(AND(AE139&gt;1,AE139&lt;7),SUM(N139:Q139),SUM(I139:U139))</f>
        <v>2178</v>
      </c>
      <c r="AH139" s="2">
        <f t="shared" ref="AH139:AH202" si="26">SUM(B139:Y139)-AF139-AG139</f>
        <v>0</v>
      </c>
      <c r="AI139" s="2">
        <f t="shared" ref="AI139:AI202" si="27">SUM(B139:Y139)</f>
        <v>2576</v>
      </c>
      <c r="AK139">
        <f t="shared" ref="AK139:AK202" si="28">MONTH(A139)</f>
        <v>5</v>
      </c>
      <c r="AL139">
        <f t="shared" ref="AL139:AL202" si="29">YEAR(A139)</f>
        <v>2021</v>
      </c>
      <c r="BL139" s="2">
        <v>6921</v>
      </c>
      <c r="BM139" s="2">
        <v>7071</v>
      </c>
      <c r="BN139" s="2">
        <v>7128</v>
      </c>
      <c r="BO139" s="2">
        <v>7276</v>
      </c>
      <c r="BP139" s="2">
        <v>7241</v>
      </c>
      <c r="BQ139" s="2">
        <v>7483</v>
      </c>
      <c r="BR139" s="2">
        <v>7482</v>
      </c>
      <c r="BS139" s="2">
        <v>7215</v>
      </c>
      <c r="BT139" s="2">
        <v>6908</v>
      </c>
      <c r="BU139" s="2">
        <v>6849</v>
      </c>
      <c r="BV139" s="2">
        <v>7040</v>
      </c>
      <c r="BW139" s="2">
        <v>6855</v>
      </c>
      <c r="BX139" s="2">
        <v>6422</v>
      </c>
      <c r="BY139" s="2">
        <v>6402</v>
      </c>
      <c r="BZ139" s="2">
        <v>6380</v>
      </c>
      <c r="CA139" s="2">
        <v>6264</v>
      </c>
      <c r="CB139" s="2">
        <v>6309</v>
      </c>
      <c r="CC139" s="2">
        <v>6334</v>
      </c>
      <c r="CD139" s="2">
        <v>6437</v>
      </c>
      <c r="CE139" s="2">
        <v>6645</v>
      </c>
      <c r="CF139" s="2">
        <v>6592</v>
      </c>
      <c r="CG139" s="2">
        <v>6635</v>
      </c>
      <c r="CH139" s="2">
        <v>6604</v>
      </c>
      <c r="CI139" s="2">
        <v>6672</v>
      </c>
    </row>
    <row r="140" spans="1:87" x14ac:dyDescent="0.2">
      <c r="A140" s="7">
        <v>44326</v>
      </c>
      <c r="B140" s="2">
        <v>0</v>
      </c>
      <c r="C140" s="2">
        <v>1266</v>
      </c>
      <c r="D140" s="2">
        <v>1448</v>
      </c>
      <c r="E140" s="2">
        <v>967</v>
      </c>
      <c r="F140" s="2">
        <v>1437</v>
      </c>
      <c r="G140" s="2">
        <v>1526</v>
      </c>
      <c r="H140" s="2">
        <v>1199</v>
      </c>
      <c r="I140" s="2">
        <v>1526</v>
      </c>
      <c r="J140" s="2">
        <v>1155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AA140" s="2">
        <f t="shared" si="23"/>
        <v>1526</v>
      </c>
      <c r="AB140" s="2">
        <f t="shared" ref="AB140:AB203" si="30">IF(AND(AE140&gt;1,AE140&lt;7),MAX(N140:Q140),MAX(I140:U140))</f>
        <v>0</v>
      </c>
      <c r="AC140" s="2">
        <f t="shared" ref="AC140:AC203" si="31">MAX(B140:H140,V140:Y140)</f>
        <v>1526</v>
      </c>
      <c r="AE140" s="9">
        <v>3</v>
      </c>
      <c r="AF140" s="2">
        <f t="shared" si="24"/>
        <v>2681</v>
      </c>
      <c r="AG140" s="2">
        <f t="shared" si="25"/>
        <v>0</v>
      </c>
      <c r="AH140" s="2">
        <f t="shared" si="26"/>
        <v>7843</v>
      </c>
      <c r="AI140" s="2">
        <f t="shared" si="27"/>
        <v>10524</v>
      </c>
      <c r="AK140">
        <f t="shared" si="28"/>
        <v>5</v>
      </c>
      <c r="AL140">
        <f t="shared" si="29"/>
        <v>2021</v>
      </c>
      <c r="BL140" s="2">
        <v>6677</v>
      </c>
      <c r="BM140" s="2">
        <v>6723</v>
      </c>
      <c r="BN140" s="2">
        <v>6793</v>
      </c>
      <c r="BO140" s="2">
        <v>6666</v>
      </c>
      <c r="BP140" s="2">
        <v>6734</v>
      </c>
      <c r="BQ140" s="2">
        <v>6721</v>
      </c>
      <c r="BR140" s="2">
        <v>6819</v>
      </c>
      <c r="BS140" s="2">
        <v>6726</v>
      </c>
      <c r="BT140" s="2">
        <v>6557</v>
      </c>
      <c r="BU140" s="2">
        <v>6855</v>
      </c>
      <c r="BV140" s="2">
        <v>6771</v>
      </c>
      <c r="BW140" s="2">
        <v>6686</v>
      </c>
      <c r="BX140" s="2">
        <v>6657</v>
      </c>
      <c r="BY140" s="2">
        <v>6739</v>
      </c>
      <c r="BZ140" s="2">
        <v>6730</v>
      </c>
      <c r="CA140" s="2">
        <v>6696</v>
      </c>
      <c r="CB140" s="2">
        <v>6730</v>
      </c>
      <c r="CC140" s="2">
        <v>6743</v>
      </c>
      <c r="CD140" s="2">
        <v>6574</v>
      </c>
      <c r="CE140" s="2">
        <v>6794</v>
      </c>
      <c r="CF140" s="2">
        <v>6816</v>
      </c>
      <c r="CG140" s="2">
        <v>6841</v>
      </c>
      <c r="CH140" s="2">
        <v>6820</v>
      </c>
      <c r="CI140" s="2">
        <v>6859</v>
      </c>
    </row>
    <row r="141" spans="1:87" x14ac:dyDescent="0.2">
      <c r="A141" s="7">
        <v>44327</v>
      </c>
      <c r="B141" s="2">
        <v>116</v>
      </c>
      <c r="C141" s="2">
        <v>17</v>
      </c>
      <c r="D141" s="2">
        <v>326</v>
      </c>
      <c r="E141" s="2">
        <v>1000</v>
      </c>
      <c r="F141" s="2">
        <v>171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144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AA141" s="2">
        <f t="shared" si="23"/>
        <v>0</v>
      </c>
      <c r="AB141" s="2">
        <f t="shared" si="30"/>
        <v>144</v>
      </c>
      <c r="AC141" s="2">
        <f t="shared" si="31"/>
        <v>1000</v>
      </c>
      <c r="AE141" s="9">
        <v>4</v>
      </c>
      <c r="AF141" s="2">
        <f t="shared" si="24"/>
        <v>0</v>
      </c>
      <c r="AG141" s="2">
        <f t="shared" si="25"/>
        <v>144</v>
      </c>
      <c r="AH141" s="2">
        <f t="shared" si="26"/>
        <v>1630</v>
      </c>
      <c r="AI141" s="2">
        <f t="shared" si="27"/>
        <v>1774</v>
      </c>
      <c r="AK141">
        <f t="shared" si="28"/>
        <v>5</v>
      </c>
      <c r="AL141">
        <f t="shared" si="29"/>
        <v>2021</v>
      </c>
      <c r="BL141" s="2">
        <v>6763</v>
      </c>
      <c r="BM141" s="2">
        <v>6690</v>
      </c>
      <c r="BN141" s="2">
        <v>6056</v>
      </c>
      <c r="BO141" s="2">
        <v>6345</v>
      </c>
      <c r="BP141" s="2">
        <v>6459</v>
      </c>
      <c r="BQ141" s="2">
        <v>6426</v>
      </c>
      <c r="BR141" s="2">
        <v>6386</v>
      </c>
      <c r="BS141" s="2">
        <v>6414</v>
      </c>
      <c r="BT141" s="2">
        <v>6331</v>
      </c>
      <c r="BU141" s="2">
        <v>6388</v>
      </c>
      <c r="BV141" s="2">
        <v>6287</v>
      </c>
      <c r="BW141" s="2">
        <v>6374</v>
      </c>
      <c r="BX141" s="2">
        <v>6186</v>
      </c>
      <c r="BY141" s="2">
        <v>6160</v>
      </c>
      <c r="BZ141" s="2">
        <v>6307</v>
      </c>
      <c r="CA141" s="2">
        <v>6660</v>
      </c>
      <c r="CB141" s="2">
        <v>6965</v>
      </c>
      <c r="CC141" s="2">
        <v>6882</v>
      </c>
      <c r="CD141" s="2">
        <v>6859</v>
      </c>
      <c r="CE141" s="2">
        <v>6861</v>
      </c>
      <c r="CF141" s="2">
        <v>7035</v>
      </c>
      <c r="CG141" s="2">
        <v>6935</v>
      </c>
      <c r="CH141" s="2">
        <v>6997</v>
      </c>
      <c r="CI141" s="2">
        <v>6812</v>
      </c>
    </row>
    <row r="142" spans="1:87" x14ac:dyDescent="0.2">
      <c r="A142" s="7">
        <v>44328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625</v>
      </c>
      <c r="P142" s="2">
        <v>962</v>
      </c>
      <c r="Q142" s="2">
        <v>1526</v>
      </c>
      <c r="R142" s="2">
        <v>1045</v>
      </c>
      <c r="S142" s="2">
        <v>956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AA142" s="2">
        <f t="shared" si="23"/>
        <v>1045</v>
      </c>
      <c r="AB142" s="2">
        <f t="shared" si="30"/>
        <v>1526</v>
      </c>
      <c r="AC142" s="2">
        <f t="shared" si="31"/>
        <v>0</v>
      </c>
      <c r="AE142" s="9">
        <v>5</v>
      </c>
      <c r="AF142" s="2">
        <f t="shared" si="24"/>
        <v>2001</v>
      </c>
      <c r="AG142" s="2">
        <f t="shared" si="25"/>
        <v>3113</v>
      </c>
      <c r="AH142" s="2">
        <f t="shared" si="26"/>
        <v>0</v>
      </c>
      <c r="AI142" s="2">
        <f t="shared" si="27"/>
        <v>5114</v>
      </c>
      <c r="AK142">
        <f t="shared" si="28"/>
        <v>5</v>
      </c>
      <c r="AL142">
        <f t="shared" si="29"/>
        <v>2021</v>
      </c>
      <c r="BL142" s="2">
        <v>6870</v>
      </c>
      <c r="BM142" s="2">
        <v>6941</v>
      </c>
      <c r="BN142" s="2">
        <v>6941</v>
      </c>
      <c r="BO142" s="2">
        <v>6994</v>
      </c>
      <c r="BP142" s="2">
        <v>6858</v>
      </c>
      <c r="BQ142" s="2">
        <v>6910</v>
      </c>
      <c r="BR142" s="2">
        <v>6892</v>
      </c>
      <c r="BS142" s="2">
        <v>6903</v>
      </c>
      <c r="BT142" s="2">
        <v>5455</v>
      </c>
      <c r="BU142" s="2">
        <v>4938</v>
      </c>
      <c r="BV142" s="2">
        <v>5331</v>
      </c>
      <c r="BW142" s="2">
        <v>5307</v>
      </c>
      <c r="BX142" s="2">
        <v>5159</v>
      </c>
      <c r="BY142" s="2">
        <v>5082</v>
      </c>
      <c r="BZ142" s="2">
        <v>5383</v>
      </c>
      <c r="CA142" s="2">
        <v>5486</v>
      </c>
      <c r="CB142" s="2">
        <v>6909</v>
      </c>
      <c r="CC142" s="2">
        <v>6761</v>
      </c>
      <c r="CD142" s="2">
        <v>7062</v>
      </c>
      <c r="CE142" s="2">
        <v>6939</v>
      </c>
      <c r="CF142" s="2">
        <v>6690</v>
      </c>
      <c r="CG142" s="2">
        <v>6819</v>
      </c>
      <c r="CH142" s="2">
        <v>6740</v>
      </c>
      <c r="CI142" s="2">
        <v>6585</v>
      </c>
    </row>
    <row r="143" spans="1:87" x14ac:dyDescent="0.2">
      <c r="A143" s="7">
        <v>44329</v>
      </c>
      <c r="B143" s="2">
        <v>0</v>
      </c>
      <c r="C143" s="2">
        <v>0</v>
      </c>
      <c r="D143" s="2">
        <v>6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1017</v>
      </c>
      <c r="P143" s="2">
        <v>88</v>
      </c>
      <c r="Q143" s="2">
        <v>442</v>
      </c>
      <c r="R143" s="2">
        <v>6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AA143" s="2">
        <f t="shared" si="23"/>
        <v>6</v>
      </c>
      <c r="AB143" s="2">
        <f t="shared" si="30"/>
        <v>1017</v>
      </c>
      <c r="AC143" s="2">
        <f t="shared" si="31"/>
        <v>6</v>
      </c>
      <c r="AE143" s="9">
        <v>6</v>
      </c>
      <c r="AF143" s="2">
        <f t="shared" si="24"/>
        <v>6</v>
      </c>
      <c r="AG143" s="2">
        <f t="shared" si="25"/>
        <v>1547</v>
      </c>
      <c r="AH143" s="2">
        <f t="shared" si="26"/>
        <v>6</v>
      </c>
      <c r="AI143" s="2">
        <f t="shared" si="27"/>
        <v>1559</v>
      </c>
      <c r="AK143">
        <f t="shared" si="28"/>
        <v>5</v>
      </c>
      <c r="AL143">
        <f t="shared" si="29"/>
        <v>2021</v>
      </c>
      <c r="BL143" s="2">
        <v>6600</v>
      </c>
      <c r="BM143" s="2">
        <v>6660</v>
      </c>
      <c r="BN143" s="2">
        <v>6673</v>
      </c>
      <c r="BO143" s="2">
        <v>6917</v>
      </c>
      <c r="BP143" s="2">
        <v>6808</v>
      </c>
      <c r="BQ143" s="2">
        <v>6729</v>
      </c>
      <c r="BR143" s="2">
        <v>6695</v>
      </c>
      <c r="BS143" s="2">
        <v>6742</v>
      </c>
      <c r="BT143" s="2">
        <v>6640</v>
      </c>
      <c r="BU143" s="2">
        <v>6580</v>
      </c>
      <c r="BV143" s="2">
        <v>6680</v>
      </c>
      <c r="BW143" s="2">
        <v>6734</v>
      </c>
      <c r="BX143" s="2">
        <v>6589</v>
      </c>
      <c r="BY143" s="2">
        <v>6315</v>
      </c>
      <c r="BZ143" s="2">
        <v>6790</v>
      </c>
      <c r="CA143" s="2">
        <v>6852</v>
      </c>
      <c r="CB143" s="2">
        <v>6975</v>
      </c>
      <c r="CC143" s="2">
        <v>7069</v>
      </c>
      <c r="CD143" s="2">
        <v>9457</v>
      </c>
      <c r="CE143" s="2">
        <v>9774</v>
      </c>
      <c r="CF143" s="2">
        <v>9422</v>
      </c>
      <c r="CG143" s="2">
        <v>9237</v>
      </c>
      <c r="CH143" s="2">
        <v>9112</v>
      </c>
      <c r="CI143" s="2">
        <v>8966</v>
      </c>
    </row>
    <row r="144" spans="1:87" x14ac:dyDescent="0.2">
      <c r="A144" s="7">
        <v>44330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348</v>
      </c>
      <c r="P144" s="2">
        <v>0</v>
      </c>
      <c r="Q144" s="2">
        <v>138</v>
      </c>
      <c r="R144" s="2">
        <v>0</v>
      </c>
      <c r="S144" s="2">
        <v>774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AA144" s="2">
        <f t="shared" si="23"/>
        <v>0</v>
      </c>
      <c r="AB144" s="2">
        <f t="shared" si="30"/>
        <v>774</v>
      </c>
      <c r="AC144" s="2">
        <f t="shared" si="31"/>
        <v>0</v>
      </c>
      <c r="AE144" s="9">
        <v>7</v>
      </c>
      <c r="AF144" s="2">
        <f t="shared" si="24"/>
        <v>0</v>
      </c>
      <c r="AG144" s="2">
        <f t="shared" si="25"/>
        <v>1260</v>
      </c>
      <c r="AH144" s="2">
        <f t="shared" si="26"/>
        <v>0</v>
      </c>
      <c r="AI144" s="2">
        <f t="shared" si="27"/>
        <v>1260</v>
      </c>
      <c r="AK144">
        <f t="shared" si="28"/>
        <v>5</v>
      </c>
      <c r="AL144">
        <f t="shared" si="29"/>
        <v>2021</v>
      </c>
      <c r="BL144" s="2">
        <v>8950</v>
      </c>
      <c r="BM144" s="2">
        <v>8777</v>
      </c>
      <c r="BN144" s="2">
        <v>7600</v>
      </c>
      <c r="BO144" s="2">
        <v>7355</v>
      </c>
      <c r="BP144" s="2">
        <v>7417</v>
      </c>
      <c r="BQ144" s="2">
        <v>7508</v>
      </c>
      <c r="BR144" s="2">
        <v>7659</v>
      </c>
      <c r="BS144" s="2">
        <v>7511</v>
      </c>
      <c r="BT144" s="2">
        <v>7403</v>
      </c>
      <c r="BU144" s="2">
        <v>7425</v>
      </c>
      <c r="BV144" s="2">
        <v>7414</v>
      </c>
      <c r="BW144" s="2">
        <v>7531</v>
      </c>
      <c r="BX144" s="2">
        <v>9223</v>
      </c>
      <c r="BY144" s="2">
        <v>10940</v>
      </c>
      <c r="BZ144" s="2">
        <v>12415</v>
      </c>
      <c r="CA144" s="2">
        <v>12751</v>
      </c>
      <c r="CB144" s="2">
        <v>12838</v>
      </c>
      <c r="CC144" s="2">
        <v>12654</v>
      </c>
      <c r="CD144" s="2">
        <v>12141</v>
      </c>
      <c r="CE144" s="2">
        <v>10552</v>
      </c>
      <c r="CF144" s="2">
        <v>10330</v>
      </c>
      <c r="CG144" s="2">
        <v>10107</v>
      </c>
      <c r="CH144" s="2">
        <v>7778</v>
      </c>
      <c r="CI144" s="2">
        <v>7509</v>
      </c>
    </row>
    <row r="145" spans="1:87" x14ac:dyDescent="0.2">
      <c r="A145" s="7">
        <v>44331</v>
      </c>
      <c r="B145" s="2">
        <v>50</v>
      </c>
      <c r="C145" s="2">
        <v>1597</v>
      </c>
      <c r="D145" s="2">
        <v>1680</v>
      </c>
      <c r="E145" s="2">
        <v>1100</v>
      </c>
      <c r="F145" s="2">
        <v>1244</v>
      </c>
      <c r="G145" s="2">
        <v>1343</v>
      </c>
      <c r="H145" s="2">
        <v>387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94</v>
      </c>
      <c r="S145" s="2">
        <v>1747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AA145" s="2">
        <f t="shared" si="23"/>
        <v>0</v>
      </c>
      <c r="AB145" s="2">
        <f t="shared" si="30"/>
        <v>1747</v>
      </c>
      <c r="AC145" s="2">
        <f t="shared" si="31"/>
        <v>1680</v>
      </c>
      <c r="AE145" s="9">
        <v>1</v>
      </c>
      <c r="AF145" s="2">
        <f t="shared" si="24"/>
        <v>0</v>
      </c>
      <c r="AG145" s="2">
        <f t="shared" si="25"/>
        <v>1841</v>
      </c>
      <c r="AH145" s="2">
        <f t="shared" si="26"/>
        <v>7401</v>
      </c>
      <c r="AI145" s="2">
        <f t="shared" si="27"/>
        <v>9242</v>
      </c>
      <c r="AK145">
        <f t="shared" si="28"/>
        <v>5</v>
      </c>
      <c r="AL145">
        <f t="shared" si="29"/>
        <v>2021</v>
      </c>
      <c r="BL145" s="2">
        <v>7569</v>
      </c>
      <c r="BM145" s="2">
        <v>7602</v>
      </c>
      <c r="BN145" s="2">
        <v>7478</v>
      </c>
      <c r="BO145" s="2">
        <v>7332</v>
      </c>
      <c r="BP145" s="2">
        <v>7482</v>
      </c>
      <c r="BQ145" s="2">
        <v>7607</v>
      </c>
      <c r="BR145" s="2">
        <v>8869</v>
      </c>
      <c r="BS145" s="2">
        <v>10635</v>
      </c>
      <c r="BT145" s="2">
        <v>11469</v>
      </c>
      <c r="BU145" s="2">
        <v>11594</v>
      </c>
      <c r="BV145" s="2">
        <v>10975</v>
      </c>
      <c r="BW145" s="2">
        <v>6357</v>
      </c>
      <c r="BX145" s="2">
        <v>7788</v>
      </c>
      <c r="BY145" s="2">
        <v>8674</v>
      </c>
      <c r="BZ145" s="2">
        <v>9188</v>
      </c>
      <c r="CA145" s="2">
        <v>9085</v>
      </c>
      <c r="CB145" s="2">
        <v>8772</v>
      </c>
      <c r="CC145" s="2">
        <v>8834</v>
      </c>
      <c r="CD145" s="2">
        <v>8282</v>
      </c>
      <c r="CE145" s="2">
        <v>6896</v>
      </c>
      <c r="CF145" s="2">
        <v>6434</v>
      </c>
      <c r="CG145" s="2">
        <v>6541</v>
      </c>
      <c r="CH145" s="2">
        <v>6260</v>
      </c>
      <c r="CI145" s="2">
        <v>6658</v>
      </c>
    </row>
    <row r="146" spans="1:87" x14ac:dyDescent="0.2">
      <c r="A146" s="7">
        <v>44332</v>
      </c>
      <c r="B146" s="2">
        <v>824</v>
      </c>
      <c r="C146" s="2">
        <v>951</v>
      </c>
      <c r="D146" s="2">
        <v>1691</v>
      </c>
      <c r="E146" s="2">
        <v>1299</v>
      </c>
      <c r="F146" s="2">
        <v>166</v>
      </c>
      <c r="G146" s="2">
        <v>0</v>
      </c>
      <c r="H146" s="2">
        <v>0</v>
      </c>
      <c r="I146" s="2">
        <v>0</v>
      </c>
      <c r="J146" s="2">
        <v>0</v>
      </c>
      <c r="K146" s="2">
        <v>144</v>
      </c>
      <c r="L146" s="2">
        <v>6</v>
      </c>
      <c r="M146" s="2">
        <v>0</v>
      </c>
      <c r="N146" s="2">
        <v>0</v>
      </c>
      <c r="O146" s="2">
        <v>138</v>
      </c>
      <c r="P146" s="2">
        <v>1083</v>
      </c>
      <c r="Q146" s="2">
        <v>6</v>
      </c>
      <c r="R146" s="2">
        <v>11</v>
      </c>
      <c r="S146" s="2">
        <v>276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AA146" s="2">
        <f t="shared" si="23"/>
        <v>276</v>
      </c>
      <c r="AB146" s="2">
        <f t="shared" si="30"/>
        <v>1083</v>
      </c>
      <c r="AC146" s="2">
        <f t="shared" si="31"/>
        <v>1691</v>
      </c>
      <c r="AE146" s="9">
        <v>2</v>
      </c>
      <c r="AF146" s="2">
        <f t="shared" si="24"/>
        <v>437</v>
      </c>
      <c r="AG146" s="2">
        <f t="shared" si="25"/>
        <v>1227</v>
      </c>
      <c r="AH146" s="2">
        <f t="shared" si="26"/>
        <v>4931</v>
      </c>
      <c r="AI146" s="2">
        <f t="shared" si="27"/>
        <v>6595</v>
      </c>
      <c r="AK146">
        <f t="shared" si="28"/>
        <v>5</v>
      </c>
      <c r="AL146">
        <f t="shared" si="29"/>
        <v>2021</v>
      </c>
      <c r="BL146" s="2">
        <v>6413</v>
      </c>
      <c r="BM146" s="2">
        <v>6128</v>
      </c>
      <c r="BN146" s="2">
        <v>6052</v>
      </c>
      <c r="BO146" s="2">
        <v>6027</v>
      </c>
      <c r="BP146" s="2">
        <v>5999</v>
      </c>
      <c r="BQ146" s="2">
        <v>5972</v>
      </c>
      <c r="BR146" s="2">
        <v>5945</v>
      </c>
      <c r="BS146" s="2">
        <v>6308</v>
      </c>
      <c r="BT146" s="2">
        <v>6082</v>
      </c>
      <c r="BU146" s="2">
        <v>5608</v>
      </c>
      <c r="BV146" s="2">
        <v>5141</v>
      </c>
      <c r="BW146" s="2">
        <v>5533</v>
      </c>
      <c r="BX146" s="2">
        <v>5992</v>
      </c>
      <c r="BY146" s="2">
        <v>5884</v>
      </c>
      <c r="BZ146" s="2">
        <v>5859</v>
      </c>
      <c r="CA146" s="2">
        <v>5845</v>
      </c>
      <c r="CB146" s="2">
        <v>5802</v>
      </c>
      <c r="CC146" s="2">
        <v>5744</v>
      </c>
      <c r="CD146" s="2">
        <v>5865</v>
      </c>
      <c r="CE146" s="2">
        <v>6049</v>
      </c>
      <c r="CF146" s="2">
        <v>5914</v>
      </c>
      <c r="CG146" s="2">
        <v>6036</v>
      </c>
      <c r="CH146" s="2">
        <v>6139</v>
      </c>
      <c r="CI146" s="2">
        <v>6075</v>
      </c>
    </row>
    <row r="147" spans="1:87" x14ac:dyDescent="0.2">
      <c r="A147" s="7">
        <v>44333</v>
      </c>
      <c r="B147" s="2">
        <v>895</v>
      </c>
      <c r="C147" s="2">
        <v>929</v>
      </c>
      <c r="D147" s="2">
        <v>884</v>
      </c>
      <c r="E147" s="2">
        <v>923</v>
      </c>
      <c r="F147" s="2">
        <v>1327</v>
      </c>
      <c r="G147" s="2">
        <v>1620</v>
      </c>
      <c r="H147" s="2">
        <v>1056</v>
      </c>
      <c r="I147" s="2">
        <v>144</v>
      </c>
      <c r="J147" s="2">
        <v>6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AA147" s="2">
        <f t="shared" si="23"/>
        <v>144</v>
      </c>
      <c r="AB147" s="2">
        <f t="shared" si="30"/>
        <v>0</v>
      </c>
      <c r="AC147" s="2">
        <f t="shared" si="31"/>
        <v>1620</v>
      </c>
      <c r="AE147" s="9">
        <v>3</v>
      </c>
      <c r="AF147" s="2">
        <f t="shared" si="24"/>
        <v>150</v>
      </c>
      <c r="AG147" s="2">
        <f t="shared" si="25"/>
        <v>0</v>
      </c>
      <c r="AH147" s="2">
        <f t="shared" si="26"/>
        <v>7634</v>
      </c>
      <c r="AI147" s="2">
        <f t="shared" si="27"/>
        <v>7784</v>
      </c>
      <c r="AK147">
        <f t="shared" si="28"/>
        <v>5</v>
      </c>
      <c r="AL147">
        <f t="shared" si="29"/>
        <v>2021</v>
      </c>
      <c r="BL147" s="2">
        <v>6046</v>
      </c>
      <c r="BM147" s="2">
        <v>6001</v>
      </c>
      <c r="BN147" s="2">
        <v>6032</v>
      </c>
      <c r="BO147" s="2">
        <v>6098</v>
      </c>
      <c r="BP147" s="2">
        <v>6167</v>
      </c>
      <c r="BQ147" s="2">
        <v>6219</v>
      </c>
      <c r="BR147" s="2">
        <v>6203</v>
      </c>
      <c r="BS147" s="2">
        <v>6194</v>
      </c>
      <c r="BT147" s="2">
        <v>6129</v>
      </c>
      <c r="BU147" s="2">
        <v>6118</v>
      </c>
      <c r="BV147" s="2">
        <v>6200</v>
      </c>
      <c r="BW147" s="2">
        <v>6212</v>
      </c>
      <c r="BX147" s="2">
        <v>6243</v>
      </c>
      <c r="BY147" s="2">
        <v>6256</v>
      </c>
      <c r="BZ147" s="2">
        <v>6309</v>
      </c>
      <c r="CA147" s="2">
        <v>6318</v>
      </c>
      <c r="CB147" s="2">
        <v>6286</v>
      </c>
      <c r="CC147" s="2">
        <v>6282</v>
      </c>
      <c r="CD147" s="2">
        <v>6314</v>
      </c>
      <c r="CE147" s="2">
        <v>6428</v>
      </c>
      <c r="CF147" s="2">
        <v>6408</v>
      </c>
      <c r="CG147" s="2">
        <v>6613</v>
      </c>
      <c r="CH147" s="2">
        <v>6496</v>
      </c>
      <c r="CI147" s="2">
        <v>6268</v>
      </c>
    </row>
    <row r="148" spans="1:87" x14ac:dyDescent="0.2">
      <c r="A148" s="7">
        <v>44334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AA148" s="2">
        <f t="shared" si="23"/>
        <v>0</v>
      </c>
      <c r="AB148" s="2">
        <f t="shared" si="30"/>
        <v>0</v>
      </c>
      <c r="AC148" s="2">
        <f t="shared" si="31"/>
        <v>0</v>
      </c>
      <c r="AE148" s="9">
        <v>4</v>
      </c>
      <c r="AF148" s="2">
        <f t="shared" si="24"/>
        <v>0</v>
      </c>
      <c r="AG148" s="2">
        <f t="shared" si="25"/>
        <v>0</v>
      </c>
      <c r="AH148" s="2">
        <f t="shared" si="26"/>
        <v>0</v>
      </c>
      <c r="AI148" s="2">
        <f t="shared" si="27"/>
        <v>0</v>
      </c>
      <c r="AK148">
        <f t="shared" si="28"/>
        <v>5</v>
      </c>
      <c r="AL148">
        <f t="shared" si="29"/>
        <v>2021</v>
      </c>
      <c r="BL148" s="2">
        <v>6174</v>
      </c>
      <c r="BM148" s="2">
        <v>6394</v>
      </c>
      <c r="BN148" s="2">
        <v>6392</v>
      </c>
      <c r="BO148" s="2">
        <v>6293</v>
      </c>
      <c r="BP148" s="2">
        <v>6207</v>
      </c>
      <c r="BQ148" s="2">
        <v>6246</v>
      </c>
      <c r="BR148" s="2">
        <v>6270</v>
      </c>
      <c r="BS148" s="2">
        <v>6332</v>
      </c>
      <c r="BT148" s="2">
        <v>6151</v>
      </c>
      <c r="BU148" s="2">
        <v>6264</v>
      </c>
      <c r="BV148" s="2">
        <v>6324</v>
      </c>
      <c r="BW148" s="2">
        <v>6277</v>
      </c>
      <c r="BX148" s="2">
        <v>6276</v>
      </c>
      <c r="BY148" s="2">
        <v>6229</v>
      </c>
      <c r="BZ148" s="2">
        <v>6414</v>
      </c>
      <c r="CA148" s="2">
        <v>6489</v>
      </c>
      <c r="CB148" s="2">
        <v>6523</v>
      </c>
      <c r="CC148" s="2">
        <v>6466</v>
      </c>
      <c r="CD148" s="2">
        <v>6349</v>
      </c>
      <c r="CE148" s="2">
        <v>6488</v>
      </c>
      <c r="CF148" s="2">
        <v>6517</v>
      </c>
      <c r="CG148" s="2">
        <v>6527</v>
      </c>
      <c r="CH148" s="2">
        <v>6432</v>
      </c>
      <c r="CI148" s="2">
        <v>6587</v>
      </c>
    </row>
    <row r="149" spans="1:87" x14ac:dyDescent="0.2">
      <c r="A149" s="7">
        <v>44335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61</v>
      </c>
      <c r="P149" s="2">
        <v>0</v>
      </c>
      <c r="Q149" s="2">
        <v>0</v>
      </c>
      <c r="R149" s="2">
        <v>0</v>
      </c>
      <c r="S149" s="2">
        <v>503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AA149" s="2">
        <f t="shared" si="23"/>
        <v>503</v>
      </c>
      <c r="AB149" s="2">
        <f t="shared" si="30"/>
        <v>61</v>
      </c>
      <c r="AC149" s="2">
        <f t="shared" si="31"/>
        <v>0</v>
      </c>
      <c r="AE149" s="9">
        <v>5</v>
      </c>
      <c r="AF149" s="2">
        <f t="shared" si="24"/>
        <v>503</v>
      </c>
      <c r="AG149" s="2">
        <f t="shared" si="25"/>
        <v>61</v>
      </c>
      <c r="AH149" s="2">
        <f t="shared" si="26"/>
        <v>0</v>
      </c>
      <c r="AI149" s="2">
        <f t="shared" si="27"/>
        <v>564</v>
      </c>
      <c r="AK149">
        <f t="shared" si="28"/>
        <v>5</v>
      </c>
      <c r="AL149">
        <f t="shared" si="29"/>
        <v>2021</v>
      </c>
      <c r="BL149" s="2">
        <v>6547</v>
      </c>
      <c r="BM149" s="2">
        <v>6500</v>
      </c>
      <c r="BN149" s="2">
        <v>6620</v>
      </c>
      <c r="BO149" s="2">
        <v>6574</v>
      </c>
      <c r="BP149" s="2">
        <v>6407</v>
      </c>
      <c r="BQ149" s="2">
        <v>6582</v>
      </c>
      <c r="BR149" s="2">
        <v>6599</v>
      </c>
      <c r="BS149" s="2">
        <v>7149</v>
      </c>
      <c r="BT149" s="2">
        <v>5242</v>
      </c>
      <c r="BU149" s="2">
        <v>5190</v>
      </c>
      <c r="BV149" s="2">
        <v>5193</v>
      </c>
      <c r="BW149" s="2">
        <v>5273</v>
      </c>
      <c r="BX149" s="2">
        <v>5267</v>
      </c>
      <c r="BY149" s="2">
        <v>5276</v>
      </c>
      <c r="BZ149" s="2">
        <v>5285</v>
      </c>
      <c r="CA149" s="2">
        <v>5912</v>
      </c>
      <c r="CB149" s="2">
        <v>7411</v>
      </c>
      <c r="CC149" s="2">
        <v>7563</v>
      </c>
      <c r="CD149" s="2">
        <v>7464</v>
      </c>
      <c r="CE149" s="2">
        <v>7436</v>
      </c>
      <c r="CF149" s="2">
        <v>6670</v>
      </c>
      <c r="CG149" s="2">
        <v>5373</v>
      </c>
      <c r="CH149" s="2">
        <v>5485</v>
      </c>
      <c r="CI149" s="2">
        <v>5559</v>
      </c>
    </row>
    <row r="150" spans="1:87" x14ac:dyDescent="0.2">
      <c r="A150" s="7">
        <v>44336</v>
      </c>
      <c r="B150" s="2">
        <v>0</v>
      </c>
      <c r="C150" s="2">
        <v>1177</v>
      </c>
      <c r="D150" s="2">
        <v>1542</v>
      </c>
      <c r="E150" s="2">
        <v>1105</v>
      </c>
      <c r="F150" s="2">
        <v>1609</v>
      </c>
      <c r="G150" s="2">
        <v>735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AA150" s="2">
        <f t="shared" si="23"/>
        <v>0</v>
      </c>
      <c r="AB150" s="2">
        <f t="shared" si="30"/>
        <v>0</v>
      </c>
      <c r="AC150" s="2">
        <f t="shared" si="31"/>
        <v>1609</v>
      </c>
      <c r="AE150" s="9">
        <v>6</v>
      </c>
      <c r="AF150" s="2">
        <f t="shared" si="24"/>
        <v>0</v>
      </c>
      <c r="AG150" s="2">
        <f t="shared" si="25"/>
        <v>0</v>
      </c>
      <c r="AH150" s="2">
        <f t="shared" si="26"/>
        <v>6168</v>
      </c>
      <c r="AI150" s="2">
        <f t="shared" si="27"/>
        <v>6168</v>
      </c>
      <c r="AK150">
        <f t="shared" si="28"/>
        <v>5</v>
      </c>
      <c r="AL150">
        <f t="shared" si="29"/>
        <v>2021</v>
      </c>
      <c r="BL150" s="2">
        <v>5459</v>
      </c>
      <c r="BM150" s="2">
        <v>5430</v>
      </c>
      <c r="BN150" s="2">
        <v>6115</v>
      </c>
      <c r="BO150" s="2">
        <v>7376</v>
      </c>
      <c r="BP150" s="2">
        <v>7304</v>
      </c>
      <c r="BQ150" s="2">
        <v>7338</v>
      </c>
      <c r="BR150" s="2">
        <v>7274</v>
      </c>
      <c r="BS150" s="2">
        <v>7319</v>
      </c>
      <c r="BT150" s="2">
        <v>7873</v>
      </c>
      <c r="BU150" s="2">
        <v>7438</v>
      </c>
      <c r="BV150" s="2">
        <v>8365</v>
      </c>
      <c r="BW150" s="2">
        <v>8518</v>
      </c>
      <c r="BX150" s="2">
        <v>8405</v>
      </c>
      <c r="BY150" s="2">
        <v>7744</v>
      </c>
      <c r="BZ150" s="2">
        <v>7335</v>
      </c>
      <c r="CA150" s="2">
        <v>7178</v>
      </c>
      <c r="CB150" s="2">
        <v>7356</v>
      </c>
      <c r="CC150" s="2">
        <v>7323</v>
      </c>
      <c r="CD150" s="2">
        <v>6919</v>
      </c>
      <c r="CE150" s="2">
        <v>6968</v>
      </c>
      <c r="CF150" s="2">
        <v>6939</v>
      </c>
      <c r="CG150" s="2">
        <v>6944</v>
      </c>
      <c r="CH150" s="2">
        <v>7100</v>
      </c>
      <c r="CI150" s="2">
        <v>7105</v>
      </c>
    </row>
    <row r="151" spans="1:87" x14ac:dyDescent="0.2">
      <c r="A151" s="7">
        <v>44337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66</v>
      </c>
      <c r="Q151" s="2">
        <v>1216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AA151" s="2">
        <f t="shared" si="23"/>
        <v>0</v>
      </c>
      <c r="AB151" s="2">
        <f t="shared" si="30"/>
        <v>1216</v>
      </c>
      <c r="AC151" s="2">
        <f t="shared" si="31"/>
        <v>0</v>
      </c>
      <c r="AE151" s="9">
        <v>7</v>
      </c>
      <c r="AF151" s="2">
        <f t="shared" si="24"/>
        <v>0</v>
      </c>
      <c r="AG151" s="2">
        <f t="shared" si="25"/>
        <v>1282</v>
      </c>
      <c r="AH151" s="2">
        <f t="shared" si="26"/>
        <v>0</v>
      </c>
      <c r="AI151" s="2">
        <f t="shared" si="27"/>
        <v>1282</v>
      </c>
      <c r="AK151">
        <f t="shared" si="28"/>
        <v>5</v>
      </c>
      <c r="AL151">
        <f t="shared" si="29"/>
        <v>2021</v>
      </c>
      <c r="BL151" s="2">
        <v>6996</v>
      </c>
      <c r="BM151" s="2">
        <v>7181</v>
      </c>
      <c r="BN151" s="2">
        <v>7174</v>
      </c>
      <c r="BO151" s="2">
        <v>7311</v>
      </c>
      <c r="BP151" s="2">
        <v>7440</v>
      </c>
      <c r="BQ151" s="2">
        <v>7292</v>
      </c>
      <c r="BR151" s="2">
        <v>7122</v>
      </c>
      <c r="BS151" s="2">
        <v>7468</v>
      </c>
      <c r="BT151" s="2">
        <v>7628</v>
      </c>
      <c r="BU151" s="2">
        <v>7534</v>
      </c>
      <c r="BV151" s="2">
        <v>7488</v>
      </c>
      <c r="BW151" s="2">
        <v>7526</v>
      </c>
      <c r="BX151" s="2">
        <v>7602</v>
      </c>
      <c r="BY151" s="2">
        <v>7726</v>
      </c>
      <c r="BZ151" s="2">
        <v>7694</v>
      </c>
      <c r="CA151" s="2">
        <v>7762</v>
      </c>
      <c r="CB151" s="2">
        <v>7707</v>
      </c>
      <c r="CC151" s="2">
        <v>7698</v>
      </c>
      <c r="CD151" s="2">
        <v>7530</v>
      </c>
      <c r="CE151" s="2">
        <v>7389</v>
      </c>
      <c r="CF151" s="2">
        <v>7421</v>
      </c>
      <c r="CG151" s="2">
        <v>7397</v>
      </c>
      <c r="CH151" s="2">
        <v>7372</v>
      </c>
      <c r="CI151" s="2">
        <v>7421</v>
      </c>
    </row>
    <row r="152" spans="1:87" x14ac:dyDescent="0.2">
      <c r="A152" s="7">
        <v>44338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AA152" s="2">
        <f t="shared" si="23"/>
        <v>0</v>
      </c>
      <c r="AB152" s="2">
        <f t="shared" si="30"/>
        <v>0</v>
      </c>
      <c r="AC152" s="2">
        <f t="shared" si="31"/>
        <v>0</v>
      </c>
      <c r="AE152" s="9">
        <v>1</v>
      </c>
      <c r="AF152" s="2">
        <f t="shared" si="24"/>
        <v>0</v>
      </c>
      <c r="AG152" s="2">
        <f t="shared" si="25"/>
        <v>0</v>
      </c>
      <c r="AH152" s="2">
        <f t="shared" si="26"/>
        <v>0</v>
      </c>
      <c r="AI152" s="2">
        <f t="shared" si="27"/>
        <v>0</v>
      </c>
      <c r="AK152">
        <f t="shared" si="28"/>
        <v>5</v>
      </c>
      <c r="AL152">
        <f t="shared" si="29"/>
        <v>2021</v>
      </c>
      <c r="BL152" s="2">
        <v>7168</v>
      </c>
      <c r="BM152" s="2">
        <v>7247</v>
      </c>
      <c r="BN152" s="2">
        <v>7152</v>
      </c>
      <c r="BO152" s="2">
        <v>7105</v>
      </c>
      <c r="BP152" s="2">
        <v>7066</v>
      </c>
      <c r="BQ152" s="2">
        <v>7298</v>
      </c>
      <c r="BR152" s="2">
        <v>7347</v>
      </c>
      <c r="BS152" s="2">
        <v>7444</v>
      </c>
      <c r="BT152" s="2">
        <v>7381</v>
      </c>
      <c r="BU152" s="2">
        <v>7302</v>
      </c>
      <c r="BV152" s="2">
        <v>7305</v>
      </c>
      <c r="BW152" s="2">
        <v>7297</v>
      </c>
      <c r="BX152" s="2">
        <v>7355</v>
      </c>
      <c r="BY152" s="2">
        <v>7376</v>
      </c>
      <c r="BZ152" s="2">
        <v>7398</v>
      </c>
      <c r="CA152" s="2">
        <v>7523</v>
      </c>
      <c r="CB152" s="2">
        <v>7972</v>
      </c>
      <c r="CC152" s="2">
        <v>8348</v>
      </c>
      <c r="CD152" s="2">
        <v>8213</v>
      </c>
      <c r="CE152" s="2">
        <v>8284</v>
      </c>
      <c r="CF152" s="2">
        <v>8255</v>
      </c>
      <c r="CG152" s="2">
        <v>7953</v>
      </c>
      <c r="CH152" s="2">
        <v>7961</v>
      </c>
      <c r="CI152" s="2">
        <v>7914</v>
      </c>
    </row>
    <row r="153" spans="1:87" x14ac:dyDescent="0.2">
      <c r="A153" s="7">
        <v>44339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AA153" s="2">
        <f t="shared" si="23"/>
        <v>0</v>
      </c>
      <c r="AB153" s="2">
        <f t="shared" si="30"/>
        <v>0</v>
      </c>
      <c r="AC153" s="2">
        <f t="shared" si="31"/>
        <v>0</v>
      </c>
      <c r="AE153" s="9">
        <v>2</v>
      </c>
      <c r="AF153" s="2">
        <f t="shared" si="24"/>
        <v>0</v>
      </c>
      <c r="AG153" s="2">
        <f t="shared" si="25"/>
        <v>0</v>
      </c>
      <c r="AH153" s="2">
        <f t="shared" si="26"/>
        <v>0</v>
      </c>
      <c r="AI153" s="2">
        <f t="shared" si="27"/>
        <v>0</v>
      </c>
      <c r="AK153">
        <f t="shared" si="28"/>
        <v>5</v>
      </c>
      <c r="AL153">
        <f t="shared" si="29"/>
        <v>2021</v>
      </c>
      <c r="BL153" s="2">
        <v>7695</v>
      </c>
      <c r="BM153" s="2">
        <v>7448</v>
      </c>
      <c r="BN153" s="2">
        <v>7595</v>
      </c>
      <c r="BO153" s="2">
        <v>7799</v>
      </c>
      <c r="BP153" s="2">
        <v>7889</v>
      </c>
      <c r="BQ153" s="2">
        <v>8053</v>
      </c>
      <c r="BR153" s="2">
        <v>7399</v>
      </c>
      <c r="BS153" s="2">
        <v>5931</v>
      </c>
      <c r="BT153" s="2">
        <v>5669</v>
      </c>
      <c r="BU153" s="2">
        <v>5765</v>
      </c>
      <c r="BV153" s="2">
        <v>6463</v>
      </c>
      <c r="BW153" s="2">
        <v>6464</v>
      </c>
      <c r="BX153" s="2">
        <v>7356</v>
      </c>
      <c r="BY153" s="2">
        <v>8058</v>
      </c>
      <c r="BZ153" s="2">
        <v>8269</v>
      </c>
      <c r="CA153" s="2">
        <v>8042</v>
      </c>
      <c r="CB153" s="2">
        <v>7828</v>
      </c>
      <c r="CC153" s="2">
        <v>7755</v>
      </c>
      <c r="CD153" s="2">
        <v>7633</v>
      </c>
      <c r="CE153" s="2">
        <v>7639</v>
      </c>
      <c r="CF153" s="2">
        <v>7753</v>
      </c>
      <c r="CG153" s="2">
        <v>7840</v>
      </c>
      <c r="CH153" s="2">
        <v>7929</v>
      </c>
      <c r="CI153" s="2">
        <v>7917</v>
      </c>
    </row>
    <row r="154" spans="1:87" x14ac:dyDescent="0.2">
      <c r="A154" s="7">
        <v>44340</v>
      </c>
      <c r="B154" s="2">
        <v>0</v>
      </c>
      <c r="C154" s="2">
        <v>0</v>
      </c>
      <c r="D154" s="2">
        <v>354</v>
      </c>
      <c r="E154" s="2">
        <v>365</v>
      </c>
      <c r="F154" s="2">
        <v>918</v>
      </c>
      <c r="G154" s="2">
        <v>497</v>
      </c>
      <c r="H154" s="2">
        <v>55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AA154" s="2">
        <f t="shared" si="23"/>
        <v>0</v>
      </c>
      <c r="AB154" s="2">
        <f t="shared" si="30"/>
        <v>0</v>
      </c>
      <c r="AC154" s="2">
        <f t="shared" si="31"/>
        <v>918</v>
      </c>
      <c r="AE154" s="9">
        <v>3</v>
      </c>
      <c r="AF154" s="2">
        <f t="shared" si="24"/>
        <v>0</v>
      </c>
      <c r="AG154" s="2">
        <f t="shared" si="25"/>
        <v>0</v>
      </c>
      <c r="AH154" s="2">
        <f t="shared" si="26"/>
        <v>2189</v>
      </c>
      <c r="AI154" s="2">
        <f t="shared" si="27"/>
        <v>2189</v>
      </c>
      <c r="AK154">
        <f t="shared" si="28"/>
        <v>5</v>
      </c>
      <c r="AL154">
        <f t="shared" si="29"/>
        <v>2021</v>
      </c>
      <c r="BL154" s="2">
        <v>7902</v>
      </c>
      <c r="BM154" s="2">
        <v>7997</v>
      </c>
      <c r="BN154" s="2">
        <v>8034</v>
      </c>
      <c r="BO154" s="2">
        <v>8018</v>
      </c>
      <c r="BP154" s="2">
        <v>7976</v>
      </c>
      <c r="BQ154" s="2">
        <v>7893</v>
      </c>
      <c r="BR154" s="2">
        <v>7979</v>
      </c>
      <c r="BS154" s="2">
        <v>7722</v>
      </c>
      <c r="BT154" s="2">
        <v>7647</v>
      </c>
      <c r="BU154" s="2">
        <v>7795</v>
      </c>
      <c r="BV154" s="2">
        <v>7689</v>
      </c>
      <c r="BW154" s="2">
        <v>7097</v>
      </c>
      <c r="BX154" s="2">
        <v>7485</v>
      </c>
      <c r="BY154" s="2">
        <v>7766</v>
      </c>
      <c r="BZ154" s="2">
        <v>7752</v>
      </c>
      <c r="CA154" s="2">
        <v>7676</v>
      </c>
      <c r="CB154" s="2">
        <v>7676</v>
      </c>
      <c r="CC154" s="2">
        <v>7652</v>
      </c>
      <c r="CD154" s="2">
        <v>7780</v>
      </c>
      <c r="CE154" s="2">
        <v>7632</v>
      </c>
      <c r="CF154" s="2">
        <v>7645</v>
      </c>
      <c r="CG154" s="2">
        <v>7854</v>
      </c>
      <c r="CH154" s="2">
        <v>7883</v>
      </c>
      <c r="CI154" s="2">
        <v>7253</v>
      </c>
    </row>
    <row r="155" spans="1:87" x14ac:dyDescent="0.2">
      <c r="A155" s="7">
        <v>44341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564</v>
      </c>
      <c r="H155" s="2">
        <v>61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AA155" s="2">
        <f t="shared" si="23"/>
        <v>0</v>
      </c>
      <c r="AB155" s="2">
        <f t="shared" si="30"/>
        <v>0</v>
      </c>
      <c r="AC155" s="2">
        <f t="shared" si="31"/>
        <v>564</v>
      </c>
      <c r="AE155" s="9">
        <v>4</v>
      </c>
      <c r="AF155" s="2">
        <f t="shared" si="24"/>
        <v>0</v>
      </c>
      <c r="AG155" s="2">
        <f t="shared" si="25"/>
        <v>0</v>
      </c>
      <c r="AH155" s="2">
        <f t="shared" si="26"/>
        <v>625</v>
      </c>
      <c r="AI155" s="2">
        <f t="shared" si="27"/>
        <v>625</v>
      </c>
      <c r="AK155">
        <f t="shared" si="28"/>
        <v>5</v>
      </c>
      <c r="AL155">
        <f t="shared" si="29"/>
        <v>2021</v>
      </c>
      <c r="BL155" s="2">
        <v>7026</v>
      </c>
      <c r="BM155" s="2">
        <v>7579</v>
      </c>
      <c r="BN155" s="2">
        <v>7088</v>
      </c>
      <c r="BO155" s="2">
        <v>6684</v>
      </c>
      <c r="BP155" s="2">
        <v>7271</v>
      </c>
      <c r="BQ155" s="2">
        <v>7480</v>
      </c>
      <c r="BR155" s="2">
        <v>7721</v>
      </c>
      <c r="BS155" s="2">
        <v>7573</v>
      </c>
      <c r="BT155" s="2">
        <v>7587</v>
      </c>
      <c r="BU155" s="2">
        <v>7611</v>
      </c>
      <c r="BV155" s="2">
        <v>7748</v>
      </c>
      <c r="BW155" s="2">
        <v>7804</v>
      </c>
      <c r="BX155" s="2">
        <v>7872</v>
      </c>
      <c r="BY155" s="2">
        <v>7854</v>
      </c>
      <c r="BZ155" s="2">
        <v>7978</v>
      </c>
      <c r="CA155" s="2">
        <v>6620</v>
      </c>
      <c r="CB155" s="2">
        <v>5683</v>
      </c>
      <c r="CC155" s="2">
        <v>6498</v>
      </c>
      <c r="CD155" s="2">
        <v>6586</v>
      </c>
      <c r="CE155" s="2">
        <v>7748</v>
      </c>
      <c r="CF155" s="2">
        <v>8223</v>
      </c>
      <c r="CG155" s="2">
        <v>8077</v>
      </c>
      <c r="CH155" s="2">
        <v>7988</v>
      </c>
      <c r="CI155" s="2">
        <v>8186</v>
      </c>
    </row>
    <row r="156" spans="1:87" x14ac:dyDescent="0.2">
      <c r="A156" s="7">
        <v>44342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AA156" s="2">
        <f t="shared" si="23"/>
        <v>0</v>
      </c>
      <c r="AB156" s="2">
        <f t="shared" si="30"/>
        <v>0</v>
      </c>
      <c r="AC156" s="2">
        <f t="shared" si="31"/>
        <v>0</v>
      </c>
      <c r="AE156" s="9">
        <v>5</v>
      </c>
      <c r="AF156" s="2">
        <f t="shared" si="24"/>
        <v>0</v>
      </c>
      <c r="AG156" s="2">
        <f t="shared" si="25"/>
        <v>0</v>
      </c>
      <c r="AH156" s="2">
        <f t="shared" si="26"/>
        <v>0</v>
      </c>
      <c r="AI156" s="2">
        <f t="shared" si="27"/>
        <v>0</v>
      </c>
      <c r="AK156">
        <f t="shared" si="28"/>
        <v>5</v>
      </c>
      <c r="AL156">
        <f t="shared" si="29"/>
        <v>2021</v>
      </c>
      <c r="BL156" s="2">
        <v>8169</v>
      </c>
      <c r="BM156" s="2">
        <v>8275</v>
      </c>
      <c r="BN156" s="2">
        <v>8157</v>
      </c>
      <c r="BO156" s="2">
        <v>8187</v>
      </c>
      <c r="BP156" s="2">
        <v>8136</v>
      </c>
      <c r="BQ156" s="2">
        <v>7738</v>
      </c>
      <c r="BR156" s="2">
        <v>5920</v>
      </c>
      <c r="BS156" s="2">
        <v>5806</v>
      </c>
      <c r="BT156" s="2">
        <v>6720</v>
      </c>
      <c r="BU156" s="2">
        <v>6465</v>
      </c>
      <c r="BV156" s="2">
        <v>6667</v>
      </c>
      <c r="BW156" s="2">
        <v>6916</v>
      </c>
      <c r="BX156" s="2">
        <v>7059</v>
      </c>
      <c r="BY156" s="2">
        <v>7082</v>
      </c>
      <c r="BZ156" s="2">
        <v>7040</v>
      </c>
      <c r="CA156" s="2">
        <v>6898</v>
      </c>
      <c r="CB156" s="2">
        <v>6840</v>
      </c>
      <c r="CC156" s="2">
        <v>6822</v>
      </c>
      <c r="CD156" s="2">
        <v>6989</v>
      </c>
      <c r="CE156" s="2">
        <v>7012</v>
      </c>
      <c r="CF156" s="2">
        <v>6934</v>
      </c>
      <c r="CG156" s="2">
        <v>7060</v>
      </c>
      <c r="CH156" s="2">
        <v>7089</v>
      </c>
      <c r="CI156" s="2">
        <v>7084</v>
      </c>
    </row>
    <row r="157" spans="1:87" x14ac:dyDescent="0.2">
      <c r="A157" s="7">
        <v>44343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AA157" s="2">
        <f t="shared" si="23"/>
        <v>0</v>
      </c>
      <c r="AB157" s="2">
        <f t="shared" si="30"/>
        <v>0</v>
      </c>
      <c r="AC157" s="2">
        <f t="shared" si="31"/>
        <v>0</v>
      </c>
      <c r="AE157" s="9">
        <v>6</v>
      </c>
      <c r="AF157" s="2">
        <f t="shared" si="24"/>
        <v>0</v>
      </c>
      <c r="AG157" s="2">
        <f t="shared" si="25"/>
        <v>0</v>
      </c>
      <c r="AH157" s="2">
        <f t="shared" si="26"/>
        <v>0</v>
      </c>
      <c r="AI157" s="2">
        <f t="shared" si="27"/>
        <v>0</v>
      </c>
      <c r="AK157">
        <f t="shared" si="28"/>
        <v>5</v>
      </c>
      <c r="AL157">
        <f t="shared" si="29"/>
        <v>2021</v>
      </c>
      <c r="BL157" s="2">
        <v>7225</v>
      </c>
      <c r="BM157" s="2">
        <v>7158</v>
      </c>
      <c r="BN157" s="2">
        <v>7158</v>
      </c>
      <c r="BO157" s="2">
        <v>7045</v>
      </c>
      <c r="BP157" s="2">
        <v>7025</v>
      </c>
      <c r="BQ157" s="2">
        <v>7213</v>
      </c>
      <c r="BR157" s="2">
        <v>7216</v>
      </c>
      <c r="BS157" s="2">
        <v>7087</v>
      </c>
      <c r="BT157" s="2">
        <v>7223</v>
      </c>
      <c r="BU157" s="2">
        <v>7313</v>
      </c>
      <c r="BV157" s="2">
        <v>6865</v>
      </c>
      <c r="BW157" s="2">
        <v>6832</v>
      </c>
      <c r="BX157" s="2">
        <v>7203</v>
      </c>
      <c r="BY157" s="2">
        <v>7203</v>
      </c>
      <c r="BZ157" s="2">
        <v>6953</v>
      </c>
      <c r="CA157" s="2">
        <v>7213</v>
      </c>
      <c r="CB157" s="2">
        <v>7231</v>
      </c>
      <c r="CC157" s="2">
        <v>7276</v>
      </c>
      <c r="CD157" s="2">
        <v>7372</v>
      </c>
      <c r="CE157" s="2">
        <v>7025</v>
      </c>
      <c r="CF157" s="2">
        <v>6263</v>
      </c>
      <c r="CG157" s="2">
        <v>6895</v>
      </c>
      <c r="CH157" s="2">
        <v>7291</v>
      </c>
      <c r="CI157" s="2">
        <v>7413</v>
      </c>
    </row>
    <row r="158" spans="1:87" x14ac:dyDescent="0.2">
      <c r="A158" s="7">
        <v>44344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354</v>
      </c>
      <c r="P158" s="2">
        <v>1415</v>
      </c>
      <c r="Q158" s="2">
        <v>1642</v>
      </c>
      <c r="R158" s="2">
        <v>1017</v>
      </c>
      <c r="S158" s="2">
        <v>945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AA158" s="2">
        <f t="shared" si="23"/>
        <v>0</v>
      </c>
      <c r="AB158" s="2">
        <f t="shared" si="30"/>
        <v>1642</v>
      </c>
      <c r="AC158" s="2">
        <f t="shared" si="31"/>
        <v>0</v>
      </c>
      <c r="AE158" s="9">
        <v>7</v>
      </c>
      <c r="AF158" s="2">
        <f t="shared" si="24"/>
        <v>0</v>
      </c>
      <c r="AG158" s="2">
        <f t="shared" si="25"/>
        <v>5373</v>
      </c>
      <c r="AH158" s="2">
        <f t="shared" si="26"/>
        <v>0</v>
      </c>
      <c r="AI158" s="2">
        <f t="shared" si="27"/>
        <v>5373</v>
      </c>
      <c r="AK158">
        <f t="shared" si="28"/>
        <v>5</v>
      </c>
      <c r="AL158">
        <f t="shared" si="29"/>
        <v>2021</v>
      </c>
      <c r="BL158" s="2">
        <v>7454</v>
      </c>
      <c r="BM158" s="2">
        <v>7530</v>
      </c>
      <c r="BN158" s="2">
        <v>6693</v>
      </c>
      <c r="BO158" s="2">
        <v>6932</v>
      </c>
      <c r="BP158" s="2">
        <v>7554</v>
      </c>
      <c r="BQ158" s="2">
        <v>7592</v>
      </c>
      <c r="BR158" s="2">
        <v>7650</v>
      </c>
      <c r="BS158" s="2">
        <v>7273</v>
      </c>
      <c r="BT158" s="2">
        <v>5024</v>
      </c>
      <c r="BU158" s="2">
        <v>4997</v>
      </c>
      <c r="BV158" s="2">
        <v>5536</v>
      </c>
      <c r="BW158" s="2">
        <v>5597</v>
      </c>
      <c r="BX158" s="2">
        <v>6015</v>
      </c>
      <c r="BY158" s="2">
        <v>6001</v>
      </c>
      <c r="BZ158" s="2">
        <v>6133</v>
      </c>
      <c r="CA158" s="2">
        <v>7884</v>
      </c>
      <c r="CB158" s="2">
        <v>8007</v>
      </c>
      <c r="CC158" s="2">
        <v>7979</v>
      </c>
      <c r="CD158" s="2">
        <v>7976</v>
      </c>
      <c r="CE158" s="2">
        <v>8083</v>
      </c>
      <c r="CF158" s="2">
        <v>8046</v>
      </c>
      <c r="CG158" s="2">
        <v>8134</v>
      </c>
      <c r="CH158" s="2">
        <v>8187</v>
      </c>
      <c r="CI158" s="2">
        <v>8160</v>
      </c>
    </row>
    <row r="159" spans="1:87" x14ac:dyDescent="0.2">
      <c r="A159" s="7">
        <v>44345</v>
      </c>
      <c r="B159" s="2">
        <v>0</v>
      </c>
      <c r="C159" s="2">
        <v>221</v>
      </c>
      <c r="D159" s="2">
        <v>55</v>
      </c>
      <c r="E159" s="2">
        <v>0</v>
      </c>
      <c r="F159" s="2">
        <v>0</v>
      </c>
      <c r="G159" s="2">
        <v>1636</v>
      </c>
      <c r="H159" s="2">
        <v>1437</v>
      </c>
      <c r="I159" s="2">
        <v>28</v>
      </c>
      <c r="J159" s="2">
        <v>0</v>
      </c>
      <c r="K159" s="2">
        <v>0</v>
      </c>
      <c r="L159" s="2">
        <v>0</v>
      </c>
      <c r="M159" s="2">
        <v>453</v>
      </c>
      <c r="N159" s="2">
        <v>459</v>
      </c>
      <c r="O159" s="2">
        <v>890</v>
      </c>
      <c r="P159" s="2">
        <v>1796</v>
      </c>
      <c r="Q159" s="2">
        <v>1498</v>
      </c>
      <c r="R159" s="2">
        <v>895</v>
      </c>
      <c r="S159" s="2">
        <v>387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AA159" s="2">
        <f t="shared" si="23"/>
        <v>0</v>
      </c>
      <c r="AB159" s="2">
        <f t="shared" si="30"/>
        <v>1796</v>
      </c>
      <c r="AC159" s="2">
        <f t="shared" si="31"/>
        <v>1636</v>
      </c>
      <c r="AE159" s="9">
        <v>8</v>
      </c>
      <c r="AF159" s="2">
        <f t="shared" si="24"/>
        <v>0</v>
      </c>
      <c r="AG159" s="2">
        <f t="shared" si="25"/>
        <v>6406</v>
      </c>
      <c r="AH159" s="2">
        <f t="shared" si="26"/>
        <v>3349</v>
      </c>
      <c r="AI159" s="2">
        <f t="shared" si="27"/>
        <v>9755</v>
      </c>
      <c r="AK159">
        <f t="shared" si="28"/>
        <v>5</v>
      </c>
      <c r="AL159">
        <f t="shared" si="29"/>
        <v>2021</v>
      </c>
      <c r="BL159" s="2">
        <v>8214</v>
      </c>
      <c r="BM159" s="2">
        <v>8195</v>
      </c>
      <c r="BN159" s="2">
        <v>8174</v>
      </c>
      <c r="BO159" s="2">
        <v>8110</v>
      </c>
      <c r="BP159" s="2">
        <v>8190</v>
      </c>
      <c r="BQ159" s="2">
        <v>8103</v>
      </c>
      <c r="BR159" s="2">
        <v>7663</v>
      </c>
      <c r="BS159" s="2">
        <v>7492</v>
      </c>
      <c r="BT159" s="2">
        <v>8154</v>
      </c>
      <c r="BU159" s="2">
        <v>8744</v>
      </c>
      <c r="BV159" s="2">
        <v>9090</v>
      </c>
      <c r="BW159" s="2">
        <v>9315</v>
      </c>
      <c r="BX159" s="2">
        <v>8957</v>
      </c>
      <c r="BY159" s="2">
        <v>8833</v>
      </c>
      <c r="BZ159" s="2">
        <v>8980</v>
      </c>
      <c r="CA159" s="2">
        <v>8406</v>
      </c>
      <c r="CB159" s="2">
        <v>8076</v>
      </c>
      <c r="CC159" s="2">
        <v>8010</v>
      </c>
      <c r="CD159" s="2">
        <v>7799</v>
      </c>
      <c r="CE159" s="2">
        <v>7996</v>
      </c>
      <c r="CF159" s="2">
        <v>7982</v>
      </c>
      <c r="CG159" s="2">
        <v>7740</v>
      </c>
      <c r="CH159" s="2">
        <v>7580</v>
      </c>
      <c r="CI159" s="2">
        <v>6845</v>
      </c>
    </row>
    <row r="160" spans="1:87" x14ac:dyDescent="0.2">
      <c r="A160" s="7">
        <v>44346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AA160" s="2">
        <f t="shared" si="23"/>
        <v>0</v>
      </c>
      <c r="AB160" s="2">
        <f t="shared" si="30"/>
        <v>0</v>
      </c>
      <c r="AC160" s="2">
        <f t="shared" si="31"/>
        <v>0</v>
      </c>
      <c r="AE160" s="9">
        <v>2</v>
      </c>
      <c r="AF160" s="2">
        <f t="shared" si="24"/>
        <v>0</v>
      </c>
      <c r="AG160" s="2">
        <f t="shared" si="25"/>
        <v>0</v>
      </c>
      <c r="AH160" s="2">
        <f t="shared" si="26"/>
        <v>0</v>
      </c>
      <c r="AI160" s="2">
        <f t="shared" si="27"/>
        <v>0</v>
      </c>
      <c r="AK160">
        <f t="shared" si="28"/>
        <v>5</v>
      </c>
      <c r="AL160">
        <f t="shared" si="29"/>
        <v>2021</v>
      </c>
      <c r="BL160" s="2">
        <v>6627</v>
      </c>
      <c r="BM160" s="2">
        <v>7018</v>
      </c>
      <c r="BN160" s="2">
        <v>7591</v>
      </c>
      <c r="BO160" s="2">
        <v>8046</v>
      </c>
      <c r="BP160" s="2">
        <v>7980</v>
      </c>
      <c r="BQ160" s="2">
        <v>8109</v>
      </c>
      <c r="BR160" s="2">
        <v>8218</v>
      </c>
      <c r="BS160" s="2">
        <v>8154</v>
      </c>
      <c r="BT160" s="2">
        <v>8105</v>
      </c>
      <c r="BU160" s="2">
        <v>8134</v>
      </c>
      <c r="BV160" s="2">
        <v>7721</v>
      </c>
      <c r="BW160" s="2">
        <v>6683</v>
      </c>
      <c r="BX160" s="2">
        <v>6557</v>
      </c>
      <c r="BY160" s="2">
        <v>6623</v>
      </c>
      <c r="BZ160" s="2">
        <v>6577</v>
      </c>
      <c r="CA160" s="2">
        <v>6700</v>
      </c>
      <c r="CB160" s="2">
        <v>6801</v>
      </c>
      <c r="CC160" s="2">
        <v>6472</v>
      </c>
      <c r="CD160" s="2">
        <v>6489</v>
      </c>
      <c r="CE160" s="2">
        <v>6548</v>
      </c>
      <c r="CF160" s="2">
        <v>6639</v>
      </c>
      <c r="CG160" s="2">
        <v>6768</v>
      </c>
      <c r="CH160" s="2">
        <v>6919</v>
      </c>
      <c r="CI160" s="2">
        <v>6923</v>
      </c>
    </row>
    <row r="161" spans="1:87" x14ac:dyDescent="0.2">
      <c r="A161" s="7">
        <v>44347</v>
      </c>
      <c r="B161" s="2">
        <v>0</v>
      </c>
      <c r="C161" s="2">
        <v>0</v>
      </c>
      <c r="D161" s="2">
        <v>0</v>
      </c>
      <c r="E161" s="2">
        <v>0</v>
      </c>
      <c r="F161" s="2">
        <v>768</v>
      </c>
      <c r="G161" s="2">
        <v>1664</v>
      </c>
      <c r="H161" s="2">
        <v>1017</v>
      </c>
      <c r="I161" s="2">
        <v>398</v>
      </c>
      <c r="J161" s="2">
        <v>0</v>
      </c>
      <c r="K161" s="2">
        <v>0</v>
      </c>
      <c r="L161" s="2">
        <v>415</v>
      </c>
      <c r="M161" s="2">
        <v>0</v>
      </c>
      <c r="N161" s="2">
        <v>0</v>
      </c>
      <c r="O161" s="2">
        <v>807</v>
      </c>
      <c r="P161" s="2">
        <v>1343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AA161" s="2">
        <f t="shared" si="23"/>
        <v>415</v>
      </c>
      <c r="AB161" s="2">
        <f t="shared" si="30"/>
        <v>1343</v>
      </c>
      <c r="AC161" s="2">
        <f t="shared" si="31"/>
        <v>1664</v>
      </c>
      <c r="AE161" s="9">
        <v>3</v>
      </c>
      <c r="AF161" s="2">
        <f t="shared" si="24"/>
        <v>813</v>
      </c>
      <c r="AG161" s="2">
        <f t="shared" si="25"/>
        <v>2150</v>
      </c>
      <c r="AH161" s="2">
        <f t="shared" si="26"/>
        <v>3449</v>
      </c>
      <c r="AI161" s="2">
        <f t="shared" si="27"/>
        <v>6412</v>
      </c>
      <c r="AK161">
        <f t="shared" si="28"/>
        <v>5</v>
      </c>
      <c r="AL161">
        <f t="shared" si="29"/>
        <v>2021</v>
      </c>
      <c r="BL161" s="2">
        <v>6905</v>
      </c>
      <c r="BM161" s="2">
        <v>7049</v>
      </c>
      <c r="BN161" s="2">
        <v>7174</v>
      </c>
      <c r="BO161" s="2">
        <v>7001</v>
      </c>
      <c r="BP161" s="2">
        <v>6997</v>
      </c>
      <c r="BQ161" s="2">
        <v>6888</v>
      </c>
      <c r="BR161" s="2">
        <v>6765</v>
      </c>
      <c r="BS161" s="2">
        <v>6377</v>
      </c>
      <c r="BT161" s="2">
        <v>6685</v>
      </c>
      <c r="BU161" s="2">
        <v>6641</v>
      </c>
      <c r="BV161" s="2">
        <v>6627</v>
      </c>
      <c r="BW161" s="2">
        <v>6786</v>
      </c>
      <c r="BX161" s="2">
        <v>6811</v>
      </c>
      <c r="BY161" s="2">
        <v>6916</v>
      </c>
      <c r="BZ161" s="2">
        <v>6934</v>
      </c>
      <c r="CA161" s="2">
        <v>6914</v>
      </c>
      <c r="CB161" s="2">
        <v>6899</v>
      </c>
      <c r="CC161" s="2">
        <v>6915</v>
      </c>
      <c r="CD161" s="2">
        <v>7104</v>
      </c>
      <c r="CE161" s="2">
        <v>7112</v>
      </c>
      <c r="CF161" s="2">
        <v>7184</v>
      </c>
      <c r="CG161" s="2">
        <v>7010</v>
      </c>
      <c r="CH161" s="2">
        <v>6856</v>
      </c>
      <c r="CI161" s="2">
        <v>6883</v>
      </c>
    </row>
    <row r="162" spans="1:87" x14ac:dyDescent="0.2">
      <c r="A162" s="7">
        <v>44348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16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AA162" s="2">
        <f t="shared" si="23"/>
        <v>16</v>
      </c>
      <c r="AB162" s="2">
        <f t="shared" si="30"/>
        <v>0</v>
      </c>
      <c r="AC162" s="2">
        <f t="shared" si="31"/>
        <v>0</v>
      </c>
      <c r="AE162" s="9">
        <v>4</v>
      </c>
      <c r="AF162" s="2">
        <f t="shared" si="24"/>
        <v>16</v>
      </c>
      <c r="AG162" s="2">
        <f t="shared" si="25"/>
        <v>0</v>
      </c>
      <c r="AH162" s="2">
        <f t="shared" si="26"/>
        <v>0</v>
      </c>
      <c r="AI162" s="2">
        <f t="shared" si="27"/>
        <v>16</v>
      </c>
      <c r="AK162">
        <f t="shared" si="28"/>
        <v>6</v>
      </c>
      <c r="AL162">
        <f t="shared" si="29"/>
        <v>2021</v>
      </c>
      <c r="BL162" s="2">
        <v>6870</v>
      </c>
      <c r="BM162" s="2">
        <v>6850</v>
      </c>
      <c r="BN162" s="2">
        <v>6916</v>
      </c>
      <c r="BO162" s="2">
        <v>6836</v>
      </c>
      <c r="BP162" s="2">
        <v>6652</v>
      </c>
      <c r="BQ162" s="2">
        <v>6315</v>
      </c>
      <c r="BR162" s="2">
        <v>5952</v>
      </c>
      <c r="BS162" s="2">
        <v>5758</v>
      </c>
      <c r="BT162" s="2">
        <v>5752</v>
      </c>
      <c r="BU162" s="2">
        <v>6499</v>
      </c>
      <c r="BV162" s="2">
        <v>6730</v>
      </c>
      <c r="BW162" s="2">
        <v>6772</v>
      </c>
      <c r="BX162" s="2">
        <v>6674</v>
      </c>
      <c r="BY162" s="2">
        <v>6857</v>
      </c>
      <c r="BZ162" s="2">
        <v>6849</v>
      </c>
      <c r="CA162" s="2">
        <v>6790</v>
      </c>
      <c r="CB162" s="2">
        <v>6811</v>
      </c>
      <c r="CC162" s="2">
        <v>6866</v>
      </c>
      <c r="CD162" s="2">
        <v>6834</v>
      </c>
      <c r="CE162" s="2">
        <v>6811</v>
      </c>
      <c r="CF162" s="2">
        <v>6900</v>
      </c>
      <c r="CG162" s="2">
        <v>6895</v>
      </c>
      <c r="CH162" s="2">
        <v>6920</v>
      </c>
      <c r="CI162" s="2">
        <v>6982</v>
      </c>
    </row>
    <row r="163" spans="1:87" x14ac:dyDescent="0.2">
      <c r="A163" s="7">
        <v>44349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AA163" s="2">
        <f t="shared" si="23"/>
        <v>0</v>
      </c>
      <c r="AB163" s="2">
        <f t="shared" si="30"/>
        <v>0</v>
      </c>
      <c r="AC163" s="2">
        <f t="shared" si="31"/>
        <v>0</v>
      </c>
      <c r="AE163" s="9">
        <v>5</v>
      </c>
      <c r="AF163" s="2">
        <f t="shared" si="24"/>
        <v>0</v>
      </c>
      <c r="AG163" s="2">
        <f t="shared" si="25"/>
        <v>0</v>
      </c>
      <c r="AH163" s="2">
        <f t="shared" si="26"/>
        <v>0</v>
      </c>
      <c r="AI163" s="2">
        <f t="shared" si="27"/>
        <v>0</v>
      </c>
      <c r="AK163">
        <f t="shared" si="28"/>
        <v>6</v>
      </c>
      <c r="AL163">
        <f t="shared" si="29"/>
        <v>2021</v>
      </c>
      <c r="BL163" s="2">
        <v>6950</v>
      </c>
      <c r="BM163" s="2">
        <v>6956</v>
      </c>
      <c r="BN163" s="2">
        <v>6866</v>
      </c>
      <c r="BO163" s="2">
        <v>6816</v>
      </c>
      <c r="BP163" s="2">
        <v>6738</v>
      </c>
      <c r="BQ163" s="2">
        <v>6621</v>
      </c>
      <c r="BR163" s="2">
        <v>6754</v>
      </c>
      <c r="BS163" s="2">
        <v>6615</v>
      </c>
      <c r="BT163" s="2">
        <v>4774</v>
      </c>
      <c r="BU163" s="2">
        <v>4672</v>
      </c>
      <c r="BV163" s="2">
        <v>5296</v>
      </c>
      <c r="BW163" s="2">
        <v>4718</v>
      </c>
      <c r="BX163" s="2">
        <v>4664</v>
      </c>
      <c r="BY163" s="2">
        <v>4608</v>
      </c>
      <c r="BZ163" s="2">
        <v>4172</v>
      </c>
      <c r="CA163" s="2">
        <v>5620</v>
      </c>
      <c r="CB163" s="2">
        <v>6089</v>
      </c>
      <c r="CC163" s="2">
        <v>6575</v>
      </c>
      <c r="CD163" s="2">
        <v>6097</v>
      </c>
      <c r="CE163" s="2">
        <v>6153</v>
      </c>
      <c r="CF163" s="2">
        <v>6058</v>
      </c>
      <c r="CG163" s="2">
        <v>6001</v>
      </c>
      <c r="CH163" s="2">
        <v>6173</v>
      </c>
      <c r="CI163" s="2">
        <v>6155</v>
      </c>
    </row>
    <row r="164" spans="1:87" x14ac:dyDescent="0.2">
      <c r="A164" s="7">
        <v>44350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AA164" s="2">
        <f t="shared" si="23"/>
        <v>0</v>
      </c>
      <c r="AB164" s="2">
        <f t="shared" si="30"/>
        <v>0</v>
      </c>
      <c r="AC164" s="2">
        <f t="shared" si="31"/>
        <v>0</v>
      </c>
      <c r="AE164" s="9">
        <v>6</v>
      </c>
      <c r="AF164" s="2">
        <f t="shared" si="24"/>
        <v>0</v>
      </c>
      <c r="AG164" s="2">
        <f t="shared" si="25"/>
        <v>0</v>
      </c>
      <c r="AH164" s="2">
        <f t="shared" si="26"/>
        <v>0</v>
      </c>
      <c r="AI164" s="2">
        <f t="shared" si="27"/>
        <v>0</v>
      </c>
      <c r="AK164">
        <f t="shared" si="28"/>
        <v>6</v>
      </c>
      <c r="AL164">
        <f t="shared" si="29"/>
        <v>2021</v>
      </c>
      <c r="BL164" s="2">
        <v>6137</v>
      </c>
      <c r="BM164" s="2">
        <v>6226</v>
      </c>
      <c r="BN164" s="2">
        <v>6220</v>
      </c>
      <c r="BO164" s="2">
        <v>6258</v>
      </c>
      <c r="BP164" s="2">
        <v>6116</v>
      </c>
      <c r="BQ164" s="2">
        <v>6186</v>
      </c>
      <c r="BR164" s="2">
        <v>6154</v>
      </c>
      <c r="BS164" s="2">
        <v>5938</v>
      </c>
      <c r="BT164" s="2">
        <v>5964</v>
      </c>
      <c r="BU164" s="2">
        <v>6175</v>
      </c>
      <c r="BV164" s="2">
        <v>6295</v>
      </c>
      <c r="BW164" s="2">
        <v>6270</v>
      </c>
      <c r="BX164" s="2">
        <v>6274</v>
      </c>
      <c r="BY164" s="2">
        <v>6245</v>
      </c>
      <c r="BZ164" s="2">
        <v>6220</v>
      </c>
      <c r="CA164" s="2">
        <v>6155</v>
      </c>
      <c r="CB164" s="2">
        <v>6167</v>
      </c>
      <c r="CC164" s="2">
        <v>6066</v>
      </c>
      <c r="CD164" s="2">
        <v>6009</v>
      </c>
      <c r="CE164" s="2">
        <v>5994</v>
      </c>
      <c r="CF164" s="2">
        <v>6132</v>
      </c>
      <c r="CG164" s="2">
        <v>6292</v>
      </c>
      <c r="CH164" s="2">
        <v>6242</v>
      </c>
      <c r="CI164" s="2">
        <v>6336</v>
      </c>
    </row>
    <row r="165" spans="1:87" x14ac:dyDescent="0.2">
      <c r="A165" s="7">
        <v>44351</v>
      </c>
      <c r="B165" s="2">
        <v>0</v>
      </c>
      <c r="C165" s="2">
        <v>0</v>
      </c>
      <c r="D165" s="2">
        <v>0</v>
      </c>
      <c r="E165" s="2">
        <v>0</v>
      </c>
      <c r="F165" s="2">
        <v>332</v>
      </c>
      <c r="G165" s="2">
        <v>216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AA165" s="2">
        <f t="shared" si="23"/>
        <v>0</v>
      </c>
      <c r="AB165" s="2">
        <f t="shared" si="30"/>
        <v>0</v>
      </c>
      <c r="AC165" s="2">
        <f t="shared" si="31"/>
        <v>332</v>
      </c>
      <c r="AE165" s="9">
        <v>7</v>
      </c>
      <c r="AF165" s="2">
        <f t="shared" si="24"/>
        <v>0</v>
      </c>
      <c r="AG165" s="2">
        <f t="shared" si="25"/>
        <v>0</v>
      </c>
      <c r="AH165" s="2">
        <f t="shared" si="26"/>
        <v>548</v>
      </c>
      <c r="AI165" s="2">
        <f t="shared" si="27"/>
        <v>548</v>
      </c>
      <c r="AK165">
        <f t="shared" si="28"/>
        <v>6</v>
      </c>
      <c r="AL165">
        <f t="shared" si="29"/>
        <v>2021</v>
      </c>
      <c r="BL165" s="2">
        <v>6264</v>
      </c>
      <c r="BM165" s="2">
        <v>6203</v>
      </c>
      <c r="BN165" s="2">
        <v>6176</v>
      </c>
      <c r="BO165" s="2">
        <v>6274</v>
      </c>
      <c r="BP165" s="2">
        <v>6246</v>
      </c>
      <c r="BQ165" s="2">
        <v>6143</v>
      </c>
      <c r="BR165" s="2">
        <v>6304</v>
      </c>
      <c r="BS165" s="2">
        <v>6294</v>
      </c>
      <c r="BT165" s="2">
        <v>5802</v>
      </c>
      <c r="BU165" s="2">
        <v>5772</v>
      </c>
      <c r="BV165" s="2">
        <v>6132</v>
      </c>
      <c r="BW165" s="2">
        <v>6765</v>
      </c>
      <c r="BX165" s="2">
        <v>5916</v>
      </c>
      <c r="BY165" s="2">
        <v>7673</v>
      </c>
      <c r="BZ165" s="2">
        <v>10525</v>
      </c>
      <c r="CA165" s="2">
        <v>10521</v>
      </c>
      <c r="CB165" s="2">
        <v>11161</v>
      </c>
      <c r="CC165" s="2">
        <v>11611</v>
      </c>
      <c r="CD165" s="2">
        <v>10986</v>
      </c>
      <c r="CE165" s="2">
        <v>11360</v>
      </c>
      <c r="CF165" s="2">
        <v>12301</v>
      </c>
      <c r="CG165" s="2">
        <v>12787</v>
      </c>
      <c r="CH165" s="2">
        <v>12904</v>
      </c>
      <c r="CI165" s="2">
        <v>12852</v>
      </c>
    </row>
    <row r="166" spans="1:87" x14ac:dyDescent="0.2">
      <c r="A166" s="7">
        <v>44352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AA166" s="2">
        <f t="shared" si="23"/>
        <v>0</v>
      </c>
      <c r="AB166" s="2">
        <f t="shared" si="30"/>
        <v>0</v>
      </c>
      <c r="AC166" s="2">
        <f t="shared" si="31"/>
        <v>0</v>
      </c>
      <c r="AE166" s="9">
        <v>1</v>
      </c>
      <c r="AF166" s="2">
        <f t="shared" si="24"/>
        <v>0</v>
      </c>
      <c r="AG166" s="2">
        <f t="shared" si="25"/>
        <v>0</v>
      </c>
      <c r="AH166" s="2">
        <f t="shared" si="26"/>
        <v>0</v>
      </c>
      <c r="AI166" s="2">
        <f t="shared" si="27"/>
        <v>0</v>
      </c>
      <c r="AK166">
        <f t="shared" si="28"/>
        <v>6</v>
      </c>
      <c r="AL166">
        <f t="shared" si="29"/>
        <v>2021</v>
      </c>
      <c r="BL166" s="2">
        <v>12976</v>
      </c>
      <c r="BM166" s="2">
        <v>13053</v>
      </c>
      <c r="BN166" s="2">
        <v>12950</v>
      </c>
      <c r="BO166" s="2">
        <v>12968</v>
      </c>
      <c r="BP166" s="2">
        <v>12819</v>
      </c>
      <c r="BQ166" s="2">
        <v>12750</v>
      </c>
      <c r="BR166" s="2">
        <v>12431</v>
      </c>
      <c r="BS166" s="2">
        <v>11236</v>
      </c>
      <c r="BT166" s="2">
        <v>11049</v>
      </c>
      <c r="BU166" s="2">
        <v>11413</v>
      </c>
      <c r="BV166" s="2">
        <v>10470</v>
      </c>
      <c r="BW166" s="2">
        <v>10490</v>
      </c>
      <c r="BX166" s="2">
        <v>10311</v>
      </c>
      <c r="BY166" s="2">
        <v>9919</v>
      </c>
      <c r="BZ166" s="2">
        <v>7929</v>
      </c>
      <c r="CA166" s="2">
        <v>7787</v>
      </c>
      <c r="CB166" s="2">
        <v>7638</v>
      </c>
      <c r="CC166" s="2">
        <v>7253</v>
      </c>
      <c r="CD166" s="2">
        <v>5434</v>
      </c>
      <c r="CE166" s="2">
        <v>5552</v>
      </c>
      <c r="CF166" s="2">
        <v>5415</v>
      </c>
      <c r="CG166" s="2">
        <v>5377</v>
      </c>
      <c r="CH166" s="2">
        <v>6011</v>
      </c>
      <c r="CI166" s="2">
        <v>6991</v>
      </c>
    </row>
    <row r="167" spans="1:87" x14ac:dyDescent="0.2">
      <c r="A167" s="7">
        <v>44353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AA167" s="2">
        <f t="shared" si="23"/>
        <v>0</v>
      </c>
      <c r="AB167" s="2">
        <f t="shared" si="30"/>
        <v>0</v>
      </c>
      <c r="AC167" s="2">
        <f t="shared" si="31"/>
        <v>0</v>
      </c>
      <c r="AE167" s="9">
        <v>2</v>
      </c>
      <c r="AF167" s="2">
        <f t="shared" si="24"/>
        <v>0</v>
      </c>
      <c r="AG167" s="2">
        <f t="shared" si="25"/>
        <v>0</v>
      </c>
      <c r="AH167" s="2">
        <f t="shared" si="26"/>
        <v>0</v>
      </c>
      <c r="AI167" s="2">
        <f t="shared" si="27"/>
        <v>0</v>
      </c>
      <c r="AK167">
        <f t="shared" si="28"/>
        <v>6</v>
      </c>
      <c r="AL167">
        <f t="shared" si="29"/>
        <v>2021</v>
      </c>
      <c r="BL167" s="2">
        <v>7601</v>
      </c>
      <c r="BM167" s="2">
        <v>9273</v>
      </c>
      <c r="BN167" s="2">
        <v>10546</v>
      </c>
      <c r="BO167" s="2">
        <v>10617</v>
      </c>
      <c r="BP167" s="2">
        <v>10804</v>
      </c>
      <c r="BQ167" s="2">
        <v>10860</v>
      </c>
      <c r="BR167" s="2">
        <v>10878</v>
      </c>
      <c r="BS167" s="2">
        <v>10834</v>
      </c>
      <c r="BT167" s="2">
        <v>10883</v>
      </c>
      <c r="BU167" s="2">
        <v>10718</v>
      </c>
      <c r="BV167" s="2">
        <v>10513</v>
      </c>
      <c r="BW167" s="2">
        <v>10634</v>
      </c>
      <c r="BX167" s="2">
        <v>10729</v>
      </c>
      <c r="BY167" s="2">
        <v>10693</v>
      </c>
      <c r="BZ167" s="2">
        <v>10541</v>
      </c>
      <c r="CA167" s="2">
        <v>10509</v>
      </c>
      <c r="CB167" s="2">
        <v>10765</v>
      </c>
      <c r="CC167" s="2">
        <v>10820</v>
      </c>
      <c r="CD167" s="2">
        <v>10869</v>
      </c>
      <c r="CE167" s="2">
        <v>10691</v>
      </c>
      <c r="CF167" s="2">
        <v>10831</v>
      </c>
      <c r="CG167" s="2">
        <v>10870</v>
      </c>
      <c r="CH167" s="2">
        <v>10893</v>
      </c>
      <c r="CI167" s="2">
        <v>10915</v>
      </c>
    </row>
    <row r="168" spans="1:87" x14ac:dyDescent="0.2">
      <c r="A168" s="7">
        <v>44354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AA168" s="2">
        <f t="shared" si="23"/>
        <v>0</v>
      </c>
      <c r="AB168" s="2">
        <f t="shared" si="30"/>
        <v>0</v>
      </c>
      <c r="AC168" s="2">
        <f t="shared" si="31"/>
        <v>0</v>
      </c>
      <c r="AE168" s="9">
        <v>3</v>
      </c>
      <c r="AF168" s="2">
        <f t="shared" si="24"/>
        <v>0</v>
      </c>
      <c r="AG168" s="2">
        <f t="shared" si="25"/>
        <v>0</v>
      </c>
      <c r="AH168" s="2">
        <f t="shared" si="26"/>
        <v>0</v>
      </c>
      <c r="AI168" s="2">
        <f t="shared" si="27"/>
        <v>0</v>
      </c>
      <c r="AK168">
        <f t="shared" si="28"/>
        <v>6</v>
      </c>
      <c r="AL168">
        <f t="shared" si="29"/>
        <v>2021</v>
      </c>
      <c r="BL168" s="2">
        <v>10937</v>
      </c>
      <c r="BM168" s="2">
        <v>10974</v>
      </c>
      <c r="BN168" s="2">
        <v>11022</v>
      </c>
      <c r="BO168" s="2">
        <v>10970</v>
      </c>
      <c r="BP168" s="2">
        <v>11044</v>
      </c>
      <c r="BQ168" s="2">
        <v>10951</v>
      </c>
      <c r="BR168" s="2">
        <v>10955</v>
      </c>
      <c r="BS168" s="2">
        <v>10877</v>
      </c>
      <c r="BT168" s="2">
        <v>10934</v>
      </c>
      <c r="BU168" s="2">
        <v>10942</v>
      </c>
      <c r="BV168" s="2">
        <v>10914</v>
      </c>
      <c r="BW168" s="2">
        <v>10974</v>
      </c>
      <c r="BX168" s="2">
        <v>11048</v>
      </c>
      <c r="BY168" s="2">
        <v>10652</v>
      </c>
      <c r="BZ168" s="2">
        <v>9696</v>
      </c>
      <c r="CA168" s="2">
        <v>10195</v>
      </c>
      <c r="CB168" s="2">
        <v>10473</v>
      </c>
      <c r="CC168" s="2">
        <v>10478</v>
      </c>
      <c r="CD168" s="2">
        <v>10645</v>
      </c>
      <c r="CE168" s="2">
        <v>10948</v>
      </c>
      <c r="CF168" s="2">
        <v>11033</v>
      </c>
      <c r="CG168" s="2">
        <v>11085</v>
      </c>
      <c r="CH168" s="2">
        <v>11212</v>
      </c>
      <c r="CI168" s="2">
        <v>11239</v>
      </c>
    </row>
    <row r="169" spans="1:87" x14ac:dyDescent="0.2">
      <c r="A169" s="7">
        <v>44355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AA169" s="2">
        <f t="shared" si="23"/>
        <v>0</v>
      </c>
      <c r="AB169" s="2">
        <f t="shared" si="30"/>
        <v>0</v>
      </c>
      <c r="AC169" s="2">
        <f t="shared" si="31"/>
        <v>0</v>
      </c>
      <c r="AE169" s="9">
        <v>4</v>
      </c>
      <c r="AF169" s="2">
        <f t="shared" si="24"/>
        <v>0</v>
      </c>
      <c r="AG169" s="2">
        <f t="shared" si="25"/>
        <v>0</v>
      </c>
      <c r="AH169" s="2">
        <f t="shared" si="26"/>
        <v>0</v>
      </c>
      <c r="AI169" s="2">
        <f t="shared" si="27"/>
        <v>0</v>
      </c>
      <c r="AK169">
        <f t="shared" si="28"/>
        <v>6</v>
      </c>
      <c r="AL169">
        <f t="shared" si="29"/>
        <v>2021</v>
      </c>
      <c r="BL169" s="2">
        <v>11230</v>
      </c>
      <c r="BM169" s="2">
        <v>11273</v>
      </c>
      <c r="BN169" s="2">
        <v>11305</v>
      </c>
      <c r="BO169" s="2">
        <v>11252</v>
      </c>
      <c r="BP169" s="2">
        <v>11331</v>
      </c>
      <c r="BQ169" s="2">
        <v>11231</v>
      </c>
      <c r="BR169" s="2">
        <v>11263</v>
      </c>
      <c r="BS169" s="2">
        <v>11096</v>
      </c>
      <c r="BT169" s="2">
        <v>11028</v>
      </c>
      <c r="BU169" s="2">
        <v>11091</v>
      </c>
      <c r="BV169" s="2">
        <v>11004</v>
      </c>
      <c r="BW169" s="2">
        <v>11015</v>
      </c>
      <c r="BX169" s="2">
        <v>11021</v>
      </c>
      <c r="BY169" s="2">
        <v>11001</v>
      </c>
      <c r="BZ169" s="2">
        <v>10955</v>
      </c>
      <c r="CA169" s="2">
        <v>10898</v>
      </c>
      <c r="CB169" s="2">
        <v>11012</v>
      </c>
      <c r="CC169" s="2">
        <v>11000</v>
      </c>
      <c r="CD169" s="2">
        <v>10859</v>
      </c>
      <c r="CE169" s="2">
        <v>10918</v>
      </c>
      <c r="CF169" s="2">
        <v>11023</v>
      </c>
      <c r="CG169" s="2">
        <v>10944</v>
      </c>
      <c r="CH169" s="2">
        <v>10382</v>
      </c>
      <c r="CI169" s="2">
        <v>9625</v>
      </c>
    </row>
    <row r="170" spans="1:87" x14ac:dyDescent="0.2">
      <c r="A170" s="7">
        <v>44356</v>
      </c>
      <c r="B170" s="2">
        <v>564</v>
      </c>
      <c r="C170" s="2">
        <v>50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AA170" s="2">
        <f t="shared" si="23"/>
        <v>0</v>
      </c>
      <c r="AB170" s="2">
        <f t="shared" si="30"/>
        <v>0</v>
      </c>
      <c r="AC170" s="2">
        <f t="shared" si="31"/>
        <v>564</v>
      </c>
      <c r="AE170" s="9">
        <v>5</v>
      </c>
      <c r="AF170" s="2">
        <f t="shared" si="24"/>
        <v>0</v>
      </c>
      <c r="AG170" s="2">
        <f t="shared" si="25"/>
        <v>0</v>
      </c>
      <c r="AH170" s="2">
        <f t="shared" si="26"/>
        <v>614</v>
      </c>
      <c r="AI170" s="2">
        <f t="shared" si="27"/>
        <v>614</v>
      </c>
      <c r="AK170">
        <f t="shared" si="28"/>
        <v>6</v>
      </c>
      <c r="AL170">
        <f t="shared" si="29"/>
        <v>2021</v>
      </c>
      <c r="BL170" s="2">
        <v>9490</v>
      </c>
      <c r="BM170" s="2">
        <v>9066</v>
      </c>
      <c r="BN170" s="2">
        <v>8861</v>
      </c>
      <c r="BO170" s="2">
        <v>8805</v>
      </c>
      <c r="BP170" s="2">
        <v>8545</v>
      </c>
      <c r="BQ170" s="2">
        <v>8082</v>
      </c>
      <c r="BR170" s="2">
        <v>8231</v>
      </c>
      <c r="BS170" s="2">
        <v>8092</v>
      </c>
      <c r="BT170" s="2">
        <v>7866</v>
      </c>
      <c r="BU170" s="2">
        <v>7619</v>
      </c>
      <c r="BV170" s="2">
        <v>7621</v>
      </c>
      <c r="BW170" s="2">
        <v>8157</v>
      </c>
      <c r="BX170" s="2">
        <v>8172</v>
      </c>
      <c r="BY170" s="2">
        <v>8198</v>
      </c>
      <c r="BZ170" s="2">
        <v>8503</v>
      </c>
      <c r="CA170" s="2">
        <v>9459</v>
      </c>
      <c r="CB170" s="2">
        <v>10344</v>
      </c>
      <c r="CC170" s="2">
        <v>11155</v>
      </c>
      <c r="CD170" s="2">
        <v>11893</v>
      </c>
      <c r="CE170" s="2">
        <v>12581</v>
      </c>
      <c r="CF170" s="2">
        <v>12764</v>
      </c>
      <c r="CG170" s="2">
        <v>12801</v>
      </c>
      <c r="CH170" s="2">
        <v>12578</v>
      </c>
      <c r="CI170" s="2">
        <v>12689</v>
      </c>
    </row>
    <row r="171" spans="1:87" x14ac:dyDescent="0.2">
      <c r="A171" s="7">
        <v>44357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282</v>
      </c>
      <c r="P171" s="2">
        <v>1172</v>
      </c>
      <c r="Q171" s="2">
        <v>558</v>
      </c>
      <c r="R171" s="2">
        <v>1570</v>
      </c>
      <c r="S171" s="2">
        <v>1327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AA171" s="2">
        <f t="shared" si="23"/>
        <v>1570</v>
      </c>
      <c r="AB171" s="2">
        <f t="shared" si="30"/>
        <v>1172</v>
      </c>
      <c r="AC171" s="2">
        <f t="shared" si="31"/>
        <v>0</v>
      </c>
      <c r="AE171" s="9">
        <v>6</v>
      </c>
      <c r="AF171" s="2">
        <f t="shared" si="24"/>
        <v>2897</v>
      </c>
      <c r="AG171" s="2">
        <f t="shared" si="25"/>
        <v>2012</v>
      </c>
      <c r="AH171" s="2">
        <f t="shared" si="26"/>
        <v>0</v>
      </c>
      <c r="AI171" s="2">
        <f t="shared" si="27"/>
        <v>4909</v>
      </c>
      <c r="AK171">
        <f t="shared" si="28"/>
        <v>6</v>
      </c>
      <c r="AL171">
        <f t="shared" si="29"/>
        <v>2021</v>
      </c>
      <c r="BL171" s="2">
        <v>12684</v>
      </c>
      <c r="BM171" s="2">
        <v>12619</v>
      </c>
      <c r="BN171" s="2">
        <v>12559</v>
      </c>
      <c r="BO171" s="2">
        <v>12699</v>
      </c>
      <c r="BP171" s="2">
        <v>12800</v>
      </c>
      <c r="BQ171" s="2">
        <v>12854</v>
      </c>
      <c r="BR171" s="2">
        <v>13022</v>
      </c>
      <c r="BS171" s="2">
        <v>13014</v>
      </c>
      <c r="BT171" s="2">
        <v>12956</v>
      </c>
      <c r="BU171" s="2">
        <v>12919</v>
      </c>
      <c r="BV171" s="2">
        <v>12518</v>
      </c>
      <c r="BW171" s="2">
        <v>12793</v>
      </c>
      <c r="BX171" s="2">
        <v>12948</v>
      </c>
      <c r="BY171" s="2">
        <v>13063</v>
      </c>
      <c r="BZ171" s="2">
        <v>13202</v>
      </c>
      <c r="CA171" s="2">
        <v>13137</v>
      </c>
      <c r="CB171" s="2">
        <v>12335</v>
      </c>
      <c r="CC171" s="2">
        <v>9156</v>
      </c>
      <c r="CD171" s="2">
        <v>9003</v>
      </c>
      <c r="CE171" s="2">
        <v>8619</v>
      </c>
      <c r="CF171" s="2">
        <v>7999</v>
      </c>
      <c r="CG171" s="2">
        <v>7455</v>
      </c>
      <c r="CH171" s="2">
        <v>7384</v>
      </c>
      <c r="CI171" s="2">
        <v>7512</v>
      </c>
    </row>
    <row r="172" spans="1:87" x14ac:dyDescent="0.2">
      <c r="A172" s="7">
        <v>44358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AA172" s="2">
        <f t="shared" si="23"/>
        <v>0</v>
      </c>
      <c r="AB172" s="2">
        <f t="shared" si="30"/>
        <v>0</v>
      </c>
      <c r="AC172" s="2">
        <f t="shared" si="31"/>
        <v>0</v>
      </c>
      <c r="AE172" s="9">
        <v>7</v>
      </c>
      <c r="AF172" s="2">
        <f t="shared" si="24"/>
        <v>0</v>
      </c>
      <c r="AG172" s="2">
        <f t="shared" si="25"/>
        <v>0</v>
      </c>
      <c r="AH172" s="2">
        <f t="shared" si="26"/>
        <v>0</v>
      </c>
      <c r="AI172" s="2">
        <f t="shared" si="27"/>
        <v>0</v>
      </c>
      <c r="AK172">
        <f t="shared" si="28"/>
        <v>6</v>
      </c>
      <c r="AL172">
        <f t="shared" si="29"/>
        <v>2021</v>
      </c>
      <c r="BL172" s="2">
        <v>8421</v>
      </c>
      <c r="BM172" s="2">
        <v>8840</v>
      </c>
      <c r="BN172" s="2">
        <v>9362</v>
      </c>
      <c r="BO172" s="2">
        <v>8584</v>
      </c>
      <c r="BP172" s="2">
        <v>8198</v>
      </c>
      <c r="BQ172" s="2">
        <v>8402</v>
      </c>
      <c r="BR172" s="2">
        <v>8250</v>
      </c>
      <c r="BS172" s="2">
        <v>8451</v>
      </c>
      <c r="BT172" s="2">
        <v>8733</v>
      </c>
      <c r="BU172" s="2">
        <v>8380</v>
      </c>
      <c r="BV172" s="2">
        <v>7515</v>
      </c>
      <c r="BW172" s="2">
        <v>7324</v>
      </c>
      <c r="BX172" s="2">
        <v>7104</v>
      </c>
      <c r="BY172" s="2">
        <v>7299</v>
      </c>
      <c r="BZ172" s="2">
        <v>7395</v>
      </c>
      <c r="CA172" s="2">
        <v>7722</v>
      </c>
      <c r="CB172" s="2">
        <v>7106</v>
      </c>
      <c r="CC172" s="2">
        <v>6859</v>
      </c>
      <c r="CD172" s="2">
        <v>6589</v>
      </c>
      <c r="CE172" s="2">
        <v>7007</v>
      </c>
      <c r="CF172" s="2">
        <v>7228</v>
      </c>
      <c r="CG172" s="2">
        <v>6807</v>
      </c>
      <c r="CH172" s="2">
        <v>6188</v>
      </c>
      <c r="CI172" s="2">
        <v>6213</v>
      </c>
    </row>
    <row r="173" spans="1:87" x14ac:dyDescent="0.2">
      <c r="A173" s="7">
        <v>44359</v>
      </c>
      <c r="B173" s="2">
        <v>0</v>
      </c>
      <c r="C173" s="2">
        <v>0</v>
      </c>
      <c r="D173" s="2">
        <v>0</v>
      </c>
      <c r="E173" s="2">
        <v>88</v>
      </c>
      <c r="F173" s="2">
        <v>260</v>
      </c>
      <c r="G173" s="2">
        <v>691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AA173" s="2">
        <f t="shared" si="23"/>
        <v>0</v>
      </c>
      <c r="AB173" s="2">
        <f t="shared" si="30"/>
        <v>0</v>
      </c>
      <c r="AC173" s="2">
        <f t="shared" si="31"/>
        <v>691</v>
      </c>
      <c r="AE173" s="9">
        <v>1</v>
      </c>
      <c r="AF173" s="2">
        <f t="shared" si="24"/>
        <v>0</v>
      </c>
      <c r="AG173" s="2">
        <f t="shared" si="25"/>
        <v>0</v>
      </c>
      <c r="AH173" s="2">
        <f t="shared" si="26"/>
        <v>1039</v>
      </c>
      <c r="AI173" s="2">
        <f t="shared" si="27"/>
        <v>1039</v>
      </c>
      <c r="AK173">
        <f t="shared" si="28"/>
        <v>6</v>
      </c>
      <c r="AL173">
        <f t="shared" si="29"/>
        <v>2021</v>
      </c>
      <c r="BL173" s="2">
        <v>6159</v>
      </c>
      <c r="BM173" s="2">
        <v>6238</v>
      </c>
      <c r="BN173" s="2">
        <v>5964</v>
      </c>
      <c r="BO173" s="2">
        <v>5944</v>
      </c>
      <c r="BP173" s="2">
        <v>6365</v>
      </c>
      <c r="BQ173" s="2">
        <v>5959</v>
      </c>
      <c r="BR173" s="2">
        <v>5913</v>
      </c>
      <c r="BS173" s="2">
        <v>5798</v>
      </c>
      <c r="BT173" s="2">
        <v>6110</v>
      </c>
      <c r="BU173" s="2">
        <v>6151</v>
      </c>
      <c r="BV173" s="2">
        <v>6146</v>
      </c>
      <c r="BW173" s="2">
        <v>6189</v>
      </c>
      <c r="BX173" s="2">
        <v>5888</v>
      </c>
      <c r="BY173" s="2">
        <v>5988</v>
      </c>
      <c r="BZ173" s="2">
        <v>6131</v>
      </c>
      <c r="CA173" s="2">
        <v>6155</v>
      </c>
      <c r="CB173" s="2">
        <v>6008</v>
      </c>
      <c r="CC173" s="2">
        <v>6175</v>
      </c>
      <c r="CD173" s="2">
        <v>6199</v>
      </c>
      <c r="CE173" s="2">
        <v>6142</v>
      </c>
      <c r="CF173" s="2">
        <v>6135</v>
      </c>
      <c r="CG173" s="2">
        <v>6250</v>
      </c>
      <c r="CH173" s="2">
        <v>6020</v>
      </c>
      <c r="CI173" s="2">
        <v>6041</v>
      </c>
    </row>
    <row r="174" spans="1:87" x14ac:dyDescent="0.2">
      <c r="A174" s="7">
        <v>44360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AA174" s="2">
        <f t="shared" si="23"/>
        <v>0</v>
      </c>
      <c r="AB174" s="2">
        <f t="shared" si="30"/>
        <v>0</v>
      </c>
      <c r="AC174" s="2">
        <f t="shared" si="31"/>
        <v>0</v>
      </c>
      <c r="AE174" s="9">
        <v>2</v>
      </c>
      <c r="AF174" s="2">
        <f t="shared" si="24"/>
        <v>0</v>
      </c>
      <c r="AG174" s="2">
        <f t="shared" si="25"/>
        <v>0</v>
      </c>
      <c r="AH174" s="2">
        <f t="shared" si="26"/>
        <v>0</v>
      </c>
      <c r="AI174" s="2">
        <f t="shared" si="27"/>
        <v>0</v>
      </c>
      <c r="AK174">
        <f t="shared" si="28"/>
        <v>6</v>
      </c>
      <c r="AL174">
        <f t="shared" si="29"/>
        <v>2021</v>
      </c>
      <c r="BL174" s="2">
        <v>6042</v>
      </c>
      <c r="BM174" s="2">
        <v>6144</v>
      </c>
      <c r="BN174" s="2">
        <v>6133</v>
      </c>
      <c r="BO174" s="2">
        <v>5941</v>
      </c>
      <c r="BP174" s="2">
        <v>6084</v>
      </c>
      <c r="BQ174" s="2">
        <v>5975</v>
      </c>
      <c r="BR174" s="2">
        <v>5922</v>
      </c>
      <c r="BS174" s="2">
        <v>5950</v>
      </c>
      <c r="BT174" s="2">
        <v>5755</v>
      </c>
      <c r="BU174" s="2">
        <v>5543</v>
      </c>
      <c r="BV174" s="2">
        <v>5833</v>
      </c>
      <c r="BW174" s="2">
        <v>5799</v>
      </c>
      <c r="BX174" s="2">
        <v>6006</v>
      </c>
      <c r="BY174" s="2">
        <v>6120</v>
      </c>
      <c r="BZ174" s="2">
        <v>6047</v>
      </c>
      <c r="CA174" s="2">
        <v>6150</v>
      </c>
      <c r="CB174" s="2">
        <v>5829</v>
      </c>
      <c r="CC174" s="2">
        <v>5827</v>
      </c>
      <c r="CD174" s="2">
        <v>5553</v>
      </c>
      <c r="CE174" s="2">
        <v>5890</v>
      </c>
      <c r="CF174" s="2">
        <v>5909</v>
      </c>
      <c r="CG174" s="2">
        <v>5916</v>
      </c>
      <c r="CH174" s="2">
        <v>5902</v>
      </c>
      <c r="CI174" s="2">
        <v>5918</v>
      </c>
    </row>
    <row r="175" spans="1:87" x14ac:dyDescent="0.2">
      <c r="A175" s="7">
        <v>44361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AA175" s="2">
        <f t="shared" si="23"/>
        <v>0</v>
      </c>
      <c r="AB175" s="2">
        <f t="shared" si="30"/>
        <v>0</v>
      </c>
      <c r="AC175" s="2">
        <f t="shared" si="31"/>
        <v>0</v>
      </c>
      <c r="AE175" s="9">
        <v>3</v>
      </c>
      <c r="AF175" s="2">
        <f t="shared" si="24"/>
        <v>0</v>
      </c>
      <c r="AG175" s="2">
        <f t="shared" si="25"/>
        <v>0</v>
      </c>
      <c r="AH175" s="2">
        <f t="shared" si="26"/>
        <v>0</v>
      </c>
      <c r="AI175" s="2">
        <f t="shared" si="27"/>
        <v>0</v>
      </c>
      <c r="AK175">
        <f t="shared" si="28"/>
        <v>6</v>
      </c>
      <c r="AL175">
        <f t="shared" si="29"/>
        <v>2021</v>
      </c>
      <c r="BL175" s="2">
        <v>5883</v>
      </c>
      <c r="BM175" s="2">
        <v>5846</v>
      </c>
      <c r="BN175" s="2">
        <v>6009</v>
      </c>
      <c r="BO175" s="2">
        <v>5993</v>
      </c>
      <c r="BP175" s="2">
        <v>6072</v>
      </c>
      <c r="BQ175" s="2">
        <v>5866</v>
      </c>
      <c r="BR175" s="2">
        <v>5729</v>
      </c>
      <c r="BS175" s="2">
        <v>5758</v>
      </c>
      <c r="BT175" s="2">
        <v>5692</v>
      </c>
      <c r="BU175" s="2">
        <v>5899</v>
      </c>
      <c r="BV175" s="2">
        <v>5862</v>
      </c>
      <c r="BW175" s="2">
        <v>6001</v>
      </c>
      <c r="BX175" s="2">
        <v>5803</v>
      </c>
      <c r="BY175" s="2">
        <v>5931</v>
      </c>
      <c r="BZ175" s="2">
        <v>6173</v>
      </c>
      <c r="CA175" s="2">
        <v>6049</v>
      </c>
      <c r="CB175" s="2">
        <v>5958</v>
      </c>
      <c r="CC175" s="2">
        <v>5816</v>
      </c>
      <c r="CD175" s="2">
        <v>5742</v>
      </c>
      <c r="CE175" s="2">
        <v>5847</v>
      </c>
      <c r="CF175" s="2">
        <v>5825</v>
      </c>
      <c r="CG175" s="2">
        <v>5899</v>
      </c>
      <c r="CH175" s="2">
        <v>5794</v>
      </c>
      <c r="CI175" s="2">
        <v>5876</v>
      </c>
    </row>
    <row r="176" spans="1:87" x14ac:dyDescent="0.2">
      <c r="A176" s="7">
        <v>44362</v>
      </c>
      <c r="B176" s="2">
        <v>0</v>
      </c>
      <c r="C176" s="2">
        <v>0</v>
      </c>
      <c r="D176" s="2">
        <v>0</v>
      </c>
      <c r="E176" s="2">
        <v>210</v>
      </c>
      <c r="F176" s="2">
        <v>691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199</v>
      </c>
      <c r="P176" s="2">
        <v>813</v>
      </c>
      <c r="Q176" s="2">
        <v>0</v>
      </c>
      <c r="R176" s="2">
        <v>337</v>
      </c>
      <c r="S176" s="2">
        <v>1067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AA176" s="2">
        <f t="shared" si="23"/>
        <v>1067</v>
      </c>
      <c r="AB176" s="2">
        <f t="shared" si="30"/>
        <v>813</v>
      </c>
      <c r="AC176" s="2">
        <f t="shared" si="31"/>
        <v>691</v>
      </c>
      <c r="AE176" s="9">
        <v>4</v>
      </c>
      <c r="AF176" s="2">
        <f t="shared" si="24"/>
        <v>1404</v>
      </c>
      <c r="AG176" s="2">
        <f t="shared" si="25"/>
        <v>1012</v>
      </c>
      <c r="AH176" s="2">
        <f t="shared" si="26"/>
        <v>901</v>
      </c>
      <c r="AI176" s="2">
        <f t="shared" si="27"/>
        <v>3317</v>
      </c>
      <c r="AK176">
        <f t="shared" si="28"/>
        <v>6</v>
      </c>
      <c r="AL176">
        <f t="shared" si="29"/>
        <v>2021</v>
      </c>
      <c r="BL176" s="2">
        <v>5882</v>
      </c>
      <c r="BM176" s="2">
        <v>5736</v>
      </c>
      <c r="BN176" s="2">
        <v>6079</v>
      </c>
      <c r="BO176" s="2">
        <v>6263</v>
      </c>
      <c r="BP176" s="2">
        <v>6130</v>
      </c>
      <c r="BQ176" s="2">
        <v>6050</v>
      </c>
      <c r="BR176" s="2">
        <v>5957</v>
      </c>
      <c r="BS176" s="2">
        <v>5825</v>
      </c>
      <c r="BT176" s="2">
        <v>5745</v>
      </c>
      <c r="BU176" s="2">
        <v>5736</v>
      </c>
      <c r="BV176" s="2">
        <v>5739</v>
      </c>
      <c r="BW176" s="2">
        <v>6037</v>
      </c>
      <c r="BX176" s="2">
        <v>6192</v>
      </c>
      <c r="BY176" s="2">
        <v>6252</v>
      </c>
      <c r="BZ176" s="2">
        <v>6286</v>
      </c>
      <c r="CA176" s="2">
        <v>6306</v>
      </c>
      <c r="CB176" s="2">
        <v>6257</v>
      </c>
      <c r="CC176" s="2">
        <v>6064</v>
      </c>
      <c r="CD176" s="2">
        <v>6040</v>
      </c>
      <c r="CE176" s="2">
        <v>6145</v>
      </c>
      <c r="CF176" s="2">
        <v>6271</v>
      </c>
      <c r="CG176" s="2">
        <v>6300</v>
      </c>
      <c r="CH176" s="2">
        <v>6261</v>
      </c>
      <c r="CI176" s="2">
        <v>6067</v>
      </c>
    </row>
    <row r="177" spans="1:87" x14ac:dyDescent="0.2">
      <c r="A177" s="7">
        <v>44363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AA177" s="2">
        <f t="shared" si="23"/>
        <v>0</v>
      </c>
      <c r="AB177" s="2">
        <f t="shared" si="30"/>
        <v>0</v>
      </c>
      <c r="AC177" s="2">
        <f t="shared" si="31"/>
        <v>0</v>
      </c>
      <c r="AE177" s="9">
        <v>5</v>
      </c>
      <c r="AF177" s="2">
        <f t="shared" si="24"/>
        <v>0</v>
      </c>
      <c r="AG177" s="2">
        <f t="shared" si="25"/>
        <v>0</v>
      </c>
      <c r="AH177" s="2">
        <f t="shared" si="26"/>
        <v>0</v>
      </c>
      <c r="AI177" s="2">
        <f t="shared" si="27"/>
        <v>0</v>
      </c>
      <c r="AK177">
        <f t="shared" si="28"/>
        <v>6</v>
      </c>
      <c r="AL177">
        <f t="shared" si="29"/>
        <v>2021</v>
      </c>
      <c r="BL177" s="2">
        <v>5237</v>
      </c>
      <c r="BM177" s="2">
        <v>4514</v>
      </c>
      <c r="BN177" s="2">
        <v>5384</v>
      </c>
      <c r="BO177" s="2">
        <v>5939</v>
      </c>
      <c r="BP177" s="2">
        <v>6101</v>
      </c>
      <c r="BQ177" s="2">
        <v>6438</v>
      </c>
      <c r="BR177" s="2">
        <v>6293</v>
      </c>
      <c r="BS177" s="2">
        <v>6013</v>
      </c>
      <c r="BT177" s="2">
        <v>4414</v>
      </c>
      <c r="BU177" s="2">
        <v>4282</v>
      </c>
      <c r="BV177" s="2">
        <v>4210</v>
      </c>
      <c r="BW177" s="2">
        <v>4152</v>
      </c>
      <c r="BX177" s="2">
        <v>4015</v>
      </c>
      <c r="BY177" s="2">
        <v>4146</v>
      </c>
      <c r="BZ177" s="2">
        <v>4790</v>
      </c>
      <c r="CA177" s="2">
        <v>5675</v>
      </c>
      <c r="CB177" s="2">
        <v>5683</v>
      </c>
      <c r="CC177" s="2">
        <v>5696</v>
      </c>
      <c r="CD177" s="2">
        <v>5820</v>
      </c>
      <c r="CE177" s="2">
        <v>5731</v>
      </c>
      <c r="CF177" s="2">
        <v>5394</v>
      </c>
      <c r="CG177" s="2">
        <v>5584</v>
      </c>
      <c r="CH177" s="2">
        <v>5792</v>
      </c>
      <c r="CI177" s="2">
        <v>5819</v>
      </c>
    </row>
    <row r="178" spans="1:87" x14ac:dyDescent="0.2">
      <c r="A178" s="7">
        <v>44364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AA178" s="2">
        <f t="shared" si="23"/>
        <v>0</v>
      </c>
      <c r="AB178" s="2">
        <f t="shared" si="30"/>
        <v>0</v>
      </c>
      <c r="AC178" s="2">
        <f t="shared" si="31"/>
        <v>0</v>
      </c>
      <c r="AE178" s="9">
        <v>6</v>
      </c>
      <c r="AF178" s="2">
        <f t="shared" si="24"/>
        <v>0</v>
      </c>
      <c r="AG178" s="2">
        <f t="shared" si="25"/>
        <v>0</v>
      </c>
      <c r="AH178" s="2">
        <f t="shared" si="26"/>
        <v>0</v>
      </c>
      <c r="AI178" s="2">
        <f t="shared" si="27"/>
        <v>0</v>
      </c>
      <c r="AK178">
        <f t="shared" si="28"/>
        <v>6</v>
      </c>
      <c r="AL178">
        <f t="shared" si="29"/>
        <v>2021</v>
      </c>
      <c r="BL178" s="2">
        <v>5899</v>
      </c>
      <c r="BM178" s="2">
        <v>5838</v>
      </c>
      <c r="BN178" s="2">
        <v>6124</v>
      </c>
      <c r="BO178" s="2">
        <v>7339</v>
      </c>
      <c r="BP178" s="2">
        <v>9740</v>
      </c>
      <c r="BQ178" s="2">
        <v>8172</v>
      </c>
      <c r="BR178" s="2">
        <v>7070</v>
      </c>
      <c r="BS178" s="2">
        <v>7515</v>
      </c>
      <c r="BT178" s="2">
        <v>9822</v>
      </c>
      <c r="BU178" s="2">
        <v>9963</v>
      </c>
      <c r="BV178" s="2">
        <v>9903</v>
      </c>
      <c r="BW178" s="2">
        <v>9821</v>
      </c>
      <c r="BX178" s="2">
        <v>9406</v>
      </c>
      <c r="BY178" s="2">
        <v>9826</v>
      </c>
      <c r="BZ178" s="2">
        <v>9919</v>
      </c>
      <c r="CA178" s="2">
        <v>9826</v>
      </c>
      <c r="CB178" s="2">
        <v>10044</v>
      </c>
      <c r="CC178" s="2">
        <v>10053</v>
      </c>
      <c r="CD178" s="2">
        <v>10154</v>
      </c>
      <c r="CE178" s="2">
        <v>10217</v>
      </c>
      <c r="CF178" s="2">
        <v>10066</v>
      </c>
      <c r="CG178" s="2">
        <v>10565</v>
      </c>
      <c r="CH178" s="2">
        <v>11514</v>
      </c>
      <c r="CI178" s="2">
        <v>12290</v>
      </c>
    </row>
    <row r="179" spans="1:87" x14ac:dyDescent="0.2">
      <c r="A179" s="7">
        <v>44365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AA179" s="2">
        <f t="shared" si="23"/>
        <v>0</v>
      </c>
      <c r="AB179" s="2">
        <f t="shared" si="30"/>
        <v>0</v>
      </c>
      <c r="AC179" s="2">
        <f t="shared" si="31"/>
        <v>0</v>
      </c>
      <c r="AE179" s="9">
        <v>7</v>
      </c>
      <c r="AF179" s="2">
        <f t="shared" si="24"/>
        <v>0</v>
      </c>
      <c r="AG179" s="2">
        <f t="shared" si="25"/>
        <v>0</v>
      </c>
      <c r="AH179" s="2">
        <f t="shared" si="26"/>
        <v>0</v>
      </c>
      <c r="AI179" s="2">
        <f t="shared" si="27"/>
        <v>0</v>
      </c>
      <c r="AK179">
        <f t="shared" si="28"/>
        <v>6</v>
      </c>
      <c r="AL179">
        <f t="shared" si="29"/>
        <v>2021</v>
      </c>
      <c r="BL179" s="2">
        <v>12711</v>
      </c>
      <c r="BM179" s="2">
        <v>12638</v>
      </c>
      <c r="BN179" s="2">
        <v>12653</v>
      </c>
      <c r="BO179" s="2">
        <v>10302</v>
      </c>
      <c r="BP179" s="2">
        <v>9054</v>
      </c>
      <c r="BQ179" s="2">
        <v>6416</v>
      </c>
      <c r="BR179" s="2">
        <v>5422</v>
      </c>
      <c r="BS179" s="2">
        <v>5177</v>
      </c>
      <c r="BT179" s="2">
        <v>4739</v>
      </c>
      <c r="BU179" s="2">
        <v>5273</v>
      </c>
      <c r="BV179" s="2">
        <v>5705</v>
      </c>
      <c r="BW179" s="2">
        <v>5111</v>
      </c>
      <c r="BX179" s="2">
        <v>4525</v>
      </c>
      <c r="BY179" s="2">
        <v>4402</v>
      </c>
      <c r="BZ179" s="2">
        <v>4396</v>
      </c>
      <c r="CA179" s="2">
        <v>5072</v>
      </c>
      <c r="CB179" s="2">
        <v>6106</v>
      </c>
      <c r="CC179" s="2">
        <v>6711</v>
      </c>
      <c r="CD179" s="2">
        <v>6585</v>
      </c>
      <c r="CE179" s="2">
        <v>6508</v>
      </c>
      <c r="CF179" s="2">
        <v>6182</v>
      </c>
      <c r="CG179" s="2">
        <v>5222</v>
      </c>
      <c r="CH179" s="2">
        <v>5225</v>
      </c>
      <c r="CI179" s="2">
        <v>5780</v>
      </c>
    </row>
    <row r="180" spans="1:87" x14ac:dyDescent="0.2">
      <c r="A180" s="7">
        <v>44366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AA180" s="2">
        <f t="shared" si="23"/>
        <v>0</v>
      </c>
      <c r="AB180" s="2">
        <f t="shared" si="30"/>
        <v>0</v>
      </c>
      <c r="AC180" s="2">
        <f t="shared" si="31"/>
        <v>0</v>
      </c>
      <c r="AE180" s="9">
        <v>1</v>
      </c>
      <c r="AF180" s="2">
        <f t="shared" si="24"/>
        <v>0</v>
      </c>
      <c r="AG180" s="2">
        <f t="shared" si="25"/>
        <v>0</v>
      </c>
      <c r="AH180" s="2">
        <f t="shared" si="26"/>
        <v>0</v>
      </c>
      <c r="AI180" s="2">
        <f t="shared" si="27"/>
        <v>0</v>
      </c>
      <c r="AK180">
        <f t="shared" si="28"/>
        <v>6</v>
      </c>
      <c r="AL180">
        <f t="shared" si="29"/>
        <v>2021</v>
      </c>
      <c r="BL180" s="2">
        <v>6134</v>
      </c>
      <c r="BM180" s="2">
        <v>5706</v>
      </c>
      <c r="BN180" s="2">
        <v>5770</v>
      </c>
      <c r="BO180" s="2">
        <v>6084</v>
      </c>
      <c r="BP180" s="2">
        <v>5945</v>
      </c>
      <c r="BQ180" s="2">
        <v>6072</v>
      </c>
      <c r="BR180" s="2">
        <v>6233</v>
      </c>
      <c r="BS180" s="2">
        <v>6166</v>
      </c>
      <c r="BT180" s="2">
        <v>4889</v>
      </c>
      <c r="BU180" s="2">
        <v>4973</v>
      </c>
      <c r="BV180" s="2">
        <v>5047</v>
      </c>
      <c r="BW180" s="2">
        <v>5556</v>
      </c>
      <c r="BX180" s="2">
        <v>6169</v>
      </c>
      <c r="BY180" s="2">
        <v>6415</v>
      </c>
      <c r="BZ180" s="2">
        <v>6354</v>
      </c>
      <c r="CA180" s="2">
        <v>6432</v>
      </c>
      <c r="CB180" s="2">
        <v>6568</v>
      </c>
      <c r="CC180" s="2">
        <v>6391</v>
      </c>
      <c r="CD180" s="2">
        <v>6274</v>
      </c>
      <c r="CE180" s="2">
        <v>5264</v>
      </c>
      <c r="CF180" s="2">
        <v>5458</v>
      </c>
      <c r="CG180" s="2">
        <v>5691</v>
      </c>
      <c r="CH180" s="2">
        <v>5160</v>
      </c>
      <c r="CI180" s="2">
        <v>5619</v>
      </c>
    </row>
    <row r="181" spans="1:87" x14ac:dyDescent="0.2">
      <c r="A181" s="7">
        <v>44367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AA181" s="2">
        <f t="shared" si="23"/>
        <v>0</v>
      </c>
      <c r="AB181" s="2">
        <f t="shared" si="30"/>
        <v>0</v>
      </c>
      <c r="AC181" s="2">
        <f t="shared" si="31"/>
        <v>0</v>
      </c>
      <c r="AE181" s="9">
        <v>2</v>
      </c>
      <c r="AF181" s="2">
        <f t="shared" si="24"/>
        <v>0</v>
      </c>
      <c r="AG181" s="2">
        <f t="shared" si="25"/>
        <v>0</v>
      </c>
      <c r="AH181" s="2">
        <f t="shared" si="26"/>
        <v>0</v>
      </c>
      <c r="AI181" s="2">
        <f t="shared" si="27"/>
        <v>0</v>
      </c>
      <c r="AK181">
        <f t="shared" si="28"/>
        <v>6</v>
      </c>
      <c r="AL181">
        <f t="shared" si="29"/>
        <v>2021</v>
      </c>
      <c r="BL181" s="2">
        <v>5826</v>
      </c>
      <c r="BM181" s="2">
        <v>5973</v>
      </c>
      <c r="BN181" s="2">
        <v>5975</v>
      </c>
      <c r="BO181" s="2">
        <v>5767</v>
      </c>
      <c r="BP181" s="2">
        <v>5968</v>
      </c>
      <c r="BQ181" s="2">
        <v>6311</v>
      </c>
      <c r="BR181" s="2">
        <v>6354</v>
      </c>
      <c r="BS181" s="2">
        <v>6489</v>
      </c>
      <c r="BT181" s="2">
        <v>6428</v>
      </c>
      <c r="BU181" s="2">
        <v>6192</v>
      </c>
      <c r="BV181" s="2">
        <v>6298</v>
      </c>
      <c r="BW181" s="2">
        <v>5648</v>
      </c>
      <c r="BX181" s="2">
        <v>6220</v>
      </c>
      <c r="BY181" s="2">
        <v>6253</v>
      </c>
      <c r="BZ181" s="2">
        <v>5984</v>
      </c>
      <c r="CA181" s="2">
        <v>6316</v>
      </c>
      <c r="CB181" s="2">
        <v>6261</v>
      </c>
      <c r="CC181" s="2">
        <v>6454</v>
      </c>
      <c r="CD181" s="2">
        <v>6417</v>
      </c>
      <c r="CE181" s="2">
        <v>6487</v>
      </c>
      <c r="CF181" s="2">
        <v>6158</v>
      </c>
      <c r="CG181" s="2">
        <v>6087</v>
      </c>
      <c r="CH181" s="2">
        <v>6134</v>
      </c>
      <c r="CI181" s="2">
        <v>6016</v>
      </c>
    </row>
    <row r="182" spans="1:87" x14ac:dyDescent="0.2">
      <c r="A182" s="7">
        <v>44368</v>
      </c>
      <c r="B182" s="2">
        <v>0</v>
      </c>
      <c r="C182" s="2">
        <v>0</v>
      </c>
      <c r="D182" s="2">
        <v>17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AA182" s="2">
        <f t="shared" si="23"/>
        <v>0</v>
      </c>
      <c r="AB182" s="2">
        <f t="shared" si="30"/>
        <v>0</v>
      </c>
      <c r="AC182" s="2">
        <f t="shared" si="31"/>
        <v>17</v>
      </c>
      <c r="AE182" s="9">
        <v>3</v>
      </c>
      <c r="AF182" s="2">
        <f t="shared" si="24"/>
        <v>0</v>
      </c>
      <c r="AG182" s="2">
        <f t="shared" si="25"/>
        <v>0</v>
      </c>
      <c r="AH182" s="2">
        <f t="shared" si="26"/>
        <v>17</v>
      </c>
      <c r="AI182" s="2">
        <f t="shared" si="27"/>
        <v>17</v>
      </c>
      <c r="AK182">
        <f t="shared" si="28"/>
        <v>6</v>
      </c>
      <c r="AL182">
        <f t="shared" si="29"/>
        <v>2021</v>
      </c>
      <c r="BL182" s="2">
        <v>6020</v>
      </c>
      <c r="BM182" s="2">
        <v>6046</v>
      </c>
      <c r="BN182" s="2">
        <v>6380</v>
      </c>
      <c r="BO182" s="2">
        <v>6474</v>
      </c>
      <c r="BP182" s="2">
        <v>6468</v>
      </c>
      <c r="BQ182" s="2">
        <v>6427</v>
      </c>
      <c r="BR182" s="2">
        <v>6452</v>
      </c>
      <c r="BS182" s="2">
        <v>6389</v>
      </c>
      <c r="BT182" s="2">
        <v>6051</v>
      </c>
      <c r="BU182" s="2">
        <v>6152</v>
      </c>
      <c r="BV182" s="2">
        <v>6046</v>
      </c>
      <c r="BW182" s="2">
        <v>5978</v>
      </c>
      <c r="BX182" s="2">
        <v>6040</v>
      </c>
      <c r="BY182" s="2">
        <v>6262</v>
      </c>
      <c r="BZ182" s="2">
        <v>6484</v>
      </c>
      <c r="CA182" s="2">
        <v>6518</v>
      </c>
      <c r="CB182" s="2">
        <v>6488</v>
      </c>
      <c r="CC182" s="2">
        <v>6503</v>
      </c>
      <c r="CD182" s="2">
        <v>6584</v>
      </c>
      <c r="CE182" s="2">
        <v>6584</v>
      </c>
      <c r="CF182" s="2">
        <v>6612</v>
      </c>
      <c r="CG182" s="2">
        <v>6458</v>
      </c>
      <c r="CH182" s="2">
        <v>6663</v>
      </c>
      <c r="CI182" s="2">
        <v>6508</v>
      </c>
    </row>
    <row r="183" spans="1:87" x14ac:dyDescent="0.2">
      <c r="A183" s="7">
        <v>44369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1117</v>
      </c>
      <c r="H183" s="2">
        <v>1642</v>
      </c>
      <c r="I183" s="2">
        <v>1730</v>
      </c>
      <c r="J183" s="2">
        <v>1796</v>
      </c>
      <c r="K183" s="2">
        <v>962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AA183" s="2">
        <f t="shared" si="23"/>
        <v>1796</v>
      </c>
      <c r="AB183" s="2">
        <f t="shared" si="30"/>
        <v>0</v>
      </c>
      <c r="AC183" s="2">
        <f t="shared" si="31"/>
        <v>1642</v>
      </c>
      <c r="AE183" s="9">
        <v>4</v>
      </c>
      <c r="AF183" s="2">
        <f t="shared" si="24"/>
        <v>4488</v>
      </c>
      <c r="AG183" s="2">
        <f t="shared" si="25"/>
        <v>0</v>
      </c>
      <c r="AH183" s="2">
        <f t="shared" si="26"/>
        <v>2759</v>
      </c>
      <c r="AI183" s="2">
        <f t="shared" si="27"/>
        <v>7247</v>
      </c>
      <c r="AK183">
        <f t="shared" si="28"/>
        <v>6</v>
      </c>
      <c r="AL183">
        <f t="shared" si="29"/>
        <v>2021</v>
      </c>
      <c r="BL183" s="2">
        <v>6575</v>
      </c>
      <c r="BM183" s="2">
        <v>6651</v>
      </c>
      <c r="BN183" s="2">
        <v>6580</v>
      </c>
      <c r="BO183" s="2">
        <v>6590</v>
      </c>
      <c r="BP183" s="2">
        <v>6741</v>
      </c>
      <c r="BQ183" s="2">
        <v>6499</v>
      </c>
      <c r="BR183" s="2">
        <v>5840</v>
      </c>
      <c r="BS183" s="2">
        <v>5763</v>
      </c>
      <c r="BT183" s="2">
        <v>5683</v>
      </c>
      <c r="BU183" s="2">
        <v>6156</v>
      </c>
      <c r="BV183" s="2">
        <v>6466</v>
      </c>
      <c r="BW183" s="2">
        <v>6233</v>
      </c>
      <c r="BX183" s="2">
        <v>5786</v>
      </c>
      <c r="BY183" s="2">
        <v>6122</v>
      </c>
      <c r="BZ183" s="2">
        <v>6032</v>
      </c>
      <c r="CA183" s="2">
        <v>6111</v>
      </c>
      <c r="CB183" s="2">
        <v>6001</v>
      </c>
      <c r="CC183" s="2">
        <v>6105</v>
      </c>
      <c r="CD183" s="2">
        <v>6246</v>
      </c>
      <c r="CE183" s="2">
        <v>6271</v>
      </c>
      <c r="CF183" s="2">
        <v>6361</v>
      </c>
      <c r="CG183" s="2">
        <v>6336</v>
      </c>
      <c r="CH183" s="2">
        <v>6449</v>
      </c>
      <c r="CI183" s="2">
        <v>6457</v>
      </c>
    </row>
    <row r="184" spans="1:87" x14ac:dyDescent="0.2">
      <c r="A184" s="7">
        <v>44370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448</v>
      </c>
      <c r="Q184" s="2">
        <v>1597</v>
      </c>
      <c r="R184" s="2">
        <v>276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AA184" s="2">
        <f t="shared" si="23"/>
        <v>276</v>
      </c>
      <c r="AB184" s="2">
        <f t="shared" si="30"/>
        <v>1597</v>
      </c>
      <c r="AC184" s="2">
        <f t="shared" si="31"/>
        <v>0</v>
      </c>
      <c r="AE184" s="9">
        <v>5</v>
      </c>
      <c r="AF184" s="2">
        <f t="shared" si="24"/>
        <v>276</v>
      </c>
      <c r="AG184" s="2">
        <f t="shared" si="25"/>
        <v>2045</v>
      </c>
      <c r="AH184" s="2">
        <f t="shared" si="26"/>
        <v>0</v>
      </c>
      <c r="AI184" s="2">
        <f t="shared" si="27"/>
        <v>2321</v>
      </c>
      <c r="AK184">
        <f t="shared" si="28"/>
        <v>6</v>
      </c>
      <c r="AL184">
        <f t="shared" si="29"/>
        <v>2021</v>
      </c>
      <c r="BL184" s="2">
        <v>6194</v>
      </c>
      <c r="BM184" s="2">
        <v>6189</v>
      </c>
      <c r="BN184" s="2">
        <v>6205</v>
      </c>
      <c r="BO184" s="2">
        <v>6116</v>
      </c>
      <c r="BP184" s="2">
        <v>6329</v>
      </c>
      <c r="BQ184" s="2">
        <v>6237</v>
      </c>
      <c r="BR184" s="2">
        <v>6460</v>
      </c>
      <c r="BS184" s="2">
        <v>6442</v>
      </c>
      <c r="BT184" s="2">
        <v>4911</v>
      </c>
      <c r="BU184" s="2">
        <v>4996</v>
      </c>
      <c r="BV184" s="2">
        <v>5161</v>
      </c>
      <c r="BW184" s="2">
        <v>5088</v>
      </c>
      <c r="BX184" s="2">
        <v>5138</v>
      </c>
      <c r="BY184" s="2">
        <v>4807</v>
      </c>
      <c r="BZ184" s="2">
        <v>4825</v>
      </c>
      <c r="CA184" s="2">
        <v>6228</v>
      </c>
      <c r="CB184" s="2">
        <v>6394</v>
      </c>
      <c r="CC184" s="2">
        <v>6258</v>
      </c>
      <c r="CD184" s="2">
        <v>6424</v>
      </c>
      <c r="CE184" s="2">
        <v>6734</v>
      </c>
      <c r="CF184" s="2">
        <v>6535</v>
      </c>
      <c r="CG184" s="2">
        <v>6482</v>
      </c>
      <c r="CH184" s="2">
        <v>6548</v>
      </c>
      <c r="CI184" s="2">
        <v>6486</v>
      </c>
    </row>
    <row r="185" spans="1:87" x14ac:dyDescent="0.2">
      <c r="A185" s="7">
        <v>44371</v>
      </c>
      <c r="B185" s="2">
        <v>1382</v>
      </c>
      <c r="C185" s="2">
        <v>492</v>
      </c>
      <c r="D185" s="2">
        <v>431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AA185" s="2">
        <f t="shared" si="23"/>
        <v>0</v>
      </c>
      <c r="AB185" s="2">
        <f t="shared" si="30"/>
        <v>0</v>
      </c>
      <c r="AC185" s="2">
        <f t="shared" si="31"/>
        <v>1382</v>
      </c>
      <c r="AE185" s="9">
        <v>6</v>
      </c>
      <c r="AF185" s="2">
        <f t="shared" si="24"/>
        <v>0</v>
      </c>
      <c r="AG185" s="2">
        <f t="shared" si="25"/>
        <v>0</v>
      </c>
      <c r="AH185" s="2">
        <f t="shared" si="26"/>
        <v>2305</v>
      </c>
      <c r="AI185" s="2">
        <f t="shared" si="27"/>
        <v>2305</v>
      </c>
      <c r="AK185">
        <f t="shared" si="28"/>
        <v>6</v>
      </c>
      <c r="AL185">
        <f t="shared" si="29"/>
        <v>2021</v>
      </c>
      <c r="BL185" s="2">
        <v>6842</v>
      </c>
      <c r="BM185" s="2">
        <v>6804</v>
      </c>
      <c r="BN185" s="2">
        <v>6805</v>
      </c>
      <c r="BO185" s="2">
        <v>6704</v>
      </c>
      <c r="BP185" s="2">
        <v>6260</v>
      </c>
      <c r="BQ185" s="2">
        <v>6375</v>
      </c>
      <c r="BR185" s="2">
        <v>6521</v>
      </c>
      <c r="BS185" s="2">
        <v>6503</v>
      </c>
      <c r="BT185" s="2">
        <v>6526</v>
      </c>
      <c r="BU185" s="2">
        <v>6536</v>
      </c>
      <c r="BV185" s="2">
        <v>6615</v>
      </c>
      <c r="BW185" s="2">
        <v>6602</v>
      </c>
      <c r="BX185" s="2">
        <v>6677</v>
      </c>
      <c r="BY185" s="2">
        <v>6590</v>
      </c>
      <c r="BZ185" s="2">
        <v>6824</v>
      </c>
      <c r="CA185" s="2">
        <v>7951</v>
      </c>
      <c r="CB185" s="2">
        <v>7387</v>
      </c>
      <c r="CC185" s="2">
        <v>7265</v>
      </c>
      <c r="CD185" s="2">
        <v>7148</v>
      </c>
      <c r="CE185" s="2">
        <v>7163</v>
      </c>
      <c r="CF185" s="2">
        <v>7124</v>
      </c>
      <c r="CG185" s="2">
        <v>7269</v>
      </c>
      <c r="CH185" s="2">
        <v>7198</v>
      </c>
      <c r="CI185" s="2">
        <v>6962</v>
      </c>
    </row>
    <row r="186" spans="1:87" x14ac:dyDescent="0.2">
      <c r="A186" s="7">
        <v>44372</v>
      </c>
      <c r="B186" s="2">
        <v>0</v>
      </c>
      <c r="C186" s="2">
        <v>0</v>
      </c>
      <c r="D186" s="2">
        <v>177</v>
      </c>
      <c r="E186" s="2">
        <v>669</v>
      </c>
      <c r="F186" s="2">
        <v>1078</v>
      </c>
      <c r="G186" s="2">
        <v>193</v>
      </c>
      <c r="H186" s="2">
        <v>0</v>
      </c>
      <c r="I186" s="2">
        <v>0</v>
      </c>
      <c r="J186" s="2">
        <v>0</v>
      </c>
      <c r="K186" s="2">
        <v>0</v>
      </c>
      <c r="L186" s="2">
        <v>17</v>
      </c>
      <c r="M186" s="2">
        <v>0</v>
      </c>
      <c r="N186" s="2">
        <v>332</v>
      </c>
      <c r="O186" s="2">
        <v>122</v>
      </c>
      <c r="P186" s="2">
        <v>1736</v>
      </c>
      <c r="Q186" s="2">
        <v>1642</v>
      </c>
      <c r="R186" s="2">
        <v>310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AA186" s="2">
        <f t="shared" si="23"/>
        <v>0</v>
      </c>
      <c r="AB186" s="2">
        <f t="shared" si="30"/>
        <v>1736</v>
      </c>
      <c r="AC186" s="2">
        <f t="shared" si="31"/>
        <v>1078</v>
      </c>
      <c r="AE186" s="9">
        <v>7</v>
      </c>
      <c r="AF186" s="2">
        <f t="shared" si="24"/>
        <v>0</v>
      </c>
      <c r="AG186" s="2">
        <f t="shared" si="25"/>
        <v>4159</v>
      </c>
      <c r="AH186" s="2">
        <f t="shared" si="26"/>
        <v>2117</v>
      </c>
      <c r="AI186" s="2">
        <f t="shared" si="27"/>
        <v>6276</v>
      </c>
      <c r="AK186">
        <f t="shared" si="28"/>
        <v>6</v>
      </c>
      <c r="AL186">
        <f t="shared" si="29"/>
        <v>2021</v>
      </c>
      <c r="BL186" s="2">
        <v>6811</v>
      </c>
      <c r="BM186" s="2">
        <v>6705</v>
      </c>
      <c r="BN186" s="2">
        <v>6732</v>
      </c>
      <c r="BO186" s="2">
        <v>6728</v>
      </c>
      <c r="BP186" s="2">
        <v>6940</v>
      </c>
      <c r="BQ186" s="2">
        <v>6760</v>
      </c>
      <c r="BR186" s="2">
        <v>5651</v>
      </c>
      <c r="BS186" s="2">
        <v>5476</v>
      </c>
      <c r="BT186" s="2">
        <v>5686</v>
      </c>
      <c r="BU186" s="2">
        <v>5852</v>
      </c>
      <c r="BV186" s="2">
        <v>5982</v>
      </c>
      <c r="BW186" s="2">
        <v>6021</v>
      </c>
      <c r="BX186" s="2">
        <v>6042</v>
      </c>
      <c r="BY186" s="2">
        <v>5647</v>
      </c>
      <c r="BZ186" s="2">
        <v>6301</v>
      </c>
      <c r="CA186" s="2">
        <v>6584</v>
      </c>
      <c r="CB186" s="2">
        <v>6474</v>
      </c>
      <c r="CC186" s="2">
        <v>6413</v>
      </c>
      <c r="CD186" s="2">
        <v>6437</v>
      </c>
      <c r="CE186" s="2">
        <v>6225</v>
      </c>
      <c r="CF186" s="2">
        <v>6213</v>
      </c>
      <c r="CG186" s="2">
        <v>6177</v>
      </c>
      <c r="CH186" s="2">
        <v>6353</v>
      </c>
      <c r="CI186" s="2">
        <v>6232</v>
      </c>
    </row>
    <row r="187" spans="1:87" x14ac:dyDescent="0.2">
      <c r="A187" s="7">
        <v>44373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AA187" s="2">
        <f t="shared" si="23"/>
        <v>0</v>
      </c>
      <c r="AB187" s="2">
        <f t="shared" si="30"/>
        <v>0</v>
      </c>
      <c r="AC187" s="2">
        <f t="shared" si="31"/>
        <v>0</v>
      </c>
      <c r="AE187" s="9">
        <v>1</v>
      </c>
      <c r="AF187" s="2">
        <f t="shared" si="24"/>
        <v>0</v>
      </c>
      <c r="AG187" s="2">
        <f t="shared" si="25"/>
        <v>0</v>
      </c>
      <c r="AH187" s="2">
        <f t="shared" si="26"/>
        <v>0</v>
      </c>
      <c r="AI187" s="2">
        <f t="shared" si="27"/>
        <v>0</v>
      </c>
      <c r="AK187">
        <f t="shared" si="28"/>
        <v>6</v>
      </c>
      <c r="AL187">
        <f t="shared" si="29"/>
        <v>2021</v>
      </c>
      <c r="BL187" s="2">
        <v>6333</v>
      </c>
      <c r="BM187" s="2">
        <v>6412</v>
      </c>
      <c r="BN187" s="2">
        <v>6341</v>
      </c>
      <c r="BO187" s="2">
        <v>6298</v>
      </c>
      <c r="BP187" s="2">
        <v>6506</v>
      </c>
      <c r="BQ187" s="2">
        <v>6337</v>
      </c>
      <c r="BR187" s="2">
        <v>6106</v>
      </c>
      <c r="BS187" s="2">
        <v>6377</v>
      </c>
      <c r="BT187" s="2">
        <v>6190</v>
      </c>
      <c r="BU187" s="2">
        <v>6513</v>
      </c>
      <c r="BV187" s="2">
        <v>6439</v>
      </c>
      <c r="BW187" s="2">
        <v>6400</v>
      </c>
      <c r="BX187" s="2">
        <v>6723</v>
      </c>
      <c r="BY187" s="2">
        <v>6731</v>
      </c>
      <c r="BZ187" s="2">
        <v>7026</v>
      </c>
      <c r="CA187" s="2">
        <v>6929</v>
      </c>
      <c r="CB187" s="2">
        <v>6879</v>
      </c>
      <c r="CC187" s="2">
        <v>6775</v>
      </c>
      <c r="CD187" s="2">
        <v>6749</v>
      </c>
      <c r="CE187" s="2">
        <v>6774</v>
      </c>
      <c r="CF187" s="2">
        <v>6805</v>
      </c>
      <c r="CG187" s="2">
        <v>6770</v>
      </c>
      <c r="CH187" s="2">
        <v>6832</v>
      </c>
      <c r="CI187" s="2">
        <v>6761</v>
      </c>
    </row>
    <row r="188" spans="1:87" x14ac:dyDescent="0.2">
      <c r="A188" s="7">
        <v>44374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AA188" s="2">
        <f t="shared" si="23"/>
        <v>0</v>
      </c>
      <c r="AB188" s="2">
        <f t="shared" si="30"/>
        <v>0</v>
      </c>
      <c r="AC188" s="2">
        <f t="shared" si="31"/>
        <v>0</v>
      </c>
      <c r="AE188" s="9">
        <v>2</v>
      </c>
      <c r="AF188" s="2">
        <f t="shared" si="24"/>
        <v>0</v>
      </c>
      <c r="AG188" s="2">
        <f t="shared" si="25"/>
        <v>0</v>
      </c>
      <c r="AH188" s="2">
        <f t="shared" si="26"/>
        <v>0</v>
      </c>
      <c r="AI188" s="2">
        <f t="shared" si="27"/>
        <v>0</v>
      </c>
      <c r="AK188">
        <f t="shared" si="28"/>
        <v>6</v>
      </c>
      <c r="AL188">
        <f t="shared" si="29"/>
        <v>2021</v>
      </c>
      <c r="BL188" s="2">
        <v>6820</v>
      </c>
      <c r="BM188" s="2">
        <v>6855</v>
      </c>
      <c r="BN188" s="2">
        <v>6954</v>
      </c>
      <c r="BO188" s="2">
        <v>6810</v>
      </c>
      <c r="BP188" s="2">
        <v>6763</v>
      </c>
      <c r="BQ188" s="2">
        <v>6624</v>
      </c>
      <c r="BR188" s="2">
        <v>6663</v>
      </c>
      <c r="BS188" s="2">
        <v>6680</v>
      </c>
      <c r="BT188" s="2">
        <v>6324</v>
      </c>
      <c r="BU188" s="2">
        <v>6344</v>
      </c>
      <c r="BV188" s="2">
        <v>6446</v>
      </c>
      <c r="BW188" s="2">
        <v>6994</v>
      </c>
      <c r="BX188" s="2">
        <v>6837</v>
      </c>
      <c r="BY188" s="2">
        <v>6918</v>
      </c>
      <c r="BZ188" s="2">
        <v>6908</v>
      </c>
      <c r="CA188" s="2">
        <v>6798</v>
      </c>
      <c r="CB188" s="2">
        <v>6827</v>
      </c>
      <c r="CC188" s="2">
        <v>6839</v>
      </c>
      <c r="CD188" s="2">
        <v>6816</v>
      </c>
      <c r="CE188" s="2">
        <v>6887</v>
      </c>
      <c r="CF188" s="2">
        <v>6594</v>
      </c>
      <c r="CG188" s="2">
        <v>6761</v>
      </c>
      <c r="CH188" s="2">
        <v>6708</v>
      </c>
      <c r="CI188" s="2">
        <v>6642</v>
      </c>
    </row>
    <row r="189" spans="1:87" x14ac:dyDescent="0.2">
      <c r="A189" s="7">
        <v>44375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133</v>
      </c>
      <c r="P189" s="2">
        <v>1658</v>
      </c>
      <c r="Q189" s="2">
        <v>1774</v>
      </c>
      <c r="R189" s="2">
        <v>1105</v>
      </c>
      <c r="S189" s="2">
        <v>1028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AA189" s="2">
        <f t="shared" si="23"/>
        <v>1105</v>
      </c>
      <c r="AB189" s="2">
        <f t="shared" si="30"/>
        <v>1774</v>
      </c>
      <c r="AC189" s="2">
        <f t="shared" si="31"/>
        <v>0</v>
      </c>
      <c r="AE189" s="9">
        <v>3</v>
      </c>
      <c r="AF189" s="2">
        <f t="shared" si="24"/>
        <v>2133</v>
      </c>
      <c r="AG189" s="2">
        <f t="shared" si="25"/>
        <v>3565</v>
      </c>
      <c r="AH189" s="2">
        <f t="shared" si="26"/>
        <v>0</v>
      </c>
      <c r="AI189" s="2">
        <f t="shared" si="27"/>
        <v>5698</v>
      </c>
      <c r="AK189">
        <f t="shared" si="28"/>
        <v>6</v>
      </c>
      <c r="AL189">
        <f t="shared" si="29"/>
        <v>2021</v>
      </c>
      <c r="BL189" s="2">
        <v>6700</v>
      </c>
      <c r="BM189" s="2">
        <v>6845</v>
      </c>
      <c r="BN189" s="2">
        <v>6811</v>
      </c>
      <c r="BO189" s="2">
        <v>6877</v>
      </c>
      <c r="BP189" s="2">
        <v>7033</v>
      </c>
      <c r="BQ189" s="2">
        <v>6964</v>
      </c>
      <c r="BR189" s="2">
        <v>6966</v>
      </c>
      <c r="BS189" s="2">
        <v>7057</v>
      </c>
      <c r="BT189" s="2">
        <v>7129</v>
      </c>
      <c r="BU189" s="2">
        <v>6993</v>
      </c>
      <c r="BV189" s="2">
        <v>5980</v>
      </c>
      <c r="BW189" s="2">
        <v>4948</v>
      </c>
      <c r="BX189" s="2">
        <v>4668</v>
      </c>
      <c r="BY189" s="2">
        <v>4456</v>
      </c>
      <c r="BZ189" s="2">
        <v>5354</v>
      </c>
      <c r="CA189" s="2">
        <v>5436</v>
      </c>
      <c r="CB189" s="2">
        <v>6114</v>
      </c>
      <c r="CC189" s="2">
        <v>6419</v>
      </c>
      <c r="CD189" s="2">
        <v>6294</v>
      </c>
      <c r="CE189" s="2">
        <v>6409</v>
      </c>
      <c r="CF189" s="2">
        <v>6561</v>
      </c>
      <c r="CG189" s="2">
        <v>6793</v>
      </c>
      <c r="CH189" s="2">
        <v>6833</v>
      </c>
      <c r="CI189" s="2">
        <v>6854</v>
      </c>
    </row>
    <row r="190" spans="1:87" x14ac:dyDescent="0.2">
      <c r="A190" s="7">
        <v>44376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133</v>
      </c>
      <c r="P190" s="2">
        <v>1924</v>
      </c>
      <c r="Q190" s="2">
        <v>1896</v>
      </c>
      <c r="R190" s="2">
        <v>1017</v>
      </c>
      <c r="S190" s="2">
        <v>956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AA190" s="2">
        <f t="shared" si="23"/>
        <v>1017</v>
      </c>
      <c r="AB190" s="2">
        <f t="shared" si="30"/>
        <v>1924</v>
      </c>
      <c r="AC190" s="2">
        <f t="shared" si="31"/>
        <v>0</v>
      </c>
      <c r="AE190" s="9">
        <v>4</v>
      </c>
      <c r="AF190" s="2">
        <f t="shared" si="24"/>
        <v>1973</v>
      </c>
      <c r="AG190" s="2">
        <f t="shared" si="25"/>
        <v>3953</v>
      </c>
      <c r="AH190" s="2">
        <f t="shared" si="26"/>
        <v>0</v>
      </c>
      <c r="AI190" s="2">
        <f t="shared" si="27"/>
        <v>5926</v>
      </c>
      <c r="AK190">
        <f t="shared" si="28"/>
        <v>6</v>
      </c>
      <c r="AL190">
        <f t="shared" si="29"/>
        <v>2021</v>
      </c>
      <c r="BL190" s="2">
        <v>6849</v>
      </c>
      <c r="BM190" s="2">
        <v>6665</v>
      </c>
      <c r="BN190" s="2">
        <v>6925</v>
      </c>
      <c r="BO190" s="2">
        <v>6735</v>
      </c>
      <c r="BP190" s="2">
        <v>6809</v>
      </c>
      <c r="BQ190" s="2">
        <v>6905</v>
      </c>
      <c r="BR190" s="2">
        <v>6855</v>
      </c>
      <c r="BS190" s="2">
        <v>6551</v>
      </c>
      <c r="BT190" s="2">
        <v>5842</v>
      </c>
      <c r="BU190" s="2">
        <v>5150</v>
      </c>
      <c r="BV190" s="2">
        <v>5214</v>
      </c>
      <c r="BW190" s="2">
        <v>5339</v>
      </c>
      <c r="BX190" s="2">
        <v>6571</v>
      </c>
      <c r="BY190" s="2">
        <v>6468</v>
      </c>
      <c r="BZ190" s="2">
        <v>5364</v>
      </c>
      <c r="CA190" s="2">
        <v>6353</v>
      </c>
      <c r="CB190" s="2">
        <v>6246</v>
      </c>
      <c r="CC190" s="2">
        <v>6233</v>
      </c>
      <c r="CD190" s="2">
        <v>6734</v>
      </c>
      <c r="CE190" s="2">
        <v>6596</v>
      </c>
      <c r="CF190" s="2">
        <v>6553</v>
      </c>
      <c r="CG190" s="2">
        <v>6160</v>
      </c>
      <c r="CH190" s="2">
        <v>5814</v>
      </c>
      <c r="CI190" s="2">
        <v>5736</v>
      </c>
    </row>
    <row r="191" spans="1:87" x14ac:dyDescent="0.2">
      <c r="A191" s="7">
        <v>44377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AA191" s="2">
        <f t="shared" si="23"/>
        <v>0</v>
      </c>
      <c r="AB191" s="2">
        <f t="shared" si="30"/>
        <v>0</v>
      </c>
      <c r="AC191" s="2">
        <f t="shared" si="31"/>
        <v>0</v>
      </c>
      <c r="AE191" s="9">
        <v>5</v>
      </c>
      <c r="AF191" s="2">
        <f t="shared" si="24"/>
        <v>0</v>
      </c>
      <c r="AG191" s="2">
        <f t="shared" si="25"/>
        <v>0</v>
      </c>
      <c r="AH191" s="2">
        <f t="shared" si="26"/>
        <v>0</v>
      </c>
      <c r="AI191" s="2">
        <f t="shared" si="27"/>
        <v>0</v>
      </c>
      <c r="AK191">
        <f t="shared" si="28"/>
        <v>6</v>
      </c>
      <c r="AL191">
        <f t="shared" si="29"/>
        <v>2021</v>
      </c>
      <c r="BL191" s="2">
        <v>5645</v>
      </c>
      <c r="BM191" s="2">
        <v>5695</v>
      </c>
      <c r="BN191" s="2">
        <v>5712</v>
      </c>
      <c r="BO191" s="2">
        <v>5103</v>
      </c>
      <c r="BP191" s="2">
        <v>5482</v>
      </c>
      <c r="BQ191" s="2">
        <v>6028</v>
      </c>
      <c r="BR191" s="2">
        <v>6413</v>
      </c>
      <c r="BS191" s="2">
        <v>6407</v>
      </c>
      <c r="BT191" s="2">
        <v>4904</v>
      </c>
      <c r="BU191" s="2">
        <v>4896</v>
      </c>
      <c r="BV191" s="2">
        <v>4756</v>
      </c>
      <c r="BW191" s="2">
        <v>4918</v>
      </c>
      <c r="BX191" s="2">
        <v>5720</v>
      </c>
      <c r="BY191" s="2">
        <v>7663</v>
      </c>
      <c r="BZ191" s="2">
        <v>7695</v>
      </c>
      <c r="CA191" s="2">
        <v>8522</v>
      </c>
      <c r="CB191" s="2">
        <v>8158</v>
      </c>
      <c r="CC191" s="2">
        <v>8094</v>
      </c>
      <c r="CD191" s="2">
        <v>8194</v>
      </c>
      <c r="CE191" s="2">
        <v>8434</v>
      </c>
      <c r="CF191" s="2">
        <v>7925</v>
      </c>
      <c r="CG191" s="2">
        <v>7922</v>
      </c>
      <c r="CH191" s="2">
        <v>8038</v>
      </c>
      <c r="CI191" s="2">
        <v>8102</v>
      </c>
    </row>
    <row r="192" spans="1:87" x14ac:dyDescent="0.2">
      <c r="A192" s="7">
        <v>44378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28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AA192" s="2">
        <f t="shared" si="23"/>
        <v>0</v>
      </c>
      <c r="AB192" s="2">
        <f t="shared" si="30"/>
        <v>28</v>
      </c>
      <c r="AC192" s="2">
        <f t="shared" si="31"/>
        <v>0</v>
      </c>
      <c r="AE192" s="9">
        <v>6</v>
      </c>
      <c r="AF192" s="2">
        <f t="shared" si="24"/>
        <v>0</v>
      </c>
      <c r="AG192" s="2">
        <f t="shared" si="25"/>
        <v>28</v>
      </c>
      <c r="AH192" s="2">
        <f t="shared" si="26"/>
        <v>0</v>
      </c>
      <c r="AI192" s="2">
        <f t="shared" si="27"/>
        <v>28</v>
      </c>
      <c r="AK192">
        <f t="shared" si="28"/>
        <v>7</v>
      </c>
      <c r="AL192">
        <f t="shared" si="29"/>
        <v>2021</v>
      </c>
      <c r="BL192" s="2">
        <v>8445</v>
      </c>
      <c r="BM192" s="2">
        <v>8223</v>
      </c>
      <c r="BN192" s="2">
        <v>8511</v>
      </c>
      <c r="BO192" s="2">
        <v>7899</v>
      </c>
      <c r="BP192" s="2">
        <v>7764</v>
      </c>
      <c r="BQ192" s="2">
        <v>8039</v>
      </c>
      <c r="BR192" s="2">
        <v>7540</v>
      </c>
      <c r="BS192" s="2">
        <v>7406</v>
      </c>
      <c r="BT192" s="2">
        <v>7273</v>
      </c>
      <c r="BU192" s="2">
        <v>7172</v>
      </c>
      <c r="BV192" s="2">
        <v>7158</v>
      </c>
      <c r="BW192" s="2">
        <v>7105</v>
      </c>
      <c r="BX192" s="2">
        <v>6789</v>
      </c>
      <c r="BY192" s="2">
        <v>6734</v>
      </c>
      <c r="BZ192" s="2">
        <v>6835</v>
      </c>
      <c r="CA192" s="2">
        <v>6894</v>
      </c>
      <c r="CB192" s="2">
        <v>7072</v>
      </c>
      <c r="CC192" s="2">
        <v>7317</v>
      </c>
      <c r="CD192" s="2">
        <v>7296</v>
      </c>
      <c r="CE192" s="2">
        <v>7002</v>
      </c>
      <c r="CF192" s="2">
        <v>7177</v>
      </c>
      <c r="CG192" s="2">
        <v>7673</v>
      </c>
      <c r="CH192" s="2">
        <v>7169</v>
      </c>
      <c r="CI192" s="2">
        <v>7137</v>
      </c>
    </row>
    <row r="193" spans="1:87" x14ac:dyDescent="0.2">
      <c r="A193" s="7">
        <v>44379</v>
      </c>
      <c r="B193" s="2">
        <v>0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AA193" s="2">
        <f t="shared" si="23"/>
        <v>0</v>
      </c>
      <c r="AB193" s="2">
        <f t="shared" si="30"/>
        <v>0</v>
      </c>
      <c r="AC193" s="2">
        <f t="shared" si="31"/>
        <v>0</v>
      </c>
      <c r="AE193" s="9">
        <v>7</v>
      </c>
      <c r="AF193" s="2">
        <f t="shared" si="24"/>
        <v>0</v>
      </c>
      <c r="AG193" s="2">
        <f t="shared" si="25"/>
        <v>0</v>
      </c>
      <c r="AH193" s="2">
        <f t="shared" si="26"/>
        <v>0</v>
      </c>
      <c r="AI193" s="2">
        <f t="shared" si="27"/>
        <v>0</v>
      </c>
      <c r="AK193">
        <f t="shared" si="28"/>
        <v>7</v>
      </c>
      <c r="AL193">
        <f t="shared" si="29"/>
        <v>2021</v>
      </c>
      <c r="BL193" s="2">
        <v>7186</v>
      </c>
      <c r="BM193" s="2">
        <v>7701</v>
      </c>
      <c r="BN193" s="2">
        <v>8487</v>
      </c>
      <c r="BO193" s="2">
        <v>7445</v>
      </c>
      <c r="BP193" s="2">
        <v>7401</v>
      </c>
      <c r="BQ193" s="2">
        <v>7356</v>
      </c>
      <c r="BR193" s="2">
        <v>7326</v>
      </c>
      <c r="BS193" s="2">
        <v>7013</v>
      </c>
      <c r="BT193" s="2">
        <v>8019</v>
      </c>
      <c r="BU193" s="2">
        <v>7970</v>
      </c>
      <c r="BV193" s="2">
        <v>7917</v>
      </c>
      <c r="BW193" s="2">
        <v>8179</v>
      </c>
      <c r="BX193" s="2">
        <v>8158</v>
      </c>
      <c r="BY193" s="2">
        <v>7860</v>
      </c>
      <c r="BZ193" s="2">
        <v>7754</v>
      </c>
      <c r="CA193" s="2">
        <v>7640</v>
      </c>
      <c r="CB193" s="2">
        <v>7671</v>
      </c>
      <c r="CC193" s="2">
        <v>7634</v>
      </c>
      <c r="CD193" s="2">
        <v>7527</v>
      </c>
      <c r="CE193" s="2">
        <v>7304</v>
      </c>
      <c r="CF193" s="2">
        <v>7465</v>
      </c>
      <c r="CG193" s="2">
        <v>7481</v>
      </c>
      <c r="CH193" s="2">
        <v>7047</v>
      </c>
      <c r="CI193" s="2">
        <v>7064</v>
      </c>
    </row>
    <row r="194" spans="1:87" x14ac:dyDescent="0.2">
      <c r="A194" s="7">
        <v>44380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AA194" s="2">
        <f t="shared" si="23"/>
        <v>0</v>
      </c>
      <c r="AB194" s="2">
        <f t="shared" si="30"/>
        <v>0</v>
      </c>
      <c r="AC194" s="2">
        <f t="shared" si="31"/>
        <v>0</v>
      </c>
      <c r="AE194" s="9">
        <v>1</v>
      </c>
      <c r="AF194" s="2">
        <f t="shared" si="24"/>
        <v>0</v>
      </c>
      <c r="AG194" s="2">
        <f t="shared" si="25"/>
        <v>0</v>
      </c>
      <c r="AH194" s="2">
        <f t="shared" si="26"/>
        <v>0</v>
      </c>
      <c r="AI194" s="2">
        <f t="shared" si="27"/>
        <v>0</v>
      </c>
      <c r="AK194">
        <f t="shared" si="28"/>
        <v>7</v>
      </c>
      <c r="AL194">
        <f t="shared" si="29"/>
        <v>2021</v>
      </c>
      <c r="BL194" s="2">
        <v>6900</v>
      </c>
      <c r="BM194" s="2">
        <v>6383</v>
      </c>
      <c r="BN194" s="2">
        <v>6487</v>
      </c>
      <c r="BO194" s="2">
        <v>6705</v>
      </c>
      <c r="BP194" s="2">
        <v>6648</v>
      </c>
      <c r="BQ194" s="2">
        <v>6287</v>
      </c>
      <c r="BR194" s="2">
        <v>6425</v>
      </c>
      <c r="BS194" s="2">
        <v>6410</v>
      </c>
      <c r="BT194" s="2">
        <v>6421</v>
      </c>
      <c r="BU194" s="2">
        <v>7420</v>
      </c>
      <c r="BV194" s="2">
        <v>6986</v>
      </c>
      <c r="BW194" s="2">
        <v>6719</v>
      </c>
      <c r="BX194" s="2">
        <v>6720</v>
      </c>
      <c r="BY194" s="2">
        <v>6713</v>
      </c>
      <c r="BZ194" s="2">
        <v>7098</v>
      </c>
      <c r="CA194" s="2">
        <v>7382</v>
      </c>
      <c r="CB194" s="2">
        <v>7135</v>
      </c>
      <c r="CC194" s="2">
        <v>6712</v>
      </c>
      <c r="CD194" s="2">
        <v>6718</v>
      </c>
      <c r="CE194" s="2">
        <v>6726</v>
      </c>
      <c r="CF194" s="2">
        <v>6733</v>
      </c>
      <c r="CG194" s="2">
        <v>6834</v>
      </c>
      <c r="CH194" s="2">
        <v>7704</v>
      </c>
      <c r="CI194" s="2">
        <v>7316</v>
      </c>
    </row>
    <row r="195" spans="1:87" x14ac:dyDescent="0.2">
      <c r="A195" s="7">
        <v>44381</v>
      </c>
      <c r="B195" s="2">
        <v>0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17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AA195" s="2">
        <f t="shared" si="23"/>
        <v>0</v>
      </c>
      <c r="AB195" s="2">
        <f t="shared" si="30"/>
        <v>17</v>
      </c>
      <c r="AC195" s="2">
        <f t="shared" si="31"/>
        <v>0</v>
      </c>
      <c r="AE195" s="9">
        <v>8</v>
      </c>
      <c r="AF195" s="2">
        <f t="shared" si="24"/>
        <v>0</v>
      </c>
      <c r="AG195" s="2">
        <f t="shared" si="25"/>
        <v>17</v>
      </c>
      <c r="AH195" s="2">
        <f t="shared" si="26"/>
        <v>0</v>
      </c>
      <c r="AI195" s="2">
        <f t="shared" si="27"/>
        <v>17</v>
      </c>
      <c r="AK195">
        <f t="shared" si="28"/>
        <v>7</v>
      </c>
      <c r="AL195">
        <f t="shared" si="29"/>
        <v>2021</v>
      </c>
      <c r="BL195" s="2">
        <v>6999</v>
      </c>
      <c r="BM195" s="2">
        <v>6816</v>
      </c>
      <c r="BN195" s="2">
        <v>7195</v>
      </c>
      <c r="BO195" s="2">
        <v>7442</v>
      </c>
      <c r="BP195" s="2">
        <v>7201</v>
      </c>
      <c r="BQ195" s="2">
        <v>6874</v>
      </c>
      <c r="BR195" s="2">
        <v>6848</v>
      </c>
      <c r="BS195" s="2">
        <v>6725</v>
      </c>
      <c r="BT195" s="2">
        <v>6614</v>
      </c>
      <c r="BU195" s="2">
        <v>6867</v>
      </c>
      <c r="BV195" s="2">
        <v>7102</v>
      </c>
      <c r="BW195" s="2">
        <v>7208</v>
      </c>
      <c r="BX195" s="2">
        <v>7153</v>
      </c>
      <c r="BY195" s="2">
        <v>6709</v>
      </c>
      <c r="BZ195" s="2">
        <v>6842</v>
      </c>
      <c r="CA195" s="2">
        <v>6758</v>
      </c>
      <c r="CB195" s="2">
        <v>6691</v>
      </c>
      <c r="CC195" s="2">
        <v>7621</v>
      </c>
      <c r="CD195" s="2">
        <v>7155</v>
      </c>
      <c r="CE195" s="2">
        <v>7223</v>
      </c>
      <c r="CF195" s="2">
        <v>7267</v>
      </c>
      <c r="CG195" s="2">
        <v>7498</v>
      </c>
      <c r="CH195" s="2">
        <v>7466</v>
      </c>
      <c r="CI195" s="2">
        <v>7286</v>
      </c>
    </row>
    <row r="196" spans="1:87" x14ac:dyDescent="0.2">
      <c r="A196" s="7">
        <v>44382</v>
      </c>
      <c r="B196" s="2">
        <v>0</v>
      </c>
      <c r="C196" s="2">
        <v>0</v>
      </c>
      <c r="D196" s="2">
        <v>17</v>
      </c>
      <c r="E196" s="2">
        <v>17</v>
      </c>
      <c r="F196" s="2">
        <v>11</v>
      </c>
      <c r="G196" s="2">
        <v>39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AA196" s="2">
        <f t="shared" si="23"/>
        <v>0</v>
      </c>
      <c r="AB196" s="2">
        <f t="shared" si="30"/>
        <v>0</v>
      </c>
      <c r="AC196" s="2">
        <f t="shared" si="31"/>
        <v>39</v>
      </c>
      <c r="AE196" s="9">
        <v>3</v>
      </c>
      <c r="AF196" s="2">
        <f t="shared" si="24"/>
        <v>0</v>
      </c>
      <c r="AG196" s="2">
        <f t="shared" si="25"/>
        <v>0</v>
      </c>
      <c r="AH196" s="2">
        <f t="shared" si="26"/>
        <v>84</v>
      </c>
      <c r="AI196" s="2">
        <f t="shared" si="27"/>
        <v>84</v>
      </c>
      <c r="AK196">
        <f t="shared" si="28"/>
        <v>7</v>
      </c>
      <c r="AL196">
        <f t="shared" si="29"/>
        <v>2021</v>
      </c>
      <c r="BL196" s="2">
        <v>7205</v>
      </c>
      <c r="BM196" s="2">
        <v>7164</v>
      </c>
      <c r="BN196" s="2">
        <v>7124</v>
      </c>
      <c r="BO196" s="2">
        <v>7748</v>
      </c>
      <c r="BP196" s="2">
        <v>8052</v>
      </c>
      <c r="BQ196" s="2">
        <v>8224</v>
      </c>
      <c r="BR196" s="2">
        <v>8824</v>
      </c>
      <c r="BS196" s="2">
        <v>8867</v>
      </c>
      <c r="BT196" s="2">
        <v>8885</v>
      </c>
      <c r="BU196" s="2">
        <v>9109</v>
      </c>
      <c r="BV196" s="2">
        <v>9472</v>
      </c>
      <c r="BW196" s="2">
        <v>9120</v>
      </c>
      <c r="BX196" s="2">
        <v>9162</v>
      </c>
      <c r="BY196" s="2">
        <v>9133</v>
      </c>
      <c r="BZ196" s="2">
        <v>8651</v>
      </c>
      <c r="CA196" s="2">
        <v>8426</v>
      </c>
      <c r="CB196" s="2">
        <v>8760</v>
      </c>
      <c r="CC196" s="2">
        <v>9098</v>
      </c>
      <c r="CD196" s="2">
        <v>9125</v>
      </c>
      <c r="CE196" s="2">
        <v>9283</v>
      </c>
      <c r="CF196" s="2">
        <v>9328</v>
      </c>
      <c r="CG196" s="2">
        <v>9154</v>
      </c>
      <c r="CH196" s="2">
        <v>9086</v>
      </c>
      <c r="CI196" s="2">
        <v>8838</v>
      </c>
    </row>
    <row r="197" spans="1:87" x14ac:dyDescent="0.2">
      <c r="A197" s="7">
        <v>44383</v>
      </c>
      <c r="B197" s="2">
        <v>0</v>
      </c>
      <c r="C197" s="2">
        <v>138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33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AA197" s="2">
        <f t="shared" si="23"/>
        <v>33</v>
      </c>
      <c r="AB197" s="2">
        <f t="shared" si="30"/>
        <v>0</v>
      </c>
      <c r="AC197" s="2">
        <f t="shared" si="31"/>
        <v>138</v>
      </c>
      <c r="AE197" s="9">
        <v>4</v>
      </c>
      <c r="AF197" s="2">
        <f t="shared" si="24"/>
        <v>33</v>
      </c>
      <c r="AG197" s="2">
        <f t="shared" si="25"/>
        <v>0</v>
      </c>
      <c r="AH197" s="2">
        <f t="shared" si="26"/>
        <v>138</v>
      </c>
      <c r="AI197" s="2">
        <f t="shared" si="27"/>
        <v>171</v>
      </c>
      <c r="AK197">
        <f t="shared" si="28"/>
        <v>7</v>
      </c>
      <c r="AL197">
        <f t="shared" si="29"/>
        <v>2021</v>
      </c>
      <c r="BL197" s="2">
        <v>8823</v>
      </c>
      <c r="BM197" s="2">
        <v>8821</v>
      </c>
      <c r="BN197" s="2">
        <v>8699</v>
      </c>
      <c r="BO197" s="2">
        <v>8039</v>
      </c>
      <c r="BP197" s="2">
        <v>6782</v>
      </c>
      <c r="BQ197" s="2">
        <v>6679</v>
      </c>
      <c r="BR197" s="2">
        <v>6597</v>
      </c>
      <c r="BS197" s="2">
        <v>6588</v>
      </c>
      <c r="BT197" s="2">
        <v>6557</v>
      </c>
      <c r="BU197" s="2">
        <v>6514</v>
      </c>
      <c r="BV197" s="2">
        <v>6795</v>
      </c>
      <c r="BW197" s="2">
        <v>6807</v>
      </c>
      <c r="BX197" s="2">
        <v>6687</v>
      </c>
      <c r="BY197" s="2">
        <v>6771</v>
      </c>
      <c r="BZ197" s="2">
        <v>7546</v>
      </c>
      <c r="CA197" s="2">
        <v>8807</v>
      </c>
      <c r="CB197" s="2">
        <v>8735</v>
      </c>
      <c r="CC197" s="2">
        <v>8761</v>
      </c>
      <c r="CD197" s="2">
        <v>8811</v>
      </c>
      <c r="CE197" s="2">
        <v>8813</v>
      </c>
      <c r="CF197" s="2">
        <v>8873</v>
      </c>
      <c r="CG197" s="2">
        <v>8918</v>
      </c>
      <c r="CH197" s="2">
        <v>8847</v>
      </c>
      <c r="CI197" s="2">
        <v>7937</v>
      </c>
    </row>
    <row r="198" spans="1:87" x14ac:dyDescent="0.2">
      <c r="A198" s="7">
        <v>44384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431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AA198" s="2">
        <f t="shared" si="23"/>
        <v>0</v>
      </c>
      <c r="AB198" s="2">
        <f t="shared" si="30"/>
        <v>431</v>
      </c>
      <c r="AC198" s="2">
        <f t="shared" si="31"/>
        <v>0</v>
      </c>
      <c r="AE198" s="9">
        <v>5</v>
      </c>
      <c r="AF198" s="2">
        <f t="shared" si="24"/>
        <v>0</v>
      </c>
      <c r="AG198" s="2">
        <f t="shared" si="25"/>
        <v>431</v>
      </c>
      <c r="AH198" s="2">
        <f t="shared" si="26"/>
        <v>0</v>
      </c>
      <c r="AI198" s="2">
        <f t="shared" si="27"/>
        <v>431</v>
      </c>
      <c r="AK198">
        <f t="shared" si="28"/>
        <v>7</v>
      </c>
      <c r="AL198">
        <f t="shared" si="29"/>
        <v>2021</v>
      </c>
      <c r="BL198" s="2">
        <v>7130</v>
      </c>
      <c r="BM198" s="2">
        <v>6807</v>
      </c>
      <c r="BN198" s="2">
        <v>6588</v>
      </c>
      <c r="BO198" s="2">
        <v>6562</v>
      </c>
      <c r="BP198" s="2">
        <v>6561</v>
      </c>
      <c r="BQ198" s="2">
        <v>6549</v>
      </c>
      <c r="BR198" s="2">
        <v>6563</v>
      </c>
      <c r="BS198" s="2">
        <v>6761</v>
      </c>
      <c r="BT198" s="2">
        <v>5255</v>
      </c>
      <c r="BU198" s="2">
        <v>5156</v>
      </c>
      <c r="BV198" s="2">
        <v>5248</v>
      </c>
      <c r="BW198" s="2">
        <v>5176</v>
      </c>
      <c r="BX198" s="2">
        <v>5136</v>
      </c>
      <c r="BY198" s="2">
        <v>5035</v>
      </c>
      <c r="BZ198" s="2">
        <v>4908</v>
      </c>
      <c r="CA198" s="2">
        <v>5675</v>
      </c>
      <c r="CB198" s="2">
        <v>6680</v>
      </c>
      <c r="CC198" s="2">
        <v>6643</v>
      </c>
      <c r="CD198" s="2">
        <v>6634</v>
      </c>
      <c r="CE198" s="2">
        <v>6595</v>
      </c>
      <c r="CF198" s="2">
        <v>6757</v>
      </c>
      <c r="CG198" s="2">
        <v>6712</v>
      </c>
      <c r="CH198" s="2">
        <v>6765</v>
      </c>
      <c r="CI198" s="2">
        <v>7089</v>
      </c>
    </row>
    <row r="199" spans="1:87" x14ac:dyDescent="0.2">
      <c r="A199" s="7">
        <v>44385</v>
      </c>
      <c r="B199" s="2">
        <v>0</v>
      </c>
      <c r="C199" s="2">
        <v>0</v>
      </c>
      <c r="D199" s="2">
        <v>0</v>
      </c>
      <c r="E199" s="2">
        <v>0</v>
      </c>
      <c r="F199" s="2">
        <v>420</v>
      </c>
      <c r="G199" s="2">
        <v>558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AA199" s="2">
        <f t="shared" si="23"/>
        <v>0</v>
      </c>
      <c r="AB199" s="2">
        <f t="shared" si="30"/>
        <v>0</v>
      </c>
      <c r="AC199" s="2">
        <f t="shared" si="31"/>
        <v>558</v>
      </c>
      <c r="AE199" s="9">
        <v>6</v>
      </c>
      <c r="AF199" s="2">
        <f t="shared" si="24"/>
        <v>0</v>
      </c>
      <c r="AG199" s="2">
        <f t="shared" si="25"/>
        <v>0</v>
      </c>
      <c r="AH199" s="2">
        <f t="shared" si="26"/>
        <v>978</v>
      </c>
      <c r="AI199" s="2">
        <f t="shared" si="27"/>
        <v>978</v>
      </c>
      <c r="AK199">
        <f t="shared" si="28"/>
        <v>7</v>
      </c>
      <c r="AL199">
        <f t="shared" si="29"/>
        <v>2021</v>
      </c>
      <c r="BL199" s="2">
        <v>6884</v>
      </c>
      <c r="BM199" s="2">
        <v>7222</v>
      </c>
      <c r="BN199" s="2">
        <v>7208</v>
      </c>
      <c r="BO199" s="2">
        <v>7222</v>
      </c>
      <c r="BP199" s="2">
        <v>7415</v>
      </c>
      <c r="BQ199" s="2">
        <v>7186</v>
      </c>
      <c r="BR199" s="2">
        <v>7250</v>
      </c>
      <c r="BS199" s="2">
        <v>7291</v>
      </c>
      <c r="BT199" s="2">
        <v>7178</v>
      </c>
      <c r="BU199" s="2">
        <v>6991</v>
      </c>
      <c r="BV199" s="2">
        <v>7143</v>
      </c>
      <c r="BW199" s="2">
        <v>7157</v>
      </c>
      <c r="BX199" s="2">
        <v>7471</v>
      </c>
      <c r="BY199" s="2">
        <v>9501</v>
      </c>
      <c r="BZ199" s="2">
        <v>10731</v>
      </c>
      <c r="CA199" s="2">
        <v>6866</v>
      </c>
      <c r="CB199" s="2">
        <v>4888</v>
      </c>
      <c r="CC199" s="2">
        <v>4882</v>
      </c>
      <c r="CD199" s="2">
        <v>4717</v>
      </c>
      <c r="CE199" s="2">
        <v>5129</v>
      </c>
      <c r="CF199" s="2">
        <v>5058</v>
      </c>
      <c r="CG199" s="2">
        <v>5277</v>
      </c>
      <c r="CH199" s="2">
        <v>5199</v>
      </c>
      <c r="CI199" s="2">
        <v>5178</v>
      </c>
    </row>
    <row r="200" spans="1:87" x14ac:dyDescent="0.2">
      <c r="A200" s="7">
        <v>44386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254</v>
      </c>
      <c r="H200" s="2">
        <v>22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713</v>
      </c>
      <c r="Q200" s="2">
        <v>249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AA200" s="2">
        <f t="shared" si="23"/>
        <v>0</v>
      </c>
      <c r="AB200" s="2">
        <f t="shared" si="30"/>
        <v>713</v>
      </c>
      <c r="AC200" s="2">
        <f t="shared" si="31"/>
        <v>254</v>
      </c>
      <c r="AE200" s="9">
        <v>7</v>
      </c>
      <c r="AF200" s="2">
        <f t="shared" si="24"/>
        <v>0</v>
      </c>
      <c r="AG200" s="2">
        <f t="shared" si="25"/>
        <v>962</v>
      </c>
      <c r="AH200" s="2">
        <f t="shared" si="26"/>
        <v>276</v>
      </c>
      <c r="AI200" s="2">
        <f t="shared" si="27"/>
        <v>1238</v>
      </c>
      <c r="AK200">
        <f t="shared" si="28"/>
        <v>7</v>
      </c>
      <c r="AL200">
        <f t="shared" si="29"/>
        <v>2021</v>
      </c>
      <c r="BL200" s="2">
        <v>5294</v>
      </c>
      <c r="BM200" s="2">
        <v>5345</v>
      </c>
      <c r="BN200" s="2">
        <v>5392</v>
      </c>
      <c r="BO200" s="2">
        <v>5506</v>
      </c>
      <c r="BP200" s="2">
        <v>5577</v>
      </c>
      <c r="BQ200" s="2">
        <v>5600</v>
      </c>
      <c r="BR200" s="2">
        <v>5587</v>
      </c>
      <c r="BS200" s="2">
        <v>6550</v>
      </c>
      <c r="BT200" s="2">
        <v>6403</v>
      </c>
      <c r="BU200" s="2">
        <v>5470</v>
      </c>
      <c r="BV200" s="2">
        <v>3631</v>
      </c>
      <c r="BW200" s="2">
        <v>3797</v>
      </c>
      <c r="BX200" s="2">
        <v>3834</v>
      </c>
      <c r="BY200" s="2">
        <v>4258</v>
      </c>
      <c r="BZ200" s="2">
        <v>4940</v>
      </c>
      <c r="CA200" s="2">
        <v>6608</v>
      </c>
      <c r="CB200" s="2">
        <v>6751</v>
      </c>
      <c r="CC200" s="2">
        <v>6653</v>
      </c>
      <c r="CD200" s="2">
        <v>6596</v>
      </c>
      <c r="CE200" s="2">
        <v>6611</v>
      </c>
      <c r="CF200" s="2">
        <v>6372</v>
      </c>
      <c r="CG200" s="2">
        <v>6575</v>
      </c>
      <c r="CH200" s="2">
        <v>6623</v>
      </c>
      <c r="CI200" s="2">
        <v>6011</v>
      </c>
    </row>
    <row r="201" spans="1:87" x14ac:dyDescent="0.2">
      <c r="A201" s="7">
        <v>44387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321</v>
      </c>
      <c r="I201" s="2">
        <v>66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304</v>
      </c>
      <c r="P201" s="2">
        <v>1807</v>
      </c>
      <c r="Q201" s="2">
        <v>1686</v>
      </c>
      <c r="R201" s="2">
        <v>918</v>
      </c>
      <c r="S201" s="2">
        <v>973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AA201" s="2">
        <f t="shared" si="23"/>
        <v>0</v>
      </c>
      <c r="AB201" s="2">
        <f t="shared" si="30"/>
        <v>1807</v>
      </c>
      <c r="AC201" s="2">
        <f t="shared" si="31"/>
        <v>321</v>
      </c>
      <c r="AE201" s="9">
        <v>1</v>
      </c>
      <c r="AF201" s="2">
        <f t="shared" si="24"/>
        <v>0</v>
      </c>
      <c r="AG201" s="2">
        <f t="shared" si="25"/>
        <v>5754</v>
      </c>
      <c r="AH201" s="2">
        <f t="shared" si="26"/>
        <v>321</v>
      </c>
      <c r="AI201" s="2">
        <f t="shared" si="27"/>
        <v>6075</v>
      </c>
      <c r="AK201">
        <f t="shared" si="28"/>
        <v>7</v>
      </c>
      <c r="AL201">
        <f t="shared" si="29"/>
        <v>2021</v>
      </c>
      <c r="BL201" s="2">
        <v>6066</v>
      </c>
      <c r="BM201" s="2">
        <v>5459</v>
      </c>
      <c r="BN201" s="2">
        <v>6033</v>
      </c>
      <c r="BO201" s="2">
        <v>6619</v>
      </c>
      <c r="BP201" s="2">
        <v>6127</v>
      </c>
      <c r="BQ201" s="2">
        <v>6074</v>
      </c>
      <c r="BR201" s="2">
        <v>6267</v>
      </c>
      <c r="BS201" s="2">
        <v>6438</v>
      </c>
      <c r="BT201" s="2">
        <v>6346</v>
      </c>
      <c r="BU201" s="2">
        <v>6258</v>
      </c>
      <c r="BV201" s="2">
        <v>6258</v>
      </c>
      <c r="BW201" s="2">
        <v>6395</v>
      </c>
      <c r="BX201" s="2">
        <v>6522</v>
      </c>
      <c r="BY201" s="2">
        <v>6639</v>
      </c>
      <c r="BZ201" s="2">
        <v>6563</v>
      </c>
      <c r="CA201" s="2">
        <v>6674</v>
      </c>
      <c r="CB201" s="2">
        <v>6750</v>
      </c>
      <c r="CC201" s="2">
        <v>6770</v>
      </c>
      <c r="CD201" s="2">
        <v>6167</v>
      </c>
      <c r="CE201" s="2">
        <v>6703</v>
      </c>
      <c r="CF201" s="2">
        <v>6634</v>
      </c>
      <c r="CG201" s="2">
        <v>6647</v>
      </c>
      <c r="CH201" s="2">
        <v>6885</v>
      </c>
      <c r="CI201" s="2">
        <v>6679</v>
      </c>
    </row>
    <row r="202" spans="1:87" x14ac:dyDescent="0.2">
      <c r="A202" s="7">
        <v>44388</v>
      </c>
      <c r="B202" s="2">
        <v>0</v>
      </c>
      <c r="C202" s="2">
        <v>0</v>
      </c>
      <c r="D202" s="2">
        <v>0</v>
      </c>
      <c r="E202" s="2">
        <v>409</v>
      </c>
      <c r="F202" s="2">
        <v>0</v>
      </c>
      <c r="G202" s="2">
        <v>509</v>
      </c>
      <c r="H202" s="2">
        <v>243</v>
      </c>
      <c r="I202" s="2">
        <v>133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AA202" s="2">
        <f t="shared" si="23"/>
        <v>133</v>
      </c>
      <c r="AB202" s="2">
        <f t="shared" si="30"/>
        <v>0</v>
      </c>
      <c r="AC202" s="2">
        <f t="shared" si="31"/>
        <v>509</v>
      </c>
      <c r="AE202" s="9">
        <v>2</v>
      </c>
      <c r="AF202" s="2">
        <f t="shared" si="24"/>
        <v>133</v>
      </c>
      <c r="AG202" s="2">
        <f t="shared" si="25"/>
        <v>0</v>
      </c>
      <c r="AH202" s="2">
        <f t="shared" si="26"/>
        <v>1161</v>
      </c>
      <c r="AI202" s="2">
        <f t="shared" si="27"/>
        <v>1294</v>
      </c>
      <c r="AK202">
        <f t="shared" si="28"/>
        <v>7</v>
      </c>
      <c r="AL202">
        <f t="shared" si="29"/>
        <v>2021</v>
      </c>
      <c r="BL202" s="2">
        <v>6729</v>
      </c>
      <c r="BM202" s="2">
        <v>6709</v>
      </c>
      <c r="BN202" s="2">
        <v>7216</v>
      </c>
      <c r="BO202" s="2">
        <v>6655</v>
      </c>
      <c r="BP202" s="2">
        <v>6331</v>
      </c>
      <c r="BQ202" s="2">
        <v>6248</v>
      </c>
      <c r="BR202" s="2">
        <v>6385</v>
      </c>
      <c r="BS202" s="2">
        <v>6205</v>
      </c>
      <c r="BT202" s="2">
        <v>6453</v>
      </c>
      <c r="BU202" s="2">
        <v>6307</v>
      </c>
      <c r="BV202" s="2">
        <v>6274</v>
      </c>
      <c r="BW202" s="2">
        <v>6312</v>
      </c>
      <c r="BX202" s="2">
        <v>6427</v>
      </c>
      <c r="BY202" s="2">
        <v>6288</v>
      </c>
      <c r="BZ202" s="2">
        <v>6283</v>
      </c>
      <c r="CA202" s="2">
        <v>6695</v>
      </c>
      <c r="CB202" s="2">
        <v>6585</v>
      </c>
      <c r="CC202" s="2">
        <v>6532</v>
      </c>
      <c r="CD202" s="2">
        <v>6655</v>
      </c>
      <c r="CE202" s="2">
        <v>6741</v>
      </c>
      <c r="CF202" s="2">
        <v>6723</v>
      </c>
      <c r="CG202" s="2">
        <v>6824</v>
      </c>
      <c r="CH202" s="2">
        <v>6810</v>
      </c>
      <c r="CI202" s="2">
        <v>6289</v>
      </c>
    </row>
    <row r="203" spans="1:87" x14ac:dyDescent="0.2">
      <c r="A203" s="7">
        <v>44389</v>
      </c>
      <c r="B203" s="2">
        <v>0</v>
      </c>
      <c r="C203" s="2">
        <v>0</v>
      </c>
      <c r="D203" s="2">
        <v>0</v>
      </c>
      <c r="E203" s="2">
        <v>55</v>
      </c>
      <c r="F203" s="2">
        <v>708</v>
      </c>
      <c r="G203" s="2">
        <v>415</v>
      </c>
      <c r="H203" s="2">
        <v>83</v>
      </c>
      <c r="I203" s="2">
        <v>597</v>
      </c>
      <c r="J203" s="2">
        <v>1316</v>
      </c>
      <c r="K203" s="2">
        <v>1520</v>
      </c>
      <c r="L203" s="2">
        <v>1586</v>
      </c>
      <c r="M203" s="2">
        <v>1592</v>
      </c>
      <c r="N203" s="2">
        <v>238</v>
      </c>
      <c r="O203" s="2">
        <v>276</v>
      </c>
      <c r="P203" s="2">
        <v>1852</v>
      </c>
      <c r="Q203" s="2">
        <v>1691</v>
      </c>
      <c r="R203" s="2">
        <v>923</v>
      </c>
      <c r="S203" s="2">
        <v>923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AA203" s="2">
        <f t="shared" ref="AA203:AA266" si="32">IF(AND(AE203&gt;1,AE203&lt;7),MAX(I203:M203,R203:U203),0)</f>
        <v>1592</v>
      </c>
      <c r="AB203" s="2">
        <f t="shared" si="30"/>
        <v>1852</v>
      </c>
      <c r="AC203" s="2">
        <f t="shared" si="31"/>
        <v>708</v>
      </c>
      <c r="AE203" s="9">
        <v>3</v>
      </c>
      <c r="AF203" s="2">
        <f t="shared" ref="AF203:AF266" si="33">IF(AND(AE203&gt;1,AE203&lt;7),SUM(I203:M203,R203:U203),0)</f>
        <v>8457</v>
      </c>
      <c r="AG203" s="2">
        <f t="shared" ref="AG203:AG266" si="34">IF(AND(AE203&gt;1,AE203&lt;7),SUM(N203:Q203),SUM(I203:U203))</f>
        <v>4057</v>
      </c>
      <c r="AH203" s="2">
        <f t="shared" ref="AH203:AH266" si="35">SUM(B203:Y203)-AF203-AG203</f>
        <v>1261</v>
      </c>
      <c r="AI203" s="2">
        <f t="shared" ref="AI203:AI266" si="36">SUM(B203:Y203)</f>
        <v>13775</v>
      </c>
      <c r="AK203">
        <f t="shared" ref="AK203:AK266" si="37">MONTH(A203)</f>
        <v>7</v>
      </c>
      <c r="AL203">
        <f t="shared" ref="AL203:AL266" si="38">YEAR(A203)</f>
        <v>2021</v>
      </c>
      <c r="BL203" s="2">
        <v>6223</v>
      </c>
      <c r="BM203" s="2">
        <v>6239</v>
      </c>
      <c r="BN203" s="2">
        <v>6271</v>
      </c>
      <c r="BO203" s="2">
        <v>6785</v>
      </c>
      <c r="BP203" s="2">
        <v>6583</v>
      </c>
      <c r="BQ203" s="2">
        <v>6686</v>
      </c>
      <c r="BR203" s="2">
        <v>6533</v>
      </c>
      <c r="BS203" s="2">
        <v>6527</v>
      </c>
      <c r="BT203" s="2">
        <v>6441</v>
      </c>
      <c r="BU203" s="2">
        <v>6548</v>
      </c>
      <c r="BV203" s="2">
        <v>6564</v>
      </c>
      <c r="BW203" s="2">
        <v>6735</v>
      </c>
      <c r="BX203" s="2">
        <v>6617</v>
      </c>
      <c r="BY203" s="2">
        <v>5914</v>
      </c>
      <c r="BZ203" s="2">
        <v>5969</v>
      </c>
      <c r="CA203" s="2">
        <v>5545</v>
      </c>
      <c r="CB203" s="2">
        <v>5553</v>
      </c>
      <c r="CC203" s="2">
        <v>6288</v>
      </c>
      <c r="CD203" s="2">
        <v>6567</v>
      </c>
      <c r="CE203" s="2">
        <v>6680</v>
      </c>
      <c r="CF203" s="2">
        <v>6695</v>
      </c>
      <c r="CG203" s="2">
        <v>6766</v>
      </c>
      <c r="CH203" s="2">
        <v>6868</v>
      </c>
      <c r="CI203" s="2">
        <v>6837</v>
      </c>
    </row>
    <row r="204" spans="1:87" x14ac:dyDescent="0.2">
      <c r="A204" s="7">
        <v>44390</v>
      </c>
      <c r="B204" s="2">
        <v>0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AA204" s="2">
        <f t="shared" si="32"/>
        <v>0</v>
      </c>
      <c r="AB204" s="2">
        <f t="shared" ref="AB204:AB267" si="39">IF(AND(AE204&gt;1,AE204&lt;7),MAX(N204:Q204),MAX(I204:U204))</f>
        <v>0</v>
      </c>
      <c r="AC204" s="2">
        <f t="shared" ref="AC204:AC267" si="40">MAX(B204:H204,V204:Y204)</f>
        <v>0</v>
      </c>
      <c r="AE204" s="9">
        <v>4</v>
      </c>
      <c r="AF204" s="2">
        <f t="shared" si="33"/>
        <v>0</v>
      </c>
      <c r="AG204" s="2">
        <f t="shared" si="34"/>
        <v>0</v>
      </c>
      <c r="AH204" s="2">
        <f t="shared" si="35"/>
        <v>0</v>
      </c>
      <c r="AI204" s="2">
        <f t="shared" si="36"/>
        <v>0</v>
      </c>
      <c r="AK204">
        <f t="shared" si="37"/>
        <v>7</v>
      </c>
      <c r="AL204">
        <f t="shared" si="38"/>
        <v>2021</v>
      </c>
      <c r="BL204" s="2">
        <v>6669</v>
      </c>
      <c r="BM204" s="2">
        <v>6809</v>
      </c>
      <c r="BN204" s="2">
        <v>6877</v>
      </c>
      <c r="BO204" s="2">
        <v>6750</v>
      </c>
      <c r="BP204" s="2">
        <v>6738</v>
      </c>
      <c r="BQ204" s="2">
        <v>6766</v>
      </c>
      <c r="BR204" s="2">
        <v>6751</v>
      </c>
      <c r="BS204" s="2">
        <v>6685</v>
      </c>
      <c r="BT204" s="2">
        <v>6541</v>
      </c>
      <c r="BU204" s="2">
        <v>6411</v>
      </c>
      <c r="BV204" s="2">
        <v>6419</v>
      </c>
      <c r="BW204" s="2">
        <v>5713</v>
      </c>
      <c r="BX204" s="2">
        <v>5057</v>
      </c>
      <c r="BY204" s="2">
        <v>4963</v>
      </c>
      <c r="BZ204" s="2">
        <v>5716</v>
      </c>
      <c r="CA204" s="2">
        <v>6351</v>
      </c>
      <c r="CB204" s="2">
        <v>6324</v>
      </c>
      <c r="CC204" s="2">
        <v>6196</v>
      </c>
      <c r="CD204" s="2">
        <v>6169</v>
      </c>
      <c r="CE204" s="2">
        <v>6370</v>
      </c>
      <c r="CF204" s="2">
        <v>6375</v>
      </c>
      <c r="CG204" s="2">
        <v>6610</v>
      </c>
      <c r="CH204" s="2">
        <v>5996</v>
      </c>
      <c r="CI204" s="2">
        <v>6547</v>
      </c>
    </row>
    <row r="205" spans="1:87" x14ac:dyDescent="0.2">
      <c r="A205" s="7">
        <v>44391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AA205" s="2">
        <f t="shared" si="32"/>
        <v>0</v>
      </c>
      <c r="AB205" s="2">
        <f t="shared" si="39"/>
        <v>0</v>
      </c>
      <c r="AC205" s="2">
        <f t="shared" si="40"/>
        <v>0</v>
      </c>
      <c r="AE205" s="9">
        <v>5</v>
      </c>
      <c r="AF205" s="2">
        <f t="shared" si="33"/>
        <v>0</v>
      </c>
      <c r="AG205" s="2">
        <f t="shared" si="34"/>
        <v>0</v>
      </c>
      <c r="AH205" s="2">
        <f t="shared" si="35"/>
        <v>0</v>
      </c>
      <c r="AI205" s="2">
        <f t="shared" si="36"/>
        <v>0</v>
      </c>
      <c r="AK205">
        <f t="shared" si="37"/>
        <v>7</v>
      </c>
      <c r="AL205">
        <f t="shared" si="38"/>
        <v>2021</v>
      </c>
      <c r="BL205" s="2">
        <v>6939</v>
      </c>
      <c r="BM205" s="2">
        <v>7041</v>
      </c>
      <c r="BN205" s="2">
        <v>6790</v>
      </c>
      <c r="BO205" s="2">
        <v>6661</v>
      </c>
      <c r="BP205" s="2">
        <v>6670</v>
      </c>
      <c r="BQ205" s="2">
        <v>6532</v>
      </c>
      <c r="BR205" s="2">
        <v>6546</v>
      </c>
      <c r="BS205" s="2">
        <v>6505</v>
      </c>
      <c r="BT205" s="2">
        <v>5391</v>
      </c>
      <c r="BU205" s="2">
        <v>6249</v>
      </c>
      <c r="BV205" s="2">
        <v>4832</v>
      </c>
      <c r="BW205" s="2">
        <v>4834</v>
      </c>
      <c r="BX205" s="2">
        <v>4892</v>
      </c>
      <c r="BY205" s="2">
        <v>4857</v>
      </c>
      <c r="BZ205" s="2">
        <v>4646</v>
      </c>
      <c r="CA205" s="2">
        <v>5927</v>
      </c>
      <c r="CB205" s="2">
        <v>6363</v>
      </c>
      <c r="CC205" s="2">
        <v>6138</v>
      </c>
      <c r="CD205" s="2">
        <v>5689</v>
      </c>
      <c r="CE205" s="2">
        <v>6558</v>
      </c>
      <c r="CF205" s="2">
        <v>6568</v>
      </c>
      <c r="CG205" s="2">
        <v>6599</v>
      </c>
      <c r="CH205" s="2">
        <v>6758</v>
      </c>
      <c r="CI205" s="2">
        <v>6506</v>
      </c>
    </row>
    <row r="206" spans="1:87" x14ac:dyDescent="0.2">
      <c r="A206" s="7">
        <v>44392</v>
      </c>
      <c r="B206" s="2">
        <v>0</v>
      </c>
      <c r="C206" s="2">
        <v>531</v>
      </c>
      <c r="D206" s="2">
        <v>1747</v>
      </c>
      <c r="E206" s="2">
        <v>1592</v>
      </c>
      <c r="F206" s="2">
        <v>1017</v>
      </c>
      <c r="G206" s="2">
        <v>652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321</v>
      </c>
      <c r="P206" s="2">
        <v>1780</v>
      </c>
      <c r="Q206" s="2">
        <v>1620</v>
      </c>
      <c r="R206" s="2">
        <v>884</v>
      </c>
      <c r="S206" s="2">
        <v>895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AA206" s="2">
        <f t="shared" si="32"/>
        <v>895</v>
      </c>
      <c r="AB206" s="2">
        <f t="shared" si="39"/>
        <v>1780</v>
      </c>
      <c r="AC206" s="2">
        <f t="shared" si="40"/>
        <v>1747</v>
      </c>
      <c r="AE206" s="9">
        <v>6</v>
      </c>
      <c r="AF206" s="2">
        <f t="shared" si="33"/>
        <v>1779</v>
      </c>
      <c r="AG206" s="2">
        <f t="shared" si="34"/>
        <v>3721</v>
      </c>
      <c r="AH206" s="2">
        <f t="shared" si="35"/>
        <v>5539</v>
      </c>
      <c r="AI206" s="2">
        <f t="shared" si="36"/>
        <v>11039</v>
      </c>
      <c r="AK206">
        <f t="shared" si="37"/>
        <v>7</v>
      </c>
      <c r="AL206">
        <f t="shared" si="38"/>
        <v>2021</v>
      </c>
      <c r="BL206" s="2">
        <v>6440</v>
      </c>
      <c r="BM206" s="2">
        <v>6421</v>
      </c>
      <c r="BN206" s="2">
        <v>6421</v>
      </c>
      <c r="BO206" s="2">
        <v>6459</v>
      </c>
      <c r="BP206" s="2">
        <v>6280</v>
      </c>
      <c r="BQ206" s="2">
        <v>6193</v>
      </c>
      <c r="BR206" s="2">
        <v>6298</v>
      </c>
      <c r="BS206" s="2">
        <v>6191</v>
      </c>
      <c r="BT206" s="2">
        <v>6205</v>
      </c>
      <c r="BU206" s="2">
        <v>6138</v>
      </c>
      <c r="BV206" s="2">
        <v>6193</v>
      </c>
      <c r="BW206" s="2">
        <v>6215</v>
      </c>
      <c r="BX206" s="2">
        <v>6305</v>
      </c>
      <c r="BY206" s="2">
        <v>6303</v>
      </c>
      <c r="BZ206" s="2">
        <v>6260</v>
      </c>
      <c r="CA206" s="2">
        <v>6125</v>
      </c>
      <c r="CB206" s="2">
        <v>6190</v>
      </c>
      <c r="CC206" s="2">
        <v>6121</v>
      </c>
      <c r="CD206" s="2">
        <v>6190</v>
      </c>
      <c r="CE206" s="2">
        <v>6154</v>
      </c>
      <c r="CF206" s="2">
        <v>6174</v>
      </c>
      <c r="CG206" s="2">
        <v>6167</v>
      </c>
      <c r="CH206" s="2">
        <v>6017</v>
      </c>
      <c r="CI206" s="2">
        <v>6121</v>
      </c>
    </row>
    <row r="207" spans="1:87" x14ac:dyDescent="0.2">
      <c r="A207" s="7">
        <v>44393</v>
      </c>
      <c r="B207" s="2">
        <v>0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6</v>
      </c>
      <c r="N207" s="2">
        <v>0</v>
      </c>
      <c r="O207" s="2">
        <v>354</v>
      </c>
      <c r="P207" s="2">
        <v>459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AA207" s="2">
        <f t="shared" si="32"/>
        <v>0</v>
      </c>
      <c r="AB207" s="2">
        <f t="shared" si="39"/>
        <v>459</v>
      </c>
      <c r="AC207" s="2">
        <f t="shared" si="40"/>
        <v>0</v>
      </c>
      <c r="AE207" s="9">
        <v>7</v>
      </c>
      <c r="AF207" s="2">
        <f t="shared" si="33"/>
        <v>0</v>
      </c>
      <c r="AG207" s="2">
        <f t="shared" si="34"/>
        <v>819</v>
      </c>
      <c r="AH207" s="2">
        <f t="shared" si="35"/>
        <v>0</v>
      </c>
      <c r="AI207" s="2">
        <f t="shared" si="36"/>
        <v>819</v>
      </c>
      <c r="AK207">
        <f t="shared" si="37"/>
        <v>7</v>
      </c>
      <c r="AL207">
        <f t="shared" si="38"/>
        <v>2021</v>
      </c>
      <c r="BL207" s="2">
        <v>6313</v>
      </c>
      <c r="BM207" s="2">
        <v>6412</v>
      </c>
      <c r="BN207" s="2">
        <v>6387</v>
      </c>
      <c r="BO207" s="2">
        <v>6352</v>
      </c>
      <c r="BP207" s="2">
        <v>6345</v>
      </c>
      <c r="BQ207" s="2">
        <v>6337</v>
      </c>
      <c r="BR207" s="2">
        <v>6198</v>
      </c>
      <c r="BS207" s="2">
        <v>6280</v>
      </c>
      <c r="BT207" s="2">
        <v>6142</v>
      </c>
      <c r="BU207" s="2">
        <v>6187</v>
      </c>
      <c r="BV207" s="2">
        <v>5431</v>
      </c>
      <c r="BW207" s="2">
        <v>5694</v>
      </c>
      <c r="BX207" s="2">
        <v>6142</v>
      </c>
      <c r="BY207" s="2">
        <v>6461</v>
      </c>
      <c r="BZ207" s="2">
        <v>6463</v>
      </c>
      <c r="CA207" s="2">
        <v>6436</v>
      </c>
      <c r="CB207" s="2">
        <v>6426</v>
      </c>
      <c r="CC207" s="2">
        <v>6405</v>
      </c>
      <c r="CD207" s="2">
        <v>6356</v>
      </c>
      <c r="CE207" s="2">
        <v>6361</v>
      </c>
      <c r="CF207" s="2">
        <v>6531</v>
      </c>
      <c r="CG207" s="2">
        <v>6335</v>
      </c>
      <c r="CH207" s="2">
        <v>6432</v>
      </c>
      <c r="CI207" s="2">
        <v>6467</v>
      </c>
    </row>
    <row r="208" spans="1:87" x14ac:dyDescent="0.2">
      <c r="A208" s="7">
        <v>44394</v>
      </c>
      <c r="B208" s="2">
        <v>1105</v>
      </c>
      <c r="C208" s="2">
        <v>1520</v>
      </c>
      <c r="D208" s="2">
        <v>1526</v>
      </c>
      <c r="E208" s="2">
        <v>1669</v>
      </c>
      <c r="F208" s="2">
        <v>1642</v>
      </c>
      <c r="G208" s="2">
        <v>940</v>
      </c>
      <c r="H208" s="2">
        <v>951</v>
      </c>
      <c r="I208" s="2">
        <v>1365</v>
      </c>
      <c r="J208" s="2">
        <v>956</v>
      </c>
      <c r="K208" s="2">
        <v>503</v>
      </c>
      <c r="L208" s="2">
        <v>1597</v>
      </c>
      <c r="M208" s="2">
        <v>608</v>
      </c>
      <c r="N208" s="2">
        <v>0</v>
      </c>
      <c r="O208" s="2">
        <v>359</v>
      </c>
      <c r="P208" s="2">
        <v>1780</v>
      </c>
      <c r="Q208" s="2">
        <v>1614</v>
      </c>
      <c r="R208" s="2">
        <v>890</v>
      </c>
      <c r="S208" s="2">
        <v>901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AA208" s="2">
        <f t="shared" si="32"/>
        <v>0</v>
      </c>
      <c r="AB208" s="2">
        <f t="shared" si="39"/>
        <v>1780</v>
      </c>
      <c r="AC208" s="2">
        <f t="shared" si="40"/>
        <v>1669</v>
      </c>
      <c r="AE208" s="9">
        <v>1</v>
      </c>
      <c r="AF208" s="2">
        <f t="shared" si="33"/>
        <v>0</v>
      </c>
      <c r="AG208" s="2">
        <f t="shared" si="34"/>
        <v>10573</v>
      </c>
      <c r="AH208" s="2">
        <f t="shared" si="35"/>
        <v>9353</v>
      </c>
      <c r="AI208" s="2">
        <f t="shared" si="36"/>
        <v>19926</v>
      </c>
      <c r="AK208">
        <f t="shared" si="37"/>
        <v>7</v>
      </c>
      <c r="AL208">
        <f t="shared" si="38"/>
        <v>2021</v>
      </c>
      <c r="BL208" s="2">
        <v>4627</v>
      </c>
      <c r="BM208" s="2">
        <v>5509</v>
      </c>
      <c r="BN208" s="2">
        <v>6067</v>
      </c>
      <c r="BO208" s="2">
        <v>6435</v>
      </c>
      <c r="BP208" s="2">
        <v>6437</v>
      </c>
      <c r="BQ208" s="2">
        <v>6604</v>
      </c>
      <c r="BR208" s="2">
        <v>6593</v>
      </c>
      <c r="BS208" s="2">
        <v>6697</v>
      </c>
      <c r="BT208" s="2">
        <v>6803</v>
      </c>
      <c r="BU208" s="2">
        <v>6881</v>
      </c>
      <c r="BV208" s="2">
        <v>6825</v>
      </c>
      <c r="BW208" s="2">
        <v>6734</v>
      </c>
      <c r="BX208" s="2">
        <v>6719</v>
      </c>
      <c r="BY208" s="2">
        <v>6626</v>
      </c>
      <c r="BZ208" s="2">
        <v>6669</v>
      </c>
      <c r="CA208" s="2">
        <v>6670</v>
      </c>
      <c r="CB208" s="2">
        <v>6547</v>
      </c>
      <c r="CC208" s="2">
        <v>6556</v>
      </c>
      <c r="CD208" s="2">
        <v>6561</v>
      </c>
      <c r="CE208" s="2">
        <v>6582</v>
      </c>
      <c r="CF208" s="2">
        <v>6639</v>
      </c>
      <c r="CG208" s="2">
        <v>6638</v>
      </c>
      <c r="CH208" s="2">
        <v>6509</v>
      </c>
      <c r="CI208" s="2">
        <v>6577</v>
      </c>
    </row>
    <row r="209" spans="1:87" x14ac:dyDescent="0.2">
      <c r="A209" s="7">
        <v>44395</v>
      </c>
      <c r="B209" s="2">
        <v>995</v>
      </c>
      <c r="C209" s="2">
        <v>1476</v>
      </c>
      <c r="D209" s="2">
        <v>1487</v>
      </c>
      <c r="E209" s="2">
        <v>415</v>
      </c>
      <c r="F209" s="2">
        <v>0</v>
      </c>
      <c r="G209" s="2">
        <v>0</v>
      </c>
      <c r="H209" s="2">
        <v>0</v>
      </c>
      <c r="I209" s="2">
        <v>0</v>
      </c>
      <c r="J209" s="2">
        <v>7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6</v>
      </c>
      <c r="R209" s="2">
        <v>1360</v>
      </c>
      <c r="S209" s="2">
        <v>1211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AA209" s="2">
        <f t="shared" si="32"/>
        <v>1360</v>
      </c>
      <c r="AB209" s="2">
        <f t="shared" si="39"/>
        <v>6</v>
      </c>
      <c r="AC209" s="2">
        <f t="shared" si="40"/>
        <v>1487</v>
      </c>
      <c r="AE209" s="9">
        <v>2</v>
      </c>
      <c r="AF209" s="2">
        <f t="shared" si="33"/>
        <v>2578</v>
      </c>
      <c r="AG209" s="2">
        <f t="shared" si="34"/>
        <v>6</v>
      </c>
      <c r="AH209" s="2">
        <f t="shared" si="35"/>
        <v>4373</v>
      </c>
      <c r="AI209" s="2">
        <f t="shared" si="36"/>
        <v>6957</v>
      </c>
      <c r="AK209">
        <f t="shared" si="37"/>
        <v>7</v>
      </c>
      <c r="AL209">
        <f t="shared" si="38"/>
        <v>2021</v>
      </c>
      <c r="BL209" s="2">
        <v>6650</v>
      </c>
      <c r="BM209" s="2">
        <v>6652</v>
      </c>
      <c r="BN209" s="2">
        <v>6699</v>
      </c>
      <c r="BO209" s="2">
        <v>6692</v>
      </c>
      <c r="BP209" s="2">
        <v>6696</v>
      </c>
      <c r="BQ209" s="2">
        <v>6290</v>
      </c>
      <c r="BR209" s="2">
        <v>5214</v>
      </c>
      <c r="BS209" s="2">
        <v>5226</v>
      </c>
      <c r="BT209" s="2">
        <v>5026</v>
      </c>
      <c r="BU209" s="2">
        <v>4796</v>
      </c>
      <c r="BV209" s="2">
        <v>5016</v>
      </c>
      <c r="BW209" s="2">
        <v>5615</v>
      </c>
      <c r="BX209" s="2">
        <v>6182</v>
      </c>
      <c r="BY209" s="2">
        <v>6269</v>
      </c>
      <c r="BZ209" s="2">
        <v>6241</v>
      </c>
      <c r="CA209" s="2">
        <v>6265</v>
      </c>
      <c r="CB209" s="2">
        <v>6465</v>
      </c>
      <c r="CC209" s="2">
        <v>6493</v>
      </c>
      <c r="CD209" s="2">
        <v>6444</v>
      </c>
      <c r="CE209" s="2">
        <v>6479</v>
      </c>
      <c r="CF209" s="2">
        <v>6526</v>
      </c>
      <c r="CG209" s="2">
        <v>6249</v>
      </c>
      <c r="CH209" s="2">
        <v>6494</v>
      </c>
      <c r="CI209" s="2">
        <v>6585</v>
      </c>
    </row>
    <row r="210" spans="1:87" x14ac:dyDescent="0.2">
      <c r="A210" s="7">
        <v>44396</v>
      </c>
      <c r="B210" s="2">
        <v>862</v>
      </c>
      <c r="C210" s="2">
        <v>940</v>
      </c>
      <c r="D210" s="2">
        <v>1194</v>
      </c>
      <c r="E210" s="2">
        <v>1642</v>
      </c>
      <c r="F210" s="2">
        <v>1553</v>
      </c>
      <c r="G210" s="2">
        <v>1211</v>
      </c>
      <c r="H210" s="2">
        <v>929</v>
      </c>
      <c r="I210" s="2">
        <v>1299</v>
      </c>
      <c r="J210" s="2">
        <v>1570</v>
      </c>
      <c r="K210" s="2">
        <v>1426</v>
      </c>
      <c r="L210" s="2">
        <v>492</v>
      </c>
      <c r="M210" s="2">
        <v>133</v>
      </c>
      <c r="N210" s="2">
        <v>1592</v>
      </c>
      <c r="O210" s="2">
        <v>1548</v>
      </c>
      <c r="P210" s="2">
        <v>1791</v>
      </c>
      <c r="Q210" s="2">
        <v>1564</v>
      </c>
      <c r="R210" s="2">
        <v>884</v>
      </c>
      <c r="S210" s="2">
        <v>890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AA210" s="2">
        <f t="shared" si="32"/>
        <v>1570</v>
      </c>
      <c r="AB210" s="2">
        <f t="shared" si="39"/>
        <v>1791</v>
      </c>
      <c r="AC210" s="2">
        <f t="shared" si="40"/>
        <v>1642</v>
      </c>
      <c r="AE210" s="9">
        <v>3</v>
      </c>
      <c r="AF210" s="2">
        <f t="shared" si="33"/>
        <v>6694</v>
      </c>
      <c r="AG210" s="2">
        <f t="shared" si="34"/>
        <v>6495</v>
      </c>
      <c r="AH210" s="2">
        <f t="shared" si="35"/>
        <v>8331</v>
      </c>
      <c r="AI210" s="2">
        <f t="shared" si="36"/>
        <v>21520</v>
      </c>
      <c r="AK210">
        <f t="shared" si="37"/>
        <v>7</v>
      </c>
      <c r="AL210">
        <f t="shared" si="38"/>
        <v>2021</v>
      </c>
      <c r="BL210" s="2">
        <v>6567</v>
      </c>
      <c r="BM210" s="2">
        <v>6528</v>
      </c>
      <c r="BN210" s="2">
        <v>6493</v>
      </c>
      <c r="BO210" s="2">
        <v>6525</v>
      </c>
      <c r="BP210" s="2">
        <v>6609</v>
      </c>
      <c r="BQ210" s="2">
        <v>6716</v>
      </c>
      <c r="BR210" s="2">
        <v>6726</v>
      </c>
      <c r="BS210" s="2">
        <v>6737</v>
      </c>
      <c r="BT210" s="2">
        <v>6660</v>
      </c>
      <c r="BU210" s="2">
        <v>6735</v>
      </c>
      <c r="BV210" s="2">
        <v>6729</v>
      </c>
      <c r="BW210" s="2">
        <v>6734</v>
      </c>
      <c r="BX210" s="2">
        <v>6699</v>
      </c>
      <c r="BY210" s="2">
        <v>6751</v>
      </c>
      <c r="BZ210" s="2">
        <v>6714</v>
      </c>
      <c r="CA210" s="2">
        <v>6715</v>
      </c>
      <c r="CB210" s="2">
        <v>6696</v>
      </c>
      <c r="CC210" s="2">
        <v>6721</v>
      </c>
      <c r="CD210" s="2">
        <v>6185</v>
      </c>
      <c r="CE210" s="2">
        <v>6197</v>
      </c>
      <c r="CF210" s="2">
        <v>6596</v>
      </c>
      <c r="CG210" s="2">
        <v>6830</v>
      </c>
      <c r="CH210" s="2">
        <v>6846</v>
      </c>
      <c r="CI210" s="2">
        <v>6837</v>
      </c>
    </row>
    <row r="211" spans="1:87" x14ac:dyDescent="0.2">
      <c r="A211" s="7">
        <v>44397</v>
      </c>
      <c r="B211" s="2">
        <v>497</v>
      </c>
      <c r="C211" s="2">
        <v>332</v>
      </c>
      <c r="D211" s="2">
        <v>1752</v>
      </c>
      <c r="E211" s="2">
        <v>448</v>
      </c>
      <c r="F211" s="2">
        <v>11</v>
      </c>
      <c r="G211" s="2">
        <v>481</v>
      </c>
      <c r="H211" s="2">
        <v>0</v>
      </c>
      <c r="I211" s="2">
        <v>83</v>
      </c>
      <c r="J211" s="2">
        <v>652</v>
      </c>
      <c r="K211" s="2">
        <v>818</v>
      </c>
      <c r="L211" s="2">
        <v>0</v>
      </c>
      <c r="M211" s="2">
        <v>940</v>
      </c>
      <c r="N211" s="2">
        <v>1161</v>
      </c>
      <c r="O211" s="2">
        <v>1719</v>
      </c>
      <c r="P211" s="2">
        <v>1813</v>
      </c>
      <c r="Q211" s="2">
        <v>1575</v>
      </c>
      <c r="R211" s="2">
        <v>658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AA211" s="2">
        <f t="shared" si="32"/>
        <v>940</v>
      </c>
      <c r="AB211" s="2">
        <f t="shared" si="39"/>
        <v>1813</v>
      </c>
      <c r="AC211" s="2">
        <f t="shared" si="40"/>
        <v>1752</v>
      </c>
      <c r="AE211" s="9">
        <v>4</v>
      </c>
      <c r="AF211" s="2">
        <f t="shared" si="33"/>
        <v>3151</v>
      </c>
      <c r="AG211" s="2">
        <f t="shared" si="34"/>
        <v>6268</v>
      </c>
      <c r="AH211" s="2">
        <f t="shared" si="35"/>
        <v>3521</v>
      </c>
      <c r="AI211" s="2">
        <f t="shared" si="36"/>
        <v>12940</v>
      </c>
      <c r="AK211">
        <f t="shared" si="37"/>
        <v>7</v>
      </c>
      <c r="AL211">
        <f t="shared" si="38"/>
        <v>2021</v>
      </c>
      <c r="BL211" s="2">
        <v>6716</v>
      </c>
      <c r="BM211" s="2">
        <v>6821</v>
      </c>
      <c r="BN211" s="2">
        <v>6854</v>
      </c>
      <c r="BO211" s="2">
        <v>6875</v>
      </c>
      <c r="BP211" s="2">
        <v>6916</v>
      </c>
      <c r="BQ211" s="2">
        <v>6810</v>
      </c>
      <c r="BR211" s="2">
        <v>6760</v>
      </c>
      <c r="BS211" s="2">
        <v>6691</v>
      </c>
      <c r="BT211" s="2">
        <v>6584</v>
      </c>
      <c r="BU211" s="2">
        <v>6629</v>
      </c>
      <c r="BV211" s="2">
        <v>6659</v>
      </c>
      <c r="BW211" s="2">
        <v>6532</v>
      </c>
      <c r="BX211" s="2">
        <v>5887</v>
      </c>
      <c r="BY211" s="2">
        <v>6496</v>
      </c>
      <c r="BZ211" s="2">
        <v>6585</v>
      </c>
      <c r="CA211" s="2">
        <v>6554</v>
      </c>
      <c r="CB211" s="2">
        <v>6488</v>
      </c>
      <c r="CC211" s="2">
        <v>6514</v>
      </c>
      <c r="CD211" s="2">
        <v>6510</v>
      </c>
      <c r="CE211" s="2">
        <v>6506</v>
      </c>
      <c r="CF211" s="2">
        <v>6480</v>
      </c>
      <c r="CG211" s="2">
        <v>5847</v>
      </c>
      <c r="CH211" s="2">
        <v>5855</v>
      </c>
      <c r="CI211" s="2">
        <v>6506</v>
      </c>
    </row>
    <row r="212" spans="1:87" x14ac:dyDescent="0.2">
      <c r="A212" s="7">
        <v>44398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6</v>
      </c>
      <c r="H212" s="2">
        <v>1233</v>
      </c>
      <c r="I212" s="2">
        <v>768</v>
      </c>
      <c r="J212" s="2">
        <v>840</v>
      </c>
      <c r="K212" s="2">
        <v>0</v>
      </c>
      <c r="L212" s="2">
        <v>0</v>
      </c>
      <c r="M212" s="2">
        <v>0</v>
      </c>
      <c r="N212" s="2">
        <v>0</v>
      </c>
      <c r="O212" s="2">
        <v>464</v>
      </c>
      <c r="P212" s="2">
        <v>1802</v>
      </c>
      <c r="Q212" s="2">
        <v>1382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AA212" s="2">
        <f t="shared" si="32"/>
        <v>840</v>
      </c>
      <c r="AB212" s="2">
        <f t="shared" si="39"/>
        <v>1802</v>
      </c>
      <c r="AC212" s="2">
        <f t="shared" si="40"/>
        <v>1233</v>
      </c>
      <c r="AE212" s="9">
        <v>5</v>
      </c>
      <c r="AF212" s="2">
        <f t="shared" si="33"/>
        <v>1608</v>
      </c>
      <c r="AG212" s="2">
        <f t="shared" si="34"/>
        <v>3648</v>
      </c>
      <c r="AH212" s="2">
        <f t="shared" si="35"/>
        <v>1239</v>
      </c>
      <c r="AI212" s="2">
        <f t="shared" si="36"/>
        <v>6495</v>
      </c>
      <c r="AK212">
        <f t="shared" si="37"/>
        <v>7</v>
      </c>
      <c r="AL212">
        <f t="shared" si="38"/>
        <v>2021</v>
      </c>
      <c r="BL212" s="2">
        <v>6528</v>
      </c>
      <c r="BM212" s="2">
        <v>6536</v>
      </c>
      <c r="BN212" s="2">
        <v>6555</v>
      </c>
      <c r="BO212" s="2">
        <v>6608</v>
      </c>
      <c r="BP212" s="2">
        <v>6529</v>
      </c>
      <c r="BQ212" s="2">
        <v>6520</v>
      </c>
      <c r="BR212" s="2">
        <v>5730</v>
      </c>
      <c r="BS212" s="2">
        <v>6007</v>
      </c>
      <c r="BT212" s="2">
        <v>4463</v>
      </c>
      <c r="BU212" s="2">
        <v>3346</v>
      </c>
      <c r="BV212" s="2">
        <v>4523</v>
      </c>
      <c r="BW212" s="2">
        <v>4373</v>
      </c>
      <c r="BX212" s="2">
        <v>3713</v>
      </c>
      <c r="BY212" s="2">
        <v>3995</v>
      </c>
      <c r="BZ212" s="2">
        <v>5236</v>
      </c>
      <c r="CA212" s="2">
        <v>6663</v>
      </c>
      <c r="CB212" s="2">
        <v>6682</v>
      </c>
      <c r="CC212" s="2">
        <v>6696</v>
      </c>
      <c r="CD212" s="2">
        <v>6785</v>
      </c>
      <c r="CE212" s="2">
        <v>7249</v>
      </c>
      <c r="CF212" s="2">
        <v>7459</v>
      </c>
      <c r="CG212" s="2">
        <v>7341</v>
      </c>
      <c r="CH212" s="2">
        <v>7177</v>
      </c>
      <c r="CI212" s="2">
        <v>6723</v>
      </c>
    </row>
    <row r="213" spans="1:87" x14ac:dyDescent="0.2">
      <c r="A213" s="7">
        <v>44399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122</v>
      </c>
      <c r="N213" s="2">
        <v>83</v>
      </c>
      <c r="O213" s="2">
        <v>94</v>
      </c>
      <c r="P213" s="2">
        <v>1824</v>
      </c>
      <c r="Q213" s="2">
        <v>1669</v>
      </c>
      <c r="R213" s="2">
        <v>890</v>
      </c>
      <c r="S213" s="2">
        <v>879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AA213" s="2">
        <f t="shared" si="32"/>
        <v>890</v>
      </c>
      <c r="AB213" s="2">
        <f t="shared" si="39"/>
        <v>1824</v>
      </c>
      <c r="AC213" s="2">
        <f t="shared" si="40"/>
        <v>0</v>
      </c>
      <c r="AE213" s="9">
        <v>6</v>
      </c>
      <c r="AF213" s="2">
        <f t="shared" si="33"/>
        <v>1891</v>
      </c>
      <c r="AG213" s="2">
        <f t="shared" si="34"/>
        <v>3670</v>
      </c>
      <c r="AH213" s="2">
        <f t="shared" si="35"/>
        <v>0</v>
      </c>
      <c r="AI213" s="2">
        <f t="shared" si="36"/>
        <v>5561</v>
      </c>
      <c r="AK213">
        <f t="shared" si="37"/>
        <v>7</v>
      </c>
      <c r="AL213">
        <f t="shared" si="38"/>
        <v>2021</v>
      </c>
      <c r="BL213" s="2">
        <v>6605</v>
      </c>
      <c r="BM213" s="2">
        <v>6614</v>
      </c>
      <c r="BN213" s="2">
        <v>6588</v>
      </c>
      <c r="BO213" s="2">
        <v>6493</v>
      </c>
      <c r="BP213" s="2">
        <v>6512</v>
      </c>
      <c r="BQ213" s="2">
        <v>6372</v>
      </c>
      <c r="BR213" s="2">
        <v>6376</v>
      </c>
      <c r="BS213" s="2">
        <v>6327</v>
      </c>
      <c r="BT213" s="2">
        <v>6321</v>
      </c>
      <c r="BU213" s="2">
        <v>6358</v>
      </c>
      <c r="BV213" s="2">
        <v>6676</v>
      </c>
      <c r="BW213" s="2">
        <v>6735</v>
      </c>
      <c r="BX213" s="2">
        <v>6457</v>
      </c>
      <c r="BY213" s="2">
        <v>6209</v>
      </c>
      <c r="BZ213" s="2">
        <v>6076</v>
      </c>
      <c r="CA213" s="2">
        <v>5978</v>
      </c>
      <c r="CB213" s="2">
        <v>5876</v>
      </c>
      <c r="CC213" s="2">
        <v>6054</v>
      </c>
      <c r="CD213" s="2">
        <v>6139</v>
      </c>
      <c r="CE213" s="2">
        <v>6155</v>
      </c>
      <c r="CF213" s="2">
        <v>6219</v>
      </c>
      <c r="CG213" s="2">
        <v>6182</v>
      </c>
      <c r="CH213" s="2">
        <v>6313</v>
      </c>
      <c r="CI213" s="2">
        <v>6202</v>
      </c>
    </row>
    <row r="214" spans="1:87" x14ac:dyDescent="0.2">
      <c r="A214" s="7">
        <v>44400</v>
      </c>
      <c r="B214" s="2">
        <v>0</v>
      </c>
      <c r="C214" s="2">
        <v>0</v>
      </c>
      <c r="D214" s="2">
        <v>0</v>
      </c>
      <c r="E214" s="2">
        <v>83</v>
      </c>
      <c r="F214" s="2">
        <v>0</v>
      </c>
      <c r="G214" s="2">
        <v>0</v>
      </c>
      <c r="H214" s="2">
        <v>0</v>
      </c>
      <c r="I214" s="2">
        <v>0</v>
      </c>
      <c r="J214" s="2">
        <v>304</v>
      </c>
      <c r="K214" s="2">
        <v>0</v>
      </c>
      <c r="L214" s="2">
        <v>0</v>
      </c>
      <c r="M214" s="2">
        <v>0</v>
      </c>
      <c r="N214" s="2">
        <v>0</v>
      </c>
      <c r="O214" s="2">
        <v>525</v>
      </c>
      <c r="P214" s="2">
        <v>1785</v>
      </c>
      <c r="Q214" s="2">
        <v>1526</v>
      </c>
      <c r="R214" s="2">
        <v>890</v>
      </c>
      <c r="S214" s="2">
        <v>359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AA214" s="2">
        <f t="shared" si="32"/>
        <v>0</v>
      </c>
      <c r="AB214" s="2">
        <f t="shared" si="39"/>
        <v>1785</v>
      </c>
      <c r="AC214" s="2">
        <f t="shared" si="40"/>
        <v>83</v>
      </c>
      <c r="AE214" s="9">
        <v>7</v>
      </c>
      <c r="AF214" s="2">
        <f t="shared" si="33"/>
        <v>0</v>
      </c>
      <c r="AG214" s="2">
        <f t="shared" si="34"/>
        <v>5389</v>
      </c>
      <c r="AH214" s="2">
        <f t="shared" si="35"/>
        <v>83</v>
      </c>
      <c r="AI214" s="2">
        <f t="shared" si="36"/>
        <v>5472</v>
      </c>
      <c r="AK214">
        <f t="shared" si="37"/>
        <v>7</v>
      </c>
      <c r="AL214">
        <f t="shared" si="38"/>
        <v>2021</v>
      </c>
      <c r="BL214" s="2">
        <v>6174</v>
      </c>
      <c r="BM214" s="2">
        <v>6310</v>
      </c>
      <c r="BN214" s="2">
        <v>6313</v>
      </c>
      <c r="BO214" s="2">
        <v>6362</v>
      </c>
      <c r="BP214" s="2">
        <v>6329</v>
      </c>
      <c r="BQ214" s="2">
        <v>6429</v>
      </c>
      <c r="BR214" s="2">
        <v>6124</v>
      </c>
      <c r="BS214" s="2">
        <v>5713</v>
      </c>
      <c r="BT214" s="2">
        <v>4946</v>
      </c>
      <c r="BU214" s="2">
        <v>4456</v>
      </c>
      <c r="BV214" s="2">
        <v>5255</v>
      </c>
      <c r="BW214" s="2">
        <v>5811</v>
      </c>
      <c r="BX214" s="2">
        <v>6047</v>
      </c>
      <c r="BY214" s="2">
        <v>6348</v>
      </c>
      <c r="BZ214" s="2">
        <v>6595</v>
      </c>
      <c r="CA214" s="2">
        <v>6606</v>
      </c>
      <c r="CB214" s="2">
        <v>6521</v>
      </c>
      <c r="CC214" s="2">
        <v>6489</v>
      </c>
      <c r="CD214" s="2">
        <v>6582</v>
      </c>
      <c r="CE214" s="2">
        <v>6565</v>
      </c>
      <c r="CF214" s="2">
        <v>6616</v>
      </c>
      <c r="CG214" s="2">
        <v>6619</v>
      </c>
      <c r="CH214" s="2">
        <v>6618</v>
      </c>
      <c r="CI214" s="2">
        <v>6539</v>
      </c>
    </row>
    <row r="215" spans="1:87" x14ac:dyDescent="0.2">
      <c r="A215" s="7">
        <v>44401</v>
      </c>
      <c r="B215" s="2">
        <v>0</v>
      </c>
      <c r="C215" s="2">
        <v>0</v>
      </c>
      <c r="D215" s="2">
        <v>757</v>
      </c>
      <c r="E215" s="2">
        <v>1752</v>
      </c>
      <c r="F215" s="2">
        <v>1725</v>
      </c>
      <c r="G215" s="2">
        <v>1503</v>
      </c>
      <c r="H215" s="2">
        <v>1752</v>
      </c>
      <c r="I215" s="2">
        <v>1675</v>
      </c>
      <c r="J215" s="2">
        <v>1669</v>
      </c>
      <c r="K215" s="2">
        <v>1398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AA215" s="2">
        <f t="shared" si="32"/>
        <v>0</v>
      </c>
      <c r="AB215" s="2">
        <f t="shared" si="39"/>
        <v>1675</v>
      </c>
      <c r="AC215" s="2">
        <f t="shared" si="40"/>
        <v>1752</v>
      </c>
      <c r="AE215" s="9">
        <v>1</v>
      </c>
      <c r="AF215" s="2">
        <f t="shared" si="33"/>
        <v>0</v>
      </c>
      <c r="AG215" s="2">
        <f t="shared" si="34"/>
        <v>4742</v>
      </c>
      <c r="AH215" s="2">
        <f t="shared" si="35"/>
        <v>7489</v>
      </c>
      <c r="AI215" s="2">
        <f t="shared" si="36"/>
        <v>12231</v>
      </c>
      <c r="AK215">
        <f t="shared" si="37"/>
        <v>7</v>
      </c>
      <c r="AL215">
        <f t="shared" si="38"/>
        <v>2021</v>
      </c>
      <c r="BL215" s="2">
        <v>6602</v>
      </c>
      <c r="BM215" s="2">
        <v>6698</v>
      </c>
      <c r="BN215" s="2">
        <v>6762</v>
      </c>
      <c r="BO215" s="2">
        <v>6744</v>
      </c>
      <c r="BP215" s="2">
        <v>6707</v>
      </c>
      <c r="BQ215" s="2">
        <v>6761</v>
      </c>
      <c r="BR215" s="2">
        <v>6621</v>
      </c>
      <c r="BS215" s="2">
        <v>6702</v>
      </c>
      <c r="BT215" s="2">
        <v>6680</v>
      </c>
      <c r="BU215" s="2">
        <v>6659</v>
      </c>
      <c r="BV215" s="2">
        <v>6663</v>
      </c>
      <c r="BW215" s="2">
        <v>6624</v>
      </c>
      <c r="BX215" s="2">
        <v>6922</v>
      </c>
      <c r="BY215" s="2">
        <v>6556</v>
      </c>
      <c r="BZ215" s="2">
        <v>6321</v>
      </c>
      <c r="CA215" s="2">
        <v>6554</v>
      </c>
      <c r="CB215" s="2">
        <v>6486</v>
      </c>
      <c r="CC215" s="2">
        <v>6487</v>
      </c>
      <c r="CD215" s="2">
        <v>6490</v>
      </c>
      <c r="CE215" s="2">
        <v>6552</v>
      </c>
      <c r="CF215" s="2">
        <v>5834</v>
      </c>
      <c r="CG215" s="2">
        <v>5770</v>
      </c>
      <c r="CH215" s="2">
        <v>6204</v>
      </c>
      <c r="CI215" s="2">
        <v>6456</v>
      </c>
    </row>
    <row r="216" spans="1:87" x14ac:dyDescent="0.2">
      <c r="A216" s="7">
        <v>44402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326</v>
      </c>
      <c r="Q216" s="2">
        <v>1714</v>
      </c>
      <c r="R216" s="2">
        <v>1321</v>
      </c>
      <c r="S216" s="2">
        <v>884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AA216" s="2">
        <f t="shared" si="32"/>
        <v>1321</v>
      </c>
      <c r="AB216" s="2">
        <f t="shared" si="39"/>
        <v>1714</v>
      </c>
      <c r="AC216" s="2">
        <f t="shared" si="40"/>
        <v>0</v>
      </c>
      <c r="AE216" s="9">
        <v>2</v>
      </c>
      <c r="AF216" s="2">
        <f t="shared" si="33"/>
        <v>2205</v>
      </c>
      <c r="AG216" s="2">
        <f t="shared" si="34"/>
        <v>2040</v>
      </c>
      <c r="AH216" s="2">
        <f t="shared" si="35"/>
        <v>0</v>
      </c>
      <c r="AI216" s="2">
        <f t="shared" si="36"/>
        <v>4245</v>
      </c>
      <c r="AK216">
        <f t="shared" si="37"/>
        <v>7</v>
      </c>
      <c r="AL216">
        <f t="shared" si="38"/>
        <v>2021</v>
      </c>
      <c r="BL216" s="2">
        <v>6440</v>
      </c>
      <c r="BM216" s="2">
        <v>6399</v>
      </c>
      <c r="BN216" s="2">
        <v>6434</v>
      </c>
      <c r="BO216" s="2">
        <v>6421</v>
      </c>
      <c r="BP216" s="2">
        <v>6464</v>
      </c>
      <c r="BQ216" s="2">
        <v>6485</v>
      </c>
      <c r="BR216" s="2">
        <v>6433</v>
      </c>
      <c r="BS216" s="2">
        <v>6402</v>
      </c>
      <c r="BT216" s="2">
        <v>6332</v>
      </c>
      <c r="BU216" s="2">
        <v>6365</v>
      </c>
      <c r="BV216" s="2">
        <v>6108</v>
      </c>
      <c r="BW216" s="2">
        <v>5929</v>
      </c>
      <c r="BX216" s="2">
        <v>5490</v>
      </c>
      <c r="BY216" s="2">
        <v>5293</v>
      </c>
      <c r="BZ216" s="2">
        <v>4957</v>
      </c>
      <c r="CA216" s="2">
        <v>5529</v>
      </c>
      <c r="CB216" s="2">
        <v>6172</v>
      </c>
      <c r="CC216" s="2">
        <v>6511</v>
      </c>
      <c r="CD216" s="2">
        <v>6399</v>
      </c>
      <c r="CE216" s="2">
        <v>6347</v>
      </c>
      <c r="CF216" s="2">
        <v>6361</v>
      </c>
      <c r="CG216" s="2">
        <v>6628</v>
      </c>
      <c r="CH216" s="2">
        <v>6705</v>
      </c>
      <c r="CI216" s="2">
        <v>6186</v>
      </c>
    </row>
    <row r="217" spans="1:87" x14ac:dyDescent="0.2">
      <c r="A217" s="7">
        <v>44403</v>
      </c>
      <c r="B217" s="2">
        <v>602</v>
      </c>
      <c r="C217" s="2">
        <v>105</v>
      </c>
      <c r="D217" s="2">
        <v>1725</v>
      </c>
      <c r="E217" s="2">
        <v>1642</v>
      </c>
      <c r="F217" s="2">
        <v>1581</v>
      </c>
      <c r="G217" s="2">
        <v>768</v>
      </c>
      <c r="H217" s="2">
        <v>1233</v>
      </c>
      <c r="I217" s="2">
        <v>459</v>
      </c>
      <c r="J217" s="2">
        <v>22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AA217" s="2">
        <f t="shared" si="32"/>
        <v>459</v>
      </c>
      <c r="AB217" s="2">
        <f t="shared" si="39"/>
        <v>0</v>
      </c>
      <c r="AC217" s="2">
        <f t="shared" si="40"/>
        <v>1725</v>
      </c>
      <c r="AE217" s="9">
        <v>3</v>
      </c>
      <c r="AF217" s="2">
        <f t="shared" si="33"/>
        <v>481</v>
      </c>
      <c r="AG217" s="2">
        <f t="shared" si="34"/>
        <v>0</v>
      </c>
      <c r="AH217" s="2">
        <f t="shared" si="35"/>
        <v>7656</v>
      </c>
      <c r="AI217" s="2">
        <f t="shared" si="36"/>
        <v>8137</v>
      </c>
      <c r="AK217">
        <f t="shared" si="37"/>
        <v>7</v>
      </c>
      <c r="AL217">
        <f t="shared" si="38"/>
        <v>2021</v>
      </c>
      <c r="BL217" s="2">
        <v>4885</v>
      </c>
      <c r="BM217" s="2">
        <v>4688</v>
      </c>
      <c r="BN217" s="2">
        <v>5331</v>
      </c>
      <c r="BO217" s="2">
        <v>6424</v>
      </c>
      <c r="BP217" s="2">
        <v>6667</v>
      </c>
      <c r="BQ217" s="2">
        <v>6557</v>
      </c>
      <c r="BR217" s="2">
        <v>6105</v>
      </c>
      <c r="BS217" s="2">
        <v>4569</v>
      </c>
      <c r="BT217" s="2">
        <v>4262</v>
      </c>
      <c r="BU217" s="2">
        <v>4372</v>
      </c>
      <c r="BV217" s="2">
        <v>4627</v>
      </c>
      <c r="BW217" s="2">
        <v>3972</v>
      </c>
      <c r="BX217" s="2">
        <v>4007</v>
      </c>
      <c r="BY217" s="2">
        <v>4123</v>
      </c>
      <c r="BZ217" s="2">
        <v>4121</v>
      </c>
      <c r="CA217" s="2">
        <v>4766</v>
      </c>
      <c r="CB217" s="2">
        <v>5815</v>
      </c>
      <c r="CC217" s="2">
        <v>5848</v>
      </c>
      <c r="CD217" s="2">
        <v>6722</v>
      </c>
      <c r="CE217" s="2">
        <v>6370</v>
      </c>
      <c r="CF217" s="2">
        <v>7465</v>
      </c>
      <c r="CG217" s="2">
        <v>7211</v>
      </c>
      <c r="CH217" s="2">
        <v>6965</v>
      </c>
      <c r="CI217" s="2">
        <v>6766</v>
      </c>
    </row>
    <row r="218" spans="1:87" x14ac:dyDescent="0.2">
      <c r="A218" s="7">
        <v>44404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829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AA218" s="2">
        <f t="shared" si="32"/>
        <v>829</v>
      </c>
      <c r="AB218" s="2">
        <f t="shared" si="39"/>
        <v>0</v>
      </c>
      <c r="AC218" s="2">
        <f t="shared" si="40"/>
        <v>0</v>
      </c>
      <c r="AE218" s="9">
        <v>4</v>
      </c>
      <c r="AF218" s="2">
        <f t="shared" si="33"/>
        <v>829</v>
      </c>
      <c r="AG218" s="2">
        <f t="shared" si="34"/>
        <v>0</v>
      </c>
      <c r="AH218" s="2">
        <f t="shared" si="35"/>
        <v>0</v>
      </c>
      <c r="AI218" s="2">
        <f t="shared" si="36"/>
        <v>829</v>
      </c>
      <c r="AK218">
        <f t="shared" si="37"/>
        <v>7</v>
      </c>
      <c r="AL218">
        <f t="shared" si="38"/>
        <v>2021</v>
      </c>
      <c r="BL218" s="2">
        <v>6140</v>
      </c>
      <c r="BM218" s="2">
        <v>5970</v>
      </c>
      <c r="BN218" s="2">
        <v>5795</v>
      </c>
      <c r="BO218" s="2">
        <v>5878</v>
      </c>
      <c r="BP218" s="2">
        <v>5804</v>
      </c>
      <c r="BQ218" s="2">
        <v>5765</v>
      </c>
      <c r="BR218" s="2">
        <v>5748</v>
      </c>
      <c r="BS218" s="2">
        <v>5706</v>
      </c>
      <c r="BT218" s="2">
        <v>5723</v>
      </c>
      <c r="BU218" s="2">
        <v>5813</v>
      </c>
      <c r="BV218" s="2">
        <v>5813</v>
      </c>
      <c r="BW218" s="2">
        <v>5740</v>
      </c>
      <c r="BX218" s="2">
        <v>5659</v>
      </c>
      <c r="BY218" s="2">
        <v>5761</v>
      </c>
      <c r="BZ218" s="2">
        <v>5610</v>
      </c>
      <c r="CA218" s="2">
        <v>5423</v>
      </c>
      <c r="CB218" s="2">
        <v>5590</v>
      </c>
      <c r="CC218" s="2">
        <v>5608</v>
      </c>
      <c r="CD218" s="2">
        <v>5621</v>
      </c>
      <c r="CE218" s="2">
        <v>5730</v>
      </c>
      <c r="CF218" s="2">
        <v>5713</v>
      </c>
      <c r="CG218" s="2">
        <v>5824</v>
      </c>
      <c r="CH218" s="2">
        <v>5435</v>
      </c>
      <c r="CI218" s="2">
        <v>4705</v>
      </c>
    </row>
    <row r="219" spans="1:87" x14ac:dyDescent="0.2">
      <c r="A219" s="7">
        <v>44405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901</v>
      </c>
      <c r="R219" s="2">
        <v>1476</v>
      </c>
      <c r="S219" s="2">
        <v>1111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AA219" s="2">
        <f t="shared" si="32"/>
        <v>1476</v>
      </c>
      <c r="AB219" s="2">
        <f t="shared" si="39"/>
        <v>901</v>
      </c>
      <c r="AC219" s="2">
        <f t="shared" si="40"/>
        <v>0</v>
      </c>
      <c r="AE219" s="9">
        <v>5</v>
      </c>
      <c r="AF219" s="2">
        <f t="shared" si="33"/>
        <v>2587</v>
      </c>
      <c r="AG219" s="2">
        <f t="shared" si="34"/>
        <v>901</v>
      </c>
      <c r="AH219" s="2">
        <f t="shared" si="35"/>
        <v>0</v>
      </c>
      <c r="AI219" s="2">
        <f t="shared" si="36"/>
        <v>3488</v>
      </c>
      <c r="AK219">
        <f t="shared" si="37"/>
        <v>7</v>
      </c>
      <c r="AL219">
        <f t="shared" si="38"/>
        <v>2021</v>
      </c>
      <c r="BL219" s="2">
        <v>4505</v>
      </c>
      <c r="BM219" s="2">
        <v>4811</v>
      </c>
      <c r="BN219" s="2">
        <v>4908</v>
      </c>
      <c r="BO219" s="2">
        <v>5026</v>
      </c>
      <c r="BP219" s="2">
        <v>4902</v>
      </c>
      <c r="BQ219" s="2">
        <v>4960</v>
      </c>
      <c r="BR219" s="2">
        <v>5000</v>
      </c>
      <c r="BS219" s="2">
        <v>5053</v>
      </c>
      <c r="BT219" s="2">
        <v>3573</v>
      </c>
      <c r="BU219" s="2">
        <v>3150</v>
      </c>
      <c r="BV219" s="2">
        <v>3294</v>
      </c>
      <c r="BW219" s="2">
        <v>3112</v>
      </c>
      <c r="BX219" s="2">
        <v>2862</v>
      </c>
      <c r="BY219" s="2">
        <v>2362</v>
      </c>
      <c r="BZ219" s="2">
        <v>5118</v>
      </c>
      <c r="CA219" s="2">
        <v>7600</v>
      </c>
      <c r="CB219" s="2">
        <v>7414</v>
      </c>
      <c r="CC219" s="2">
        <v>7197</v>
      </c>
      <c r="CD219" s="2">
        <v>8495</v>
      </c>
      <c r="CE219" s="2">
        <v>8490</v>
      </c>
      <c r="CF219" s="2">
        <v>7779</v>
      </c>
      <c r="CG219" s="2">
        <v>6490</v>
      </c>
      <c r="CH219" s="2">
        <v>4941</v>
      </c>
      <c r="CI219" s="2">
        <v>4906</v>
      </c>
    </row>
    <row r="220" spans="1:87" x14ac:dyDescent="0.2">
      <c r="A220" s="7">
        <v>44406</v>
      </c>
      <c r="B220" s="2">
        <v>1266</v>
      </c>
      <c r="C220" s="2">
        <v>1515</v>
      </c>
      <c r="D220" s="2">
        <v>1117</v>
      </c>
      <c r="E220" s="2">
        <v>426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AA220" s="2">
        <f t="shared" si="32"/>
        <v>0</v>
      </c>
      <c r="AB220" s="2">
        <f t="shared" si="39"/>
        <v>0</v>
      </c>
      <c r="AC220" s="2">
        <f t="shared" si="40"/>
        <v>1515</v>
      </c>
      <c r="AE220" s="9">
        <v>6</v>
      </c>
      <c r="AF220" s="2">
        <f t="shared" si="33"/>
        <v>0</v>
      </c>
      <c r="AG220" s="2">
        <f t="shared" si="34"/>
        <v>0</v>
      </c>
      <c r="AH220" s="2">
        <f t="shared" si="35"/>
        <v>4324</v>
      </c>
      <c r="AI220" s="2">
        <f t="shared" si="36"/>
        <v>4324</v>
      </c>
      <c r="AK220">
        <f t="shared" si="37"/>
        <v>7</v>
      </c>
      <c r="AL220">
        <f t="shared" si="38"/>
        <v>2021</v>
      </c>
      <c r="BL220" s="2">
        <v>5389</v>
      </c>
      <c r="BM220" s="2">
        <v>5436</v>
      </c>
      <c r="BN220" s="2">
        <v>5464</v>
      </c>
      <c r="BO220" s="2">
        <v>6028</v>
      </c>
      <c r="BP220" s="2">
        <v>5600</v>
      </c>
      <c r="BQ220" s="2">
        <v>5159</v>
      </c>
      <c r="BR220" s="2">
        <v>6164</v>
      </c>
      <c r="BS220" s="2">
        <v>6911</v>
      </c>
      <c r="BT220" s="2">
        <v>6889</v>
      </c>
      <c r="BU220" s="2">
        <v>7117</v>
      </c>
      <c r="BV220" s="2">
        <v>7047</v>
      </c>
      <c r="BW220" s="2">
        <v>6682</v>
      </c>
      <c r="BX220" s="2">
        <v>5144</v>
      </c>
      <c r="BY220" s="2">
        <v>5349</v>
      </c>
      <c r="BZ220" s="2">
        <v>5650</v>
      </c>
      <c r="CA220" s="2">
        <v>5634</v>
      </c>
      <c r="CB220" s="2">
        <v>5620</v>
      </c>
      <c r="CC220" s="2">
        <v>5645</v>
      </c>
      <c r="CD220" s="2">
        <v>5511</v>
      </c>
      <c r="CE220" s="2">
        <v>5401</v>
      </c>
      <c r="CF220" s="2">
        <v>5390</v>
      </c>
      <c r="CG220" s="2">
        <v>5413</v>
      </c>
      <c r="CH220" s="2">
        <v>5973</v>
      </c>
      <c r="CI220" s="2">
        <v>6264</v>
      </c>
    </row>
    <row r="221" spans="1:87" x14ac:dyDescent="0.2">
      <c r="A221" s="7">
        <v>44407</v>
      </c>
      <c r="B221" s="2">
        <v>0</v>
      </c>
      <c r="C221" s="2">
        <v>0</v>
      </c>
      <c r="D221" s="2">
        <v>1238</v>
      </c>
      <c r="E221" s="2">
        <v>978</v>
      </c>
      <c r="F221" s="2">
        <v>1089</v>
      </c>
      <c r="G221" s="2">
        <v>94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AA221" s="2">
        <f t="shared" si="32"/>
        <v>0</v>
      </c>
      <c r="AB221" s="2">
        <f t="shared" si="39"/>
        <v>0</v>
      </c>
      <c r="AC221" s="2">
        <f t="shared" si="40"/>
        <v>1238</v>
      </c>
      <c r="AE221" s="9">
        <v>7</v>
      </c>
      <c r="AF221" s="2">
        <f t="shared" si="33"/>
        <v>0</v>
      </c>
      <c r="AG221" s="2">
        <f t="shared" si="34"/>
        <v>0</v>
      </c>
      <c r="AH221" s="2">
        <f t="shared" si="35"/>
        <v>3399</v>
      </c>
      <c r="AI221" s="2">
        <f t="shared" si="36"/>
        <v>3399</v>
      </c>
      <c r="AK221">
        <f t="shared" si="37"/>
        <v>7</v>
      </c>
      <c r="AL221">
        <f t="shared" si="38"/>
        <v>2021</v>
      </c>
      <c r="BL221" s="2">
        <v>6925</v>
      </c>
      <c r="BM221" s="2">
        <v>7672</v>
      </c>
      <c r="BN221" s="2">
        <v>8141</v>
      </c>
      <c r="BO221" s="2">
        <v>7803</v>
      </c>
      <c r="BP221" s="2">
        <v>7378</v>
      </c>
      <c r="BQ221" s="2">
        <v>6950</v>
      </c>
      <c r="BR221" s="2">
        <v>6946</v>
      </c>
      <c r="BS221" s="2">
        <v>6022</v>
      </c>
      <c r="BT221" s="2">
        <v>5610</v>
      </c>
      <c r="BU221" s="2">
        <v>5626</v>
      </c>
      <c r="BV221" s="2">
        <v>5665</v>
      </c>
      <c r="BW221" s="2">
        <v>5383</v>
      </c>
      <c r="BX221" s="2">
        <v>5290</v>
      </c>
      <c r="BY221" s="2">
        <v>5354</v>
      </c>
      <c r="BZ221" s="2">
        <v>5610</v>
      </c>
      <c r="CA221" s="2">
        <v>5774</v>
      </c>
      <c r="CB221" s="2">
        <v>5695</v>
      </c>
      <c r="CC221" s="2">
        <v>6076</v>
      </c>
      <c r="CD221" s="2">
        <v>6657</v>
      </c>
      <c r="CE221" s="2">
        <v>6566</v>
      </c>
      <c r="CF221" s="2">
        <v>6542</v>
      </c>
      <c r="CG221" s="2">
        <v>6588</v>
      </c>
      <c r="CH221" s="2">
        <v>6931</v>
      </c>
      <c r="CI221" s="2">
        <v>7682</v>
      </c>
    </row>
    <row r="222" spans="1:87" x14ac:dyDescent="0.2">
      <c r="A222" s="7">
        <v>44408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AA222" s="2">
        <f t="shared" si="32"/>
        <v>0</v>
      </c>
      <c r="AB222" s="2">
        <f t="shared" si="39"/>
        <v>0</v>
      </c>
      <c r="AC222" s="2">
        <f t="shared" si="40"/>
        <v>0</v>
      </c>
      <c r="AE222" s="9">
        <v>1</v>
      </c>
      <c r="AF222" s="2">
        <f t="shared" si="33"/>
        <v>0</v>
      </c>
      <c r="AG222" s="2">
        <f t="shared" si="34"/>
        <v>0</v>
      </c>
      <c r="AH222" s="2">
        <f t="shared" si="35"/>
        <v>0</v>
      </c>
      <c r="AI222" s="2">
        <f t="shared" si="36"/>
        <v>0</v>
      </c>
      <c r="AK222">
        <f t="shared" si="37"/>
        <v>7</v>
      </c>
      <c r="AL222">
        <f t="shared" si="38"/>
        <v>2021</v>
      </c>
      <c r="BL222" s="2">
        <v>7592</v>
      </c>
      <c r="BM222" s="2">
        <v>7378</v>
      </c>
      <c r="BN222" s="2">
        <v>7410</v>
      </c>
      <c r="BO222" s="2">
        <v>7432</v>
      </c>
      <c r="BP222" s="2">
        <v>7293</v>
      </c>
      <c r="BQ222" s="2">
        <v>6503</v>
      </c>
      <c r="BR222" s="2">
        <v>6444</v>
      </c>
      <c r="BS222" s="2">
        <v>6352</v>
      </c>
      <c r="BT222" s="2">
        <v>6198</v>
      </c>
      <c r="BU222" s="2">
        <v>6381</v>
      </c>
      <c r="BV222" s="2">
        <v>6601</v>
      </c>
      <c r="BW222" s="2">
        <v>6672</v>
      </c>
      <c r="BX222" s="2">
        <v>6623</v>
      </c>
      <c r="BY222" s="2">
        <v>6634</v>
      </c>
      <c r="BZ222" s="2">
        <v>6622</v>
      </c>
      <c r="CA222" s="2">
        <v>6296</v>
      </c>
      <c r="CB222" s="2">
        <v>6026</v>
      </c>
      <c r="CC222" s="2">
        <v>6302</v>
      </c>
      <c r="CD222" s="2">
        <v>6252</v>
      </c>
      <c r="CE222" s="2">
        <v>6180</v>
      </c>
      <c r="CF222" s="2">
        <v>6376</v>
      </c>
      <c r="CG222" s="2">
        <v>5534</v>
      </c>
      <c r="CH222" s="2">
        <v>5362</v>
      </c>
      <c r="CI222" s="2">
        <v>5309</v>
      </c>
    </row>
    <row r="223" spans="1:87" x14ac:dyDescent="0.2">
      <c r="A223" s="7">
        <v>44409</v>
      </c>
      <c r="B223" s="2">
        <v>0</v>
      </c>
      <c r="C223" s="2">
        <v>0</v>
      </c>
      <c r="D223" s="2">
        <v>133</v>
      </c>
      <c r="E223" s="2">
        <v>497</v>
      </c>
      <c r="F223" s="2">
        <v>64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337</v>
      </c>
      <c r="P223" s="2">
        <v>3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AA223" s="2">
        <f t="shared" si="32"/>
        <v>0</v>
      </c>
      <c r="AB223" s="2">
        <f t="shared" si="39"/>
        <v>337</v>
      </c>
      <c r="AC223" s="2">
        <f t="shared" si="40"/>
        <v>497</v>
      </c>
      <c r="AE223" s="9">
        <v>2</v>
      </c>
      <c r="AF223" s="2">
        <f t="shared" si="33"/>
        <v>0</v>
      </c>
      <c r="AG223" s="2">
        <f t="shared" si="34"/>
        <v>340</v>
      </c>
      <c r="AH223" s="2">
        <f t="shared" si="35"/>
        <v>694</v>
      </c>
      <c r="AI223" s="2">
        <f t="shared" si="36"/>
        <v>1034</v>
      </c>
      <c r="AK223">
        <f t="shared" si="37"/>
        <v>8</v>
      </c>
      <c r="AL223">
        <f t="shared" si="38"/>
        <v>2021</v>
      </c>
      <c r="BL223" s="2">
        <v>5581</v>
      </c>
      <c r="BM223" s="2">
        <v>5769</v>
      </c>
      <c r="BN223" s="2">
        <v>5334</v>
      </c>
      <c r="BO223" s="2">
        <v>4708</v>
      </c>
      <c r="BP223" s="2">
        <v>4946</v>
      </c>
      <c r="BQ223" s="2">
        <v>4673</v>
      </c>
      <c r="BR223" s="2">
        <v>4840</v>
      </c>
      <c r="BS223" s="2">
        <v>5550</v>
      </c>
      <c r="BT223" s="2">
        <v>5322</v>
      </c>
      <c r="BU223" s="2">
        <v>5091</v>
      </c>
      <c r="BV223" s="2">
        <v>5091</v>
      </c>
      <c r="BW223" s="2">
        <v>5254</v>
      </c>
      <c r="BX223" s="2">
        <v>4650</v>
      </c>
      <c r="BY223" s="2">
        <v>4907</v>
      </c>
      <c r="BZ223" s="2">
        <v>5824</v>
      </c>
      <c r="CA223" s="2">
        <v>6501</v>
      </c>
      <c r="CB223" s="2">
        <v>6699</v>
      </c>
      <c r="CC223" s="2">
        <v>6530</v>
      </c>
      <c r="CD223" s="2">
        <v>6424</v>
      </c>
      <c r="CE223" s="2">
        <v>6394</v>
      </c>
      <c r="CF223" s="2">
        <v>6334</v>
      </c>
      <c r="CG223" s="2">
        <v>6566</v>
      </c>
      <c r="CH223" s="2">
        <v>6519</v>
      </c>
      <c r="CI223" s="2">
        <v>6297</v>
      </c>
    </row>
    <row r="224" spans="1:87" x14ac:dyDescent="0.2">
      <c r="A224" s="7">
        <v>44410</v>
      </c>
      <c r="B224" s="2">
        <v>122</v>
      </c>
      <c r="C224" s="2">
        <v>0</v>
      </c>
      <c r="D224" s="2">
        <v>0</v>
      </c>
      <c r="E224" s="2">
        <v>207</v>
      </c>
      <c r="F224" s="2">
        <v>61</v>
      </c>
      <c r="G224" s="2">
        <v>55</v>
      </c>
      <c r="H224" s="2">
        <v>531</v>
      </c>
      <c r="I224" s="2">
        <v>133</v>
      </c>
      <c r="J224" s="2">
        <v>0</v>
      </c>
      <c r="K224" s="2">
        <v>0</v>
      </c>
      <c r="L224" s="2">
        <v>116</v>
      </c>
      <c r="M224" s="2">
        <v>0</v>
      </c>
      <c r="N224" s="2">
        <v>0</v>
      </c>
      <c r="O224" s="2">
        <v>426</v>
      </c>
      <c r="P224" s="2">
        <v>873</v>
      </c>
      <c r="Q224" s="2">
        <v>392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AA224" s="2">
        <f t="shared" si="32"/>
        <v>133</v>
      </c>
      <c r="AB224" s="2">
        <f t="shared" si="39"/>
        <v>873</v>
      </c>
      <c r="AC224" s="2">
        <f t="shared" si="40"/>
        <v>531</v>
      </c>
      <c r="AE224" s="9">
        <v>3</v>
      </c>
      <c r="AF224" s="2">
        <f t="shared" si="33"/>
        <v>249</v>
      </c>
      <c r="AG224" s="2">
        <f t="shared" si="34"/>
        <v>1691</v>
      </c>
      <c r="AH224" s="2">
        <f t="shared" si="35"/>
        <v>976</v>
      </c>
      <c r="AI224" s="2">
        <f t="shared" si="36"/>
        <v>2916</v>
      </c>
      <c r="AK224">
        <f t="shared" si="37"/>
        <v>8</v>
      </c>
      <c r="AL224">
        <f t="shared" si="38"/>
        <v>2021</v>
      </c>
      <c r="BL224" s="2">
        <v>2110</v>
      </c>
      <c r="BM224" s="2">
        <v>2086</v>
      </c>
      <c r="BN224" s="2">
        <v>2091</v>
      </c>
      <c r="BO224" s="2">
        <v>2095</v>
      </c>
      <c r="BP224" s="2">
        <v>2100</v>
      </c>
      <c r="BQ224" s="2">
        <v>2093</v>
      </c>
      <c r="BR224" s="2">
        <v>2063</v>
      </c>
      <c r="BS224" s="2">
        <v>2087</v>
      </c>
      <c r="BT224" s="2">
        <v>2067</v>
      </c>
      <c r="BU224" s="2">
        <v>2048</v>
      </c>
      <c r="BV224" s="2">
        <v>2035</v>
      </c>
      <c r="BW224" s="2">
        <v>2043</v>
      </c>
      <c r="BX224" s="2">
        <v>2051</v>
      </c>
      <c r="BY224" s="2">
        <v>2055</v>
      </c>
      <c r="BZ224" s="2">
        <v>2053</v>
      </c>
      <c r="CA224" s="2">
        <v>2071</v>
      </c>
      <c r="CB224" s="2">
        <v>2049</v>
      </c>
      <c r="CC224" s="2">
        <v>2045</v>
      </c>
      <c r="CD224" s="2">
        <v>2051</v>
      </c>
      <c r="CE224" s="2">
        <v>2071</v>
      </c>
      <c r="CF224" s="2">
        <v>2093</v>
      </c>
      <c r="CG224" s="2">
        <v>2093</v>
      </c>
      <c r="CH224" s="2">
        <v>2110</v>
      </c>
      <c r="CI224" s="2">
        <v>2112</v>
      </c>
    </row>
    <row r="225" spans="1:87" x14ac:dyDescent="0.2">
      <c r="A225" s="7">
        <v>44411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AA225" s="2">
        <f t="shared" si="32"/>
        <v>0</v>
      </c>
      <c r="AB225" s="2">
        <f t="shared" si="39"/>
        <v>0</v>
      </c>
      <c r="AC225" s="2">
        <f t="shared" si="40"/>
        <v>0</v>
      </c>
      <c r="AE225" s="9">
        <v>4</v>
      </c>
      <c r="AF225" s="2">
        <f t="shared" si="33"/>
        <v>0</v>
      </c>
      <c r="AG225" s="2">
        <f t="shared" si="34"/>
        <v>0</v>
      </c>
      <c r="AH225" s="2">
        <f t="shared" si="35"/>
        <v>0</v>
      </c>
      <c r="AI225" s="2">
        <f t="shared" si="36"/>
        <v>0</v>
      </c>
      <c r="AK225">
        <f t="shared" si="37"/>
        <v>8</v>
      </c>
      <c r="AL225">
        <f t="shared" si="38"/>
        <v>2021</v>
      </c>
      <c r="BL225" s="2">
        <v>2081</v>
      </c>
      <c r="BM225" s="2">
        <v>2073</v>
      </c>
      <c r="BN225" s="2">
        <v>2079</v>
      </c>
      <c r="BO225" s="2">
        <v>2079</v>
      </c>
      <c r="BP225" s="2">
        <v>2086</v>
      </c>
      <c r="BQ225" s="2">
        <v>2080</v>
      </c>
      <c r="BR225" s="2">
        <v>2086</v>
      </c>
      <c r="BS225" s="2">
        <v>2064</v>
      </c>
      <c r="BT225" s="2">
        <v>2066</v>
      </c>
      <c r="BU225" s="2">
        <v>2076</v>
      </c>
      <c r="BV225" s="2">
        <v>2062</v>
      </c>
      <c r="BW225" s="2">
        <v>2059</v>
      </c>
      <c r="BX225" s="2">
        <v>2065</v>
      </c>
      <c r="BY225" s="2">
        <v>2078</v>
      </c>
      <c r="BZ225" s="2">
        <v>2082</v>
      </c>
      <c r="CA225" s="2">
        <v>2065</v>
      </c>
      <c r="CB225" s="2">
        <v>2064</v>
      </c>
      <c r="CC225" s="2">
        <v>2054</v>
      </c>
      <c r="CD225" s="2">
        <v>2062</v>
      </c>
      <c r="CE225" s="2">
        <v>2091</v>
      </c>
      <c r="CF225" s="2">
        <v>2102</v>
      </c>
      <c r="CG225" s="2">
        <v>2115</v>
      </c>
      <c r="CH225" s="2">
        <v>2120</v>
      </c>
      <c r="CI225" s="2">
        <v>2128</v>
      </c>
    </row>
    <row r="226" spans="1:87" x14ac:dyDescent="0.2">
      <c r="A226" s="7">
        <v>44412</v>
      </c>
      <c r="B226" s="2">
        <v>66</v>
      </c>
      <c r="C226" s="2">
        <v>404</v>
      </c>
      <c r="D226" s="2">
        <v>381</v>
      </c>
      <c r="E226" s="2">
        <v>724</v>
      </c>
      <c r="F226" s="2">
        <v>719</v>
      </c>
      <c r="G226" s="2">
        <v>558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293</v>
      </c>
      <c r="S226" s="2">
        <v>304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AA226" s="2">
        <f t="shared" si="32"/>
        <v>304</v>
      </c>
      <c r="AB226" s="2">
        <f t="shared" si="39"/>
        <v>0</v>
      </c>
      <c r="AC226" s="2">
        <f t="shared" si="40"/>
        <v>724</v>
      </c>
      <c r="AE226" s="9">
        <v>5</v>
      </c>
      <c r="AF226" s="2">
        <f t="shared" si="33"/>
        <v>597</v>
      </c>
      <c r="AG226" s="2">
        <f t="shared" si="34"/>
        <v>0</v>
      </c>
      <c r="AH226" s="2">
        <f t="shared" si="35"/>
        <v>2852</v>
      </c>
      <c r="AI226" s="2">
        <f t="shared" si="36"/>
        <v>3449</v>
      </c>
      <c r="AK226">
        <f t="shared" si="37"/>
        <v>8</v>
      </c>
      <c r="AL226">
        <f t="shared" si="38"/>
        <v>2021</v>
      </c>
      <c r="BL226" s="2">
        <v>2177</v>
      </c>
      <c r="BM226" s="2">
        <v>2157</v>
      </c>
      <c r="BN226" s="2">
        <v>2159</v>
      </c>
      <c r="BO226" s="2">
        <v>2173</v>
      </c>
      <c r="BP226" s="2">
        <v>2160</v>
      </c>
      <c r="BQ226" s="2">
        <v>2175</v>
      </c>
      <c r="BR226" s="2">
        <v>2197</v>
      </c>
      <c r="BS226" s="2">
        <v>2162</v>
      </c>
      <c r="BT226" s="2">
        <v>223</v>
      </c>
      <c r="BU226" s="2">
        <v>8</v>
      </c>
      <c r="BV226" s="2">
        <v>8</v>
      </c>
      <c r="BW226" s="2">
        <v>8</v>
      </c>
      <c r="BX226" s="2">
        <v>8</v>
      </c>
      <c r="BY226" s="2">
        <v>8</v>
      </c>
      <c r="BZ226" s="2">
        <v>8</v>
      </c>
      <c r="CA226" s="2">
        <v>8</v>
      </c>
      <c r="CB226" s="2">
        <v>11</v>
      </c>
      <c r="CC226" s="2">
        <v>18</v>
      </c>
      <c r="CD226" s="2">
        <v>18</v>
      </c>
      <c r="CE226" s="2">
        <v>19</v>
      </c>
      <c r="CF226" s="2">
        <v>19</v>
      </c>
      <c r="CG226" s="2">
        <v>19</v>
      </c>
      <c r="CH226" s="2">
        <v>19</v>
      </c>
      <c r="CI226" s="2">
        <v>18</v>
      </c>
    </row>
    <row r="227" spans="1:87" x14ac:dyDescent="0.2">
      <c r="A227" s="7">
        <v>44413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25</v>
      </c>
      <c r="K227" s="2">
        <v>0</v>
      </c>
      <c r="L227" s="2">
        <v>332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AA227" s="2">
        <f t="shared" si="32"/>
        <v>332</v>
      </c>
      <c r="AB227" s="2">
        <f t="shared" si="39"/>
        <v>0</v>
      </c>
      <c r="AC227" s="2">
        <f t="shared" si="40"/>
        <v>0</v>
      </c>
      <c r="AE227" s="9">
        <v>6</v>
      </c>
      <c r="AF227" s="2">
        <f t="shared" si="33"/>
        <v>357</v>
      </c>
      <c r="AG227" s="2">
        <f t="shared" si="34"/>
        <v>0</v>
      </c>
      <c r="AH227" s="2">
        <f t="shared" si="35"/>
        <v>0</v>
      </c>
      <c r="AI227" s="2">
        <f t="shared" si="36"/>
        <v>357</v>
      </c>
      <c r="AK227">
        <f t="shared" si="37"/>
        <v>8</v>
      </c>
      <c r="AL227">
        <f t="shared" si="38"/>
        <v>2021</v>
      </c>
      <c r="BL227" s="2">
        <v>18</v>
      </c>
      <c r="BM227" s="2">
        <v>18</v>
      </c>
      <c r="BN227" s="2">
        <v>18</v>
      </c>
      <c r="BO227" s="2">
        <v>18</v>
      </c>
      <c r="BP227" s="2">
        <v>17</v>
      </c>
      <c r="BQ227" s="2">
        <v>19</v>
      </c>
      <c r="BR227" s="2">
        <v>13</v>
      </c>
      <c r="BS227" s="2">
        <v>8</v>
      </c>
      <c r="BT227" s="2">
        <v>8</v>
      </c>
      <c r="BU227" s="2">
        <v>8</v>
      </c>
      <c r="BV227" s="2">
        <v>8</v>
      </c>
      <c r="BW227" s="2">
        <v>8</v>
      </c>
      <c r="BX227" s="2">
        <v>8</v>
      </c>
      <c r="BY227" s="2">
        <v>8</v>
      </c>
      <c r="BZ227" s="2">
        <v>8</v>
      </c>
      <c r="CA227" s="2">
        <v>15</v>
      </c>
      <c r="CB227" s="2">
        <v>18</v>
      </c>
      <c r="CC227" s="2">
        <v>18</v>
      </c>
      <c r="CD227" s="2">
        <v>18</v>
      </c>
      <c r="CE227" s="2">
        <v>18</v>
      </c>
      <c r="CF227" s="2">
        <v>17</v>
      </c>
      <c r="CG227" s="2">
        <v>18</v>
      </c>
      <c r="CH227" s="2">
        <v>18</v>
      </c>
      <c r="CI227" s="2">
        <v>19</v>
      </c>
    </row>
    <row r="228" spans="1:87" x14ac:dyDescent="0.2">
      <c r="A228" s="7">
        <v>44414</v>
      </c>
      <c r="B228" s="2">
        <v>0</v>
      </c>
      <c r="C228" s="2">
        <v>0</v>
      </c>
      <c r="D228" s="2">
        <v>0</v>
      </c>
      <c r="E228" s="2">
        <v>61</v>
      </c>
      <c r="F228" s="2">
        <v>362</v>
      </c>
      <c r="G228" s="2">
        <v>815</v>
      </c>
      <c r="H228" s="2">
        <v>790</v>
      </c>
      <c r="I228" s="2">
        <v>459</v>
      </c>
      <c r="J228" s="2">
        <v>174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AA228" s="2">
        <f t="shared" si="32"/>
        <v>0</v>
      </c>
      <c r="AB228" s="2">
        <f t="shared" si="39"/>
        <v>459</v>
      </c>
      <c r="AC228" s="2">
        <f t="shared" si="40"/>
        <v>815</v>
      </c>
      <c r="AE228" s="9">
        <v>7</v>
      </c>
      <c r="AF228" s="2">
        <f t="shared" si="33"/>
        <v>0</v>
      </c>
      <c r="AG228" s="2">
        <f t="shared" si="34"/>
        <v>633</v>
      </c>
      <c r="AH228" s="2">
        <f t="shared" si="35"/>
        <v>2028</v>
      </c>
      <c r="AI228" s="2">
        <f t="shared" si="36"/>
        <v>2661</v>
      </c>
      <c r="AK228">
        <f t="shared" si="37"/>
        <v>8</v>
      </c>
      <c r="AL228">
        <f t="shared" si="38"/>
        <v>2021</v>
      </c>
      <c r="BL228" s="2">
        <v>20</v>
      </c>
      <c r="BM228" s="2">
        <v>20</v>
      </c>
      <c r="BN228" s="2">
        <v>19</v>
      </c>
      <c r="BO228" s="2">
        <v>20</v>
      </c>
      <c r="BP228" s="2">
        <v>19</v>
      </c>
      <c r="BQ228" s="2">
        <v>19</v>
      </c>
      <c r="BR228" s="2">
        <v>12</v>
      </c>
      <c r="BS228" s="2">
        <v>8</v>
      </c>
      <c r="BT228" s="2">
        <v>8</v>
      </c>
      <c r="BU228" s="2">
        <v>8</v>
      </c>
      <c r="BV228" s="2">
        <v>8</v>
      </c>
      <c r="BW228" s="2">
        <v>8</v>
      </c>
      <c r="BX228" s="2">
        <v>8</v>
      </c>
      <c r="BY228" s="2">
        <v>8</v>
      </c>
      <c r="BZ228" s="2">
        <v>8</v>
      </c>
      <c r="CA228" s="2">
        <v>8</v>
      </c>
      <c r="CB228" s="2">
        <v>8</v>
      </c>
      <c r="CC228" s="2">
        <v>8</v>
      </c>
      <c r="CD228" s="2">
        <v>18</v>
      </c>
      <c r="CE228" s="2">
        <v>17</v>
      </c>
      <c r="CF228" s="2">
        <v>17</v>
      </c>
      <c r="CG228" s="2">
        <v>17</v>
      </c>
      <c r="CH228" s="2">
        <v>18</v>
      </c>
      <c r="CI228" s="2">
        <v>18</v>
      </c>
    </row>
    <row r="229" spans="1:87" x14ac:dyDescent="0.2">
      <c r="A229" s="7">
        <v>44415</v>
      </c>
      <c r="B229" s="2">
        <v>0</v>
      </c>
      <c r="C229" s="2">
        <v>0</v>
      </c>
      <c r="D229" s="2">
        <v>0</v>
      </c>
      <c r="E229" s="2">
        <v>113</v>
      </c>
      <c r="F229" s="2">
        <v>489</v>
      </c>
      <c r="G229" s="2">
        <v>279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83</v>
      </c>
      <c r="R229" s="2">
        <v>282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AA229" s="2">
        <f t="shared" si="32"/>
        <v>0</v>
      </c>
      <c r="AB229" s="2">
        <f t="shared" si="39"/>
        <v>282</v>
      </c>
      <c r="AC229" s="2">
        <f t="shared" si="40"/>
        <v>489</v>
      </c>
      <c r="AE229" s="9">
        <v>1</v>
      </c>
      <c r="AF229" s="2">
        <f t="shared" si="33"/>
        <v>0</v>
      </c>
      <c r="AG229" s="2">
        <f t="shared" si="34"/>
        <v>365</v>
      </c>
      <c r="AH229" s="2">
        <f t="shared" si="35"/>
        <v>881</v>
      </c>
      <c r="AI229" s="2">
        <f t="shared" si="36"/>
        <v>1246</v>
      </c>
      <c r="AK229">
        <f t="shared" si="37"/>
        <v>8</v>
      </c>
      <c r="AL229">
        <f t="shared" si="38"/>
        <v>2021</v>
      </c>
      <c r="BL229" s="2">
        <v>17</v>
      </c>
      <c r="BM229" s="2">
        <v>18</v>
      </c>
      <c r="BN229" s="2">
        <v>18</v>
      </c>
      <c r="BO229" s="2">
        <v>18</v>
      </c>
      <c r="BP229" s="2">
        <v>18</v>
      </c>
      <c r="BQ229" s="2">
        <v>18</v>
      </c>
      <c r="BR229" s="2">
        <v>11</v>
      </c>
      <c r="BS229" s="2">
        <v>8</v>
      </c>
      <c r="BT229" s="2">
        <v>8</v>
      </c>
      <c r="BU229" s="2">
        <v>8</v>
      </c>
      <c r="BV229" s="2">
        <v>8</v>
      </c>
      <c r="BW229" s="2">
        <v>8</v>
      </c>
      <c r="BX229" s="2">
        <v>8</v>
      </c>
      <c r="BY229" s="2">
        <v>8</v>
      </c>
      <c r="BZ229" s="2">
        <v>8</v>
      </c>
      <c r="CA229" s="2">
        <v>16</v>
      </c>
      <c r="CB229" s="2">
        <v>19</v>
      </c>
      <c r="CC229" s="2">
        <v>18</v>
      </c>
      <c r="CD229" s="2">
        <v>18</v>
      </c>
      <c r="CE229" s="2">
        <v>18</v>
      </c>
      <c r="CF229" s="2">
        <v>17</v>
      </c>
      <c r="CG229" s="2">
        <v>17</v>
      </c>
      <c r="CH229" s="2">
        <v>17</v>
      </c>
      <c r="CI229" s="2">
        <v>16</v>
      </c>
    </row>
    <row r="230" spans="1:87" x14ac:dyDescent="0.2">
      <c r="A230" s="7">
        <v>44416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6</v>
      </c>
      <c r="O230" s="2">
        <v>547</v>
      </c>
      <c r="P230" s="2">
        <v>268</v>
      </c>
      <c r="Q230" s="2">
        <v>17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AA230" s="2">
        <f t="shared" si="32"/>
        <v>0</v>
      </c>
      <c r="AB230" s="2">
        <f t="shared" si="39"/>
        <v>547</v>
      </c>
      <c r="AC230" s="2">
        <f t="shared" si="40"/>
        <v>0</v>
      </c>
      <c r="AE230" s="9">
        <v>2</v>
      </c>
      <c r="AF230" s="2">
        <f t="shared" si="33"/>
        <v>0</v>
      </c>
      <c r="AG230" s="2">
        <f t="shared" si="34"/>
        <v>838</v>
      </c>
      <c r="AH230" s="2">
        <f t="shared" si="35"/>
        <v>0</v>
      </c>
      <c r="AI230" s="2">
        <f t="shared" si="36"/>
        <v>838</v>
      </c>
      <c r="AK230">
        <f t="shared" si="37"/>
        <v>8</v>
      </c>
      <c r="AL230">
        <f t="shared" si="38"/>
        <v>2021</v>
      </c>
      <c r="BL230" s="2">
        <v>19</v>
      </c>
      <c r="BM230" s="2">
        <v>18</v>
      </c>
      <c r="BN230" s="2">
        <v>18</v>
      </c>
      <c r="BO230" s="2">
        <v>19</v>
      </c>
      <c r="BP230" s="2">
        <v>18</v>
      </c>
      <c r="BQ230" s="2">
        <v>18</v>
      </c>
      <c r="BR230" s="2">
        <v>11</v>
      </c>
      <c r="BS230" s="2">
        <v>8</v>
      </c>
      <c r="BT230" s="2">
        <v>8</v>
      </c>
      <c r="BU230" s="2">
        <v>8</v>
      </c>
      <c r="BV230" s="2">
        <v>8</v>
      </c>
      <c r="BW230" s="2">
        <v>8</v>
      </c>
      <c r="BX230" s="2">
        <v>8</v>
      </c>
      <c r="BY230" s="2">
        <v>8</v>
      </c>
      <c r="BZ230" s="2">
        <v>14</v>
      </c>
      <c r="CA230" s="2">
        <v>18</v>
      </c>
      <c r="CB230" s="2">
        <v>19</v>
      </c>
      <c r="CC230" s="2">
        <v>18</v>
      </c>
      <c r="CD230" s="2">
        <v>19</v>
      </c>
      <c r="CE230" s="2">
        <v>19</v>
      </c>
      <c r="CF230" s="2">
        <v>19</v>
      </c>
      <c r="CG230" s="2">
        <v>19</v>
      </c>
      <c r="CH230" s="2">
        <v>18</v>
      </c>
      <c r="CI230" s="2">
        <v>17</v>
      </c>
    </row>
    <row r="231" spans="1:87" x14ac:dyDescent="0.2">
      <c r="A231" s="7">
        <v>44417</v>
      </c>
      <c r="B231" s="2">
        <v>0</v>
      </c>
      <c r="C231" s="2">
        <v>0</v>
      </c>
      <c r="D231" s="2">
        <v>437</v>
      </c>
      <c r="E231" s="2">
        <v>221</v>
      </c>
      <c r="F231" s="2">
        <v>227</v>
      </c>
      <c r="G231" s="2">
        <v>50</v>
      </c>
      <c r="H231" s="2">
        <v>122</v>
      </c>
      <c r="I231" s="2">
        <v>11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506</v>
      </c>
      <c r="P231" s="2">
        <v>696</v>
      </c>
      <c r="Q231" s="2">
        <v>387</v>
      </c>
      <c r="R231" s="2">
        <v>475</v>
      </c>
      <c r="S231" s="2">
        <v>279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AA231" s="2">
        <f t="shared" si="32"/>
        <v>475</v>
      </c>
      <c r="AB231" s="2">
        <f t="shared" si="39"/>
        <v>696</v>
      </c>
      <c r="AC231" s="2">
        <f t="shared" si="40"/>
        <v>437</v>
      </c>
      <c r="AE231" s="9">
        <v>3</v>
      </c>
      <c r="AF231" s="2">
        <f t="shared" si="33"/>
        <v>765</v>
      </c>
      <c r="AG231" s="2">
        <f t="shared" si="34"/>
        <v>1589</v>
      </c>
      <c r="AH231" s="2">
        <f t="shared" si="35"/>
        <v>1057</v>
      </c>
      <c r="AI231" s="2">
        <f t="shared" si="36"/>
        <v>3411</v>
      </c>
      <c r="AK231">
        <f t="shared" si="37"/>
        <v>8</v>
      </c>
      <c r="AL231">
        <f t="shared" si="38"/>
        <v>2021</v>
      </c>
      <c r="BL231" s="2">
        <v>17</v>
      </c>
      <c r="BM231" s="2">
        <v>17</v>
      </c>
      <c r="BN231" s="2">
        <v>17</v>
      </c>
      <c r="BO231" s="2">
        <v>17</v>
      </c>
      <c r="BP231" s="2">
        <v>17</v>
      </c>
      <c r="BQ231" s="2">
        <v>17</v>
      </c>
      <c r="BR231" s="2">
        <v>16</v>
      </c>
      <c r="BS231" s="2">
        <v>18</v>
      </c>
      <c r="BT231" s="2">
        <v>18</v>
      </c>
      <c r="BU231" s="2">
        <v>17</v>
      </c>
      <c r="BV231" s="2">
        <v>17</v>
      </c>
      <c r="BW231" s="2">
        <v>16</v>
      </c>
      <c r="BX231" s="2">
        <v>17</v>
      </c>
      <c r="BY231" s="2">
        <v>16</v>
      </c>
      <c r="BZ231" s="2">
        <v>17</v>
      </c>
      <c r="CA231" s="2">
        <v>16</v>
      </c>
      <c r="CB231" s="2">
        <v>17</v>
      </c>
      <c r="CC231" s="2">
        <v>16</v>
      </c>
      <c r="CD231" s="2">
        <v>17</v>
      </c>
      <c r="CE231" s="2">
        <v>20</v>
      </c>
      <c r="CF231" s="2">
        <v>20</v>
      </c>
      <c r="CG231" s="2">
        <v>18</v>
      </c>
      <c r="CH231" s="2">
        <v>19</v>
      </c>
      <c r="CI231" s="2">
        <v>17</v>
      </c>
    </row>
    <row r="232" spans="1:87" x14ac:dyDescent="0.2">
      <c r="A232" s="7">
        <v>44418</v>
      </c>
      <c r="B232" s="2">
        <v>25</v>
      </c>
      <c r="C232" s="2">
        <v>238</v>
      </c>
      <c r="D232" s="2">
        <v>732</v>
      </c>
      <c r="E232" s="2">
        <v>843</v>
      </c>
      <c r="F232" s="2">
        <v>227</v>
      </c>
      <c r="G232" s="2">
        <v>459</v>
      </c>
      <c r="H232" s="2">
        <v>829</v>
      </c>
      <c r="I232" s="2">
        <v>696</v>
      </c>
      <c r="J232" s="2">
        <v>462</v>
      </c>
      <c r="K232" s="2">
        <v>561</v>
      </c>
      <c r="L232" s="2">
        <v>144</v>
      </c>
      <c r="M232" s="2">
        <v>716</v>
      </c>
      <c r="N232" s="2">
        <v>199</v>
      </c>
      <c r="O232" s="2">
        <v>398</v>
      </c>
      <c r="P232" s="2">
        <v>768</v>
      </c>
      <c r="Q232" s="2">
        <v>702</v>
      </c>
      <c r="R232" s="2">
        <v>589</v>
      </c>
      <c r="S232" s="2">
        <v>398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AA232" s="2">
        <f t="shared" si="32"/>
        <v>716</v>
      </c>
      <c r="AB232" s="2">
        <f t="shared" si="39"/>
        <v>768</v>
      </c>
      <c r="AC232" s="2">
        <f t="shared" si="40"/>
        <v>843</v>
      </c>
      <c r="AE232" s="9">
        <v>4</v>
      </c>
      <c r="AF232" s="2">
        <f t="shared" si="33"/>
        <v>3566</v>
      </c>
      <c r="AG232" s="2">
        <f t="shared" si="34"/>
        <v>2067</v>
      </c>
      <c r="AH232" s="2">
        <f t="shared" si="35"/>
        <v>3353</v>
      </c>
      <c r="AI232" s="2">
        <f t="shared" si="36"/>
        <v>8986</v>
      </c>
      <c r="AK232">
        <f t="shared" si="37"/>
        <v>8</v>
      </c>
      <c r="AL232">
        <f t="shared" si="38"/>
        <v>2021</v>
      </c>
      <c r="BL232" s="2">
        <v>17</v>
      </c>
      <c r="BM232" s="2">
        <v>16</v>
      </c>
      <c r="BN232" s="2">
        <v>17</v>
      </c>
      <c r="BO232" s="2">
        <v>16</v>
      </c>
      <c r="BP232" s="2">
        <v>17</v>
      </c>
      <c r="BQ232" s="2">
        <v>16</v>
      </c>
      <c r="BR232" s="2">
        <v>18</v>
      </c>
      <c r="BS232" s="2">
        <v>19</v>
      </c>
      <c r="BT232" s="2">
        <v>19</v>
      </c>
      <c r="BU232" s="2">
        <v>19</v>
      </c>
      <c r="BV232" s="2">
        <v>18</v>
      </c>
      <c r="BW232" s="2">
        <v>19</v>
      </c>
      <c r="BX232" s="2">
        <v>18</v>
      </c>
      <c r="BY232" s="2">
        <v>18</v>
      </c>
      <c r="BZ232" s="2">
        <v>19</v>
      </c>
      <c r="CA232" s="2">
        <v>18</v>
      </c>
      <c r="CB232" s="2">
        <v>18</v>
      </c>
      <c r="CC232" s="2">
        <v>18</v>
      </c>
      <c r="CD232" s="2">
        <v>18</v>
      </c>
      <c r="CE232" s="2">
        <v>17</v>
      </c>
      <c r="CF232" s="2">
        <v>18</v>
      </c>
      <c r="CG232" s="2">
        <v>19</v>
      </c>
      <c r="CH232" s="2">
        <v>18</v>
      </c>
      <c r="CI232" s="2">
        <v>18</v>
      </c>
    </row>
    <row r="233" spans="1:87" x14ac:dyDescent="0.2">
      <c r="A233" s="7">
        <v>44419</v>
      </c>
      <c r="B233" s="2">
        <v>536</v>
      </c>
      <c r="C233" s="2">
        <v>337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28</v>
      </c>
      <c r="N233" s="2">
        <v>647</v>
      </c>
      <c r="O233" s="2">
        <v>840</v>
      </c>
      <c r="P233" s="2">
        <v>768</v>
      </c>
      <c r="Q233" s="2">
        <v>658</v>
      </c>
      <c r="R233" s="2">
        <v>627</v>
      </c>
      <c r="S233" s="2">
        <v>625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AA233" s="2">
        <f t="shared" si="32"/>
        <v>627</v>
      </c>
      <c r="AB233" s="2">
        <f t="shared" si="39"/>
        <v>840</v>
      </c>
      <c r="AC233" s="2">
        <f t="shared" si="40"/>
        <v>536</v>
      </c>
      <c r="AE233" s="9">
        <v>5</v>
      </c>
      <c r="AF233" s="2">
        <f t="shared" si="33"/>
        <v>1280</v>
      </c>
      <c r="AG233" s="2">
        <f t="shared" si="34"/>
        <v>2913</v>
      </c>
      <c r="AH233" s="2">
        <f t="shared" si="35"/>
        <v>873</v>
      </c>
      <c r="AI233" s="2">
        <f t="shared" si="36"/>
        <v>5066</v>
      </c>
      <c r="AK233">
        <f t="shared" si="37"/>
        <v>8</v>
      </c>
      <c r="AL233">
        <f t="shared" si="38"/>
        <v>2021</v>
      </c>
      <c r="BL233" s="2">
        <v>19</v>
      </c>
      <c r="BM233" s="2">
        <v>18</v>
      </c>
      <c r="BN233" s="2">
        <v>17</v>
      </c>
      <c r="BO233" s="2">
        <v>17</v>
      </c>
      <c r="BP233" s="2">
        <v>16</v>
      </c>
      <c r="BQ233" s="2">
        <v>16</v>
      </c>
      <c r="BR233" s="2">
        <v>10</v>
      </c>
      <c r="BS233" s="2">
        <v>8</v>
      </c>
      <c r="BT233" s="2">
        <v>8</v>
      </c>
      <c r="BU233" s="2">
        <v>8</v>
      </c>
      <c r="BV233" s="2">
        <v>8</v>
      </c>
      <c r="BW233" s="2">
        <v>8</v>
      </c>
      <c r="BX233" s="2">
        <v>8</v>
      </c>
      <c r="BY233" s="2">
        <v>8</v>
      </c>
      <c r="BZ233" s="2">
        <v>9</v>
      </c>
      <c r="CA233" s="2">
        <v>17</v>
      </c>
      <c r="CB233" s="2">
        <v>16</v>
      </c>
      <c r="CC233" s="2">
        <v>17</v>
      </c>
      <c r="CD233" s="2">
        <v>17</v>
      </c>
      <c r="CE233" s="2">
        <v>17</v>
      </c>
      <c r="CF233" s="2">
        <v>16</v>
      </c>
      <c r="CG233" s="2">
        <v>17</v>
      </c>
      <c r="CH233" s="2">
        <v>17</v>
      </c>
      <c r="CI233" s="2">
        <v>16</v>
      </c>
    </row>
    <row r="234" spans="1:87" x14ac:dyDescent="0.2">
      <c r="A234" s="7">
        <v>44420</v>
      </c>
      <c r="B234" s="2">
        <v>47</v>
      </c>
      <c r="C234" s="2">
        <v>0</v>
      </c>
      <c r="D234" s="2">
        <v>0</v>
      </c>
      <c r="E234" s="2">
        <v>196</v>
      </c>
      <c r="F234" s="2">
        <v>564</v>
      </c>
      <c r="G234" s="2">
        <v>760</v>
      </c>
      <c r="H234" s="2">
        <v>575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33</v>
      </c>
      <c r="R234" s="2">
        <v>495</v>
      </c>
      <c r="S234" s="2">
        <v>293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AA234" s="2">
        <f t="shared" si="32"/>
        <v>495</v>
      </c>
      <c r="AB234" s="2">
        <f t="shared" si="39"/>
        <v>33</v>
      </c>
      <c r="AC234" s="2">
        <f t="shared" si="40"/>
        <v>760</v>
      </c>
      <c r="AE234" s="9">
        <v>6</v>
      </c>
      <c r="AF234" s="2">
        <f t="shared" si="33"/>
        <v>788</v>
      </c>
      <c r="AG234" s="2">
        <f t="shared" si="34"/>
        <v>33</v>
      </c>
      <c r="AH234" s="2">
        <f t="shared" si="35"/>
        <v>2142</v>
      </c>
      <c r="AI234" s="2">
        <f t="shared" si="36"/>
        <v>2963</v>
      </c>
      <c r="AK234">
        <f t="shared" si="37"/>
        <v>8</v>
      </c>
      <c r="AL234">
        <f t="shared" si="38"/>
        <v>2021</v>
      </c>
      <c r="BL234" s="2">
        <v>17</v>
      </c>
      <c r="BM234" s="2">
        <v>17</v>
      </c>
      <c r="BN234" s="2">
        <v>17</v>
      </c>
      <c r="BO234" s="2">
        <v>16</v>
      </c>
      <c r="BP234" s="2">
        <v>17</v>
      </c>
      <c r="BQ234" s="2">
        <v>17</v>
      </c>
      <c r="BR234" s="2">
        <v>9</v>
      </c>
      <c r="BS234" s="2">
        <v>8</v>
      </c>
      <c r="BT234" s="2">
        <v>8</v>
      </c>
      <c r="BU234" s="2">
        <v>8</v>
      </c>
      <c r="BV234" s="2">
        <v>8</v>
      </c>
      <c r="BW234" s="2">
        <v>8</v>
      </c>
      <c r="BX234" s="2">
        <v>8</v>
      </c>
      <c r="BY234" s="2">
        <v>8</v>
      </c>
      <c r="BZ234" s="2">
        <v>8</v>
      </c>
      <c r="CA234" s="2">
        <v>17</v>
      </c>
      <c r="CB234" s="2">
        <v>17</v>
      </c>
      <c r="CC234" s="2">
        <v>16</v>
      </c>
      <c r="CD234" s="2">
        <v>17</v>
      </c>
      <c r="CE234" s="2">
        <v>18</v>
      </c>
      <c r="CF234" s="2">
        <v>17</v>
      </c>
      <c r="CG234" s="2">
        <v>18</v>
      </c>
      <c r="CH234" s="2">
        <v>18</v>
      </c>
      <c r="CI234" s="2">
        <v>18</v>
      </c>
    </row>
    <row r="235" spans="1:87" x14ac:dyDescent="0.2">
      <c r="A235" s="7">
        <v>44421</v>
      </c>
      <c r="B235" s="2">
        <v>0</v>
      </c>
      <c r="C235" s="2">
        <v>0</v>
      </c>
      <c r="D235" s="2">
        <v>0</v>
      </c>
      <c r="E235" s="2">
        <v>69</v>
      </c>
      <c r="F235" s="2">
        <v>160</v>
      </c>
      <c r="G235" s="2">
        <v>271</v>
      </c>
      <c r="H235" s="2">
        <v>572</v>
      </c>
      <c r="I235" s="2">
        <v>428</v>
      </c>
      <c r="J235" s="2">
        <v>180</v>
      </c>
      <c r="K235" s="2">
        <v>199</v>
      </c>
      <c r="L235" s="2">
        <v>8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AA235" s="2">
        <f t="shared" si="32"/>
        <v>0</v>
      </c>
      <c r="AB235" s="2">
        <f t="shared" si="39"/>
        <v>428</v>
      </c>
      <c r="AC235" s="2">
        <f t="shared" si="40"/>
        <v>572</v>
      </c>
      <c r="AE235" s="9">
        <v>7</v>
      </c>
      <c r="AF235" s="2">
        <f t="shared" si="33"/>
        <v>0</v>
      </c>
      <c r="AG235" s="2">
        <f t="shared" si="34"/>
        <v>815</v>
      </c>
      <c r="AH235" s="2">
        <f t="shared" si="35"/>
        <v>1072</v>
      </c>
      <c r="AI235" s="2">
        <f t="shared" si="36"/>
        <v>1887</v>
      </c>
      <c r="AK235">
        <f t="shared" si="37"/>
        <v>8</v>
      </c>
      <c r="AL235">
        <f t="shared" si="38"/>
        <v>2021</v>
      </c>
      <c r="BL235" s="2">
        <v>16</v>
      </c>
      <c r="BM235" s="2">
        <v>17</v>
      </c>
      <c r="BN235" s="2">
        <v>17</v>
      </c>
      <c r="BO235" s="2">
        <v>16</v>
      </c>
      <c r="BP235" s="2">
        <v>17</v>
      </c>
      <c r="BQ235" s="2">
        <v>16</v>
      </c>
      <c r="BR235" s="2">
        <v>10</v>
      </c>
      <c r="BS235" s="2">
        <v>8</v>
      </c>
      <c r="BT235" s="2">
        <v>8</v>
      </c>
      <c r="BU235" s="2">
        <v>8</v>
      </c>
      <c r="BV235" s="2">
        <v>8</v>
      </c>
      <c r="BW235" s="2">
        <v>8</v>
      </c>
      <c r="BX235" s="2">
        <v>8</v>
      </c>
      <c r="BY235" s="2">
        <v>8</v>
      </c>
      <c r="BZ235" s="2">
        <v>10</v>
      </c>
      <c r="CA235" s="2">
        <v>17</v>
      </c>
      <c r="CB235" s="2">
        <v>17</v>
      </c>
      <c r="CC235" s="2">
        <v>17</v>
      </c>
      <c r="CD235" s="2">
        <v>17</v>
      </c>
      <c r="CE235" s="2">
        <v>17</v>
      </c>
      <c r="CF235" s="2">
        <v>18</v>
      </c>
      <c r="CG235" s="2">
        <v>18</v>
      </c>
      <c r="CH235" s="2">
        <v>16</v>
      </c>
      <c r="CI235" s="2">
        <v>17</v>
      </c>
    </row>
    <row r="236" spans="1:87" x14ac:dyDescent="0.2">
      <c r="A236" s="7">
        <v>44422</v>
      </c>
      <c r="B236" s="2">
        <v>88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558</v>
      </c>
      <c r="P236" s="2">
        <v>64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AA236" s="2">
        <f t="shared" si="32"/>
        <v>0</v>
      </c>
      <c r="AB236" s="2">
        <f t="shared" si="39"/>
        <v>558</v>
      </c>
      <c r="AC236" s="2">
        <f t="shared" si="40"/>
        <v>88</v>
      </c>
      <c r="AE236" s="9">
        <v>1</v>
      </c>
      <c r="AF236" s="2">
        <f t="shared" si="33"/>
        <v>0</v>
      </c>
      <c r="AG236" s="2">
        <f t="shared" si="34"/>
        <v>622</v>
      </c>
      <c r="AH236" s="2">
        <f t="shared" si="35"/>
        <v>88</v>
      </c>
      <c r="AI236" s="2">
        <f t="shared" si="36"/>
        <v>710</v>
      </c>
      <c r="AK236">
        <f t="shared" si="37"/>
        <v>8</v>
      </c>
      <c r="AL236">
        <f t="shared" si="38"/>
        <v>2021</v>
      </c>
      <c r="BL236" s="2">
        <v>17</v>
      </c>
      <c r="BM236" s="2">
        <v>17</v>
      </c>
      <c r="BN236" s="2">
        <v>17</v>
      </c>
      <c r="BO236" s="2">
        <v>17</v>
      </c>
      <c r="BP236" s="2">
        <v>17</v>
      </c>
      <c r="BQ236" s="2">
        <v>17</v>
      </c>
      <c r="BR236" s="2">
        <v>10</v>
      </c>
      <c r="BS236" s="2">
        <v>8</v>
      </c>
      <c r="BT236" s="2">
        <v>8</v>
      </c>
      <c r="BU236" s="2">
        <v>8</v>
      </c>
      <c r="BV236" s="2">
        <v>8</v>
      </c>
      <c r="BW236" s="2">
        <v>8</v>
      </c>
      <c r="BX236" s="2">
        <v>8</v>
      </c>
      <c r="BY236" s="2">
        <v>3</v>
      </c>
      <c r="BZ236" s="2">
        <v>8</v>
      </c>
      <c r="CA236" s="2">
        <v>15</v>
      </c>
      <c r="CB236" s="2">
        <v>17</v>
      </c>
      <c r="CC236" s="2">
        <v>16</v>
      </c>
      <c r="CD236" s="2">
        <v>17</v>
      </c>
      <c r="CE236" s="2">
        <v>16</v>
      </c>
      <c r="CF236" s="2">
        <v>17</v>
      </c>
      <c r="CG236" s="2">
        <v>16</v>
      </c>
      <c r="CH236" s="2">
        <v>17</v>
      </c>
      <c r="CI236" s="2">
        <v>16</v>
      </c>
    </row>
    <row r="237" spans="1:87" x14ac:dyDescent="0.2">
      <c r="A237" s="7">
        <v>44423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AA237" s="2">
        <f t="shared" si="32"/>
        <v>0</v>
      </c>
      <c r="AB237" s="2">
        <f t="shared" si="39"/>
        <v>0</v>
      </c>
      <c r="AC237" s="2">
        <f t="shared" si="40"/>
        <v>0</v>
      </c>
      <c r="AE237" s="9">
        <v>2</v>
      </c>
      <c r="AF237" s="2">
        <f t="shared" si="33"/>
        <v>0</v>
      </c>
      <c r="AG237" s="2">
        <f t="shared" si="34"/>
        <v>0</v>
      </c>
      <c r="AH237" s="2">
        <f t="shared" si="35"/>
        <v>0</v>
      </c>
      <c r="AI237" s="2">
        <f t="shared" si="36"/>
        <v>0</v>
      </c>
      <c r="AK237">
        <f t="shared" si="37"/>
        <v>8</v>
      </c>
      <c r="AL237">
        <f t="shared" si="38"/>
        <v>2021</v>
      </c>
      <c r="BL237" s="2">
        <v>17</v>
      </c>
      <c r="BM237" s="2">
        <v>16</v>
      </c>
      <c r="BN237" s="2">
        <v>17</v>
      </c>
      <c r="BO237" s="2">
        <v>16</v>
      </c>
      <c r="BP237" s="2">
        <v>17</v>
      </c>
      <c r="BQ237" s="2">
        <v>17</v>
      </c>
      <c r="BR237" s="2">
        <v>8</v>
      </c>
      <c r="BS237" s="2">
        <v>8</v>
      </c>
      <c r="BT237" s="2">
        <v>8</v>
      </c>
      <c r="BU237" s="2">
        <v>8</v>
      </c>
      <c r="BV237" s="2">
        <v>8</v>
      </c>
      <c r="BW237" s="2">
        <v>8</v>
      </c>
      <c r="BX237" s="2">
        <v>8</v>
      </c>
      <c r="BY237" s="2">
        <v>8</v>
      </c>
      <c r="BZ237" s="2">
        <v>15</v>
      </c>
      <c r="CA237" s="2">
        <v>17</v>
      </c>
      <c r="CB237" s="2">
        <v>17</v>
      </c>
      <c r="CC237" s="2">
        <v>17</v>
      </c>
      <c r="CD237" s="2">
        <v>17</v>
      </c>
      <c r="CE237" s="2">
        <v>16</v>
      </c>
      <c r="CF237" s="2">
        <v>17</v>
      </c>
      <c r="CG237" s="2">
        <v>17</v>
      </c>
      <c r="CH237" s="2">
        <v>17</v>
      </c>
      <c r="CI237" s="2">
        <v>16</v>
      </c>
    </row>
    <row r="238" spans="1:87" x14ac:dyDescent="0.2">
      <c r="A238" s="7">
        <v>44424</v>
      </c>
      <c r="B238" s="2">
        <v>80</v>
      </c>
      <c r="C238" s="2">
        <v>0</v>
      </c>
      <c r="D238" s="2">
        <v>0</v>
      </c>
      <c r="E238" s="2">
        <v>326</v>
      </c>
      <c r="F238" s="2">
        <v>533</v>
      </c>
      <c r="G238" s="2">
        <v>536</v>
      </c>
      <c r="H238" s="2">
        <v>318</v>
      </c>
      <c r="I238" s="2">
        <v>517</v>
      </c>
      <c r="J238" s="2">
        <v>622</v>
      </c>
      <c r="K238" s="2">
        <v>843</v>
      </c>
      <c r="L238" s="2">
        <v>705</v>
      </c>
      <c r="M238" s="2">
        <v>224</v>
      </c>
      <c r="N238" s="2">
        <v>0</v>
      </c>
      <c r="O238" s="2">
        <v>163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AA238" s="2">
        <f t="shared" si="32"/>
        <v>843</v>
      </c>
      <c r="AB238" s="2">
        <f t="shared" si="39"/>
        <v>163</v>
      </c>
      <c r="AC238" s="2">
        <f t="shared" si="40"/>
        <v>536</v>
      </c>
      <c r="AE238" s="9">
        <v>3</v>
      </c>
      <c r="AF238" s="2">
        <f t="shared" si="33"/>
        <v>2911</v>
      </c>
      <c r="AG238" s="2">
        <f t="shared" si="34"/>
        <v>163</v>
      </c>
      <c r="AH238" s="2">
        <f t="shared" si="35"/>
        <v>1793</v>
      </c>
      <c r="AI238" s="2">
        <f t="shared" si="36"/>
        <v>4867</v>
      </c>
      <c r="AK238">
        <f t="shared" si="37"/>
        <v>8</v>
      </c>
      <c r="AL238">
        <f t="shared" si="38"/>
        <v>2021</v>
      </c>
      <c r="BL238" s="2">
        <v>17</v>
      </c>
      <c r="BM238" s="2">
        <v>17</v>
      </c>
      <c r="BN238" s="2">
        <v>16</v>
      </c>
      <c r="BO238" s="2">
        <v>17</v>
      </c>
      <c r="BP238" s="2">
        <v>17</v>
      </c>
      <c r="BQ238" s="2">
        <v>16</v>
      </c>
      <c r="BR238" s="2">
        <v>17</v>
      </c>
      <c r="BS238" s="2">
        <v>18</v>
      </c>
      <c r="BT238" s="2">
        <v>18</v>
      </c>
      <c r="BU238" s="2">
        <v>19</v>
      </c>
      <c r="BV238" s="2">
        <v>18</v>
      </c>
      <c r="BW238" s="2">
        <v>18</v>
      </c>
      <c r="BX238" s="2">
        <v>19</v>
      </c>
      <c r="BY238" s="2">
        <v>18</v>
      </c>
      <c r="BZ238" s="2">
        <v>18</v>
      </c>
      <c r="CA238" s="2">
        <v>18</v>
      </c>
      <c r="CB238" s="2">
        <v>18</v>
      </c>
      <c r="CC238" s="2">
        <v>18</v>
      </c>
      <c r="CD238" s="2">
        <v>18</v>
      </c>
      <c r="CE238" s="2">
        <v>17</v>
      </c>
      <c r="CF238" s="2">
        <v>16</v>
      </c>
      <c r="CG238" s="2">
        <v>18</v>
      </c>
      <c r="CH238" s="2">
        <v>18</v>
      </c>
      <c r="CI238" s="2">
        <v>16</v>
      </c>
    </row>
    <row r="239" spans="1:87" x14ac:dyDescent="0.2">
      <c r="A239" s="7">
        <v>44425</v>
      </c>
      <c r="B239" s="2">
        <v>130</v>
      </c>
      <c r="C239" s="2">
        <v>298</v>
      </c>
      <c r="D239" s="2">
        <v>837</v>
      </c>
      <c r="E239" s="2">
        <v>735</v>
      </c>
      <c r="F239" s="2">
        <v>768</v>
      </c>
      <c r="G239" s="2">
        <v>699</v>
      </c>
      <c r="H239" s="2">
        <v>423</v>
      </c>
      <c r="I239" s="2">
        <v>30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AA239" s="2">
        <f t="shared" si="32"/>
        <v>30</v>
      </c>
      <c r="AB239" s="2">
        <f t="shared" si="39"/>
        <v>0</v>
      </c>
      <c r="AC239" s="2">
        <f t="shared" si="40"/>
        <v>837</v>
      </c>
      <c r="AE239" s="9">
        <v>4</v>
      </c>
      <c r="AF239" s="2">
        <f t="shared" si="33"/>
        <v>30</v>
      </c>
      <c r="AG239" s="2">
        <f t="shared" si="34"/>
        <v>0</v>
      </c>
      <c r="AH239" s="2">
        <f t="shared" si="35"/>
        <v>3890</v>
      </c>
      <c r="AI239" s="2">
        <f t="shared" si="36"/>
        <v>3920</v>
      </c>
      <c r="AK239">
        <f t="shared" si="37"/>
        <v>8</v>
      </c>
      <c r="AL239">
        <f t="shared" si="38"/>
        <v>2021</v>
      </c>
      <c r="BL239" s="2">
        <v>17</v>
      </c>
      <c r="BM239" s="2">
        <v>16</v>
      </c>
      <c r="BN239" s="2">
        <v>17</v>
      </c>
      <c r="BO239" s="2">
        <v>16</v>
      </c>
      <c r="BP239" s="2">
        <v>17</v>
      </c>
      <c r="BQ239" s="2">
        <v>16</v>
      </c>
      <c r="BR239" s="2">
        <v>17</v>
      </c>
      <c r="BS239" s="2">
        <v>17</v>
      </c>
      <c r="BT239" s="2">
        <v>17</v>
      </c>
      <c r="BU239" s="2">
        <v>17</v>
      </c>
      <c r="BV239" s="2">
        <v>18</v>
      </c>
      <c r="BW239" s="2">
        <v>17</v>
      </c>
      <c r="BX239" s="2">
        <v>17</v>
      </c>
      <c r="BY239" s="2">
        <v>17</v>
      </c>
      <c r="BZ239" s="2">
        <v>17</v>
      </c>
      <c r="CA239" s="2">
        <v>17</v>
      </c>
      <c r="CB239" s="2">
        <v>18</v>
      </c>
      <c r="CC239" s="2">
        <v>17</v>
      </c>
      <c r="CD239" s="2">
        <v>18</v>
      </c>
      <c r="CE239" s="2">
        <v>19</v>
      </c>
      <c r="CF239" s="2">
        <v>19</v>
      </c>
      <c r="CG239" s="2">
        <v>19</v>
      </c>
      <c r="CH239" s="2">
        <v>18</v>
      </c>
      <c r="CI239" s="2">
        <v>19</v>
      </c>
    </row>
    <row r="240" spans="1:87" x14ac:dyDescent="0.2">
      <c r="A240" s="7">
        <v>44426</v>
      </c>
      <c r="B240" s="2">
        <v>119</v>
      </c>
      <c r="C240" s="2">
        <v>17</v>
      </c>
      <c r="D240" s="2">
        <v>64</v>
      </c>
      <c r="E240" s="2">
        <v>282</v>
      </c>
      <c r="F240" s="2">
        <v>520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102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AA240" s="2">
        <f t="shared" si="32"/>
        <v>102</v>
      </c>
      <c r="AB240" s="2">
        <f t="shared" si="39"/>
        <v>0</v>
      </c>
      <c r="AC240" s="2">
        <f t="shared" si="40"/>
        <v>520</v>
      </c>
      <c r="AE240" s="9">
        <v>5</v>
      </c>
      <c r="AF240" s="2">
        <f t="shared" si="33"/>
        <v>102</v>
      </c>
      <c r="AG240" s="2">
        <f t="shared" si="34"/>
        <v>0</v>
      </c>
      <c r="AH240" s="2">
        <f t="shared" si="35"/>
        <v>1002</v>
      </c>
      <c r="AI240" s="2">
        <f t="shared" si="36"/>
        <v>1104</v>
      </c>
      <c r="AK240">
        <f t="shared" si="37"/>
        <v>8</v>
      </c>
      <c r="AL240">
        <f t="shared" si="38"/>
        <v>2021</v>
      </c>
      <c r="BL240" s="2">
        <v>18</v>
      </c>
      <c r="BM240" s="2">
        <v>18</v>
      </c>
      <c r="BN240" s="2">
        <v>18</v>
      </c>
      <c r="BO240" s="2">
        <v>19</v>
      </c>
      <c r="BP240" s="2">
        <v>16</v>
      </c>
      <c r="BQ240" s="2">
        <v>11</v>
      </c>
      <c r="BR240" s="2">
        <v>9</v>
      </c>
      <c r="BS240" s="2">
        <v>9</v>
      </c>
      <c r="BT240" s="2">
        <v>9</v>
      </c>
      <c r="BU240" s="2">
        <v>8</v>
      </c>
      <c r="BV240" s="2">
        <v>8</v>
      </c>
      <c r="BW240" s="2">
        <v>8</v>
      </c>
      <c r="BX240" s="2">
        <v>8</v>
      </c>
      <c r="BY240" s="2">
        <v>8</v>
      </c>
      <c r="BZ240" s="2">
        <v>8</v>
      </c>
      <c r="CA240" s="2">
        <v>8</v>
      </c>
      <c r="CB240" s="2">
        <v>8</v>
      </c>
      <c r="CC240" s="2">
        <v>8</v>
      </c>
      <c r="CD240" s="2">
        <v>8</v>
      </c>
      <c r="CE240" s="2">
        <v>8</v>
      </c>
      <c r="CF240" s="2">
        <v>8</v>
      </c>
      <c r="CG240" s="2">
        <v>8</v>
      </c>
      <c r="CH240" s="2">
        <v>8</v>
      </c>
      <c r="CI240" s="2">
        <v>8</v>
      </c>
    </row>
    <row r="241" spans="1:87" x14ac:dyDescent="0.2">
      <c r="A241" s="7">
        <v>44427</v>
      </c>
      <c r="B241" s="2">
        <v>111</v>
      </c>
      <c r="C241" s="2">
        <v>0</v>
      </c>
      <c r="D241" s="2">
        <v>0</v>
      </c>
      <c r="E241" s="2">
        <v>395</v>
      </c>
      <c r="F241" s="2">
        <v>865</v>
      </c>
      <c r="G241" s="2">
        <v>923</v>
      </c>
      <c r="H241" s="2">
        <v>210</v>
      </c>
      <c r="I241" s="2">
        <v>152</v>
      </c>
      <c r="J241" s="2">
        <v>0</v>
      </c>
      <c r="K241" s="2">
        <v>0</v>
      </c>
      <c r="L241" s="2">
        <v>0</v>
      </c>
      <c r="M241" s="2">
        <v>0</v>
      </c>
      <c r="N241" s="2">
        <v>14</v>
      </c>
      <c r="O241" s="2">
        <v>801</v>
      </c>
      <c r="P241" s="2">
        <v>898</v>
      </c>
      <c r="Q241" s="2">
        <v>506</v>
      </c>
      <c r="R241" s="2">
        <v>467</v>
      </c>
      <c r="S241" s="2">
        <v>254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AA241" s="2">
        <f t="shared" si="32"/>
        <v>467</v>
      </c>
      <c r="AB241" s="2">
        <f t="shared" si="39"/>
        <v>898</v>
      </c>
      <c r="AC241" s="2">
        <f t="shared" si="40"/>
        <v>923</v>
      </c>
      <c r="AE241" s="9">
        <v>6</v>
      </c>
      <c r="AF241" s="2">
        <f t="shared" si="33"/>
        <v>873</v>
      </c>
      <c r="AG241" s="2">
        <f t="shared" si="34"/>
        <v>2219</v>
      </c>
      <c r="AH241" s="2">
        <f t="shared" si="35"/>
        <v>2504</v>
      </c>
      <c r="AI241" s="2">
        <f t="shared" si="36"/>
        <v>5596</v>
      </c>
      <c r="AK241">
        <f t="shared" si="37"/>
        <v>8</v>
      </c>
      <c r="AL241">
        <f t="shared" si="38"/>
        <v>2021</v>
      </c>
      <c r="BL241" s="2">
        <v>8</v>
      </c>
      <c r="BM241" s="2">
        <v>8</v>
      </c>
      <c r="BN241" s="2">
        <v>8</v>
      </c>
      <c r="BO241" s="2">
        <v>8</v>
      </c>
      <c r="BP241" s="2">
        <v>8</v>
      </c>
      <c r="BQ241" s="2">
        <v>8</v>
      </c>
      <c r="BR241" s="2">
        <v>8</v>
      </c>
      <c r="BS241" s="2">
        <v>4</v>
      </c>
      <c r="BT241" s="2">
        <v>1</v>
      </c>
      <c r="BU241" s="2">
        <v>10</v>
      </c>
      <c r="BV241" s="2">
        <v>8</v>
      </c>
      <c r="BW241" s="2">
        <v>8</v>
      </c>
      <c r="BX241" s="2">
        <v>8</v>
      </c>
      <c r="BY241" s="2">
        <v>8</v>
      </c>
      <c r="BZ241" s="2">
        <v>8</v>
      </c>
      <c r="CA241" s="2">
        <v>8</v>
      </c>
      <c r="CB241" s="2">
        <v>8</v>
      </c>
      <c r="CC241" s="2">
        <v>8</v>
      </c>
      <c r="CD241" s="2">
        <v>8</v>
      </c>
      <c r="CE241" s="2">
        <v>8</v>
      </c>
      <c r="CF241" s="2">
        <v>8</v>
      </c>
      <c r="CG241" s="2">
        <v>8</v>
      </c>
      <c r="CH241" s="2">
        <v>8</v>
      </c>
      <c r="CI241" s="2">
        <v>8</v>
      </c>
    </row>
    <row r="242" spans="1:87" x14ac:dyDescent="0.2">
      <c r="A242" s="7">
        <v>44428</v>
      </c>
      <c r="B242" s="2">
        <v>213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36</v>
      </c>
      <c r="I242" s="2">
        <v>0</v>
      </c>
      <c r="J242" s="2">
        <v>475</v>
      </c>
      <c r="K242" s="2">
        <v>122</v>
      </c>
      <c r="L242" s="2">
        <v>934</v>
      </c>
      <c r="M242" s="2">
        <v>937</v>
      </c>
      <c r="N242" s="2">
        <v>182</v>
      </c>
      <c r="O242" s="2">
        <v>871</v>
      </c>
      <c r="P242" s="2">
        <v>940</v>
      </c>
      <c r="Q242" s="2">
        <v>514</v>
      </c>
      <c r="R242" s="2">
        <v>448</v>
      </c>
      <c r="S242" s="2">
        <v>439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AA242" s="2">
        <f t="shared" si="32"/>
        <v>0</v>
      </c>
      <c r="AB242" s="2">
        <f t="shared" si="39"/>
        <v>940</v>
      </c>
      <c r="AC242" s="2">
        <f t="shared" si="40"/>
        <v>213</v>
      </c>
      <c r="AE242" s="9">
        <v>7</v>
      </c>
      <c r="AF242" s="2">
        <f t="shared" si="33"/>
        <v>0</v>
      </c>
      <c r="AG242" s="2">
        <f t="shared" si="34"/>
        <v>5862</v>
      </c>
      <c r="AH242" s="2">
        <f t="shared" si="35"/>
        <v>249</v>
      </c>
      <c r="AI242" s="2">
        <f t="shared" si="36"/>
        <v>6111</v>
      </c>
      <c r="AK242">
        <f t="shared" si="37"/>
        <v>8</v>
      </c>
      <c r="AL242">
        <f t="shared" si="38"/>
        <v>2021</v>
      </c>
      <c r="BL242" s="2">
        <v>8</v>
      </c>
      <c r="BM242" s="2">
        <v>8</v>
      </c>
      <c r="BN242" s="2">
        <v>8</v>
      </c>
      <c r="BO242" s="2">
        <v>8</v>
      </c>
      <c r="BP242" s="2">
        <v>8</v>
      </c>
      <c r="BQ242" s="2">
        <v>8</v>
      </c>
      <c r="BR242" s="2">
        <v>8</v>
      </c>
      <c r="BS242" s="2">
        <v>8</v>
      </c>
      <c r="BT242" s="2">
        <v>8</v>
      </c>
      <c r="BU242" s="2">
        <v>8</v>
      </c>
      <c r="BV242" s="2">
        <v>8</v>
      </c>
      <c r="BW242" s="2">
        <v>8</v>
      </c>
      <c r="BX242" s="2">
        <v>8</v>
      </c>
      <c r="BY242" s="2">
        <v>8</v>
      </c>
      <c r="BZ242" s="2">
        <v>8</v>
      </c>
      <c r="CA242" s="2">
        <v>8</v>
      </c>
      <c r="CB242" s="2">
        <v>8</v>
      </c>
      <c r="CC242" s="2">
        <v>8</v>
      </c>
      <c r="CD242" s="2">
        <v>8</v>
      </c>
      <c r="CE242" s="2">
        <v>8</v>
      </c>
      <c r="CF242" s="2">
        <v>8</v>
      </c>
      <c r="CG242" s="2">
        <v>8</v>
      </c>
      <c r="CH242" s="2">
        <v>8</v>
      </c>
      <c r="CI242" s="2">
        <v>8</v>
      </c>
    </row>
    <row r="243" spans="1:87" x14ac:dyDescent="0.2">
      <c r="A243" s="7">
        <v>44429</v>
      </c>
      <c r="B243" s="2">
        <v>202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437</v>
      </c>
      <c r="K243" s="2">
        <v>602</v>
      </c>
      <c r="L243" s="2">
        <v>0</v>
      </c>
      <c r="M243" s="2">
        <v>0</v>
      </c>
      <c r="N243" s="2">
        <v>0</v>
      </c>
      <c r="O243" s="2">
        <v>851</v>
      </c>
      <c r="P243" s="2">
        <v>887</v>
      </c>
      <c r="Q243" s="2">
        <v>467</v>
      </c>
      <c r="R243" s="2">
        <v>442</v>
      </c>
      <c r="S243" s="2">
        <v>442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AA243" s="2">
        <f t="shared" si="32"/>
        <v>0</v>
      </c>
      <c r="AB243" s="2">
        <f t="shared" si="39"/>
        <v>887</v>
      </c>
      <c r="AC243" s="2">
        <f t="shared" si="40"/>
        <v>202</v>
      </c>
      <c r="AE243" s="9">
        <v>1</v>
      </c>
      <c r="AF243" s="2">
        <f t="shared" si="33"/>
        <v>0</v>
      </c>
      <c r="AG243" s="2">
        <f t="shared" si="34"/>
        <v>4128</v>
      </c>
      <c r="AH243" s="2">
        <f t="shared" si="35"/>
        <v>202</v>
      </c>
      <c r="AI243" s="2">
        <f t="shared" si="36"/>
        <v>4330</v>
      </c>
      <c r="AK243">
        <f t="shared" si="37"/>
        <v>8</v>
      </c>
      <c r="AL243">
        <f t="shared" si="38"/>
        <v>2021</v>
      </c>
      <c r="BL243" s="2">
        <v>8</v>
      </c>
      <c r="BM243" s="2">
        <v>8</v>
      </c>
      <c r="BN243" s="2">
        <v>8</v>
      </c>
      <c r="BO243" s="2">
        <v>8</v>
      </c>
      <c r="BP243" s="2">
        <v>8</v>
      </c>
      <c r="BQ243" s="2">
        <v>8</v>
      </c>
      <c r="BR243" s="2">
        <v>8</v>
      </c>
      <c r="BS243" s="2">
        <v>8</v>
      </c>
      <c r="BT243" s="2">
        <v>8</v>
      </c>
      <c r="BU243" s="2">
        <v>8</v>
      </c>
      <c r="BV243" s="2">
        <v>8</v>
      </c>
      <c r="BW243" s="2">
        <v>8</v>
      </c>
      <c r="BX243" s="2">
        <v>8</v>
      </c>
      <c r="BY243" s="2">
        <v>8</v>
      </c>
      <c r="BZ243" s="2">
        <v>8</v>
      </c>
      <c r="CA243" s="2">
        <v>8</v>
      </c>
      <c r="CB243" s="2">
        <v>8</v>
      </c>
      <c r="CC243" s="2">
        <v>8</v>
      </c>
      <c r="CD243" s="2">
        <v>8</v>
      </c>
      <c r="CE243" s="2">
        <v>8</v>
      </c>
      <c r="CF243" s="2">
        <v>8</v>
      </c>
      <c r="CG243" s="2">
        <v>8</v>
      </c>
      <c r="CH243" s="2">
        <v>8</v>
      </c>
      <c r="CI243" s="2">
        <v>8</v>
      </c>
    </row>
    <row r="244" spans="1:87" x14ac:dyDescent="0.2">
      <c r="A244" s="7">
        <v>44430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AA244" s="2">
        <f t="shared" si="32"/>
        <v>0</v>
      </c>
      <c r="AB244" s="2">
        <f t="shared" si="39"/>
        <v>0</v>
      </c>
      <c r="AC244" s="2">
        <f t="shared" si="40"/>
        <v>0</v>
      </c>
      <c r="AE244" s="9">
        <v>2</v>
      </c>
      <c r="AF244" s="2">
        <f t="shared" si="33"/>
        <v>0</v>
      </c>
      <c r="AG244" s="2">
        <f t="shared" si="34"/>
        <v>0</v>
      </c>
      <c r="AH244" s="2">
        <f t="shared" si="35"/>
        <v>0</v>
      </c>
      <c r="AI244" s="2">
        <f t="shared" si="36"/>
        <v>0</v>
      </c>
      <c r="AK244">
        <f t="shared" si="37"/>
        <v>8</v>
      </c>
      <c r="AL244">
        <f t="shared" si="38"/>
        <v>2021</v>
      </c>
      <c r="BL244" s="2">
        <v>8</v>
      </c>
      <c r="BM244" s="2">
        <v>8</v>
      </c>
      <c r="BN244" s="2">
        <v>8</v>
      </c>
      <c r="BO244" s="2">
        <v>8</v>
      </c>
      <c r="BP244" s="2">
        <v>8</v>
      </c>
      <c r="BQ244" s="2">
        <v>8</v>
      </c>
      <c r="BR244" s="2">
        <v>8</v>
      </c>
      <c r="BS244" s="2">
        <v>8</v>
      </c>
      <c r="BT244" s="2">
        <v>8</v>
      </c>
      <c r="BU244" s="2">
        <v>8</v>
      </c>
      <c r="BV244" s="2">
        <v>8</v>
      </c>
      <c r="BW244" s="2">
        <v>8</v>
      </c>
      <c r="BX244" s="2">
        <v>8</v>
      </c>
      <c r="BY244" s="2">
        <v>8</v>
      </c>
      <c r="BZ244" s="2">
        <v>8</v>
      </c>
      <c r="CA244" s="2">
        <v>8</v>
      </c>
      <c r="CB244" s="2">
        <v>8</v>
      </c>
      <c r="CC244" s="2">
        <v>8</v>
      </c>
      <c r="CD244" s="2">
        <v>8</v>
      </c>
      <c r="CE244" s="2">
        <v>8</v>
      </c>
      <c r="CF244" s="2">
        <v>8</v>
      </c>
      <c r="CG244" s="2">
        <v>8</v>
      </c>
      <c r="CH244" s="2">
        <v>8</v>
      </c>
      <c r="CI244" s="2">
        <v>8</v>
      </c>
    </row>
    <row r="245" spans="1:87" x14ac:dyDescent="0.2">
      <c r="A245" s="7">
        <v>44431</v>
      </c>
      <c r="B245" s="2">
        <v>188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58</v>
      </c>
      <c r="N245" s="2">
        <v>6</v>
      </c>
      <c r="O245" s="2">
        <v>423</v>
      </c>
      <c r="P245" s="2">
        <v>738</v>
      </c>
      <c r="Q245" s="2">
        <v>663</v>
      </c>
      <c r="R245" s="2">
        <v>553</v>
      </c>
      <c r="S245" s="2">
        <v>481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AA245" s="2">
        <f t="shared" si="32"/>
        <v>553</v>
      </c>
      <c r="AB245" s="2">
        <f t="shared" si="39"/>
        <v>738</v>
      </c>
      <c r="AC245" s="2">
        <f t="shared" si="40"/>
        <v>188</v>
      </c>
      <c r="AE245" s="9">
        <v>3</v>
      </c>
      <c r="AF245" s="2">
        <f t="shared" si="33"/>
        <v>1092</v>
      </c>
      <c r="AG245" s="2">
        <f t="shared" si="34"/>
        <v>1830</v>
      </c>
      <c r="AH245" s="2">
        <f t="shared" si="35"/>
        <v>188</v>
      </c>
      <c r="AI245" s="2">
        <f t="shared" si="36"/>
        <v>3110</v>
      </c>
      <c r="AK245">
        <f t="shared" si="37"/>
        <v>8</v>
      </c>
      <c r="AL245">
        <f t="shared" si="38"/>
        <v>2021</v>
      </c>
      <c r="BL245" s="2">
        <v>8</v>
      </c>
      <c r="BM245" s="2">
        <v>8</v>
      </c>
      <c r="BN245" s="2">
        <v>8</v>
      </c>
      <c r="BO245" s="2">
        <v>8</v>
      </c>
      <c r="BP245" s="2">
        <v>8</v>
      </c>
      <c r="BQ245" s="2">
        <v>8</v>
      </c>
      <c r="BR245" s="2">
        <v>8</v>
      </c>
      <c r="BS245" s="2">
        <v>8</v>
      </c>
      <c r="BT245" s="2">
        <v>8</v>
      </c>
      <c r="BU245" s="2">
        <v>8</v>
      </c>
      <c r="BV245" s="2">
        <v>8</v>
      </c>
      <c r="BW245" s="2">
        <v>8</v>
      </c>
      <c r="BX245" s="2">
        <v>8</v>
      </c>
      <c r="BY245" s="2">
        <v>8</v>
      </c>
      <c r="BZ245" s="2">
        <v>8</v>
      </c>
      <c r="CA245" s="2">
        <v>8</v>
      </c>
      <c r="CB245" s="2">
        <v>8</v>
      </c>
      <c r="CC245" s="2">
        <v>8</v>
      </c>
      <c r="CD245" s="2">
        <v>8</v>
      </c>
      <c r="CE245" s="2">
        <v>8</v>
      </c>
      <c r="CF245" s="2">
        <v>8</v>
      </c>
      <c r="CG245" s="2">
        <v>8</v>
      </c>
      <c r="CH245" s="2">
        <v>8</v>
      </c>
      <c r="CI245" s="2">
        <v>8</v>
      </c>
    </row>
    <row r="246" spans="1:87" x14ac:dyDescent="0.2">
      <c r="A246" s="7">
        <v>44432</v>
      </c>
      <c r="B246" s="2">
        <v>249</v>
      </c>
      <c r="C246" s="2">
        <v>0</v>
      </c>
      <c r="D246" s="2">
        <v>641</v>
      </c>
      <c r="E246" s="2">
        <v>486</v>
      </c>
      <c r="F246" s="2">
        <v>865</v>
      </c>
      <c r="G246" s="2">
        <v>790</v>
      </c>
      <c r="H246" s="2">
        <v>730</v>
      </c>
      <c r="I246" s="2">
        <v>821</v>
      </c>
      <c r="J246" s="2">
        <v>788</v>
      </c>
      <c r="K246" s="2">
        <v>796</v>
      </c>
      <c r="L246" s="2">
        <v>572</v>
      </c>
      <c r="M246" s="2">
        <v>30</v>
      </c>
      <c r="N246" s="2">
        <v>22</v>
      </c>
      <c r="O246" s="2">
        <v>75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AA246" s="2">
        <f t="shared" si="32"/>
        <v>821</v>
      </c>
      <c r="AB246" s="2">
        <f t="shared" si="39"/>
        <v>75</v>
      </c>
      <c r="AC246" s="2">
        <f t="shared" si="40"/>
        <v>865</v>
      </c>
      <c r="AE246" s="9">
        <v>4</v>
      </c>
      <c r="AF246" s="2">
        <f t="shared" si="33"/>
        <v>3007</v>
      </c>
      <c r="AG246" s="2">
        <f t="shared" si="34"/>
        <v>97</v>
      </c>
      <c r="AH246" s="2">
        <f t="shared" si="35"/>
        <v>3761</v>
      </c>
      <c r="AI246" s="2">
        <f t="shared" si="36"/>
        <v>6865</v>
      </c>
      <c r="AK246">
        <f t="shared" si="37"/>
        <v>8</v>
      </c>
      <c r="AL246">
        <f t="shared" si="38"/>
        <v>2021</v>
      </c>
      <c r="BL246" s="2">
        <v>8</v>
      </c>
      <c r="BM246" s="2">
        <v>8</v>
      </c>
      <c r="BN246" s="2">
        <v>8</v>
      </c>
      <c r="BO246" s="2">
        <v>8</v>
      </c>
      <c r="BP246" s="2">
        <v>8</v>
      </c>
      <c r="BQ246" s="2">
        <v>8</v>
      </c>
      <c r="BR246" s="2">
        <v>8</v>
      </c>
      <c r="BS246" s="2">
        <v>8</v>
      </c>
      <c r="BT246" s="2">
        <v>8</v>
      </c>
      <c r="BU246" s="2">
        <v>8</v>
      </c>
      <c r="BV246" s="2">
        <v>8</v>
      </c>
      <c r="BW246" s="2">
        <v>8</v>
      </c>
      <c r="BX246" s="2">
        <v>8</v>
      </c>
      <c r="BY246" s="2">
        <v>8</v>
      </c>
      <c r="BZ246" s="2">
        <v>8</v>
      </c>
      <c r="CA246" s="2">
        <v>8</v>
      </c>
      <c r="CB246" s="2">
        <v>8</v>
      </c>
      <c r="CC246" s="2">
        <v>8</v>
      </c>
      <c r="CD246" s="2">
        <v>8</v>
      </c>
      <c r="CE246" s="2">
        <v>8</v>
      </c>
      <c r="CF246" s="2">
        <v>8</v>
      </c>
      <c r="CG246" s="2">
        <v>8</v>
      </c>
      <c r="CH246" s="2">
        <v>8</v>
      </c>
      <c r="CI246" s="2">
        <v>8</v>
      </c>
    </row>
    <row r="247" spans="1:87" x14ac:dyDescent="0.2">
      <c r="A247" s="7">
        <v>44433</v>
      </c>
      <c r="B247" s="2">
        <v>0</v>
      </c>
      <c r="C247" s="2">
        <v>0</v>
      </c>
      <c r="D247" s="2">
        <v>0</v>
      </c>
      <c r="E247" s="2">
        <v>757</v>
      </c>
      <c r="F247" s="2">
        <v>959</v>
      </c>
      <c r="G247" s="2">
        <v>815</v>
      </c>
      <c r="H247" s="2">
        <v>119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58</v>
      </c>
      <c r="O247" s="2">
        <v>951</v>
      </c>
      <c r="P247" s="2">
        <v>915</v>
      </c>
      <c r="Q247" s="2">
        <v>478</v>
      </c>
      <c r="R247" s="2">
        <v>450</v>
      </c>
      <c r="S247" s="2">
        <v>437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AA247" s="2">
        <f t="shared" si="32"/>
        <v>450</v>
      </c>
      <c r="AB247" s="2">
        <f t="shared" si="39"/>
        <v>951</v>
      </c>
      <c r="AC247" s="2">
        <f t="shared" si="40"/>
        <v>959</v>
      </c>
      <c r="AE247" s="9">
        <v>5</v>
      </c>
      <c r="AF247" s="2">
        <f t="shared" si="33"/>
        <v>887</v>
      </c>
      <c r="AG247" s="2">
        <f t="shared" si="34"/>
        <v>2402</v>
      </c>
      <c r="AH247" s="2">
        <f t="shared" si="35"/>
        <v>2650</v>
      </c>
      <c r="AI247" s="2">
        <f t="shared" si="36"/>
        <v>5939</v>
      </c>
      <c r="AK247">
        <f t="shared" si="37"/>
        <v>8</v>
      </c>
      <c r="AL247">
        <f t="shared" si="38"/>
        <v>2021</v>
      </c>
      <c r="BL247" s="2">
        <v>8</v>
      </c>
      <c r="BM247" s="2">
        <v>8</v>
      </c>
      <c r="BN247" s="2">
        <v>8</v>
      </c>
      <c r="BO247" s="2">
        <v>8</v>
      </c>
      <c r="BP247" s="2">
        <v>8</v>
      </c>
      <c r="BQ247" s="2">
        <v>8</v>
      </c>
      <c r="BR247" s="2">
        <v>8</v>
      </c>
      <c r="BS247" s="2">
        <v>8</v>
      </c>
      <c r="BT247" s="2">
        <v>8</v>
      </c>
      <c r="BU247" s="2">
        <v>8</v>
      </c>
      <c r="BV247" s="2">
        <v>8</v>
      </c>
      <c r="BW247" s="2">
        <v>8</v>
      </c>
      <c r="BX247" s="2">
        <v>8</v>
      </c>
      <c r="BY247" s="2">
        <v>8</v>
      </c>
      <c r="BZ247" s="2">
        <v>8</v>
      </c>
      <c r="CA247" s="2">
        <v>8</v>
      </c>
      <c r="CB247" s="2">
        <v>8</v>
      </c>
      <c r="CC247" s="2">
        <v>8</v>
      </c>
      <c r="CD247" s="2">
        <v>8</v>
      </c>
      <c r="CE247" s="2">
        <v>8</v>
      </c>
      <c r="CF247" s="2">
        <v>8</v>
      </c>
      <c r="CG247" s="2">
        <v>8</v>
      </c>
      <c r="CH247" s="2">
        <v>8</v>
      </c>
      <c r="CI247" s="2">
        <v>8</v>
      </c>
    </row>
    <row r="248" spans="1:87" x14ac:dyDescent="0.2">
      <c r="A248" s="7">
        <v>44434</v>
      </c>
      <c r="B248" s="2">
        <v>174</v>
      </c>
      <c r="C248" s="2">
        <v>0</v>
      </c>
      <c r="D248" s="2">
        <v>0</v>
      </c>
      <c r="E248" s="2">
        <v>213</v>
      </c>
      <c r="F248" s="2">
        <v>442</v>
      </c>
      <c r="G248" s="2">
        <v>3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AA248" s="2">
        <f t="shared" si="32"/>
        <v>0</v>
      </c>
      <c r="AB248" s="2">
        <f t="shared" si="39"/>
        <v>0</v>
      </c>
      <c r="AC248" s="2">
        <f t="shared" si="40"/>
        <v>442</v>
      </c>
      <c r="AE248" s="9">
        <v>6</v>
      </c>
      <c r="AF248" s="2">
        <f t="shared" si="33"/>
        <v>0</v>
      </c>
      <c r="AG248" s="2">
        <f t="shared" si="34"/>
        <v>0</v>
      </c>
      <c r="AH248" s="2">
        <f t="shared" si="35"/>
        <v>832</v>
      </c>
      <c r="AI248" s="2">
        <f t="shared" si="36"/>
        <v>832</v>
      </c>
      <c r="AK248">
        <f t="shared" si="37"/>
        <v>8</v>
      </c>
      <c r="AL248">
        <f t="shared" si="38"/>
        <v>2021</v>
      </c>
      <c r="BL248" s="2">
        <v>8</v>
      </c>
      <c r="BM248" s="2">
        <v>8</v>
      </c>
      <c r="BN248" s="2">
        <v>8</v>
      </c>
      <c r="BO248" s="2">
        <v>8</v>
      </c>
      <c r="BP248" s="2">
        <v>8</v>
      </c>
      <c r="BQ248" s="2">
        <v>8</v>
      </c>
      <c r="BR248" s="2">
        <v>8</v>
      </c>
      <c r="BS248" s="2">
        <v>8</v>
      </c>
      <c r="BT248" s="2">
        <v>8</v>
      </c>
      <c r="BU248" s="2">
        <v>8</v>
      </c>
      <c r="BV248" s="2">
        <v>8</v>
      </c>
      <c r="BW248" s="2">
        <v>8</v>
      </c>
      <c r="BX248" s="2">
        <v>8</v>
      </c>
      <c r="BY248" s="2">
        <v>8</v>
      </c>
      <c r="BZ248" s="2">
        <v>8</v>
      </c>
      <c r="CA248" s="2">
        <v>3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10</v>
      </c>
      <c r="CH248" s="2">
        <v>9</v>
      </c>
      <c r="CI248" s="2">
        <v>8</v>
      </c>
    </row>
    <row r="249" spans="1:87" x14ac:dyDescent="0.2">
      <c r="A249" s="7">
        <v>44435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AA249" s="2">
        <f t="shared" si="32"/>
        <v>0</v>
      </c>
      <c r="AB249" s="2">
        <f t="shared" si="39"/>
        <v>0</v>
      </c>
      <c r="AC249" s="2">
        <f t="shared" si="40"/>
        <v>0</v>
      </c>
      <c r="AE249" s="9">
        <v>7</v>
      </c>
      <c r="AF249" s="2">
        <f t="shared" si="33"/>
        <v>0</v>
      </c>
      <c r="AG249" s="2">
        <f t="shared" si="34"/>
        <v>0</v>
      </c>
      <c r="AH249" s="2">
        <f t="shared" si="35"/>
        <v>0</v>
      </c>
      <c r="AI249" s="2">
        <f t="shared" si="36"/>
        <v>0</v>
      </c>
      <c r="AK249">
        <f t="shared" si="37"/>
        <v>8</v>
      </c>
      <c r="AL249">
        <f t="shared" si="38"/>
        <v>2021</v>
      </c>
      <c r="BL249" s="2">
        <v>8</v>
      </c>
      <c r="BM249" s="2">
        <v>8</v>
      </c>
      <c r="BN249" s="2">
        <v>8</v>
      </c>
      <c r="BO249" s="2">
        <v>8</v>
      </c>
      <c r="BP249" s="2">
        <v>8</v>
      </c>
      <c r="BQ249" s="2">
        <v>8</v>
      </c>
      <c r="BR249" s="2">
        <v>8</v>
      </c>
      <c r="BS249" s="2">
        <v>8</v>
      </c>
      <c r="BT249" s="2">
        <v>8</v>
      </c>
      <c r="BU249" s="2">
        <v>8</v>
      </c>
      <c r="BV249" s="2">
        <v>8</v>
      </c>
      <c r="BW249" s="2">
        <v>8</v>
      </c>
      <c r="BX249" s="2">
        <v>8</v>
      </c>
      <c r="BY249" s="2">
        <v>8</v>
      </c>
      <c r="BZ249" s="2">
        <v>8</v>
      </c>
      <c r="CA249" s="2">
        <v>8</v>
      </c>
      <c r="CB249" s="2">
        <v>8</v>
      </c>
      <c r="CC249" s="2">
        <v>8</v>
      </c>
      <c r="CD249" s="2">
        <v>8</v>
      </c>
      <c r="CE249" s="2">
        <v>8</v>
      </c>
      <c r="CF249" s="2">
        <v>8</v>
      </c>
      <c r="CG249" s="2">
        <v>8</v>
      </c>
      <c r="CH249" s="2">
        <v>8</v>
      </c>
      <c r="CI249" s="2">
        <v>8</v>
      </c>
    </row>
    <row r="250" spans="1:87" x14ac:dyDescent="0.2">
      <c r="A250" s="7">
        <v>44436</v>
      </c>
      <c r="B250" s="2">
        <v>0</v>
      </c>
      <c r="C250" s="2">
        <v>0</v>
      </c>
      <c r="D250" s="2">
        <v>398</v>
      </c>
      <c r="E250" s="2">
        <v>904</v>
      </c>
      <c r="F250" s="2">
        <v>796</v>
      </c>
      <c r="G250" s="2">
        <v>666</v>
      </c>
      <c r="H250" s="2">
        <v>799</v>
      </c>
      <c r="I250" s="2">
        <v>824</v>
      </c>
      <c r="J250" s="2">
        <v>119</v>
      </c>
      <c r="K250" s="2">
        <v>0</v>
      </c>
      <c r="L250" s="2">
        <v>0</v>
      </c>
      <c r="M250" s="2">
        <v>3</v>
      </c>
      <c r="N250" s="2">
        <v>158</v>
      </c>
      <c r="O250" s="2">
        <v>884</v>
      </c>
      <c r="P250" s="2">
        <v>824</v>
      </c>
      <c r="Q250" s="2">
        <v>456</v>
      </c>
      <c r="R250" s="2">
        <v>464</v>
      </c>
      <c r="S250" s="2">
        <v>442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AA250" s="2">
        <f t="shared" si="32"/>
        <v>0</v>
      </c>
      <c r="AB250" s="2">
        <f t="shared" si="39"/>
        <v>884</v>
      </c>
      <c r="AC250" s="2">
        <f t="shared" si="40"/>
        <v>904</v>
      </c>
      <c r="AE250" s="9">
        <v>1</v>
      </c>
      <c r="AF250" s="2">
        <f t="shared" si="33"/>
        <v>0</v>
      </c>
      <c r="AG250" s="2">
        <f t="shared" si="34"/>
        <v>4174</v>
      </c>
      <c r="AH250" s="2">
        <f t="shared" si="35"/>
        <v>3563</v>
      </c>
      <c r="AI250" s="2">
        <f t="shared" si="36"/>
        <v>7737</v>
      </c>
      <c r="AK250">
        <f t="shared" si="37"/>
        <v>8</v>
      </c>
      <c r="AL250">
        <f t="shared" si="38"/>
        <v>2021</v>
      </c>
      <c r="BL250" s="2">
        <v>8</v>
      </c>
      <c r="BM250" s="2">
        <v>8</v>
      </c>
      <c r="BN250" s="2">
        <v>8</v>
      </c>
      <c r="BO250" s="2">
        <v>8</v>
      </c>
      <c r="BP250" s="2">
        <v>8</v>
      </c>
      <c r="BQ250" s="2">
        <v>8</v>
      </c>
      <c r="BR250" s="2">
        <v>8</v>
      </c>
      <c r="BS250" s="2">
        <v>8</v>
      </c>
      <c r="BT250" s="2">
        <v>8</v>
      </c>
      <c r="BU250" s="2">
        <v>8</v>
      </c>
      <c r="BV250" s="2">
        <v>8</v>
      </c>
      <c r="BW250" s="2">
        <v>8</v>
      </c>
      <c r="BX250" s="2">
        <v>8</v>
      </c>
      <c r="BY250" s="2">
        <v>8</v>
      </c>
      <c r="BZ250" s="2">
        <v>8</v>
      </c>
      <c r="CA250" s="2">
        <v>8</v>
      </c>
      <c r="CB250" s="2">
        <v>8</v>
      </c>
      <c r="CC250" s="2">
        <v>8</v>
      </c>
      <c r="CD250" s="2">
        <v>8</v>
      </c>
      <c r="CE250" s="2">
        <v>8</v>
      </c>
      <c r="CF250" s="2">
        <v>8</v>
      </c>
      <c r="CG250" s="2">
        <v>8</v>
      </c>
      <c r="CH250" s="2">
        <v>8</v>
      </c>
      <c r="CI250" s="2">
        <v>8</v>
      </c>
    </row>
    <row r="251" spans="1:87" x14ac:dyDescent="0.2">
      <c r="A251" s="7">
        <v>44437</v>
      </c>
      <c r="B251" s="2">
        <v>343</v>
      </c>
      <c r="C251" s="2">
        <v>345</v>
      </c>
      <c r="D251" s="2">
        <v>119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163</v>
      </c>
      <c r="O251" s="2">
        <v>807</v>
      </c>
      <c r="P251" s="2">
        <v>663</v>
      </c>
      <c r="Q251" s="2">
        <v>127</v>
      </c>
      <c r="R251" s="2">
        <v>279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AA251" s="2">
        <f t="shared" si="32"/>
        <v>279</v>
      </c>
      <c r="AB251" s="2">
        <f t="shared" si="39"/>
        <v>807</v>
      </c>
      <c r="AC251" s="2">
        <f t="shared" si="40"/>
        <v>345</v>
      </c>
      <c r="AE251" s="9">
        <v>2</v>
      </c>
      <c r="AF251" s="2">
        <f t="shared" si="33"/>
        <v>279</v>
      </c>
      <c r="AG251" s="2">
        <f t="shared" si="34"/>
        <v>1760</v>
      </c>
      <c r="AH251" s="2">
        <f t="shared" si="35"/>
        <v>807</v>
      </c>
      <c r="AI251" s="2">
        <f t="shared" si="36"/>
        <v>2846</v>
      </c>
      <c r="AK251">
        <f t="shared" si="37"/>
        <v>8</v>
      </c>
      <c r="AL251">
        <f t="shared" si="38"/>
        <v>2021</v>
      </c>
      <c r="BL251" s="2">
        <v>8</v>
      </c>
      <c r="BM251" s="2">
        <v>8</v>
      </c>
      <c r="BN251" s="2">
        <v>8</v>
      </c>
      <c r="BO251" s="2">
        <v>8</v>
      </c>
      <c r="BP251" s="2">
        <v>8</v>
      </c>
      <c r="BQ251" s="2">
        <v>8</v>
      </c>
      <c r="BR251" s="2">
        <v>8</v>
      </c>
      <c r="BS251" s="2">
        <v>8</v>
      </c>
      <c r="BT251" s="2">
        <v>8</v>
      </c>
      <c r="BU251" s="2">
        <v>8</v>
      </c>
      <c r="BV251" s="2">
        <v>8</v>
      </c>
      <c r="BW251" s="2">
        <v>8</v>
      </c>
      <c r="BX251" s="2">
        <v>8</v>
      </c>
      <c r="BY251" s="2">
        <v>8</v>
      </c>
      <c r="BZ251" s="2">
        <v>8</v>
      </c>
      <c r="CA251" s="2">
        <v>8</v>
      </c>
      <c r="CB251" s="2">
        <v>8</v>
      </c>
      <c r="CC251" s="2">
        <v>8</v>
      </c>
      <c r="CD251" s="2">
        <v>8</v>
      </c>
      <c r="CE251" s="2">
        <v>8</v>
      </c>
      <c r="CF251" s="2">
        <v>8</v>
      </c>
      <c r="CG251" s="2">
        <v>8</v>
      </c>
      <c r="CH251" s="2">
        <v>8</v>
      </c>
      <c r="CI251" s="2">
        <v>8</v>
      </c>
    </row>
    <row r="252" spans="1:87" x14ac:dyDescent="0.2">
      <c r="A252" s="7">
        <v>44438</v>
      </c>
      <c r="B252" s="2">
        <v>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AA252" s="2">
        <f t="shared" si="32"/>
        <v>0</v>
      </c>
      <c r="AB252" s="2">
        <f t="shared" si="39"/>
        <v>0</v>
      </c>
      <c r="AC252" s="2">
        <f t="shared" si="40"/>
        <v>0</v>
      </c>
      <c r="AE252" s="9">
        <v>3</v>
      </c>
      <c r="AF252" s="2">
        <f t="shared" si="33"/>
        <v>0</v>
      </c>
      <c r="AG252" s="2">
        <f t="shared" si="34"/>
        <v>0</v>
      </c>
      <c r="AH252" s="2">
        <f t="shared" si="35"/>
        <v>0</v>
      </c>
      <c r="AI252" s="2">
        <f t="shared" si="36"/>
        <v>0</v>
      </c>
      <c r="AK252">
        <f t="shared" si="37"/>
        <v>8</v>
      </c>
      <c r="AL252">
        <f t="shared" si="38"/>
        <v>2021</v>
      </c>
      <c r="BL252" s="2">
        <v>8</v>
      </c>
      <c r="BM252" s="2">
        <v>8</v>
      </c>
      <c r="BN252" s="2">
        <v>8</v>
      </c>
      <c r="BO252" s="2">
        <v>8</v>
      </c>
      <c r="BP252" s="2">
        <v>8</v>
      </c>
      <c r="BQ252" s="2">
        <v>8</v>
      </c>
      <c r="BR252" s="2">
        <v>8</v>
      </c>
      <c r="BS252" s="2">
        <v>8</v>
      </c>
      <c r="BT252" s="2">
        <v>8</v>
      </c>
      <c r="BU252" s="2">
        <v>8</v>
      </c>
      <c r="BV252" s="2">
        <v>8</v>
      </c>
      <c r="BW252" s="2">
        <v>8</v>
      </c>
      <c r="BX252" s="2">
        <v>8</v>
      </c>
      <c r="BY252" s="2">
        <v>8</v>
      </c>
      <c r="BZ252" s="2">
        <v>8</v>
      </c>
      <c r="CA252" s="2">
        <v>8</v>
      </c>
      <c r="CB252" s="2">
        <v>8</v>
      </c>
      <c r="CC252" s="2">
        <v>8</v>
      </c>
      <c r="CD252" s="2">
        <v>8</v>
      </c>
      <c r="CE252" s="2">
        <v>8</v>
      </c>
      <c r="CF252" s="2">
        <v>8</v>
      </c>
      <c r="CG252" s="2">
        <v>8</v>
      </c>
      <c r="CH252" s="2">
        <v>8</v>
      </c>
      <c r="CI252" s="2">
        <v>8</v>
      </c>
    </row>
    <row r="253" spans="1:87" x14ac:dyDescent="0.2">
      <c r="A253" s="7">
        <v>44439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6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AA253" s="2">
        <f t="shared" si="32"/>
        <v>0</v>
      </c>
      <c r="AB253" s="2">
        <f t="shared" si="39"/>
        <v>6</v>
      </c>
      <c r="AC253" s="2">
        <f t="shared" si="40"/>
        <v>0</v>
      </c>
      <c r="AE253" s="9">
        <v>4</v>
      </c>
      <c r="AF253" s="2">
        <f t="shared" si="33"/>
        <v>0</v>
      </c>
      <c r="AG253" s="2">
        <f t="shared" si="34"/>
        <v>6</v>
      </c>
      <c r="AH253" s="2">
        <f t="shared" si="35"/>
        <v>0</v>
      </c>
      <c r="AI253" s="2">
        <f t="shared" si="36"/>
        <v>6</v>
      </c>
      <c r="AK253">
        <f t="shared" si="37"/>
        <v>8</v>
      </c>
      <c r="AL253">
        <f t="shared" si="38"/>
        <v>2021</v>
      </c>
      <c r="BL253" s="2">
        <v>8</v>
      </c>
      <c r="BM253" s="2">
        <v>8</v>
      </c>
      <c r="BN253" s="2">
        <v>8</v>
      </c>
      <c r="BO253" s="2">
        <v>8</v>
      </c>
      <c r="BP253" s="2">
        <v>8</v>
      </c>
      <c r="BQ253" s="2">
        <v>8</v>
      </c>
      <c r="BR253" s="2">
        <v>8</v>
      </c>
      <c r="BS253" s="2">
        <v>8</v>
      </c>
      <c r="BT253" s="2">
        <v>8</v>
      </c>
      <c r="BU253" s="2">
        <v>8</v>
      </c>
      <c r="BV253" s="2">
        <v>8</v>
      </c>
      <c r="BW253" s="2">
        <v>8</v>
      </c>
      <c r="BX253" s="2">
        <v>8</v>
      </c>
      <c r="BY253" s="2">
        <v>8</v>
      </c>
      <c r="BZ253" s="2">
        <v>8</v>
      </c>
      <c r="CA253" s="2">
        <v>8</v>
      </c>
      <c r="CB253" s="2">
        <v>8</v>
      </c>
      <c r="CC253" s="2">
        <v>8</v>
      </c>
      <c r="CD253" s="2">
        <v>8</v>
      </c>
      <c r="CE253" s="2">
        <v>8</v>
      </c>
      <c r="CF253" s="2">
        <v>8</v>
      </c>
      <c r="CG253" s="2">
        <v>8</v>
      </c>
      <c r="CH253" s="2">
        <v>8</v>
      </c>
      <c r="CI253" s="2">
        <v>8</v>
      </c>
    </row>
    <row r="254" spans="1:87" x14ac:dyDescent="0.2">
      <c r="A254" s="7">
        <v>44440</v>
      </c>
      <c r="B254" s="2">
        <v>362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243</v>
      </c>
      <c r="O254" s="2">
        <v>882</v>
      </c>
      <c r="P254" s="2">
        <v>763</v>
      </c>
      <c r="Q254" s="2">
        <v>442</v>
      </c>
      <c r="R254" s="2">
        <v>450</v>
      </c>
      <c r="S254" s="2">
        <v>464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AA254" s="2">
        <f t="shared" si="32"/>
        <v>464</v>
      </c>
      <c r="AB254" s="2">
        <f t="shared" si="39"/>
        <v>882</v>
      </c>
      <c r="AC254" s="2">
        <f t="shared" si="40"/>
        <v>362</v>
      </c>
      <c r="AE254" s="9">
        <v>5</v>
      </c>
      <c r="AF254" s="2">
        <f t="shared" si="33"/>
        <v>914</v>
      </c>
      <c r="AG254" s="2">
        <f t="shared" si="34"/>
        <v>2330</v>
      </c>
      <c r="AH254" s="2">
        <f t="shared" si="35"/>
        <v>362</v>
      </c>
      <c r="AI254" s="2">
        <f t="shared" si="36"/>
        <v>3606</v>
      </c>
      <c r="AK254">
        <f t="shared" si="37"/>
        <v>9</v>
      </c>
      <c r="AL254">
        <f t="shared" si="38"/>
        <v>2021</v>
      </c>
      <c r="BL254" s="2">
        <v>8</v>
      </c>
      <c r="BM254" s="2">
        <v>8</v>
      </c>
      <c r="BN254" s="2">
        <v>8</v>
      </c>
      <c r="BO254" s="2">
        <v>8</v>
      </c>
      <c r="BP254" s="2">
        <v>8</v>
      </c>
      <c r="BQ254" s="2">
        <v>8</v>
      </c>
      <c r="BR254" s="2">
        <v>8</v>
      </c>
      <c r="BS254" s="2">
        <v>8</v>
      </c>
      <c r="BT254" s="2">
        <v>8</v>
      </c>
      <c r="BU254" s="2">
        <v>8</v>
      </c>
      <c r="BV254" s="2">
        <v>8</v>
      </c>
      <c r="BW254" s="2">
        <v>8</v>
      </c>
      <c r="BX254" s="2">
        <v>8</v>
      </c>
      <c r="BY254" s="2">
        <v>8</v>
      </c>
      <c r="BZ254" s="2">
        <v>8</v>
      </c>
      <c r="CA254" s="2">
        <v>8</v>
      </c>
      <c r="CB254" s="2">
        <v>8</v>
      </c>
      <c r="CC254" s="2">
        <v>8</v>
      </c>
      <c r="CD254" s="2">
        <v>8</v>
      </c>
      <c r="CE254" s="2">
        <v>8</v>
      </c>
      <c r="CF254" s="2">
        <v>8</v>
      </c>
      <c r="CG254" s="2">
        <v>8</v>
      </c>
      <c r="CH254" s="2">
        <v>8</v>
      </c>
      <c r="CI254" s="2">
        <v>8</v>
      </c>
    </row>
    <row r="255" spans="1:87" x14ac:dyDescent="0.2">
      <c r="A255" s="7">
        <v>44441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AA255" s="2">
        <f t="shared" si="32"/>
        <v>0</v>
      </c>
      <c r="AB255" s="2">
        <f t="shared" si="39"/>
        <v>0</v>
      </c>
      <c r="AC255" s="2">
        <f t="shared" si="40"/>
        <v>0</v>
      </c>
      <c r="AE255" s="9">
        <v>6</v>
      </c>
      <c r="AF255" s="2">
        <f t="shared" si="33"/>
        <v>0</v>
      </c>
      <c r="AG255" s="2">
        <f t="shared" si="34"/>
        <v>0</v>
      </c>
      <c r="AH255" s="2">
        <f t="shared" si="35"/>
        <v>0</v>
      </c>
      <c r="AI255" s="2">
        <f t="shared" si="36"/>
        <v>0</v>
      </c>
      <c r="AK255">
        <f t="shared" si="37"/>
        <v>9</v>
      </c>
      <c r="AL255">
        <f t="shared" si="38"/>
        <v>2021</v>
      </c>
      <c r="BL255" s="2">
        <v>8</v>
      </c>
      <c r="BM255" s="2">
        <v>8</v>
      </c>
      <c r="BN255" s="2">
        <v>8</v>
      </c>
      <c r="BO255" s="2">
        <v>8</v>
      </c>
      <c r="BP255" s="2">
        <v>8</v>
      </c>
      <c r="BQ255" s="2">
        <v>8</v>
      </c>
      <c r="BR255" s="2">
        <v>8</v>
      </c>
      <c r="BS255" s="2">
        <v>8</v>
      </c>
      <c r="BT255" s="2">
        <v>8</v>
      </c>
      <c r="BU255" s="2">
        <v>8</v>
      </c>
      <c r="BV255" s="2">
        <v>8</v>
      </c>
      <c r="BW255" s="2">
        <v>8</v>
      </c>
      <c r="BX255" s="2">
        <v>8</v>
      </c>
      <c r="BY255" s="2">
        <v>8</v>
      </c>
      <c r="BZ255" s="2">
        <v>8</v>
      </c>
      <c r="CA255" s="2">
        <v>8</v>
      </c>
      <c r="CB255" s="2">
        <v>8</v>
      </c>
      <c r="CC255" s="2">
        <v>8</v>
      </c>
      <c r="CD255" s="2">
        <v>8</v>
      </c>
      <c r="CE255" s="2">
        <v>8</v>
      </c>
      <c r="CF255" s="2">
        <v>8</v>
      </c>
      <c r="CG255" s="2">
        <v>8</v>
      </c>
      <c r="CH255" s="2">
        <v>8</v>
      </c>
      <c r="CI255" s="2">
        <v>8</v>
      </c>
    </row>
    <row r="256" spans="1:87" x14ac:dyDescent="0.2">
      <c r="A256" s="7">
        <v>44442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47</v>
      </c>
      <c r="O256" s="2">
        <v>887</v>
      </c>
      <c r="P256" s="2">
        <v>553</v>
      </c>
      <c r="Q256" s="2">
        <v>450</v>
      </c>
      <c r="R256" s="2">
        <v>857</v>
      </c>
      <c r="S256" s="2">
        <v>727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AA256" s="2">
        <f t="shared" si="32"/>
        <v>0</v>
      </c>
      <c r="AB256" s="2">
        <f t="shared" si="39"/>
        <v>887</v>
      </c>
      <c r="AC256" s="2">
        <f t="shared" si="40"/>
        <v>0</v>
      </c>
      <c r="AE256" s="9">
        <v>7</v>
      </c>
      <c r="AF256" s="2">
        <f t="shared" si="33"/>
        <v>0</v>
      </c>
      <c r="AG256" s="2">
        <f t="shared" si="34"/>
        <v>3521</v>
      </c>
      <c r="AH256" s="2">
        <f t="shared" si="35"/>
        <v>0</v>
      </c>
      <c r="AI256" s="2">
        <f t="shared" si="36"/>
        <v>3521</v>
      </c>
      <c r="AK256">
        <f t="shared" si="37"/>
        <v>9</v>
      </c>
      <c r="AL256">
        <f t="shared" si="38"/>
        <v>2021</v>
      </c>
      <c r="BL256" s="2">
        <v>8</v>
      </c>
      <c r="BM256" s="2">
        <v>8</v>
      </c>
      <c r="BN256" s="2">
        <v>8</v>
      </c>
      <c r="BO256" s="2">
        <v>8</v>
      </c>
      <c r="BP256" s="2">
        <v>8</v>
      </c>
      <c r="BQ256" s="2">
        <v>8</v>
      </c>
      <c r="BR256" s="2">
        <v>8</v>
      </c>
      <c r="BS256" s="2">
        <v>8</v>
      </c>
      <c r="BT256" s="2">
        <v>8</v>
      </c>
      <c r="BU256" s="2">
        <v>8</v>
      </c>
      <c r="BV256" s="2">
        <v>8</v>
      </c>
      <c r="BW256" s="2">
        <v>8</v>
      </c>
      <c r="BX256" s="2">
        <v>8</v>
      </c>
      <c r="BY256" s="2">
        <v>8</v>
      </c>
      <c r="BZ256" s="2">
        <v>8</v>
      </c>
      <c r="CA256" s="2">
        <v>8</v>
      </c>
      <c r="CB256" s="2">
        <v>8</v>
      </c>
      <c r="CC256" s="2">
        <v>8</v>
      </c>
      <c r="CD256" s="2">
        <v>8</v>
      </c>
      <c r="CE256" s="2">
        <v>8</v>
      </c>
      <c r="CF256" s="2">
        <v>8</v>
      </c>
      <c r="CG256" s="2">
        <v>8</v>
      </c>
      <c r="CH256" s="2">
        <v>8</v>
      </c>
      <c r="CI256" s="2">
        <v>8</v>
      </c>
    </row>
    <row r="257" spans="1:87" x14ac:dyDescent="0.2">
      <c r="A257" s="7">
        <v>44443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287</v>
      </c>
      <c r="O257" s="2">
        <v>182</v>
      </c>
      <c r="P257" s="2">
        <v>30</v>
      </c>
      <c r="Q257" s="2">
        <v>790</v>
      </c>
      <c r="R257" s="2">
        <v>724</v>
      </c>
      <c r="S257" s="2">
        <v>492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AA257" s="2">
        <f t="shared" si="32"/>
        <v>0</v>
      </c>
      <c r="AB257" s="2">
        <f t="shared" si="39"/>
        <v>790</v>
      </c>
      <c r="AC257" s="2">
        <f t="shared" si="40"/>
        <v>0</v>
      </c>
      <c r="AE257" s="9">
        <v>8</v>
      </c>
      <c r="AF257" s="2">
        <f t="shared" si="33"/>
        <v>0</v>
      </c>
      <c r="AG257" s="2">
        <f t="shared" si="34"/>
        <v>2505</v>
      </c>
      <c r="AH257" s="2">
        <f t="shared" si="35"/>
        <v>0</v>
      </c>
      <c r="AI257" s="2">
        <f t="shared" si="36"/>
        <v>2505</v>
      </c>
      <c r="AK257">
        <f t="shared" si="37"/>
        <v>9</v>
      </c>
      <c r="AL257">
        <f t="shared" si="38"/>
        <v>2021</v>
      </c>
      <c r="BL257" s="2">
        <v>8</v>
      </c>
      <c r="BM257" s="2">
        <v>8</v>
      </c>
      <c r="BN257" s="2">
        <v>8</v>
      </c>
      <c r="BO257" s="2">
        <v>8</v>
      </c>
      <c r="BP257" s="2">
        <v>8</v>
      </c>
      <c r="BQ257" s="2">
        <v>8</v>
      </c>
      <c r="BR257" s="2">
        <v>8</v>
      </c>
      <c r="BS257" s="2">
        <v>8</v>
      </c>
      <c r="BT257" s="2">
        <v>8</v>
      </c>
      <c r="BU257" s="2">
        <v>8</v>
      </c>
      <c r="BV257" s="2">
        <v>8</v>
      </c>
      <c r="BW257" s="2">
        <v>8</v>
      </c>
      <c r="BX257" s="2">
        <v>8</v>
      </c>
      <c r="BY257" s="2">
        <v>8</v>
      </c>
      <c r="BZ257" s="2">
        <v>8</v>
      </c>
      <c r="CA257" s="2">
        <v>8</v>
      </c>
      <c r="CB257" s="2">
        <v>8</v>
      </c>
      <c r="CC257" s="2">
        <v>8</v>
      </c>
      <c r="CD257" s="2">
        <v>8</v>
      </c>
      <c r="CE257" s="2">
        <v>8</v>
      </c>
      <c r="CF257" s="2">
        <v>8</v>
      </c>
      <c r="CG257" s="2">
        <v>8</v>
      </c>
      <c r="CH257" s="2">
        <v>8</v>
      </c>
      <c r="CI257" s="2">
        <v>8</v>
      </c>
    </row>
    <row r="258" spans="1:87" x14ac:dyDescent="0.2">
      <c r="A258" s="7">
        <v>44444</v>
      </c>
      <c r="B258" s="2">
        <v>315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315</v>
      </c>
      <c r="O258" s="2">
        <v>3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AA258" s="2">
        <f t="shared" si="32"/>
        <v>0</v>
      </c>
      <c r="AB258" s="2">
        <f t="shared" si="39"/>
        <v>315</v>
      </c>
      <c r="AC258" s="2">
        <f t="shared" si="40"/>
        <v>315</v>
      </c>
      <c r="AE258" s="9">
        <v>2</v>
      </c>
      <c r="AF258" s="2">
        <f t="shared" si="33"/>
        <v>0</v>
      </c>
      <c r="AG258" s="2">
        <f t="shared" si="34"/>
        <v>318</v>
      </c>
      <c r="AH258" s="2">
        <f t="shared" si="35"/>
        <v>315</v>
      </c>
      <c r="AI258" s="2">
        <f t="shared" si="36"/>
        <v>633</v>
      </c>
      <c r="AK258">
        <f t="shared" si="37"/>
        <v>9</v>
      </c>
      <c r="AL258">
        <f t="shared" si="38"/>
        <v>2021</v>
      </c>
      <c r="BL258" s="2">
        <v>8</v>
      </c>
      <c r="BM258" s="2">
        <v>8</v>
      </c>
      <c r="BN258" s="2">
        <v>8</v>
      </c>
      <c r="BO258" s="2">
        <v>8</v>
      </c>
      <c r="BP258" s="2">
        <v>8</v>
      </c>
      <c r="BQ258" s="2">
        <v>8</v>
      </c>
      <c r="BR258" s="2">
        <v>8</v>
      </c>
      <c r="BS258" s="2">
        <v>8</v>
      </c>
      <c r="BT258" s="2">
        <v>8</v>
      </c>
      <c r="BU258" s="2">
        <v>8</v>
      </c>
      <c r="BV258" s="2">
        <v>8</v>
      </c>
      <c r="BW258" s="2">
        <v>8</v>
      </c>
      <c r="BX258" s="2">
        <v>8</v>
      </c>
      <c r="BY258" s="2">
        <v>8</v>
      </c>
      <c r="BZ258" s="2">
        <v>8</v>
      </c>
      <c r="CA258" s="2">
        <v>8</v>
      </c>
      <c r="CB258" s="2">
        <v>8</v>
      </c>
      <c r="CC258" s="2">
        <v>8</v>
      </c>
      <c r="CD258" s="2">
        <v>8</v>
      </c>
      <c r="CE258" s="2">
        <v>8</v>
      </c>
      <c r="CF258" s="2">
        <v>8</v>
      </c>
      <c r="CG258" s="2">
        <v>8</v>
      </c>
      <c r="CH258" s="2">
        <v>8</v>
      </c>
      <c r="CI258" s="2">
        <v>8</v>
      </c>
    </row>
    <row r="259" spans="1:87" x14ac:dyDescent="0.2">
      <c r="A259" s="7">
        <v>44445</v>
      </c>
      <c r="B259" s="2">
        <v>285</v>
      </c>
      <c r="C259" s="2">
        <v>0</v>
      </c>
      <c r="D259" s="2">
        <v>113</v>
      </c>
      <c r="E259" s="2">
        <v>813</v>
      </c>
      <c r="F259" s="2">
        <v>862</v>
      </c>
      <c r="G259" s="2">
        <v>677</v>
      </c>
      <c r="H259" s="2">
        <v>439</v>
      </c>
      <c r="I259" s="2">
        <v>481</v>
      </c>
      <c r="J259" s="2">
        <v>80</v>
      </c>
      <c r="K259" s="2">
        <v>0</v>
      </c>
      <c r="L259" s="2">
        <v>0</v>
      </c>
      <c r="M259" s="2">
        <v>0</v>
      </c>
      <c r="N259" s="2">
        <v>0</v>
      </c>
      <c r="O259" s="2">
        <v>644</v>
      </c>
      <c r="P259" s="2">
        <v>146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AA259" s="2">
        <f t="shared" si="32"/>
        <v>481</v>
      </c>
      <c r="AB259" s="2">
        <f t="shared" si="39"/>
        <v>644</v>
      </c>
      <c r="AC259" s="2">
        <f t="shared" si="40"/>
        <v>862</v>
      </c>
      <c r="AE259" s="9">
        <v>3</v>
      </c>
      <c r="AF259" s="2">
        <f t="shared" si="33"/>
        <v>561</v>
      </c>
      <c r="AG259" s="2">
        <f t="shared" si="34"/>
        <v>790</v>
      </c>
      <c r="AH259" s="2">
        <f t="shared" si="35"/>
        <v>3189</v>
      </c>
      <c r="AI259" s="2">
        <f t="shared" si="36"/>
        <v>4540</v>
      </c>
      <c r="AK259">
        <f t="shared" si="37"/>
        <v>9</v>
      </c>
      <c r="AL259">
        <f t="shared" si="38"/>
        <v>2021</v>
      </c>
      <c r="BL259" s="2">
        <v>8</v>
      </c>
      <c r="BM259" s="2">
        <v>8</v>
      </c>
      <c r="BN259" s="2">
        <v>8</v>
      </c>
      <c r="BO259" s="2">
        <v>8</v>
      </c>
      <c r="BP259" s="2">
        <v>8</v>
      </c>
      <c r="BQ259" s="2">
        <v>8</v>
      </c>
      <c r="BR259" s="2">
        <v>8</v>
      </c>
      <c r="BS259" s="2">
        <v>8</v>
      </c>
      <c r="BT259" s="2">
        <v>8</v>
      </c>
      <c r="BU259" s="2">
        <v>8</v>
      </c>
      <c r="BV259" s="2">
        <v>8</v>
      </c>
      <c r="BW259" s="2">
        <v>8</v>
      </c>
      <c r="BX259" s="2">
        <v>8</v>
      </c>
      <c r="BY259" s="2">
        <v>8</v>
      </c>
      <c r="BZ259" s="2">
        <v>8</v>
      </c>
      <c r="CA259" s="2">
        <v>8</v>
      </c>
      <c r="CB259" s="2">
        <v>8</v>
      </c>
      <c r="CC259" s="2">
        <v>8</v>
      </c>
      <c r="CD259" s="2">
        <v>8</v>
      </c>
      <c r="CE259" s="2">
        <v>8</v>
      </c>
      <c r="CF259" s="2">
        <v>8</v>
      </c>
      <c r="CG259" s="2">
        <v>8</v>
      </c>
      <c r="CH259" s="2">
        <v>8</v>
      </c>
      <c r="CI259" s="2">
        <v>8</v>
      </c>
    </row>
    <row r="260" spans="1:87" x14ac:dyDescent="0.2">
      <c r="A260" s="7">
        <v>44446</v>
      </c>
      <c r="B260" s="2">
        <v>0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464</v>
      </c>
      <c r="N260" s="2">
        <v>691</v>
      </c>
      <c r="O260" s="2">
        <v>102</v>
      </c>
      <c r="P260" s="2">
        <v>0</v>
      </c>
      <c r="Q260" s="2">
        <v>0</v>
      </c>
      <c r="R260" s="2">
        <v>0</v>
      </c>
      <c r="S260" s="2">
        <v>97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AA260" s="2">
        <f t="shared" si="32"/>
        <v>464</v>
      </c>
      <c r="AB260" s="2">
        <f t="shared" si="39"/>
        <v>691</v>
      </c>
      <c r="AC260" s="2">
        <f t="shared" si="40"/>
        <v>0</v>
      </c>
      <c r="AE260" s="9">
        <v>4</v>
      </c>
      <c r="AF260" s="2">
        <f t="shared" si="33"/>
        <v>561</v>
      </c>
      <c r="AG260" s="2">
        <f t="shared" si="34"/>
        <v>793</v>
      </c>
      <c r="AH260" s="2">
        <f t="shared" si="35"/>
        <v>0</v>
      </c>
      <c r="AI260" s="2">
        <f t="shared" si="36"/>
        <v>1354</v>
      </c>
      <c r="AK260">
        <f t="shared" si="37"/>
        <v>9</v>
      </c>
      <c r="AL260">
        <f t="shared" si="38"/>
        <v>2021</v>
      </c>
      <c r="BL260" s="2">
        <v>8</v>
      </c>
      <c r="BM260" s="2">
        <v>8</v>
      </c>
      <c r="BN260" s="2">
        <v>8</v>
      </c>
      <c r="BO260" s="2">
        <v>8</v>
      </c>
      <c r="BP260" s="2">
        <v>8</v>
      </c>
      <c r="BQ260" s="2">
        <v>8</v>
      </c>
      <c r="BR260" s="2">
        <v>8</v>
      </c>
      <c r="BS260" s="2">
        <v>8</v>
      </c>
      <c r="BT260" s="2">
        <v>8</v>
      </c>
      <c r="BU260" s="2">
        <v>8</v>
      </c>
      <c r="BV260" s="2">
        <v>8</v>
      </c>
      <c r="BW260" s="2">
        <v>8</v>
      </c>
      <c r="BX260" s="2">
        <v>8</v>
      </c>
      <c r="BY260" s="2">
        <v>8</v>
      </c>
      <c r="BZ260" s="2">
        <v>8</v>
      </c>
      <c r="CA260" s="2">
        <v>8</v>
      </c>
      <c r="CB260" s="2">
        <v>8</v>
      </c>
      <c r="CC260" s="2">
        <v>8</v>
      </c>
      <c r="CD260" s="2">
        <v>8</v>
      </c>
      <c r="CE260" s="2">
        <v>8</v>
      </c>
      <c r="CF260" s="2">
        <v>8</v>
      </c>
      <c r="CG260" s="2">
        <v>8</v>
      </c>
      <c r="CH260" s="2">
        <v>8</v>
      </c>
      <c r="CI260" s="2">
        <v>8</v>
      </c>
    </row>
    <row r="261" spans="1:87" x14ac:dyDescent="0.2">
      <c r="A261" s="7">
        <v>44447</v>
      </c>
      <c r="B261" s="2">
        <v>0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AA261" s="2">
        <f t="shared" si="32"/>
        <v>0</v>
      </c>
      <c r="AB261" s="2">
        <f t="shared" si="39"/>
        <v>0</v>
      </c>
      <c r="AC261" s="2">
        <f t="shared" si="40"/>
        <v>0</v>
      </c>
      <c r="AE261" s="9">
        <v>5</v>
      </c>
      <c r="AF261" s="2">
        <f t="shared" si="33"/>
        <v>0</v>
      </c>
      <c r="AG261" s="2">
        <f t="shared" si="34"/>
        <v>0</v>
      </c>
      <c r="AH261" s="2">
        <f t="shared" si="35"/>
        <v>0</v>
      </c>
      <c r="AI261" s="2">
        <f t="shared" si="36"/>
        <v>0</v>
      </c>
      <c r="AK261">
        <f t="shared" si="37"/>
        <v>9</v>
      </c>
      <c r="AL261">
        <f t="shared" si="38"/>
        <v>2021</v>
      </c>
      <c r="BL261" s="2">
        <v>8</v>
      </c>
      <c r="BM261" s="2">
        <v>8</v>
      </c>
      <c r="BN261" s="2">
        <v>8</v>
      </c>
      <c r="BO261" s="2">
        <v>8</v>
      </c>
      <c r="BP261" s="2">
        <v>8</v>
      </c>
      <c r="BQ261" s="2">
        <v>8</v>
      </c>
      <c r="BR261" s="2">
        <v>8</v>
      </c>
      <c r="BS261" s="2">
        <v>8</v>
      </c>
      <c r="BT261" s="2">
        <v>8</v>
      </c>
      <c r="BU261" s="2">
        <v>8</v>
      </c>
      <c r="BV261" s="2">
        <v>8</v>
      </c>
      <c r="BW261" s="2">
        <v>8</v>
      </c>
      <c r="BX261" s="2">
        <v>8</v>
      </c>
      <c r="BY261" s="2">
        <v>8</v>
      </c>
      <c r="BZ261" s="2">
        <v>8</v>
      </c>
      <c r="CA261" s="2">
        <v>8</v>
      </c>
      <c r="CB261" s="2">
        <v>8</v>
      </c>
      <c r="CC261" s="2">
        <v>8</v>
      </c>
      <c r="CD261" s="2">
        <v>8</v>
      </c>
      <c r="CE261" s="2">
        <v>8</v>
      </c>
      <c r="CF261" s="2">
        <v>8</v>
      </c>
      <c r="CG261" s="2">
        <v>8</v>
      </c>
      <c r="CH261" s="2">
        <v>8</v>
      </c>
      <c r="CI261" s="2">
        <v>8</v>
      </c>
    </row>
    <row r="262" spans="1:87" x14ac:dyDescent="0.2">
      <c r="A262" s="7">
        <v>44448</v>
      </c>
      <c r="B262" s="2">
        <v>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464</v>
      </c>
      <c r="O262" s="2">
        <v>882</v>
      </c>
      <c r="P262" s="2">
        <v>663</v>
      </c>
      <c r="Q262" s="2">
        <v>484</v>
      </c>
      <c r="R262" s="2">
        <v>475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AA262" s="2">
        <f t="shared" si="32"/>
        <v>475</v>
      </c>
      <c r="AB262" s="2">
        <f t="shared" si="39"/>
        <v>882</v>
      </c>
      <c r="AC262" s="2">
        <f t="shared" si="40"/>
        <v>0</v>
      </c>
      <c r="AE262" s="9">
        <v>6</v>
      </c>
      <c r="AF262" s="2">
        <f t="shared" si="33"/>
        <v>475</v>
      </c>
      <c r="AG262" s="2">
        <f t="shared" si="34"/>
        <v>2493</v>
      </c>
      <c r="AH262" s="2">
        <f t="shared" si="35"/>
        <v>0</v>
      </c>
      <c r="AI262" s="2">
        <f t="shared" si="36"/>
        <v>2968</v>
      </c>
      <c r="AK262">
        <f t="shared" si="37"/>
        <v>9</v>
      </c>
      <c r="AL262">
        <f t="shared" si="38"/>
        <v>2021</v>
      </c>
      <c r="BL262" s="2">
        <v>8</v>
      </c>
      <c r="BM262" s="2">
        <v>8</v>
      </c>
      <c r="BN262" s="2">
        <v>8</v>
      </c>
      <c r="BO262" s="2">
        <v>8</v>
      </c>
      <c r="BP262" s="2">
        <v>8</v>
      </c>
      <c r="BQ262" s="2">
        <v>8</v>
      </c>
      <c r="BR262" s="2">
        <v>8</v>
      </c>
      <c r="BS262" s="2">
        <v>8</v>
      </c>
      <c r="BT262" s="2">
        <v>8</v>
      </c>
      <c r="BU262" s="2">
        <v>8</v>
      </c>
      <c r="BV262" s="2">
        <v>8</v>
      </c>
      <c r="BW262" s="2">
        <v>8</v>
      </c>
      <c r="BX262" s="2">
        <v>8</v>
      </c>
      <c r="BY262" s="2">
        <v>8</v>
      </c>
      <c r="BZ262" s="2">
        <v>15</v>
      </c>
      <c r="CA262" s="2">
        <v>19</v>
      </c>
      <c r="CB262" s="2">
        <v>19</v>
      </c>
      <c r="CC262" s="2">
        <v>19</v>
      </c>
      <c r="CD262" s="2">
        <v>17</v>
      </c>
      <c r="CE262" s="2">
        <v>18</v>
      </c>
      <c r="CF262" s="2">
        <v>18</v>
      </c>
      <c r="CG262" s="2">
        <v>18</v>
      </c>
      <c r="CH262" s="2">
        <v>18</v>
      </c>
      <c r="CI262" s="2">
        <v>16</v>
      </c>
    </row>
    <row r="263" spans="1:87" x14ac:dyDescent="0.2">
      <c r="A263" s="7">
        <v>44449</v>
      </c>
      <c r="B263" s="2">
        <v>0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AA263" s="2">
        <f t="shared" si="32"/>
        <v>0</v>
      </c>
      <c r="AB263" s="2">
        <f t="shared" si="39"/>
        <v>0</v>
      </c>
      <c r="AC263" s="2">
        <f t="shared" si="40"/>
        <v>0</v>
      </c>
      <c r="AE263" s="9">
        <v>7</v>
      </c>
      <c r="AF263" s="2">
        <f t="shared" si="33"/>
        <v>0</v>
      </c>
      <c r="AG263" s="2">
        <f t="shared" si="34"/>
        <v>0</v>
      </c>
      <c r="AH263" s="2">
        <f t="shared" si="35"/>
        <v>0</v>
      </c>
      <c r="AI263" s="2">
        <f t="shared" si="36"/>
        <v>0</v>
      </c>
      <c r="AK263">
        <f t="shared" si="37"/>
        <v>9</v>
      </c>
      <c r="AL263">
        <f t="shared" si="38"/>
        <v>2021</v>
      </c>
      <c r="BL263" s="2">
        <v>17</v>
      </c>
      <c r="BM263" s="2">
        <v>16</v>
      </c>
      <c r="BN263" s="2">
        <v>17</v>
      </c>
      <c r="BO263" s="2">
        <v>16</v>
      </c>
      <c r="BP263" s="2">
        <v>16</v>
      </c>
      <c r="BQ263" s="2">
        <v>15</v>
      </c>
      <c r="BR263" s="2">
        <v>8</v>
      </c>
      <c r="BS263" s="2">
        <v>8</v>
      </c>
      <c r="BT263" s="2">
        <v>8</v>
      </c>
      <c r="BU263" s="2">
        <v>8</v>
      </c>
      <c r="BV263" s="2">
        <v>8</v>
      </c>
      <c r="BW263" s="2">
        <v>8</v>
      </c>
      <c r="BX263" s="2">
        <v>8</v>
      </c>
      <c r="BY263" s="2">
        <v>8</v>
      </c>
      <c r="BZ263" s="2">
        <v>8</v>
      </c>
      <c r="CA263" s="2">
        <v>9</v>
      </c>
      <c r="CB263" s="2">
        <v>17</v>
      </c>
      <c r="CC263" s="2">
        <v>18</v>
      </c>
      <c r="CD263" s="2">
        <v>20</v>
      </c>
      <c r="CE263" s="2">
        <v>19</v>
      </c>
      <c r="CF263" s="2">
        <v>19</v>
      </c>
      <c r="CG263" s="2">
        <v>19</v>
      </c>
      <c r="CH263" s="2">
        <v>18</v>
      </c>
      <c r="CI263" s="2">
        <v>18</v>
      </c>
    </row>
    <row r="264" spans="1:87" x14ac:dyDescent="0.2">
      <c r="A264" s="7">
        <v>44450</v>
      </c>
      <c r="B264" s="2">
        <v>0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AA264" s="2">
        <f t="shared" si="32"/>
        <v>0</v>
      </c>
      <c r="AB264" s="2">
        <f t="shared" si="39"/>
        <v>0</v>
      </c>
      <c r="AC264" s="2">
        <f t="shared" si="40"/>
        <v>0</v>
      </c>
      <c r="AE264" s="9">
        <v>1</v>
      </c>
      <c r="AF264" s="2">
        <f t="shared" si="33"/>
        <v>0</v>
      </c>
      <c r="AG264" s="2">
        <f t="shared" si="34"/>
        <v>0</v>
      </c>
      <c r="AH264" s="2">
        <f t="shared" si="35"/>
        <v>0</v>
      </c>
      <c r="AI264" s="2">
        <f t="shared" si="36"/>
        <v>0</v>
      </c>
      <c r="AK264">
        <f t="shared" si="37"/>
        <v>9</v>
      </c>
      <c r="AL264">
        <f t="shared" si="38"/>
        <v>2021</v>
      </c>
      <c r="BL264" s="2">
        <v>19</v>
      </c>
      <c r="BM264" s="2">
        <v>18</v>
      </c>
      <c r="BN264" s="2">
        <v>18</v>
      </c>
      <c r="BO264" s="2">
        <v>16</v>
      </c>
      <c r="BP264" s="2">
        <v>17</v>
      </c>
      <c r="BQ264" s="2">
        <v>14</v>
      </c>
      <c r="BR264" s="2">
        <v>8</v>
      </c>
      <c r="BS264" s="2">
        <v>8</v>
      </c>
      <c r="BT264" s="2">
        <v>8</v>
      </c>
      <c r="BU264" s="2">
        <v>8</v>
      </c>
      <c r="BV264" s="2">
        <v>8</v>
      </c>
      <c r="BW264" s="2">
        <v>8</v>
      </c>
      <c r="BX264" s="2">
        <v>8</v>
      </c>
      <c r="BY264" s="2">
        <v>8</v>
      </c>
      <c r="BZ264" s="2">
        <v>8</v>
      </c>
      <c r="CA264" s="2">
        <v>9</v>
      </c>
      <c r="CB264" s="2">
        <v>18</v>
      </c>
      <c r="CC264" s="2">
        <v>18</v>
      </c>
      <c r="CD264" s="2">
        <v>18</v>
      </c>
      <c r="CE264" s="2">
        <v>18</v>
      </c>
      <c r="CF264" s="2">
        <v>18</v>
      </c>
      <c r="CG264" s="2">
        <v>18</v>
      </c>
      <c r="CH264" s="2">
        <v>17</v>
      </c>
      <c r="CI264" s="2">
        <v>16</v>
      </c>
    </row>
    <row r="265" spans="1:87" x14ac:dyDescent="0.2">
      <c r="A265" s="7">
        <v>44451</v>
      </c>
      <c r="B265" s="2">
        <v>0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AA265" s="2">
        <f t="shared" si="32"/>
        <v>0</v>
      </c>
      <c r="AB265" s="2">
        <f t="shared" si="39"/>
        <v>0</v>
      </c>
      <c r="AC265" s="2">
        <f t="shared" si="40"/>
        <v>0</v>
      </c>
      <c r="AE265" s="9">
        <v>2</v>
      </c>
      <c r="AF265" s="2">
        <f t="shared" si="33"/>
        <v>0</v>
      </c>
      <c r="AG265" s="2">
        <f t="shared" si="34"/>
        <v>0</v>
      </c>
      <c r="AH265" s="2">
        <f t="shared" si="35"/>
        <v>0</v>
      </c>
      <c r="AI265" s="2">
        <f t="shared" si="36"/>
        <v>0</v>
      </c>
      <c r="AK265">
        <f t="shared" si="37"/>
        <v>9</v>
      </c>
      <c r="AL265">
        <f t="shared" si="38"/>
        <v>2021</v>
      </c>
      <c r="BL265" s="2">
        <v>16</v>
      </c>
      <c r="BM265" s="2">
        <v>17</v>
      </c>
      <c r="BN265" s="2">
        <v>17</v>
      </c>
      <c r="BO265" s="2">
        <v>16</v>
      </c>
      <c r="BP265" s="2">
        <v>17</v>
      </c>
      <c r="BQ265" s="2">
        <v>15</v>
      </c>
      <c r="BR265" s="2">
        <v>8</v>
      </c>
      <c r="BS265" s="2">
        <v>8</v>
      </c>
      <c r="BT265" s="2">
        <v>8</v>
      </c>
      <c r="BU265" s="2">
        <v>8</v>
      </c>
      <c r="BV265" s="2">
        <v>8</v>
      </c>
      <c r="BW265" s="2">
        <v>8</v>
      </c>
      <c r="BX265" s="2">
        <v>9</v>
      </c>
      <c r="BY265" s="2">
        <v>18</v>
      </c>
      <c r="BZ265" s="2">
        <v>17</v>
      </c>
      <c r="CA265" s="2">
        <v>17</v>
      </c>
      <c r="CB265" s="2">
        <v>17</v>
      </c>
      <c r="CC265" s="2">
        <v>17</v>
      </c>
      <c r="CD265" s="2">
        <v>16</v>
      </c>
      <c r="CE265" s="2">
        <v>17</v>
      </c>
      <c r="CF265" s="2">
        <v>17</v>
      </c>
      <c r="CG265" s="2">
        <v>17</v>
      </c>
      <c r="CH265" s="2">
        <v>17</v>
      </c>
      <c r="CI265" s="2">
        <v>17</v>
      </c>
    </row>
    <row r="266" spans="1:87" x14ac:dyDescent="0.2">
      <c r="A266" s="7">
        <v>44452</v>
      </c>
      <c r="B266" s="2">
        <v>497</v>
      </c>
      <c r="C266" s="2">
        <v>586</v>
      </c>
      <c r="D266" s="2">
        <v>152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AA266" s="2">
        <f t="shared" si="32"/>
        <v>0</v>
      </c>
      <c r="AB266" s="2">
        <f t="shared" si="39"/>
        <v>0</v>
      </c>
      <c r="AC266" s="2">
        <f t="shared" si="40"/>
        <v>586</v>
      </c>
      <c r="AE266" s="9">
        <v>3</v>
      </c>
      <c r="AF266" s="2">
        <f t="shared" si="33"/>
        <v>0</v>
      </c>
      <c r="AG266" s="2">
        <f t="shared" si="34"/>
        <v>0</v>
      </c>
      <c r="AH266" s="2">
        <f t="shared" si="35"/>
        <v>1235</v>
      </c>
      <c r="AI266" s="2">
        <f t="shared" si="36"/>
        <v>1235</v>
      </c>
      <c r="AK266">
        <f t="shared" si="37"/>
        <v>9</v>
      </c>
      <c r="AL266">
        <f t="shared" si="38"/>
        <v>2021</v>
      </c>
      <c r="BL266" s="2">
        <v>17</v>
      </c>
      <c r="BM266" s="2">
        <v>17</v>
      </c>
      <c r="BN266" s="2">
        <v>17</v>
      </c>
      <c r="BO266" s="2">
        <v>16</v>
      </c>
      <c r="BP266" s="2">
        <v>17</v>
      </c>
      <c r="BQ266" s="2">
        <v>17</v>
      </c>
      <c r="BR266" s="2">
        <v>17</v>
      </c>
      <c r="BS266" s="2">
        <v>18</v>
      </c>
      <c r="BT266" s="2">
        <v>18</v>
      </c>
      <c r="BU266" s="2">
        <v>18</v>
      </c>
      <c r="BV266" s="2">
        <v>17</v>
      </c>
      <c r="BW266" s="2">
        <v>17</v>
      </c>
      <c r="BX266" s="2">
        <v>17</v>
      </c>
      <c r="BY266" s="2">
        <v>17</v>
      </c>
      <c r="BZ266" s="2">
        <v>16</v>
      </c>
      <c r="CA266" s="2">
        <v>17</v>
      </c>
      <c r="CB266" s="2">
        <v>17</v>
      </c>
      <c r="CC266" s="2">
        <v>17</v>
      </c>
      <c r="CD266" s="2">
        <v>18</v>
      </c>
      <c r="CE266" s="2">
        <v>16</v>
      </c>
      <c r="CF266" s="2">
        <v>17</v>
      </c>
      <c r="CG266" s="2">
        <v>17</v>
      </c>
      <c r="CH266" s="2">
        <v>17</v>
      </c>
      <c r="CI266" s="2">
        <v>17</v>
      </c>
    </row>
    <row r="267" spans="1:87" x14ac:dyDescent="0.2">
      <c r="A267" s="7">
        <v>44453</v>
      </c>
      <c r="B267" s="2">
        <v>0</v>
      </c>
      <c r="C267" s="2">
        <v>0</v>
      </c>
      <c r="D267" s="2">
        <v>0</v>
      </c>
      <c r="E267" s="2">
        <v>0</v>
      </c>
      <c r="F267" s="2">
        <v>11</v>
      </c>
      <c r="G267" s="2">
        <v>0</v>
      </c>
      <c r="H267" s="2">
        <v>0</v>
      </c>
      <c r="I267" s="2">
        <v>0</v>
      </c>
      <c r="J267" s="2">
        <v>3</v>
      </c>
      <c r="K267" s="2">
        <v>0</v>
      </c>
      <c r="L267" s="2">
        <v>473</v>
      </c>
      <c r="M267" s="2">
        <v>898</v>
      </c>
      <c r="N267" s="2">
        <v>25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AA267" s="2">
        <f t="shared" ref="AA267:AA330" si="41">IF(AND(AE267&gt;1,AE267&lt;7),MAX(I267:M267,R267:U267),0)</f>
        <v>898</v>
      </c>
      <c r="AB267" s="2">
        <f t="shared" si="39"/>
        <v>25</v>
      </c>
      <c r="AC267" s="2">
        <f t="shared" si="40"/>
        <v>11</v>
      </c>
      <c r="AE267" s="9">
        <v>4</v>
      </c>
      <c r="AF267" s="2">
        <f t="shared" ref="AF267:AF330" si="42">IF(AND(AE267&gt;1,AE267&lt;7),SUM(I267:M267,R267:U267),0)</f>
        <v>1374</v>
      </c>
      <c r="AG267" s="2">
        <f t="shared" ref="AG267:AG330" si="43">IF(AND(AE267&gt;1,AE267&lt;7),SUM(N267:Q267),SUM(I267:U267))</f>
        <v>25</v>
      </c>
      <c r="AH267" s="2">
        <f t="shared" ref="AH267:AH330" si="44">SUM(B267:Y267)-AF267-AG267</f>
        <v>11</v>
      </c>
      <c r="AI267" s="2">
        <f t="shared" ref="AI267:AI330" si="45">SUM(B267:Y267)</f>
        <v>1410</v>
      </c>
      <c r="AK267">
        <f t="shared" ref="AK267:AK330" si="46">MONTH(A267)</f>
        <v>9</v>
      </c>
      <c r="AL267">
        <f t="shared" ref="AL267:AL330" si="47">YEAR(A267)</f>
        <v>2021</v>
      </c>
      <c r="BL267" s="2">
        <v>18</v>
      </c>
      <c r="BM267" s="2">
        <v>18</v>
      </c>
      <c r="BN267" s="2">
        <v>19</v>
      </c>
      <c r="BO267" s="2">
        <v>18</v>
      </c>
      <c r="BP267" s="2">
        <v>18</v>
      </c>
      <c r="BQ267" s="2">
        <v>18</v>
      </c>
      <c r="BR267" s="2">
        <v>18</v>
      </c>
      <c r="BS267" s="2">
        <v>18</v>
      </c>
      <c r="BT267" s="2">
        <v>18</v>
      </c>
      <c r="BU267" s="2">
        <v>19</v>
      </c>
      <c r="BV267" s="2">
        <v>18</v>
      </c>
      <c r="BW267" s="2">
        <v>18</v>
      </c>
      <c r="BX267" s="2">
        <v>18</v>
      </c>
      <c r="BY267" s="2">
        <v>18</v>
      </c>
      <c r="BZ267" s="2">
        <v>18</v>
      </c>
      <c r="CA267" s="2">
        <v>18</v>
      </c>
      <c r="CB267" s="2">
        <v>19</v>
      </c>
      <c r="CC267" s="2">
        <v>18</v>
      </c>
      <c r="CD267" s="2">
        <v>18</v>
      </c>
      <c r="CE267" s="2">
        <v>18</v>
      </c>
      <c r="CF267" s="2">
        <v>18</v>
      </c>
      <c r="CG267" s="2">
        <v>16</v>
      </c>
      <c r="CH267" s="2">
        <v>17</v>
      </c>
      <c r="CI267" s="2">
        <v>17</v>
      </c>
    </row>
    <row r="268" spans="1:87" x14ac:dyDescent="0.2">
      <c r="A268" s="7">
        <v>44454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384</v>
      </c>
      <c r="Q268" s="2">
        <v>843</v>
      </c>
      <c r="R268" s="2">
        <v>431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AA268" s="2">
        <f t="shared" si="41"/>
        <v>431</v>
      </c>
      <c r="AB268" s="2">
        <f t="shared" ref="AB268:AB331" si="48">IF(AND(AE268&gt;1,AE268&lt;7),MAX(N268:Q268),MAX(I268:U268))</f>
        <v>843</v>
      </c>
      <c r="AC268" s="2">
        <f t="shared" ref="AC268:AC331" si="49">MAX(B268:H268,V268:Y268)</f>
        <v>0</v>
      </c>
      <c r="AE268" s="9">
        <v>5</v>
      </c>
      <c r="AF268" s="2">
        <f t="shared" si="42"/>
        <v>431</v>
      </c>
      <c r="AG268" s="2">
        <f t="shared" si="43"/>
        <v>1227</v>
      </c>
      <c r="AH268" s="2">
        <f t="shared" si="44"/>
        <v>0</v>
      </c>
      <c r="AI268" s="2">
        <f t="shared" si="45"/>
        <v>1658</v>
      </c>
      <c r="AK268">
        <f t="shared" si="46"/>
        <v>9</v>
      </c>
      <c r="AL268">
        <f t="shared" si="47"/>
        <v>2021</v>
      </c>
      <c r="BL268" s="2">
        <v>18</v>
      </c>
      <c r="BM268" s="2">
        <v>18</v>
      </c>
      <c r="BN268" s="2">
        <v>18</v>
      </c>
      <c r="BO268" s="2">
        <v>17</v>
      </c>
      <c r="BP268" s="2">
        <v>18</v>
      </c>
      <c r="BQ268" s="2">
        <v>16</v>
      </c>
      <c r="BR268" s="2">
        <v>8</v>
      </c>
      <c r="BS268" s="2">
        <v>8</v>
      </c>
      <c r="BT268" s="2">
        <v>8</v>
      </c>
      <c r="BU268" s="2">
        <v>8</v>
      </c>
      <c r="BV268" s="2">
        <v>8</v>
      </c>
      <c r="BW268" s="2">
        <v>8</v>
      </c>
      <c r="BX268" s="2">
        <v>8</v>
      </c>
      <c r="BY268" s="2">
        <v>8</v>
      </c>
      <c r="BZ268" s="2">
        <v>8</v>
      </c>
      <c r="CA268" s="2">
        <v>8</v>
      </c>
      <c r="CB268" s="2">
        <v>15</v>
      </c>
      <c r="CC268" s="2">
        <v>19</v>
      </c>
      <c r="CD268" s="2">
        <v>19</v>
      </c>
      <c r="CE268" s="2">
        <v>19</v>
      </c>
      <c r="CF268" s="2">
        <v>17</v>
      </c>
      <c r="CG268" s="2">
        <v>17</v>
      </c>
      <c r="CH268" s="2">
        <v>17</v>
      </c>
      <c r="CI268" s="2">
        <v>18</v>
      </c>
    </row>
    <row r="269" spans="1:87" x14ac:dyDescent="0.2">
      <c r="A269" s="7">
        <v>44455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213</v>
      </c>
      <c r="J269" s="2">
        <v>77</v>
      </c>
      <c r="K269" s="2">
        <v>564</v>
      </c>
      <c r="L269" s="2">
        <v>907</v>
      </c>
      <c r="M269" s="2">
        <v>837</v>
      </c>
      <c r="N269" s="2">
        <v>641</v>
      </c>
      <c r="O269" s="2">
        <v>633</v>
      </c>
      <c r="P269" s="2">
        <v>323</v>
      </c>
      <c r="Q269" s="2">
        <v>232</v>
      </c>
      <c r="R269" s="2">
        <v>633</v>
      </c>
      <c r="S269" s="2">
        <v>589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AA269" s="2">
        <f t="shared" si="41"/>
        <v>907</v>
      </c>
      <c r="AB269" s="2">
        <f t="shared" si="48"/>
        <v>641</v>
      </c>
      <c r="AC269" s="2">
        <f t="shared" si="49"/>
        <v>0</v>
      </c>
      <c r="AE269" s="9">
        <v>6</v>
      </c>
      <c r="AF269" s="2">
        <f t="shared" si="42"/>
        <v>3820</v>
      </c>
      <c r="AG269" s="2">
        <f t="shared" si="43"/>
        <v>1829</v>
      </c>
      <c r="AH269" s="2">
        <f t="shared" si="44"/>
        <v>0</v>
      </c>
      <c r="AI269" s="2">
        <f t="shared" si="45"/>
        <v>5649</v>
      </c>
      <c r="AK269">
        <f t="shared" si="46"/>
        <v>9</v>
      </c>
      <c r="AL269">
        <f t="shared" si="47"/>
        <v>2021</v>
      </c>
      <c r="BL269" s="2">
        <v>18</v>
      </c>
      <c r="BM269" s="2">
        <v>19</v>
      </c>
      <c r="BN269" s="2">
        <v>18</v>
      </c>
      <c r="BO269" s="2">
        <v>18</v>
      </c>
      <c r="BP269" s="2">
        <v>19</v>
      </c>
      <c r="BQ269" s="2">
        <v>18</v>
      </c>
      <c r="BR269" s="2">
        <v>8</v>
      </c>
      <c r="BS269" s="2">
        <v>8</v>
      </c>
      <c r="BT269" s="2">
        <v>8</v>
      </c>
      <c r="BU269" s="2">
        <v>8</v>
      </c>
      <c r="BV269" s="2">
        <v>8</v>
      </c>
      <c r="BW269" s="2">
        <v>8</v>
      </c>
      <c r="BX269" s="2">
        <v>8</v>
      </c>
      <c r="BY269" s="2">
        <v>8</v>
      </c>
      <c r="BZ269" s="2">
        <v>8</v>
      </c>
      <c r="CA269" s="2">
        <v>8</v>
      </c>
      <c r="CB269" s="2">
        <v>17</v>
      </c>
      <c r="CC269" s="2">
        <v>17</v>
      </c>
      <c r="CD269" s="2">
        <v>17</v>
      </c>
      <c r="CE269" s="2">
        <v>18</v>
      </c>
      <c r="CF269" s="2">
        <v>18</v>
      </c>
      <c r="CG269" s="2">
        <v>20</v>
      </c>
      <c r="CH269" s="2">
        <v>19</v>
      </c>
      <c r="CI269" s="2">
        <v>17</v>
      </c>
    </row>
    <row r="270" spans="1:87" x14ac:dyDescent="0.2">
      <c r="A270" s="7">
        <v>44456</v>
      </c>
      <c r="B270" s="2">
        <v>467</v>
      </c>
      <c r="C270" s="2">
        <v>298</v>
      </c>
      <c r="D270" s="2">
        <v>746</v>
      </c>
      <c r="E270" s="2">
        <v>793</v>
      </c>
      <c r="F270" s="2">
        <v>777</v>
      </c>
      <c r="G270" s="2">
        <v>661</v>
      </c>
      <c r="H270" s="2">
        <v>146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666</v>
      </c>
      <c r="R270" s="2">
        <v>41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AA270" s="2">
        <f t="shared" si="41"/>
        <v>0</v>
      </c>
      <c r="AB270" s="2">
        <f t="shared" si="48"/>
        <v>666</v>
      </c>
      <c r="AC270" s="2">
        <f t="shared" si="49"/>
        <v>793</v>
      </c>
      <c r="AE270" s="9">
        <v>7</v>
      </c>
      <c r="AF270" s="2">
        <f t="shared" si="42"/>
        <v>0</v>
      </c>
      <c r="AG270" s="2">
        <f t="shared" si="43"/>
        <v>707</v>
      </c>
      <c r="AH270" s="2">
        <f t="shared" si="44"/>
        <v>3888</v>
      </c>
      <c r="AI270" s="2">
        <f t="shared" si="45"/>
        <v>4595</v>
      </c>
      <c r="AK270">
        <f t="shared" si="46"/>
        <v>9</v>
      </c>
      <c r="AL270">
        <f t="shared" si="47"/>
        <v>2021</v>
      </c>
      <c r="BL270" s="2">
        <v>17</v>
      </c>
      <c r="BM270" s="2">
        <v>17</v>
      </c>
      <c r="BN270" s="2">
        <v>17</v>
      </c>
      <c r="BO270" s="2">
        <v>17</v>
      </c>
      <c r="BP270" s="2">
        <v>19</v>
      </c>
      <c r="BQ270" s="2">
        <v>18</v>
      </c>
      <c r="BR270" s="2">
        <v>15</v>
      </c>
      <c r="BS270" s="2">
        <v>8</v>
      </c>
      <c r="BT270" s="2">
        <v>8</v>
      </c>
      <c r="BU270" s="2">
        <v>8</v>
      </c>
      <c r="BV270" s="2">
        <v>8</v>
      </c>
      <c r="BW270" s="2">
        <v>8</v>
      </c>
      <c r="BX270" s="2">
        <v>8</v>
      </c>
      <c r="BY270" s="2">
        <v>8</v>
      </c>
      <c r="BZ270" s="2">
        <v>8</v>
      </c>
      <c r="CA270" s="2">
        <v>8</v>
      </c>
      <c r="CB270" s="2">
        <v>17</v>
      </c>
      <c r="CC270" s="2">
        <v>18</v>
      </c>
      <c r="CD270" s="2">
        <v>19</v>
      </c>
      <c r="CE270" s="2">
        <v>18</v>
      </c>
      <c r="CF270" s="2">
        <v>19</v>
      </c>
      <c r="CG270" s="2">
        <v>18</v>
      </c>
      <c r="CH270" s="2">
        <v>19</v>
      </c>
      <c r="CI270" s="2">
        <v>19</v>
      </c>
    </row>
    <row r="271" spans="1:87" x14ac:dyDescent="0.2">
      <c r="A271" s="7">
        <v>44457</v>
      </c>
      <c r="B271" s="2">
        <v>426</v>
      </c>
      <c r="C271" s="2">
        <v>503</v>
      </c>
      <c r="D271" s="2">
        <v>525</v>
      </c>
      <c r="E271" s="2">
        <v>904</v>
      </c>
      <c r="F271" s="2">
        <v>357</v>
      </c>
      <c r="G271" s="2">
        <v>619</v>
      </c>
      <c r="H271" s="2">
        <v>755</v>
      </c>
      <c r="I271" s="2">
        <v>760</v>
      </c>
      <c r="J271" s="2">
        <v>583</v>
      </c>
      <c r="K271" s="2">
        <v>777</v>
      </c>
      <c r="L271" s="2">
        <v>882</v>
      </c>
      <c r="M271" s="2">
        <v>243</v>
      </c>
      <c r="N271" s="2">
        <v>144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AA271" s="2">
        <f t="shared" si="41"/>
        <v>0</v>
      </c>
      <c r="AB271" s="2">
        <f t="shared" si="48"/>
        <v>882</v>
      </c>
      <c r="AC271" s="2">
        <f t="shared" si="49"/>
        <v>904</v>
      </c>
      <c r="AE271" s="9">
        <v>1</v>
      </c>
      <c r="AF271" s="2">
        <f t="shared" si="42"/>
        <v>0</v>
      </c>
      <c r="AG271" s="2">
        <f t="shared" si="43"/>
        <v>3389</v>
      </c>
      <c r="AH271" s="2">
        <f t="shared" si="44"/>
        <v>4089</v>
      </c>
      <c r="AI271" s="2">
        <f t="shared" si="45"/>
        <v>7478</v>
      </c>
      <c r="AK271">
        <f t="shared" si="46"/>
        <v>9</v>
      </c>
      <c r="AL271">
        <f t="shared" si="47"/>
        <v>2021</v>
      </c>
      <c r="BL271" s="2">
        <v>19</v>
      </c>
      <c r="BM271" s="2">
        <v>19</v>
      </c>
      <c r="BN271" s="2">
        <v>19</v>
      </c>
      <c r="BO271" s="2">
        <v>19</v>
      </c>
      <c r="BP271" s="2">
        <v>18</v>
      </c>
      <c r="BQ271" s="2">
        <v>19</v>
      </c>
      <c r="BR271" s="2">
        <v>8</v>
      </c>
      <c r="BS271" s="2">
        <v>8</v>
      </c>
      <c r="BT271" s="2">
        <v>8</v>
      </c>
      <c r="BU271" s="2">
        <v>8</v>
      </c>
      <c r="BV271" s="2">
        <v>8</v>
      </c>
      <c r="BW271" s="2">
        <v>8</v>
      </c>
      <c r="BX271" s="2">
        <v>8</v>
      </c>
      <c r="BY271" s="2">
        <v>8</v>
      </c>
      <c r="BZ271" s="2">
        <v>8</v>
      </c>
      <c r="CA271" s="2">
        <v>8</v>
      </c>
      <c r="CB271" s="2">
        <v>9</v>
      </c>
      <c r="CC271" s="2">
        <v>17</v>
      </c>
      <c r="CD271" s="2">
        <v>17</v>
      </c>
      <c r="CE271" s="2">
        <v>18</v>
      </c>
      <c r="CF271" s="2">
        <v>19</v>
      </c>
      <c r="CG271" s="2">
        <v>18</v>
      </c>
      <c r="CH271" s="2">
        <v>17</v>
      </c>
      <c r="CI271" s="2">
        <v>17</v>
      </c>
    </row>
    <row r="272" spans="1:87" x14ac:dyDescent="0.2">
      <c r="A272" s="7">
        <v>44458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AA272" s="2">
        <f t="shared" si="41"/>
        <v>0</v>
      </c>
      <c r="AB272" s="2">
        <f t="shared" si="48"/>
        <v>0</v>
      </c>
      <c r="AC272" s="2">
        <f t="shared" si="49"/>
        <v>0</v>
      </c>
      <c r="AE272" s="9">
        <v>2</v>
      </c>
      <c r="AF272" s="2">
        <f t="shared" si="42"/>
        <v>0</v>
      </c>
      <c r="AG272" s="2">
        <f t="shared" si="43"/>
        <v>0</v>
      </c>
      <c r="AH272" s="2">
        <f t="shared" si="44"/>
        <v>0</v>
      </c>
      <c r="AI272" s="2">
        <f t="shared" si="45"/>
        <v>0</v>
      </c>
      <c r="AK272">
        <f t="shared" si="46"/>
        <v>9</v>
      </c>
      <c r="AL272">
        <f t="shared" si="47"/>
        <v>2021</v>
      </c>
      <c r="BL272" s="2">
        <v>17</v>
      </c>
      <c r="BM272" s="2">
        <v>17</v>
      </c>
      <c r="BN272" s="2">
        <v>17</v>
      </c>
      <c r="BO272" s="2">
        <v>17</v>
      </c>
      <c r="BP272" s="2">
        <v>16</v>
      </c>
      <c r="BQ272" s="2">
        <v>17</v>
      </c>
      <c r="BR272" s="2">
        <v>8</v>
      </c>
      <c r="BS272" s="2">
        <v>8</v>
      </c>
      <c r="BT272" s="2">
        <v>8</v>
      </c>
      <c r="BU272" s="2">
        <v>9</v>
      </c>
      <c r="BV272" s="2">
        <v>8</v>
      </c>
      <c r="BW272" s="2">
        <v>8</v>
      </c>
      <c r="BX272" s="2">
        <v>9</v>
      </c>
      <c r="BY272" s="2">
        <v>17</v>
      </c>
      <c r="BZ272" s="2">
        <v>18</v>
      </c>
      <c r="CA272" s="2">
        <v>17</v>
      </c>
      <c r="CB272" s="2">
        <v>17</v>
      </c>
      <c r="CC272" s="2">
        <v>17</v>
      </c>
      <c r="CD272" s="2">
        <v>16</v>
      </c>
      <c r="CE272" s="2">
        <v>19</v>
      </c>
      <c r="CF272" s="2">
        <v>19</v>
      </c>
      <c r="CG272" s="2">
        <v>19</v>
      </c>
      <c r="CH272" s="2">
        <v>19</v>
      </c>
      <c r="CI272" s="2">
        <v>18</v>
      </c>
    </row>
    <row r="273" spans="1:87" x14ac:dyDescent="0.2">
      <c r="A273" s="7">
        <v>44459</v>
      </c>
      <c r="B273" s="2">
        <v>497</v>
      </c>
      <c r="C273" s="2">
        <v>0</v>
      </c>
      <c r="D273" s="2">
        <v>0</v>
      </c>
      <c r="E273" s="2">
        <v>50</v>
      </c>
      <c r="F273" s="2">
        <v>625</v>
      </c>
      <c r="G273" s="2">
        <v>884</v>
      </c>
      <c r="H273" s="2">
        <v>790</v>
      </c>
      <c r="I273" s="2">
        <v>661</v>
      </c>
      <c r="J273" s="2">
        <v>528</v>
      </c>
      <c r="K273" s="2">
        <v>80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AA273" s="2">
        <f t="shared" si="41"/>
        <v>661</v>
      </c>
      <c r="AB273" s="2">
        <f t="shared" si="48"/>
        <v>0</v>
      </c>
      <c r="AC273" s="2">
        <f t="shared" si="49"/>
        <v>884</v>
      </c>
      <c r="AE273" s="9">
        <v>3</v>
      </c>
      <c r="AF273" s="2">
        <f t="shared" si="42"/>
        <v>1269</v>
      </c>
      <c r="AG273" s="2">
        <f t="shared" si="43"/>
        <v>0</v>
      </c>
      <c r="AH273" s="2">
        <f t="shared" si="44"/>
        <v>2846</v>
      </c>
      <c r="AI273" s="2">
        <f t="shared" si="45"/>
        <v>4115</v>
      </c>
      <c r="AK273">
        <f t="shared" si="46"/>
        <v>9</v>
      </c>
      <c r="AL273">
        <f t="shared" si="47"/>
        <v>2021</v>
      </c>
      <c r="BL273" s="2">
        <v>17</v>
      </c>
      <c r="BM273" s="2">
        <v>17</v>
      </c>
      <c r="BN273" s="2">
        <v>17</v>
      </c>
      <c r="BO273" s="2">
        <v>17</v>
      </c>
      <c r="BP273" s="2">
        <v>16</v>
      </c>
      <c r="BQ273" s="2">
        <v>18</v>
      </c>
      <c r="BR273" s="2">
        <v>19</v>
      </c>
      <c r="BS273" s="2">
        <v>19</v>
      </c>
      <c r="BT273" s="2">
        <v>19</v>
      </c>
      <c r="BU273" s="2">
        <v>18</v>
      </c>
      <c r="BV273" s="2">
        <v>18</v>
      </c>
      <c r="BW273" s="2">
        <v>18</v>
      </c>
      <c r="BX273" s="2">
        <v>17</v>
      </c>
      <c r="BY273" s="2">
        <v>17</v>
      </c>
      <c r="BZ273" s="2">
        <v>17</v>
      </c>
      <c r="CA273" s="2">
        <v>17</v>
      </c>
      <c r="CB273" s="2">
        <v>16</v>
      </c>
      <c r="CC273" s="2">
        <v>17</v>
      </c>
      <c r="CD273" s="2">
        <v>16</v>
      </c>
      <c r="CE273" s="2">
        <v>17</v>
      </c>
      <c r="CF273" s="2">
        <v>17</v>
      </c>
      <c r="CG273" s="2">
        <v>19</v>
      </c>
      <c r="CH273" s="2">
        <v>18</v>
      </c>
      <c r="CI273" s="2">
        <v>16</v>
      </c>
    </row>
    <row r="274" spans="1:87" x14ac:dyDescent="0.2">
      <c r="A274" s="7">
        <v>44460</v>
      </c>
      <c r="B274" s="2">
        <v>0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AA274" s="2">
        <f t="shared" si="41"/>
        <v>0</v>
      </c>
      <c r="AB274" s="2">
        <f t="shared" si="48"/>
        <v>0</v>
      </c>
      <c r="AC274" s="2">
        <f t="shared" si="49"/>
        <v>0</v>
      </c>
      <c r="AE274" s="9">
        <v>4</v>
      </c>
      <c r="AF274" s="2">
        <f t="shared" si="42"/>
        <v>0</v>
      </c>
      <c r="AG274" s="2">
        <f t="shared" si="43"/>
        <v>0</v>
      </c>
      <c r="AH274" s="2">
        <f t="shared" si="44"/>
        <v>0</v>
      </c>
      <c r="AI274" s="2">
        <f t="shared" si="45"/>
        <v>0</v>
      </c>
      <c r="AK274">
        <f t="shared" si="46"/>
        <v>9</v>
      </c>
      <c r="AL274">
        <f t="shared" si="47"/>
        <v>2021</v>
      </c>
      <c r="BL274" s="2">
        <v>17</v>
      </c>
      <c r="BM274" s="2">
        <v>17</v>
      </c>
      <c r="BN274" s="2">
        <v>18</v>
      </c>
      <c r="BO274" s="2">
        <v>18</v>
      </c>
      <c r="BP274" s="2">
        <v>18</v>
      </c>
      <c r="BQ274" s="2">
        <v>18</v>
      </c>
      <c r="BR274" s="2">
        <v>18</v>
      </c>
      <c r="BS274" s="2">
        <v>18</v>
      </c>
      <c r="BT274" s="2">
        <v>18</v>
      </c>
      <c r="BU274" s="2">
        <v>16</v>
      </c>
      <c r="BV274" s="2">
        <v>17</v>
      </c>
      <c r="BW274" s="2">
        <v>17</v>
      </c>
      <c r="BX274" s="2">
        <v>16</v>
      </c>
      <c r="BY274" s="2">
        <v>17</v>
      </c>
      <c r="BZ274" s="2">
        <v>16</v>
      </c>
      <c r="CA274" s="2">
        <v>17</v>
      </c>
      <c r="CB274" s="2">
        <v>16</v>
      </c>
      <c r="CC274" s="2">
        <v>17</v>
      </c>
      <c r="CD274" s="2">
        <v>16</v>
      </c>
      <c r="CE274" s="2">
        <v>18</v>
      </c>
      <c r="CF274" s="2">
        <v>19</v>
      </c>
      <c r="CG274" s="2">
        <v>19</v>
      </c>
      <c r="CH274" s="2">
        <v>19</v>
      </c>
      <c r="CI274" s="2">
        <v>19</v>
      </c>
    </row>
    <row r="275" spans="1:87" x14ac:dyDescent="0.2">
      <c r="A275" s="7">
        <v>44461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321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AA275" s="2">
        <f t="shared" si="41"/>
        <v>0</v>
      </c>
      <c r="AB275" s="2">
        <f t="shared" si="48"/>
        <v>321</v>
      </c>
      <c r="AC275" s="2">
        <f t="shared" si="49"/>
        <v>0</v>
      </c>
      <c r="AE275" s="9">
        <v>5</v>
      </c>
      <c r="AF275" s="2">
        <f t="shared" si="42"/>
        <v>0</v>
      </c>
      <c r="AG275" s="2">
        <f t="shared" si="43"/>
        <v>321</v>
      </c>
      <c r="AH275" s="2">
        <f t="shared" si="44"/>
        <v>0</v>
      </c>
      <c r="AI275" s="2">
        <f t="shared" si="45"/>
        <v>321</v>
      </c>
      <c r="AK275">
        <f t="shared" si="46"/>
        <v>9</v>
      </c>
      <c r="AL275">
        <f t="shared" si="47"/>
        <v>2021</v>
      </c>
      <c r="BL275" s="2">
        <v>20</v>
      </c>
      <c r="BM275" s="2">
        <v>20</v>
      </c>
      <c r="BN275" s="2">
        <v>18</v>
      </c>
      <c r="BO275" s="2">
        <v>16</v>
      </c>
      <c r="BP275" s="2">
        <v>17</v>
      </c>
      <c r="BQ275" s="2">
        <v>15</v>
      </c>
      <c r="BR275" s="2">
        <v>8</v>
      </c>
      <c r="BS275" s="2">
        <v>8</v>
      </c>
      <c r="BT275" s="2">
        <v>8</v>
      </c>
      <c r="BU275" s="2">
        <v>8</v>
      </c>
      <c r="BV275" s="2">
        <v>8</v>
      </c>
      <c r="BW275" s="2">
        <v>8</v>
      </c>
      <c r="BX275" s="2">
        <v>8</v>
      </c>
      <c r="BY275" s="2">
        <v>8</v>
      </c>
      <c r="BZ275" s="2">
        <v>8</v>
      </c>
      <c r="CA275" s="2">
        <v>11</v>
      </c>
      <c r="CB275" s="2">
        <v>17</v>
      </c>
      <c r="CC275" s="2">
        <v>17</v>
      </c>
      <c r="CD275" s="2">
        <v>17</v>
      </c>
      <c r="CE275" s="2">
        <v>17</v>
      </c>
      <c r="CF275" s="2">
        <v>17</v>
      </c>
      <c r="CG275" s="2">
        <v>17</v>
      </c>
      <c r="CH275" s="2">
        <v>17</v>
      </c>
      <c r="CI275" s="2">
        <v>17</v>
      </c>
    </row>
    <row r="276" spans="1:87" x14ac:dyDescent="0.2">
      <c r="A276" s="7">
        <v>44462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50</v>
      </c>
      <c r="O276" s="2">
        <v>0</v>
      </c>
      <c r="P276" s="2">
        <v>0</v>
      </c>
      <c r="Q276" s="2">
        <v>354</v>
      </c>
      <c r="R276" s="2">
        <v>666</v>
      </c>
      <c r="S276" s="2">
        <v>547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AA276" s="2">
        <f t="shared" si="41"/>
        <v>666</v>
      </c>
      <c r="AB276" s="2">
        <f t="shared" si="48"/>
        <v>354</v>
      </c>
      <c r="AC276" s="2">
        <f t="shared" si="49"/>
        <v>0</v>
      </c>
      <c r="AE276" s="9">
        <v>6</v>
      </c>
      <c r="AF276" s="2">
        <f t="shared" si="42"/>
        <v>1213</v>
      </c>
      <c r="AG276" s="2">
        <f t="shared" si="43"/>
        <v>404</v>
      </c>
      <c r="AH276" s="2">
        <f t="shared" si="44"/>
        <v>0</v>
      </c>
      <c r="AI276" s="2">
        <f t="shared" si="45"/>
        <v>1617</v>
      </c>
      <c r="AK276">
        <f t="shared" si="46"/>
        <v>9</v>
      </c>
      <c r="AL276">
        <f t="shared" si="47"/>
        <v>2021</v>
      </c>
      <c r="BL276" s="2">
        <v>17</v>
      </c>
      <c r="BM276" s="2">
        <v>17</v>
      </c>
      <c r="BN276" s="2">
        <v>17</v>
      </c>
      <c r="BO276" s="2">
        <v>17</v>
      </c>
      <c r="BP276" s="2">
        <v>17</v>
      </c>
      <c r="BQ276" s="2">
        <v>18</v>
      </c>
      <c r="BR276" s="2">
        <v>8</v>
      </c>
      <c r="BS276" s="2">
        <v>8</v>
      </c>
      <c r="BT276" s="2">
        <v>1</v>
      </c>
      <c r="BU276" s="2">
        <v>8</v>
      </c>
      <c r="BV276" s="2">
        <v>8</v>
      </c>
      <c r="BW276" s="2">
        <v>8</v>
      </c>
      <c r="BX276" s="2">
        <v>16</v>
      </c>
      <c r="BY276" s="2">
        <v>19</v>
      </c>
      <c r="BZ276" s="2">
        <v>18</v>
      </c>
      <c r="CA276" s="2">
        <v>18</v>
      </c>
      <c r="CB276" s="2">
        <v>18</v>
      </c>
      <c r="CC276" s="2">
        <v>18</v>
      </c>
      <c r="CD276" s="2">
        <v>18</v>
      </c>
      <c r="CE276" s="2">
        <v>19</v>
      </c>
      <c r="CF276" s="2">
        <v>17</v>
      </c>
      <c r="CG276" s="2">
        <v>17</v>
      </c>
      <c r="CH276" s="2">
        <v>17</v>
      </c>
      <c r="CI276" s="2">
        <v>17</v>
      </c>
    </row>
    <row r="277" spans="1:87" x14ac:dyDescent="0.2">
      <c r="A277" s="7">
        <v>44463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AA277" s="2">
        <f t="shared" si="41"/>
        <v>0</v>
      </c>
      <c r="AB277" s="2">
        <f t="shared" si="48"/>
        <v>0</v>
      </c>
      <c r="AC277" s="2">
        <f t="shared" si="49"/>
        <v>0</v>
      </c>
      <c r="AE277" s="9">
        <v>7</v>
      </c>
      <c r="AF277" s="2">
        <f t="shared" si="42"/>
        <v>0</v>
      </c>
      <c r="AG277" s="2">
        <f t="shared" si="43"/>
        <v>0</v>
      </c>
      <c r="AH277" s="2">
        <f t="shared" si="44"/>
        <v>0</v>
      </c>
      <c r="AI277" s="2">
        <f t="shared" si="45"/>
        <v>0</v>
      </c>
      <c r="AK277">
        <f t="shared" si="46"/>
        <v>9</v>
      </c>
      <c r="AL277">
        <f t="shared" si="47"/>
        <v>2021</v>
      </c>
      <c r="BL277" s="2">
        <v>17</v>
      </c>
      <c r="BM277" s="2">
        <v>17</v>
      </c>
      <c r="BN277" s="2">
        <v>19</v>
      </c>
      <c r="BO277" s="2">
        <v>19</v>
      </c>
      <c r="BP277" s="2">
        <v>19</v>
      </c>
      <c r="BQ277" s="2">
        <v>19</v>
      </c>
      <c r="BR277" s="2">
        <v>8</v>
      </c>
      <c r="BS277" s="2">
        <v>8</v>
      </c>
      <c r="BT277" s="2">
        <v>8</v>
      </c>
      <c r="BU277" s="2">
        <v>8</v>
      </c>
      <c r="BV277" s="2">
        <v>8</v>
      </c>
      <c r="BW277" s="2">
        <v>8</v>
      </c>
      <c r="BX277" s="2">
        <v>8</v>
      </c>
      <c r="BY277" s="2">
        <v>8</v>
      </c>
      <c r="BZ277" s="2">
        <v>8</v>
      </c>
      <c r="CA277" s="2">
        <v>17</v>
      </c>
      <c r="CB277" s="2">
        <v>20</v>
      </c>
      <c r="CC277" s="2">
        <v>18</v>
      </c>
      <c r="CD277" s="2">
        <v>18</v>
      </c>
      <c r="CE277" s="2">
        <v>18</v>
      </c>
      <c r="CF277" s="2">
        <v>16</v>
      </c>
      <c r="CG277" s="2">
        <v>17</v>
      </c>
      <c r="CH277" s="2">
        <v>18</v>
      </c>
      <c r="CI277" s="2">
        <v>18</v>
      </c>
    </row>
    <row r="278" spans="1:87" x14ac:dyDescent="0.2">
      <c r="A278" s="7">
        <v>44464</v>
      </c>
      <c r="B278" s="2">
        <v>235</v>
      </c>
      <c r="C278" s="2">
        <v>149</v>
      </c>
      <c r="D278" s="2">
        <v>160</v>
      </c>
      <c r="E278" s="2">
        <v>240</v>
      </c>
      <c r="F278" s="2">
        <v>196</v>
      </c>
      <c r="G278" s="2">
        <v>705</v>
      </c>
      <c r="H278" s="2">
        <v>788</v>
      </c>
      <c r="I278" s="2">
        <v>271</v>
      </c>
      <c r="J278" s="2">
        <v>0</v>
      </c>
      <c r="K278" s="2">
        <v>0</v>
      </c>
      <c r="L278" s="2">
        <v>0</v>
      </c>
      <c r="M278" s="2">
        <v>11</v>
      </c>
      <c r="N278" s="2">
        <v>719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AA278" s="2">
        <f t="shared" si="41"/>
        <v>0</v>
      </c>
      <c r="AB278" s="2">
        <f t="shared" si="48"/>
        <v>719</v>
      </c>
      <c r="AC278" s="2">
        <f t="shared" si="49"/>
        <v>788</v>
      </c>
      <c r="AE278" s="9">
        <v>1</v>
      </c>
      <c r="AF278" s="2">
        <f t="shared" si="42"/>
        <v>0</v>
      </c>
      <c r="AG278" s="2">
        <f t="shared" si="43"/>
        <v>1001</v>
      </c>
      <c r="AH278" s="2">
        <f t="shared" si="44"/>
        <v>2473</v>
      </c>
      <c r="AI278" s="2">
        <f t="shared" si="45"/>
        <v>3474</v>
      </c>
      <c r="AK278">
        <f t="shared" si="46"/>
        <v>9</v>
      </c>
      <c r="AL278">
        <f t="shared" si="47"/>
        <v>2021</v>
      </c>
      <c r="BL278" s="2">
        <v>18</v>
      </c>
      <c r="BM278" s="2">
        <v>18</v>
      </c>
      <c r="BN278" s="2">
        <v>19</v>
      </c>
      <c r="BO278" s="2">
        <v>18</v>
      </c>
      <c r="BP278" s="2">
        <v>18</v>
      </c>
      <c r="BQ278" s="2">
        <v>17</v>
      </c>
      <c r="BR278" s="2">
        <v>8</v>
      </c>
      <c r="BS278" s="2">
        <v>8</v>
      </c>
      <c r="BT278" s="2">
        <v>8</v>
      </c>
      <c r="BU278" s="2">
        <v>8</v>
      </c>
      <c r="BV278" s="2">
        <v>8</v>
      </c>
      <c r="BW278" s="2">
        <v>8</v>
      </c>
      <c r="BX278" s="2">
        <v>8</v>
      </c>
      <c r="BY278" s="2">
        <v>8</v>
      </c>
      <c r="BZ278" s="2">
        <v>8</v>
      </c>
      <c r="CA278" s="2">
        <v>12</v>
      </c>
      <c r="CB278" s="2">
        <v>17</v>
      </c>
      <c r="CC278" s="2">
        <v>16</v>
      </c>
      <c r="CD278" s="2">
        <v>17</v>
      </c>
      <c r="CE278" s="2">
        <v>17</v>
      </c>
      <c r="CF278" s="2">
        <v>16</v>
      </c>
      <c r="CG278" s="2">
        <v>17</v>
      </c>
      <c r="CH278" s="2">
        <v>17</v>
      </c>
      <c r="CI278" s="2">
        <v>17</v>
      </c>
    </row>
    <row r="279" spans="1:87" x14ac:dyDescent="0.2">
      <c r="A279" s="7">
        <v>44465</v>
      </c>
      <c r="B279" s="2">
        <v>47</v>
      </c>
      <c r="C279" s="2">
        <v>0</v>
      </c>
      <c r="D279" s="2">
        <v>210</v>
      </c>
      <c r="E279" s="2">
        <v>61</v>
      </c>
      <c r="F279" s="2">
        <v>608</v>
      </c>
      <c r="G279" s="2">
        <v>86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AA279" s="2">
        <f t="shared" si="41"/>
        <v>0</v>
      </c>
      <c r="AB279" s="2">
        <f t="shared" si="48"/>
        <v>0</v>
      </c>
      <c r="AC279" s="2">
        <f t="shared" si="49"/>
        <v>608</v>
      </c>
      <c r="AE279" s="9">
        <v>2</v>
      </c>
      <c r="AF279" s="2">
        <f t="shared" si="42"/>
        <v>0</v>
      </c>
      <c r="AG279" s="2">
        <f t="shared" si="43"/>
        <v>0</v>
      </c>
      <c r="AH279" s="2">
        <f t="shared" si="44"/>
        <v>1012</v>
      </c>
      <c r="AI279" s="2">
        <f t="shared" si="45"/>
        <v>1012</v>
      </c>
      <c r="AK279">
        <f t="shared" si="46"/>
        <v>9</v>
      </c>
      <c r="AL279">
        <f t="shared" si="47"/>
        <v>2021</v>
      </c>
      <c r="BL279" s="2">
        <v>9</v>
      </c>
      <c r="BM279" s="2">
        <v>8</v>
      </c>
      <c r="BN279" s="2">
        <v>9</v>
      </c>
      <c r="BO279" s="2">
        <v>9</v>
      </c>
      <c r="BP279" s="2">
        <v>8</v>
      </c>
      <c r="BQ279" s="2">
        <v>9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8</v>
      </c>
      <c r="CA279" s="2">
        <v>10</v>
      </c>
      <c r="CB279" s="2">
        <v>10</v>
      </c>
      <c r="CC279" s="2">
        <v>11</v>
      </c>
      <c r="CD279" s="2">
        <v>10</v>
      </c>
      <c r="CE279" s="2">
        <v>10</v>
      </c>
      <c r="CF279" s="2">
        <v>10</v>
      </c>
      <c r="CG279" s="2">
        <v>10</v>
      </c>
      <c r="CH279" s="2">
        <v>10</v>
      </c>
      <c r="CI279" s="2">
        <v>10</v>
      </c>
    </row>
    <row r="280" spans="1:87" x14ac:dyDescent="0.2">
      <c r="A280" s="7">
        <v>44466</v>
      </c>
      <c r="B280" s="2">
        <v>0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AA280" s="2">
        <f t="shared" si="41"/>
        <v>0</v>
      </c>
      <c r="AB280" s="2">
        <f t="shared" si="48"/>
        <v>0</v>
      </c>
      <c r="AC280" s="2">
        <f t="shared" si="49"/>
        <v>0</v>
      </c>
      <c r="AE280" s="9">
        <v>3</v>
      </c>
      <c r="AF280" s="2">
        <f t="shared" si="42"/>
        <v>0</v>
      </c>
      <c r="AG280" s="2">
        <f t="shared" si="43"/>
        <v>0</v>
      </c>
      <c r="AH280" s="2">
        <f t="shared" si="44"/>
        <v>0</v>
      </c>
      <c r="AI280" s="2">
        <f t="shared" si="45"/>
        <v>0</v>
      </c>
      <c r="AK280">
        <f t="shared" si="46"/>
        <v>9</v>
      </c>
      <c r="AL280">
        <f t="shared" si="47"/>
        <v>2021</v>
      </c>
      <c r="BL280" s="2">
        <v>9</v>
      </c>
      <c r="BM280" s="2">
        <v>9</v>
      </c>
      <c r="BN280" s="2">
        <v>8</v>
      </c>
      <c r="BO280" s="2">
        <v>9</v>
      </c>
      <c r="BP280" s="2">
        <v>8</v>
      </c>
      <c r="BQ280" s="2">
        <v>8</v>
      </c>
      <c r="BR280" s="2">
        <v>8</v>
      </c>
      <c r="BS280" s="2">
        <v>10</v>
      </c>
      <c r="BT280" s="2">
        <v>10</v>
      </c>
      <c r="BU280" s="2">
        <v>9</v>
      </c>
      <c r="BV280" s="2">
        <v>9</v>
      </c>
      <c r="BW280" s="2">
        <v>9</v>
      </c>
      <c r="BX280" s="2">
        <v>8</v>
      </c>
      <c r="BY280" s="2">
        <v>9</v>
      </c>
      <c r="BZ280" s="2">
        <v>9</v>
      </c>
      <c r="CA280" s="2">
        <v>8</v>
      </c>
      <c r="CB280" s="2">
        <v>9</v>
      </c>
      <c r="CC280" s="2">
        <v>10</v>
      </c>
      <c r="CD280" s="2">
        <v>10</v>
      </c>
      <c r="CE280" s="2">
        <v>10</v>
      </c>
      <c r="CF280" s="2">
        <v>9</v>
      </c>
      <c r="CG280" s="2">
        <v>9</v>
      </c>
      <c r="CH280" s="2">
        <v>9</v>
      </c>
      <c r="CI280" s="2">
        <v>8</v>
      </c>
    </row>
    <row r="281" spans="1:87" x14ac:dyDescent="0.2">
      <c r="A281" s="7">
        <v>44467</v>
      </c>
      <c r="B281" s="2">
        <v>467</v>
      </c>
      <c r="C281" s="2">
        <v>122</v>
      </c>
      <c r="D281" s="2">
        <v>0</v>
      </c>
      <c r="E281" s="2">
        <v>0</v>
      </c>
      <c r="F281" s="2">
        <v>404</v>
      </c>
      <c r="G281" s="2">
        <v>893</v>
      </c>
      <c r="H281" s="2">
        <v>876</v>
      </c>
      <c r="I281" s="2">
        <v>699</v>
      </c>
      <c r="J281" s="2">
        <v>470</v>
      </c>
      <c r="K281" s="2">
        <v>674</v>
      </c>
      <c r="L281" s="2">
        <v>727</v>
      </c>
      <c r="M281" s="2">
        <v>395</v>
      </c>
      <c r="N281" s="2">
        <v>752</v>
      </c>
      <c r="O281" s="2">
        <v>531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AA281" s="2">
        <f t="shared" si="41"/>
        <v>727</v>
      </c>
      <c r="AB281" s="2">
        <f t="shared" si="48"/>
        <v>752</v>
      </c>
      <c r="AC281" s="2">
        <f t="shared" si="49"/>
        <v>893</v>
      </c>
      <c r="AE281" s="9">
        <v>4</v>
      </c>
      <c r="AF281" s="2">
        <f t="shared" si="42"/>
        <v>2965</v>
      </c>
      <c r="AG281" s="2">
        <f t="shared" si="43"/>
        <v>1283</v>
      </c>
      <c r="AH281" s="2">
        <f t="shared" si="44"/>
        <v>2762</v>
      </c>
      <c r="AI281" s="2">
        <f t="shared" si="45"/>
        <v>7010</v>
      </c>
      <c r="AK281">
        <f t="shared" si="46"/>
        <v>9</v>
      </c>
      <c r="AL281">
        <f t="shared" si="47"/>
        <v>2021</v>
      </c>
      <c r="BL281" s="2">
        <v>9</v>
      </c>
      <c r="BM281" s="2">
        <v>8</v>
      </c>
      <c r="BN281" s="2">
        <v>9</v>
      </c>
      <c r="BO281" s="2">
        <v>8</v>
      </c>
      <c r="BP281" s="2">
        <v>9</v>
      </c>
      <c r="BQ281" s="2">
        <v>10</v>
      </c>
      <c r="BR281" s="2">
        <v>11</v>
      </c>
      <c r="BS281" s="2">
        <v>10</v>
      </c>
      <c r="BT281" s="2">
        <v>11</v>
      </c>
      <c r="BU281" s="2">
        <v>10</v>
      </c>
      <c r="BV281" s="2">
        <v>10</v>
      </c>
      <c r="BW281" s="2">
        <v>10</v>
      </c>
      <c r="BX281" s="2">
        <v>11</v>
      </c>
      <c r="BY281" s="2">
        <v>10</v>
      </c>
      <c r="BZ281" s="2">
        <v>11</v>
      </c>
      <c r="CA281" s="2">
        <v>10</v>
      </c>
      <c r="CB281" s="2">
        <v>10</v>
      </c>
      <c r="CC281" s="2">
        <v>10</v>
      </c>
      <c r="CD281" s="2">
        <v>11</v>
      </c>
      <c r="CE281" s="2">
        <v>10</v>
      </c>
      <c r="CF281" s="2">
        <v>8</v>
      </c>
      <c r="CG281" s="2">
        <v>9</v>
      </c>
      <c r="CH281" s="2">
        <v>8</v>
      </c>
      <c r="CI281" s="2">
        <v>8</v>
      </c>
    </row>
    <row r="282" spans="1:87" x14ac:dyDescent="0.2">
      <c r="A282" s="7">
        <v>44468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AA282" s="2">
        <f t="shared" si="41"/>
        <v>0</v>
      </c>
      <c r="AB282" s="2">
        <f t="shared" si="48"/>
        <v>0</v>
      </c>
      <c r="AC282" s="2">
        <f t="shared" si="49"/>
        <v>0</v>
      </c>
      <c r="AE282" s="9">
        <v>5</v>
      </c>
      <c r="AF282" s="2">
        <f t="shared" si="42"/>
        <v>0</v>
      </c>
      <c r="AG282" s="2">
        <f t="shared" si="43"/>
        <v>0</v>
      </c>
      <c r="AH282" s="2">
        <f t="shared" si="44"/>
        <v>0</v>
      </c>
      <c r="AI282" s="2">
        <f t="shared" si="45"/>
        <v>0</v>
      </c>
      <c r="AK282">
        <f t="shared" si="46"/>
        <v>9</v>
      </c>
      <c r="AL282">
        <f t="shared" si="47"/>
        <v>2021</v>
      </c>
      <c r="BL282" s="2">
        <v>16</v>
      </c>
      <c r="BM282" s="2">
        <v>16</v>
      </c>
      <c r="BN282" s="2">
        <v>16</v>
      </c>
      <c r="BO282" s="2">
        <v>16</v>
      </c>
      <c r="BP282" s="2">
        <v>16</v>
      </c>
      <c r="BQ282" s="2">
        <v>17</v>
      </c>
      <c r="BR282" s="2">
        <v>18</v>
      </c>
      <c r="BS282" s="2">
        <v>17</v>
      </c>
      <c r="BT282" s="2">
        <v>18</v>
      </c>
      <c r="BU282" s="2">
        <v>14</v>
      </c>
      <c r="BV282" s="2">
        <v>10</v>
      </c>
      <c r="BW282" s="2">
        <v>10</v>
      </c>
      <c r="BX282" s="2">
        <v>10</v>
      </c>
      <c r="BY282" s="2">
        <v>10</v>
      </c>
      <c r="BZ282" s="2">
        <v>18</v>
      </c>
      <c r="CA282" s="2">
        <v>19</v>
      </c>
      <c r="CB282" s="2">
        <v>19</v>
      </c>
      <c r="CC282" s="2">
        <v>19</v>
      </c>
      <c r="CD282" s="2">
        <v>17</v>
      </c>
      <c r="CE282" s="2">
        <v>17</v>
      </c>
      <c r="CF282" s="2">
        <v>18</v>
      </c>
      <c r="CG282" s="2">
        <v>19</v>
      </c>
      <c r="CH282" s="2">
        <v>18</v>
      </c>
      <c r="CI282" s="2">
        <v>17</v>
      </c>
    </row>
    <row r="283" spans="1:87" x14ac:dyDescent="0.2">
      <c r="A283" s="7">
        <v>44469</v>
      </c>
      <c r="B283" s="2">
        <v>0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AA283" s="2">
        <f t="shared" si="41"/>
        <v>0</v>
      </c>
      <c r="AB283" s="2">
        <f t="shared" si="48"/>
        <v>0</v>
      </c>
      <c r="AC283" s="2">
        <f t="shared" si="49"/>
        <v>0</v>
      </c>
      <c r="AE283" s="9">
        <v>6</v>
      </c>
      <c r="AF283" s="2">
        <f t="shared" si="42"/>
        <v>0</v>
      </c>
      <c r="AG283" s="2">
        <f t="shared" si="43"/>
        <v>0</v>
      </c>
      <c r="AH283" s="2">
        <f t="shared" si="44"/>
        <v>0</v>
      </c>
      <c r="AI283" s="2">
        <f t="shared" si="45"/>
        <v>0</v>
      </c>
      <c r="AK283">
        <f t="shared" si="46"/>
        <v>9</v>
      </c>
      <c r="AL283">
        <f t="shared" si="47"/>
        <v>2021</v>
      </c>
      <c r="BL283" s="2">
        <v>17</v>
      </c>
      <c r="BM283" s="2">
        <v>17</v>
      </c>
      <c r="BN283" s="2">
        <v>18</v>
      </c>
      <c r="BO283" s="2">
        <v>17</v>
      </c>
      <c r="BP283" s="2">
        <v>17</v>
      </c>
      <c r="BQ283" s="2">
        <v>18</v>
      </c>
      <c r="BR283" s="2">
        <v>18</v>
      </c>
      <c r="BS283" s="2">
        <v>18</v>
      </c>
      <c r="BT283" s="2">
        <v>18</v>
      </c>
      <c r="BU283" s="2">
        <v>18</v>
      </c>
      <c r="BV283" s="2">
        <v>11</v>
      </c>
      <c r="BW283" s="2">
        <v>9</v>
      </c>
      <c r="BX283" s="2">
        <v>9</v>
      </c>
      <c r="BY283" s="2">
        <v>9</v>
      </c>
      <c r="BZ283" s="2">
        <v>9</v>
      </c>
      <c r="CA283" s="2">
        <v>9</v>
      </c>
      <c r="CB283" s="2">
        <v>14</v>
      </c>
      <c r="CC283" s="2">
        <v>21</v>
      </c>
      <c r="CD283" s="2">
        <v>20</v>
      </c>
      <c r="CE283" s="2">
        <v>21</v>
      </c>
      <c r="CF283" s="2">
        <v>20</v>
      </c>
      <c r="CG283" s="2">
        <v>19</v>
      </c>
      <c r="CH283" s="2">
        <v>19</v>
      </c>
      <c r="CI283" s="2">
        <v>19</v>
      </c>
    </row>
    <row r="284" spans="1:87" x14ac:dyDescent="0.2">
      <c r="A284" s="11">
        <v>44470</v>
      </c>
      <c r="B284" s="12">
        <v>2.3490000000000002</v>
      </c>
      <c r="C284" s="12">
        <v>2.31</v>
      </c>
      <c r="D284" s="12">
        <v>2.391</v>
      </c>
      <c r="E284" s="12">
        <v>2.3490000000000002</v>
      </c>
      <c r="F284" s="12">
        <v>2.3490000000000002</v>
      </c>
      <c r="G284" s="12">
        <v>2.31</v>
      </c>
      <c r="H284" s="12">
        <v>1.014</v>
      </c>
      <c r="I284" s="12">
        <v>4.6980000000000004</v>
      </c>
      <c r="J284" s="12">
        <v>4.62</v>
      </c>
      <c r="K284" s="12">
        <v>4.782</v>
      </c>
      <c r="L284" s="12">
        <v>4.6980000000000004</v>
      </c>
      <c r="M284" s="12">
        <v>4.6980000000000004</v>
      </c>
      <c r="N284" s="12">
        <v>4.62</v>
      </c>
      <c r="O284" s="12">
        <v>2.028</v>
      </c>
      <c r="P284" s="12">
        <v>4.2119999999999997</v>
      </c>
      <c r="Q284" s="12">
        <v>4.6980000000000004</v>
      </c>
      <c r="R284" s="12">
        <v>4.62</v>
      </c>
      <c r="S284" s="12">
        <v>4.6980000000000004</v>
      </c>
      <c r="T284" s="12">
        <v>4.6980000000000004</v>
      </c>
      <c r="U284" s="12">
        <v>4.62</v>
      </c>
      <c r="V284" s="12">
        <v>2.31</v>
      </c>
      <c r="W284" s="12">
        <v>2.3490000000000002</v>
      </c>
      <c r="X284" s="12">
        <v>2.3490000000000002</v>
      </c>
      <c r="Y284" s="12">
        <v>2.31</v>
      </c>
      <c r="AA284" s="2">
        <f t="shared" si="41"/>
        <v>0</v>
      </c>
      <c r="AB284" s="2">
        <f t="shared" si="48"/>
        <v>4.782</v>
      </c>
      <c r="AC284" s="2">
        <f t="shared" si="49"/>
        <v>2.391</v>
      </c>
      <c r="AE284" s="9">
        <v>7</v>
      </c>
      <c r="AF284" s="2">
        <f t="shared" si="42"/>
        <v>0</v>
      </c>
      <c r="AG284" s="2">
        <f t="shared" si="43"/>
        <v>57.69</v>
      </c>
      <c r="AH284" s="2">
        <f t="shared" si="44"/>
        <v>24.390000000000015</v>
      </c>
      <c r="AI284" s="2">
        <f t="shared" si="45"/>
        <v>82.080000000000013</v>
      </c>
      <c r="AK284">
        <f t="shared" si="46"/>
        <v>10</v>
      </c>
      <c r="AL284">
        <f t="shared" si="47"/>
        <v>2021</v>
      </c>
      <c r="BL284" s="2">
        <v>17</v>
      </c>
      <c r="BM284" s="2">
        <v>18</v>
      </c>
      <c r="BN284" s="2">
        <v>17</v>
      </c>
      <c r="BO284" s="2">
        <v>20</v>
      </c>
      <c r="BP284" s="2">
        <v>19</v>
      </c>
      <c r="BQ284" s="2">
        <v>19</v>
      </c>
      <c r="BR284" s="2">
        <v>20</v>
      </c>
      <c r="BS284" s="2">
        <v>19</v>
      </c>
      <c r="BT284" s="2">
        <v>20</v>
      </c>
      <c r="BU284" s="2">
        <v>19</v>
      </c>
      <c r="BV284" s="2">
        <v>19</v>
      </c>
      <c r="BW284" s="2">
        <v>20</v>
      </c>
      <c r="BX284" s="2">
        <v>20</v>
      </c>
      <c r="BY284" s="2">
        <v>19</v>
      </c>
      <c r="BZ284" s="2">
        <v>19</v>
      </c>
      <c r="CA284" s="2">
        <v>18</v>
      </c>
      <c r="CB284" s="2">
        <v>17</v>
      </c>
      <c r="CC284" s="2">
        <v>17</v>
      </c>
      <c r="CD284" s="2">
        <v>16</v>
      </c>
      <c r="CE284" s="2">
        <v>17</v>
      </c>
      <c r="CF284" s="2">
        <v>17</v>
      </c>
      <c r="CG284" s="2">
        <v>17</v>
      </c>
      <c r="CH284" s="2">
        <v>17</v>
      </c>
      <c r="CI284" s="2">
        <v>17</v>
      </c>
    </row>
    <row r="285" spans="1:87" x14ac:dyDescent="0.2">
      <c r="A285" s="11">
        <v>44471</v>
      </c>
      <c r="B285" s="12">
        <v>2.31</v>
      </c>
      <c r="C285" s="12">
        <v>2.3490000000000002</v>
      </c>
      <c r="D285" s="12">
        <v>2.31</v>
      </c>
      <c r="E285" s="12">
        <v>2.3490000000000002</v>
      </c>
      <c r="F285" s="12">
        <v>2.31</v>
      </c>
      <c r="G285" s="12">
        <v>2.31</v>
      </c>
      <c r="H285" s="12">
        <v>1.014</v>
      </c>
      <c r="I285" s="12">
        <v>4.62</v>
      </c>
      <c r="J285" s="12">
        <v>4.6980000000000004</v>
      </c>
      <c r="K285" s="12">
        <v>4.62</v>
      </c>
      <c r="L285" s="12">
        <v>4.6980000000000004</v>
      </c>
      <c r="M285" s="12">
        <v>4.62</v>
      </c>
      <c r="N285" s="12">
        <v>4.62</v>
      </c>
      <c r="O285" s="12">
        <v>2.028</v>
      </c>
      <c r="P285" s="12">
        <v>3.9720000000000004</v>
      </c>
      <c r="Q285" s="12">
        <v>4.6980000000000004</v>
      </c>
      <c r="R285" s="12">
        <v>4.6980000000000004</v>
      </c>
      <c r="S285" s="12">
        <v>4.6980000000000004</v>
      </c>
      <c r="T285" s="12">
        <v>4.6980000000000004</v>
      </c>
      <c r="U285" s="12">
        <v>4.62</v>
      </c>
      <c r="V285" s="12">
        <v>2.3490000000000002</v>
      </c>
      <c r="W285" s="12">
        <v>2.3490000000000002</v>
      </c>
      <c r="X285" s="12">
        <v>2.3490000000000002</v>
      </c>
      <c r="Y285" s="12">
        <v>2.31</v>
      </c>
      <c r="AA285" s="2">
        <f t="shared" si="41"/>
        <v>0</v>
      </c>
      <c r="AB285" s="2">
        <f t="shared" si="48"/>
        <v>4.6980000000000004</v>
      </c>
      <c r="AC285" s="2">
        <f t="shared" si="49"/>
        <v>2.3490000000000002</v>
      </c>
      <c r="AE285" s="9">
        <v>1</v>
      </c>
      <c r="AF285" s="2">
        <f t="shared" si="42"/>
        <v>0</v>
      </c>
      <c r="AG285" s="2">
        <f t="shared" si="43"/>
        <v>57.288000000000004</v>
      </c>
      <c r="AH285" s="2">
        <f t="shared" si="44"/>
        <v>24.309000000000019</v>
      </c>
      <c r="AI285" s="2">
        <f t="shared" si="45"/>
        <v>81.597000000000023</v>
      </c>
      <c r="AK285">
        <f t="shared" si="46"/>
        <v>10</v>
      </c>
      <c r="AL285">
        <f t="shared" si="47"/>
        <v>2021</v>
      </c>
      <c r="BL285" s="2">
        <v>17</v>
      </c>
      <c r="BM285" s="2">
        <v>18</v>
      </c>
      <c r="BN285" s="2">
        <v>18</v>
      </c>
      <c r="BO285" s="2">
        <v>18</v>
      </c>
      <c r="BP285" s="2">
        <v>18</v>
      </c>
      <c r="BQ285" s="2">
        <v>18</v>
      </c>
      <c r="BR285" s="2">
        <v>18</v>
      </c>
      <c r="BS285" s="2">
        <v>20</v>
      </c>
      <c r="BT285" s="2">
        <v>19</v>
      </c>
      <c r="BU285" s="2">
        <v>19</v>
      </c>
      <c r="BV285" s="2">
        <v>20</v>
      </c>
      <c r="BW285" s="2">
        <v>21</v>
      </c>
      <c r="BX285" s="2">
        <v>19</v>
      </c>
      <c r="BY285" s="2">
        <v>19</v>
      </c>
      <c r="BZ285" s="2">
        <v>18</v>
      </c>
      <c r="CA285" s="2">
        <v>18</v>
      </c>
      <c r="CB285" s="2">
        <v>18</v>
      </c>
      <c r="CC285" s="2">
        <v>17</v>
      </c>
      <c r="CD285" s="2">
        <v>18</v>
      </c>
      <c r="CE285" s="2">
        <v>18</v>
      </c>
      <c r="CF285" s="2">
        <v>17</v>
      </c>
      <c r="CG285" s="2">
        <v>18</v>
      </c>
      <c r="CH285" s="2">
        <v>17</v>
      </c>
      <c r="CI285" s="2">
        <v>18</v>
      </c>
    </row>
    <row r="286" spans="1:87" x14ac:dyDescent="0.2">
      <c r="A286" s="11">
        <v>44472</v>
      </c>
      <c r="B286" s="12">
        <v>2.31</v>
      </c>
      <c r="C286" s="12">
        <v>2.31</v>
      </c>
      <c r="D286" s="12">
        <v>2.31</v>
      </c>
      <c r="E286" s="12">
        <v>2.31</v>
      </c>
      <c r="F286" s="12">
        <v>2.31</v>
      </c>
      <c r="G286" s="12">
        <v>2.31</v>
      </c>
      <c r="H286" s="12">
        <v>1.014</v>
      </c>
      <c r="I286" s="12">
        <v>4.62</v>
      </c>
      <c r="J286" s="12">
        <v>4.62</v>
      </c>
      <c r="K286" s="12">
        <v>4.62</v>
      </c>
      <c r="L286" s="12">
        <v>4.62</v>
      </c>
      <c r="M286" s="12">
        <v>4.62</v>
      </c>
      <c r="N286" s="12">
        <v>4.62</v>
      </c>
      <c r="O286" s="12">
        <v>2.028</v>
      </c>
      <c r="P286" s="12">
        <v>4.62</v>
      </c>
      <c r="Q286" s="12">
        <v>4.782</v>
      </c>
      <c r="R286" s="12">
        <v>4.782</v>
      </c>
      <c r="S286" s="12">
        <v>4.782</v>
      </c>
      <c r="T286" s="12">
        <v>4.62</v>
      </c>
      <c r="U286" s="12">
        <v>4.6980000000000004</v>
      </c>
      <c r="V286" s="12">
        <v>2.391</v>
      </c>
      <c r="W286" s="12">
        <v>2.391</v>
      </c>
      <c r="X286" s="12">
        <v>2.31</v>
      </c>
      <c r="Y286" s="12">
        <v>2.3490000000000002</v>
      </c>
      <c r="AA286" s="2">
        <f t="shared" si="41"/>
        <v>4.782</v>
      </c>
      <c r="AB286" s="2">
        <f t="shared" si="48"/>
        <v>4.782</v>
      </c>
      <c r="AC286" s="2">
        <f t="shared" si="49"/>
        <v>2.391</v>
      </c>
      <c r="AE286" s="9">
        <v>2</v>
      </c>
      <c r="AF286" s="2">
        <f t="shared" si="42"/>
        <v>41.981999999999999</v>
      </c>
      <c r="AG286" s="2">
        <f t="shared" si="43"/>
        <v>16.05</v>
      </c>
      <c r="AH286" s="2">
        <f t="shared" si="44"/>
        <v>24.314999999999994</v>
      </c>
      <c r="AI286" s="2">
        <f t="shared" si="45"/>
        <v>82.346999999999994</v>
      </c>
      <c r="AK286">
        <f t="shared" si="46"/>
        <v>10</v>
      </c>
      <c r="AL286">
        <f t="shared" si="47"/>
        <v>2021</v>
      </c>
      <c r="BL286" s="2">
        <v>17</v>
      </c>
      <c r="BM286" s="2">
        <v>18</v>
      </c>
      <c r="BN286" s="2">
        <v>17</v>
      </c>
      <c r="BO286" s="2">
        <v>17</v>
      </c>
      <c r="BP286" s="2">
        <v>18</v>
      </c>
      <c r="BQ286" s="2">
        <v>18</v>
      </c>
      <c r="BR286" s="2">
        <v>18</v>
      </c>
      <c r="BS286" s="2">
        <v>18</v>
      </c>
      <c r="BT286" s="2">
        <v>20</v>
      </c>
      <c r="BU286" s="2">
        <v>20</v>
      </c>
      <c r="BV286" s="2">
        <v>19</v>
      </c>
      <c r="BW286" s="2">
        <v>20</v>
      </c>
      <c r="BX286" s="2">
        <v>19</v>
      </c>
      <c r="BY286" s="2">
        <v>20</v>
      </c>
      <c r="BZ286" s="2">
        <v>18</v>
      </c>
      <c r="CA286" s="2">
        <v>16</v>
      </c>
      <c r="CB286" s="2">
        <v>16</v>
      </c>
      <c r="CC286" s="2">
        <v>17</v>
      </c>
      <c r="CD286" s="2">
        <v>16</v>
      </c>
      <c r="CE286" s="2">
        <v>18</v>
      </c>
      <c r="CF286" s="2">
        <v>20</v>
      </c>
      <c r="CG286" s="2">
        <v>18</v>
      </c>
      <c r="CH286" s="2">
        <v>19</v>
      </c>
      <c r="CI286" s="2">
        <v>18</v>
      </c>
    </row>
    <row r="287" spans="1:87" x14ac:dyDescent="0.2">
      <c r="A287" s="11">
        <v>44473</v>
      </c>
      <c r="B287" s="12">
        <v>2.3490000000000002</v>
      </c>
      <c r="C287" s="12">
        <v>2.31</v>
      </c>
      <c r="D287" s="12">
        <v>2.3490000000000002</v>
      </c>
      <c r="E287" s="12">
        <v>2.31</v>
      </c>
      <c r="F287" s="12">
        <v>2.3490000000000002</v>
      </c>
      <c r="G287" s="12">
        <v>2.31</v>
      </c>
      <c r="H287" s="12">
        <v>1.1760000000000002</v>
      </c>
      <c r="I287" s="12">
        <v>4.6980000000000004</v>
      </c>
      <c r="J287" s="12">
        <v>4.62</v>
      </c>
      <c r="K287" s="12">
        <v>4.6980000000000004</v>
      </c>
      <c r="L287" s="12">
        <v>4.62</v>
      </c>
      <c r="M287" s="12">
        <v>4.6980000000000004</v>
      </c>
      <c r="N287" s="12">
        <v>4.62</v>
      </c>
      <c r="O287" s="12">
        <v>2.3520000000000003</v>
      </c>
      <c r="P287" s="12">
        <v>4.2959999999999994</v>
      </c>
      <c r="Q287" s="12">
        <v>4.62</v>
      </c>
      <c r="R287" s="12">
        <v>4.6980000000000004</v>
      </c>
      <c r="S287" s="12">
        <v>4.62</v>
      </c>
      <c r="T287" s="12">
        <v>4.6980000000000004</v>
      </c>
      <c r="U287" s="12">
        <v>4.62</v>
      </c>
      <c r="V287" s="12">
        <v>2.3490000000000002</v>
      </c>
      <c r="W287" s="12">
        <v>2.31</v>
      </c>
      <c r="X287" s="12">
        <v>2.3490000000000002</v>
      </c>
      <c r="Y287" s="12">
        <v>2.31</v>
      </c>
      <c r="AA287" s="2">
        <f t="shared" si="41"/>
        <v>4.6980000000000004</v>
      </c>
      <c r="AB287" s="2">
        <f t="shared" si="48"/>
        <v>4.62</v>
      </c>
      <c r="AC287" s="2">
        <f t="shared" si="49"/>
        <v>2.3490000000000002</v>
      </c>
      <c r="AE287" s="9">
        <v>3</v>
      </c>
      <c r="AF287" s="2">
        <f t="shared" si="42"/>
        <v>41.97</v>
      </c>
      <c r="AG287" s="2">
        <f t="shared" si="43"/>
        <v>15.888000000000002</v>
      </c>
      <c r="AH287" s="2">
        <f t="shared" si="44"/>
        <v>24.471000000000007</v>
      </c>
      <c r="AI287" s="2">
        <f t="shared" si="45"/>
        <v>82.329000000000008</v>
      </c>
      <c r="AK287">
        <f t="shared" si="46"/>
        <v>10</v>
      </c>
      <c r="AL287">
        <f t="shared" si="47"/>
        <v>2021</v>
      </c>
      <c r="BL287" s="2">
        <v>19</v>
      </c>
      <c r="BM287" s="2">
        <v>18</v>
      </c>
      <c r="BN287" s="2">
        <v>19</v>
      </c>
      <c r="BO287" s="2">
        <v>18</v>
      </c>
      <c r="BP287" s="2">
        <v>19</v>
      </c>
      <c r="BQ287" s="2">
        <v>18</v>
      </c>
      <c r="BR287" s="2">
        <v>16</v>
      </c>
      <c r="BS287" s="2">
        <v>18</v>
      </c>
      <c r="BT287" s="2">
        <v>17</v>
      </c>
      <c r="BU287" s="2">
        <v>16</v>
      </c>
      <c r="BV287" s="2">
        <v>17</v>
      </c>
      <c r="BW287" s="2">
        <v>16</v>
      </c>
      <c r="BX287" s="2">
        <v>17</v>
      </c>
      <c r="BY287" s="2">
        <v>16</v>
      </c>
      <c r="BZ287" s="2">
        <v>17</v>
      </c>
      <c r="CA287" s="2">
        <v>16</v>
      </c>
      <c r="CB287" s="2">
        <v>17</v>
      </c>
      <c r="CC287" s="2">
        <v>16</v>
      </c>
      <c r="CD287" s="2">
        <v>17</v>
      </c>
      <c r="CE287" s="2">
        <v>16</v>
      </c>
      <c r="CF287" s="2">
        <v>18</v>
      </c>
      <c r="CG287" s="2">
        <v>18</v>
      </c>
      <c r="CH287" s="2">
        <v>19</v>
      </c>
      <c r="CI287" s="2">
        <v>17</v>
      </c>
    </row>
    <row r="288" spans="1:87" x14ac:dyDescent="0.2">
      <c r="A288" s="11">
        <v>44474</v>
      </c>
      <c r="B288" s="12">
        <v>2.3490000000000002</v>
      </c>
      <c r="C288" s="12">
        <v>2.3490000000000002</v>
      </c>
      <c r="D288" s="12">
        <v>2.31</v>
      </c>
      <c r="E288" s="12">
        <v>2.31</v>
      </c>
      <c r="F288" s="12">
        <v>2.3490000000000002</v>
      </c>
      <c r="G288" s="12">
        <v>2.31</v>
      </c>
      <c r="H288" s="12">
        <v>1.458</v>
      </c>
      <c r="I288" s="12">
        <v>4.6980000000000004</v>
      </c>
      <c r="J288" s="12">
        <v>4.6980000000000004</v>
      </c>
      <c r="K288" s="12">
        <v>4.62</v>
      </c>
      <c r="L288" s="12">
        <v>4.62</v>
      </c>
      <c r="M288" s="12">
        <v>4.6980000000000004</v>
      </c>
      <c r="N288" s="12">
        <v>4.62</v>
      </c>
      <c r="O288" s="12">
        <v>2.9159999999999999</v>
      </c>
      <c r="P288" s="12">
        <v>3.8879999999999999</v>
      </c>
      <c r="Q288" s="12">
        <v>4.782</v>
      </c>
      <c r="R288" s="12">
        <v>4.6980000000000004</v>
      </c>
      <c r="S288" s="12">
        <v>4.62</v>
      </c>
      <c r="T288" s="12">
        <v>4.6980000000000004</v>
      </c>
      <c r="U288" s="12">
        <v>4.6980000000000004</v>
      </c>
      <c r="V288" s="12">
        <v>2.3490000000000002</v>
      </c>
      <c r="W288" s="12">
        <v>2.31</v>
      </c>
      <c r="X288" s="12">
        <v>2.3490000000000002</v>
      </c>
      <c r="Y288" s="12">
        <v>2.3490000000000002</v>
      </c>
      <c r="AA288" s="2">
        <f t="shared" si="41"/>
        <v>4.6980000000000004</v>
      </c>
      <c r="AB288" s="2">
        <f t="shared" si="48"/>
        <v>4.782</v>
      </c>
      <c r="AC288" s="2">
        <f t="shared" si="49"/>
        <v>2.3490000000000002</v>
      </c>
      <c r="AE288" s="9">
        <v>4</v>
      </c>
      <c r="AF288" s="2">
        <f t="shared" si="42"/>
        <v>42.048000000000002</v>
      </c>
      <c r="AG288" s="2">
        <f t="shared" si="43"/>
        <v>16.206</v>
      </c>
      <c r="AH288" s="2">
        <f t="shared" si="44"/>
        <v>24.792000000000005</v>
      </c>
      <c r="AI288" s="2">
        <f t="shared" si="45"/>
        <v>83.046000000000006</v>
      </c>
      <c r="AK288">
        <f t="shared" si="46"/>
        <v>10</v>
      </c>
      <c r="AL288">
        <f t="shared" si="47"/>
        <v>2021</v>
      </c>
      <c r="BL288" s="2">
        <v>16</v>
      </c>
      <c r="BM288" s="2">
        <v>17</v>
      </c>
      <c r="BN288" s="2">
        <v>17</v>
      </c>
      <c r="BO288" s="2">
        <v>17</v>
      </c>
      <c r="BP288" s="2">
        <v>17</v>
      </c>
      <c r="BQ288" s="2">
        <v>17</v>
      </c>
      <c r="BR288" s="2">
        <v>17</v>
      </c>
      <c r="BS288" s="2">
        <v>18</v>
      </c>
      <c r="BT288" s="2">
        <v>18</v>
      </c>
      <c r="BU288" s="2">
        <v>18</v>
      </c>
      <c r="BV288" s="2">
        <v>18</v>
      </c>
      <c r="BW288" s="2">
        <v>19</v>
      </c>
      <c r="BX288" s="2">
        <v>18</v>
      </c>
      <c r="BY288" s="2">
        <v>19</v>
      </c>
      <c r="BZ288" s="2">
        <v>20</v>
      </c>
      <c r="CA288" s="2">
        <v>18</v>
      </c>
      <c r="CB288" s="2">
        <v>19</v>
      </c>
      <c r="CC288" s="2">
        <v>19</v>
      </c>
      <c r="CD288" s="2">
        <v>19</v>
      </c>
      <c r="CE288" s="2">
        <v>20</v>
      </c>
      <c r="CF288" s="2">
        <v>20</v>
      </c>
      <c r="CG288" s="2">
        <v>20</v>
      </c>
      <c r="CH288" s="2">
        <v>19</v>
      </c>
      <c r="CI288" s="2">
        <v>19</v>
      </c>
    </row>
    <row r="289" spans="1:87" x14ac:dyDescent="0.2">
      <c r="A289" s="11">
        <v>44475</v>
      </c>
      <c r="B289" s="12">
        <v>2.3490000000000002</v>
      </c>
      <c r="C289" s="12">
        <v>2.3490000000000002</v>
      </c>
      <c r="D289" s="12">
        <v>2.31</v>
      </c>
      <c r="E289" s="12">
        <v>2.3490000000000002</v>
      </c>
      <c r="F289" s="12">
        <v>2.3490000000000002</v>
      </c>
      <c r="G289" s="12">
        <v>2.31</v>
      </c>
      <c r="H289" s="12">
        <v>1.5</v>
      </c>
      <c r="I289" s="12">
        <v>4.6980000000000004</v>
      </c>
      <c r="J289" s="12">
        <v>4.6980000000000004</v>
      </c>
      <c r="K289" s="12">
        <v>4.62</v>
      </c>
      <c r="L289" s="12">
        <v>4.6980000000000004</v>
      </c>
      <c r="M289" s="12">
        <v>4.6980000000000004</v>
      </c>
      <c r="N289" s="12">
        <v>4.62</v>
      </c>
      <c r="O289" s="12">
        <v>3</v>
      </c>
      <c r="P289" s="12">
        <v>3.8879999999999999</v>
      </c>
      <c r="Q289" s="12">
        <v>4.782</v>
      </c>
      <c r="R289" s="12">
        <v>4.6980000000000004</v>
      </c>
      <c r="S289" s="12">
        <v>4.62</v>
      </c>
      <c r="T289" s="12">
        <v>4.6980000000000004</v>
      </c>
      <c r="U289" s="12">
        <v>4.62</v>
      </c>
      <c r="V289" s="12">
        <v>2.3490000000000002</v>
      </c>
      <c r="W289" s="12">
        <v>2.31</v>
      </c>
      <c r="X289" s="12">
        <v>2.3490000000000002</v>
      </c>
      <c r="Y289" s="12">
        <v>2.31</v>
      </c>
      <c r="AA289" s="2">
        <f t="shared" si="41"/>
        <v>4.6980000000000004</v>
      </c>
      <c r="AB289" s="2">
        <f t="shared" si="48"/>
        <v>4.782</v>
      </c>
      <c r="AC289" s="2">
        <f t="shared" si="49"/>
        <v>2.3490000000000002</v>
      </c>
      <c r="AE289" s="9">
        <v>5</v>
      </c>
      <c r="AF289" s="2">
        <f t="shared" si="42"/>
        <v>42.048000000000002</v>
      </c>
      <c r="AG289" s="2">
        <f t="shared" si="43"/>
        <v>16.29</v>
      </c>
      <c r="AH289" s="2">
        <f t="shared" si="44"/>
        <v>24.834000000000024</v>
      </c>
      <c r="AI289" s="2">
        <f t="shared" si="45"/>
        <v>83.172000000000025</v>
      </c>
      <c r="AK289">
        <f t="shared" si="46"/>
        <v>10</v>
      </c>
      <c r="AL289">
        <f t="shared" si="47"/>
        <v>2021</v>
      </c>
      <c r="BL289" s="2">
        <v>18</v>
      </c>
      <c r="BM289" s="2">
        <v>18</v>
      </c>
      <c r="BN289" s="2">
        <v>17</v>
      </c>
      <c r="BO289" s="2">
        <v>17</v>
      </c>
      <c r="BP289" s="2">
        <v>16</v>
      </c>
      <c r="BQ289" s="2">
        <v>16</v>
      </c>
      <c r="BR289" s="2">
        <v>8</v>
      </c>
      <c r="BS289" s="2">
        <v>8</v>
      </c>
      <c r="BT289" s="2">
        <v>8</v>
      </c>
      <c r="BU289" s="2">
        <v>9</v>
      </c>
      <c r="BV289" s="2">
        <v>10</v>
      </c>
      <c r="BW289" s="2">
        <v>10</v>
      </c>
      <c r="BX289" s="2">
        <v>10</v>
      </c>
      <c r="BY289" s="2">
        <v>10</v>
      </c>
      <c r="BZ289" s="2">
        <v>10</v>
      </c>
      <c r="CA289" s="2">
        <v>9</v>
      </c>
      <c r="CB289" s="2">
        <v>8</v>
      </c>
      <c r="CC289" s="2">
        <v>14</v>
      </c>
      <c r="CD289" s="2">
        <v>17</v>
      </c>
      <c r="CE289" s="2">
        <v>18</v>
      </c>
      <c r="CF289" s="2">
        <v>19</v>
      </c>
      <c r="CG289" s="2">
        <v>18</v>
      </c>
      <c r="CH289" s="2">
        <v>19</v>
      </c>
      <c r="CI289" s="2">
        <v>17</v>
      </c>
    </row>
    <row r="290" spans="1:87" x14ac:dyDescent="0.2">
      <c r="A290" s="11">
        <v>44476</v>
      </c>
      <c r="B290" s="12">
        <v>2.3490000000000002</v>
      </c>
      <c r="C290" s="12">
        <v>2.31</v>
      </c>
      <c r="D290" s="12">
        <v>2.3490000000000002</v>
      </c>
      <c r="E290" s="12">
        <v>2.31</v>
      </c>
      <c r="F290" s="12">
        <v>2.31</v>
      </c>
      <c r="G290" s="12">
        <v>2.3490000000000002</v>
      </c>
      <c r="H290" s="12">
        <v>1.62</v>
      </c>
      <c r="I290" s="12">
        <v>4.6980000000000004</v>
      </c>
      <c r="J290" s="12">
        <v>4.62</v>
      </c>
      <c r="K290" s="12">
        <v>4.6980000000000004</v>
      </c>
      <c r="L290" s="12">
        <v>4.62</v>
      </c>
      <c r="M290" s="12">
        <v>4.62</v>
      </c>
      <c r="N290" s="12">
        <v>4.6980000000000004</v>
      </c>
      <c r="O290" s="12">
        <v>3.24</v>
      </c>
      <c r="P290" s="12">
        <v>4.59</v>
      </c>
      <c r="Q290" s="12">
        <v>4.782</v>
      </c>
      <c r="R290" s="12">
        <v>4.62</v>
      </c>
      <c r="S290" s="12">
        <v>4.6980000000000004</v>
      </c>
      <c r="T290" s="12">
        <v>4.6980000000000004</v>
      </c>
      <c r="U290" s="12">
        <v>4.62</v>
      </c>
      <c r="V290" s="12">
        <v>2.31</v>
      </c>
      <c r="W290" s="12">
        <v>2.3490000000000002</v>
      </c>
      <c r="X290" s="12">
        <v>2.3490000000000002</v>
      </c>
      <c r="Y290" s="12">
        <v>2.31</v>
      </c>
      <c r="AA290" s="2">
        <f t="shared" si="41"/>
        <v>4.6980000000000004</v>
      </c>
      <c r="AB290" s="2">
        <f t="shared" si="48"/>
        <v>4.782</v>
      </c>
      <c r="AC290" s="2">
        <f t="shared" si="49"/>
        <v>2.3490000000000002</v>
      </c>
      <c r="AE290" s="9">
        <v>6</v>
      </c>
      <c r="AF290" s="2">
        <f t="shared" si="42"/>
        <v>41.892000000000003</v>
      </c>
      <c r="AG290" s="2">
        <f t="shared" si="43"/>
        <v>17.310000000000002</v>
      </c>
      <c r="AH290" s="2">
        <f t="shared" si="44"/>
        <v>24.915000000000013</v>
      </c>
      <c r="AI290" s="2">
        <f t="shared" si="45"/>
        <v>84.117000000000019</v>
      </c>
      <c r="AK290">
        <f t="shared" si="46"/>
        <v>10</v>
      </c>
      <c r="AL290">
        <f t="shared" si="47"/>
        <v>2021</v>
      </c>
      <c r="BL290" s="2">
        <v>17</v>
      </c>
      <c r="BM290" s="2">
        <v>17</v>
      </c>
      <c r="BN290" s="2">
        <v>17</v>
      </c>
      <c r="BO290" s="2">
        <v>17</v>
      </c>
      <c r="BP290" s="2">
        <v>17</v>
      </c>
      <c r="BQ290" s="2">
        <v>14</v>
      </c>
      <c r="BR290" s="2">
        <v>8</v>
      </c>
      <c r="BS290" s="2">
        <v>8</v>
      </c>
      <c r="BT290" s="2">
        <v>8</v>
      </c>
      <c r="BU290" s="2">
        <v>10</v>
      </c>
      <c r="BV290" s="2">
        <v>9</v>
      </c>
      <c r="BW290" s="2">
        <v>9</v>
      </c>
      <c r="BX290" s="2">
        <v>9</v>
      </c>
      <c r="BY290" s="2">
        <v>9</v>
      </c>
      <c r="BZ290" s="2">
        <v>9</v>
      </c>
      <c r="CA290" s="2">
        <v>8</v>
      </c>
      <c r="CB290" s="2">
        <v>8</v>
      </c>
      <c r="CC290" s="2">
        <v>14</v>
      </c>
      <c r="CD290" s="2">
        <v>17</v>
      </c>
      <c r="CE290" s="2">
        <v>18</v>
      </c>
      <c r="CF290" s="2">
        <v>17</v>
      </c>
      <c r="CG290" s="2">
        <v>17</v>
      </c>
      <c r="CH290" s="2">
        <v>17</v>
      </c>
      <c r="CI290" s="2">
        <v>17</v>
      </c>
    </row>
    <row r="291" spans="1:87" x14ac:dyDescent="0.2">
      <c r="A291" s="11">
        <v>44477</v>
      </c>
      <c r="B291" s="12">
        <v>2.3490000000000002</v>
      </c>
      <c r="C291" s="12">
        <v>2.31</v>
      </c>
      <c r="D291" s="12">
        <v>2.3490000000000002</v>
      </c>
      <c r="E291" s="12">
        <v>2.3490000000000002</v>
      </c>
      <c r="F291" s="12">
        <v>2.31</v>
      </c>
      <c r="G291" s="12">
        <v>2.3490000000000002</v>
      </c>
      <c r="H291" s="12">
        <v>1.5</v>
      </c>
      <c r="I291" s="12">
        <v>4.6980000000000004</v>
      </c>
      <c r="J291" s="12">
        <v>4.62</v>
      </c>
      <c r="K291" s="12">
        <v>4.6980000000000004</v>
      </c>
      <c r="L291" s="12">
        <v>4.6980000000000004</v>
      </c>
      <c r="M291" s="12">
        <v>4.62</v>
      </c>
      <c r="N291" s="12">
        <v>4.6980000000000004</v>
      </c>
      <c r="O291" s="12">
        <v>3</v>
      </c>
      <c r="P291" s="12">
        <v>4.3739999999999997</v>
      </c>
      <c r="Q291" s="12">
        <v>4.6980000000000004</v>
      </c>
      <c r="R291" s="12">
        <v>4.782</v>
      </c>
      <c r="S291" s="12">
        <v>4.6980000000000004</v>
      </c>
      <c r="T291" s="12">
        <v>4.6980000000000004</v>
      </c>
      <c r="U291" s="12">
        <v>4.62</v>
      </c>
      <c r="V291" s="12">
        <v>2.391</v>
      </c>
      <c r="W291" s="12">
        <v>2.3490000000000002</v>
      </c>
      <c r="X291" s="12">
        <v>2.3490000000000002</v>
      </c>
      <c r="Y291" s="12">
        <v>2.31</v>
      </c>
      <c r="AA291" s="2">
        <f t="shared" si="41"/>
        <v>0</v>
      </c>
      <c r="AB291" s="2">
        <f t="shared" si="48"/>
        <v>4.782</v>
      </c>
      <c r="AC291" s="2">
        <f t="shared" si="49"/>
        <v>2.391</v>
      </c>
      <c r="AE291" s="9">
        <v>7</v>
      </c>
      <c r="AF291" s="2">
        <f t="shared" si="42"/>
        <v>0</v>
      </c>
      <c r="AG291" s="2">
        <f t="shared" si="43"/>
        <v>58.902000000000008</v>
      </c>
      <c r="AH291" s="2">
        <f t="shared" si="44"/>
        <v>24.915000000000013</v>
      </c>
      <c r="AI291" s="2">
        <f t="shared" si="45"/>
        <v>83.817000000000021</v>
      </c>
      <c r="AK291">
        <f t="shared" si="46"/>
        <v>10</v>
      </c>
      <c r="AL291">
        <f t="shared" si="47"/>
        <v>2021</v>
      </c>
      <c r="BL291" s="2">
        <v>17</v>
      </c>
      <c r="BM291" s="2">
        <v>17</v>
      </c>
      <c r="BN291" s="2">
        <v>16</v>
      </c>
      <c r="BO291" s="2">
        <v>17</v>
      </c>
      <c r="BP291" s="2">
        <v>17</v>
      </c>
      <c r="BQ291" s="2">
        <v>15</v>
      </c>
      <c r="BR291" s="2">
        <v>8</v>
      </c>
      <c r="BS291" s="2">
        <v>8</v>
      </c>
      <c r="BT291" s="2">
        <v>8</v>
      </c>
      <c r="BU291" s="2">
        <v>9</v>
      </c>
      <c r="BV291" s="2">
        <v>9</v>
      </c>
      <c r="BW291" s="2">
        <v>9</v>
      </c>
      <c r="BX291" s="2">
        <v>9</v>
      </c>
      <c r="BY291" s="2">
        <v>10</v>
      </c>
      <c r="BZ291" s="2">
        <v>12</v>
      </c>
      <c r="CA291" s="2">
        <v>8</v>
      </c>
      <c r="CB291" s="2">
        <v>9</v>
      </c>
      <c r="CC291" s="2">
        <v>18</v>
      </c>
      <c r="CD291" s="2">
        <v>17</v>
      </c>
      <c r="CE291" s="2">
        <v>18</v>
      </c>
      <c r="CF291" s="2">
        <v>19</v>
      </c>
      <c r="CG291" s="2">
        <v>17</v>
      </c>
      <c r="CH291" s="2">
        <v>18</v>
      </c>
      <c r="CI291" s="2">
        <v>19</v>
      </c>
    </row>
    <row r="292" spans="1:87" x14ac:dyDescent="0.2">
      <c r="A292" s="11">
        <v>44478</v>
      </c>
      <c r="B292" s="12">
        <v>2.31</v>
      </c>
      <c r="C292" s="12">
        <v>2.3490000000000002</v>
      </c>
      <c r="D292" s="12">
        <v>2.3490000000000002</v>
      </c>
      <c r="E292" s="12">
        <v>2.3490000000000002</v>
      </c>
      <c r="F292" s="12">
        <v>2.3490000000000002</v>
      </c>
      <c r="G292" s="12">
        <v>2.31</v>
      </c>
      <c r="H292" s="12">
        <v>1.581</v>
      </c>
      <c r="I292" s="12">
        <v>4.62</v>
      </c>
      <c r="J292" s="12">
        <v>4.6980000000000004</v>
      </c>
      <c r="K292" s="12">
        <v>4.6980000000000004</v>
      </c>
      <c r="L292" s="12">
        <v>4.6980000000000004</v>
      </c>
      <c r="M292" s="12">
        <v>4.6980000000000004</v>
      </c>
      <c r="N292" s="12">
        <v>4.62</v>
      </c>
      <c r="O292" s="12">
        <v>3.1619999999999999</v>
      </c>
      <c r="P292" s="12">
        <v>27.707999999999998</v>
      </c>
      <c r="Q292" s="12">
        <v>23.465999999999998</v>
      </c>
      <c r="R292" s="12">
        <v>16.661999999999999</v>
      </c>
      <c r="S292" s="12">
        <v>19.278000000000002</v>
      </c>
      <c r="T292" s="12">
        <v>29.676000000000002</v>
      </c>
      <c r="U292" s="12">
        <v>22.71</v>
      </c>
      <c r="V292" s="12">
        <v>8.3309999999999995</v>
      </c>
      <c r="W292" s="12">
        <v>9.6390000000000011</v>
      </c>
      <c r="X292" s="12">
        <v>14.838000000000001</v>
      </c>
      <c r="Y292" s="12">
        <v>11.355</v>
      </c>
      <c r="AA292" s="2">
        <f t="shared" si="41"/>
        <v>0</v>
      </c>
      <c r="AB292" s="2">
        <f t="shared" si="48"/>
        <v>29.676000000000002</v>
      </c>
      <c r="AC292" s="2">
        <f t="shared" si="49"/>
        <v>14.838000000000001</v>
      </c>
      <c r="AE292" s="9">
        <v>8</v>
      </c>
      <c r="AF292" s="2">
        <f t="shared" si="42"/>
        <v>0</v>
      </c>
      <c r="AG292" s="2">
        <f t="shared" si="43"/>
        <v>170.69400000000002</v>
      </c>
      <c r="AH292" s="2">
        <f t="shared" si="44"/>
        <v>59.759999999999934</v>
      </c>
      <c r="AI292" s="2">
        <f t="shared" si="45"/>
        <v>230.45399999999995</v>
      </c>
      <c r="AK292">
        <f t="shared" si="46"/>
        <v>10</v>
      </c>
      <c r="AL292">
        <f t="shared" si="47"/>
        <v>2021</v>
      </c>
      <c r="BL292" s="2">
        <v>20</v>
      </c>
      <c r="BM292" s="2">
        <v>20</v>
      </c>
      <c r="BN292" s="2">
        <v>19</v>
      </c>
      <c r="BO292" s="2">
        <v>19</v>
      </c>
      <c r="BP292" s="2">
        <v>20</v>
      </c>
      <c r="BQ292" s="2">
        <v>16</v>
      </c>
      <c r="BR292" s="2">
        <v>8</v>
      </c>
      <c r="BS292" s="2">
        <v>8</v>
      </c>
      <c r="BT292" s="2">
        <v>9</v>
      </c>
      <c r="BU292" s="2">
        <v>9</v>
      </c>
      <c r="BV292" s="2">
        <v>9</v>
      </c>
      <c r="BW292" s="2">
        <v>8</v>
      </c>
      <c r="BX292" s="2">
        <v>8</v>
      </c>
      <c r="BY292" s="2">
        <v>9</v>
      </c>
      <c r="BZ292" s="2">
        <v>9</v>
      </c>
      <c r="CA292" s="2">
        <v>14</v>
      </c>
      <c r="CB292" s="2">
        <v>19</v>
      </c>
      <c r="CC292" s="2">
        <v>19</v>
      </c>
      <c r="CD292" s="2">
        <v>20</v>
      </c>
      <c r="CE292" s="2">
        <v>20</v>
      </c>
      <c r="CF292" s="2">
        <v>20</v>
      </c>
      <c r="CG292" s="2">
        <v>19</v>
      </c>
      <c r="CH292" s="2">
        <v>18</v>
      </c>
      <c r="CI292" s="2">
        <v>18</v>
      </c>
    </row>
    <row r="293" spans="1:87" x14ac:dyDescent="0.2">
      <c r="A293" s="11">
        <v>44479</v>
      </c>
      <c r="B293" s="12">
        <v>10.853999999999999</v>
      </c>
      <c r="C293" s="12">
        <v>8.2889999999999997</v>
      </c>
      <c r="D293" s="12">
        <v>9.3030000000000008</v>
      </c>
      <c r="E293" s="12">
        <v>8.2889999999999997</v>
      </c>
      <c r="F293" s="12">
        <v>9.1289999999999996</v>
      </c>
      <c r="G293" s="12">
        <v>8.2889999999999997</v>
      </c>
      <c r="H293" s="12">
        <v>7.6169999999999991</v>
      </c>
      <c r="I293" s="12">
        <v>6.48</v>
      </c>
      <c r="J293" s="12">
        <v>6.0090000000000003</v>
      </c>
      <c r="K293" s="12">
        <v>6.1440000000000001</v>
      </c>
      <c r="L293" s="12">
        <v>7.359</v>
      </c>
      <c r="M293" s="12">
        <v>7.7640000000000002</v>
      </c>
      <c r="N293" s="12">
        <v>6.8849999999999998</v>
      </c>
      <c r="O293" s="12">
        <v>7.0890000000000004</v>
      </c>
      <c r="P293" s="12">
        <v>6.4139999999999997</v>
      </c>
      <c r="Q293" s="12">
        <v>7.2240000000000002</v>
      </c>
      <c r="R293" s="12">
        <v>6.8190000000000008</v>
      </c>
      <c r="S293" s="12">
        <v>5.8049999999999997</v>
      </c>
      <c r="T293" s="12">
        <v>10.329000000000002</v>
      </c>
      <c r="U293" s="12">
        <v>13.148999999999999</v>
      </c>
      <c r="V293" s="12">
        <v>8.5589999999999993</v>
      </c>
      <c r="W293" s="12">
        <v>9.6390000000000011</v>
      </c>
      <c r="X293" s="12">
        <v>12.339</v>
      </c>
      <c r="Y293" s="12">
        <v>10.113</v>
      </c>
      <c r="AA293" s="2">
        <f t="shared" si="41"/>
        <v>13.148999999999999</v>
      </c>
      <c r="AB293" s="2">
        <f t="shared" si="48"/>
        <v>7.2240000000000002</v>
      </c>
      <c r="AC293" s="2">
        <f t="shared" si="49"/>
        <v>12.339</v>
      </c>
      <c r="AE293" s="9">
        <v>2</v>
      </c>
      <c r="AF293" s="2">
        <f t="shared" si="42"/>
        <v>69.858000000000004</v>
      </c>
      <c r="AG293" s="2">
        <f t="shared" si="43"/>
        <v>27.611999999999998</v>
      </c>
      <c r="AH293" s="2">
        <f t="shared" si="44"/>
        <v>102.42000000000002</v>
      </c>
      <c r="AI293" s="2">
        <f t="shared" si="45"/>
        <v>199.89000000000001</v>
      </c>
      <c r="AK293">
        <f t="shared" si="46"/>
        <v>10</v>
      </c>
      <c r="AL293">
        <f t="shared" si="47"/>
        <v>2021</v>
      </c>
      <c r="BL293" s="2">
        <v>19</v>
      </c>
      <c r="BM293" s="2">
        <v>19</v>
      </c>
      <c r="BN293" s="2">
        <v>18</v>
      </c>
      <c r="BO293" s="2">
        <v>19</v>
      </c>
      <c r="BP293" s="2">
        <v>18</v>
      </c>
      <c r="BQ293" s="2">
        <v>16</v>
      </c>
      <c r="BR293" s="2">
        <v>8</v>
      </c>
      <c r="BS293" s="2">
        <v>8</v>
      </c>
      <c r="BT293" s="2">
        <v>8</v>
      </c>
      <c r="BU293" s="2">
        <v>8</v>
      </c>
      <c r="BV293" s="2">
        <v>8</v>
      </c>
      <c r="BW293" s="2">
        <v>8</v>
      </c>
      <c r="BX293" s="2">
        <v>8</v>
      </c>
      <c r="BY293" s="2">
        <v>8</v>
      </c>
      <c r="BZ293" s="2">
        <v>15</v>
      </c>
      <c r="CA293" s="2">
        <v>19</v>
      </c>
      <c r="CB293" s="2">
        <v>19</v>
      </c>
      <c r="CC293" s="2">
        <v>19</v>
      </c>
      <c r="CD293" s="2">
        <v>20</v>
      </c>
      <c r="CE293" s="2">
        <v>19</v>
      </c>
      <c r="CF293" s="2">
        <v>18</v>
      </c>
      <c r="CG293" s="2">
        <v>19</v>
      </c>
      <c r="CH293" s="2">
        <v>18</v>
      </c>
      <c r="CI293" s="2">
        <v>17</v>
      </c>
    </row>
    <row r="294" spans="1:87" x14ac:dyDescent="0.2">
      <c r="A294" s="11">
        <v>44480</v>
      </c>
      <c r="B294" s="12">
        <v>16.013999999999999</v>
      </c>
      <c r="C294" s="12">
        <v>9.5039999999999996</v>
      </c>
      <c r="D294" s="12">
        <v>9.3030000000000008</v>
      </c>
      <c r="E294" s="12">
        <v>8.0489999999999995</v>
      </c>
      <c r="F294" s="12">
        <v>9.1289999999999996</v>
      </c>
      <c r="G294" s="12">
        <v>7.8840000000000003</v>
      </c>
      <c r="H294" s="12">
        <v>7.4939999999999989</v>
      </c>
      <c r="I294" s="12">
        <v>6.3450000000000006</v>
      </c>
      <c r="J294" s="12">
        <v>7.0890000000000004</v>
      </c>
      <c r="K294" s="12">
        <v>6.6840000000000011</v>
      </c>
      <c r="L294" s="12">
        <v>5.67</v>
      </c>
      <c r="M294" s="12">
        <v>6.6840000000000011</v>
      </c>
      <c r="N294" s="12">
        <v>5.8739999999999997</v>
      </c>
      <c r="O294" s="12">
        <v>7.6290000000000004</v>
      </c>
      <c r="P294" s="12">
        <v>6.4139999999999997</v>
      </c>
      <c r="Q294" s="12">
        <v>6.6150000000000002</v>
      </c>
      <c r="R294" s="12">
        <v>7.02</v>
      </c>
      <c r="S294" s="12">
        <v>5.9969999999999999</v>
      </c>
      <c r="T294" s="12">
        <v>10.314</v>
      </c>
      <c r="U294" s="12">
        <v>9.5039999999999996</v>
      </c>
      <c r="V294" s="12">
        <v>8.2889999999999997</v>
      </c>
      <c r="W294" s="12">
        <v>11.22</v>
      </c>
      <c r="X294" s="12">
        <v>8.8979999999999979</v>
      </c>
      <c r="Y294" s="12">
        <v>9.9390000000000001</v>
      </c>
      <c r="AA294" s="2">
        <f t="shared" si="41"/>
        <v>10.314</v>
      </c>
      <c r="AB294" s="2">
        <f t="shared" si="48"/>
        <v>7.6290000000000004</v>
      </c>
      <c r="AC294" s="2">
        <f t="shared" si="49"/>
        <v>16.013999999999999</v>
      </c>
      <c r="AE294" s="9">
        <v>3</v>
      </c>
      <c r="AF294" s="2">
        <f t="shared" si="42"/>
        <v>65.307000000000002</v>
      </c>
      <c r="AG294" s="2">
        <f t="shared" si="43"/>
        <v>26.532000000000004</v>
      </c>
      <c r="AH294" s="2">
        <f t="shared" si="44"/>
        <v>105.72299999999993</v>
      </c>
      <c r="AI294" s="2">
        <f t="shared" si="45"/>
        <v>197.56199999999993</v>
      </c>
      <c r="AK294">
        <f t="shared" si="46"/>
        <v>10</v>
      </c>
      <c r="AL294">
        <f t="shared" si="47"/>
        <v>2021</v>
      </c>
      <c r="BL294" s="2">
        <v>17</v>
      </c>
      <c r="BM294" s="2">
        <v>17</v>
      </c>
      <c r="BN294" s="2">
        <v>17</v>
      </c>
      <c r="BO294" s="2">
        <v>17</v>
      </c>
      <c r="BP294" s="2">
        <v>17</v>
      </c>
      <c r="BQ294" s="2">
        <v>18</v>
      </c>
      <c r="BR294" s="2">
        <v>18</v>
      </c>
      <c r="BS294" s="2">
        <v>19</v>
      </c>
      <c r="BT294" s="2">
        <v>19</v>
      </c>
      <c r="BU294" s="2">
        <v>19</v>
      </c>
      <c r="BV294" s="2">
        <v>19</v>
      </c>
      <c r="BW294" s="2">
        <v>18</v>
      </c>
      <c r="BX294" s="2">
        <v>18</v>
      </c>
      <c r="BY294" s="2">
        <v>18</v>
      </c>
      <c r="BZ294" s="2">
        <v>18</v>
      </c>
      <c r="CA294" s="2">
        <v>18</v>
      </c>
      <c r="CB294" s="2">
        <v>18</v>
      </c>
      <c r="CC294" s="2">
        <v>18</v>
      </c>
      <c r="CD294" s="2">
        <v>19</v>
      </c>
      <c r="CE294" s="2">
        <v>18</v>
      </c>
      <c r="CF294" s="2">
        <v>18</v>
      </c>
      <c r="CG294" s="2">
        <v>18</v>
      </c>
      <c r="CH294" s="2">
        <v>18</v>
      </c>
      <c r="CI294" s="2">
        <v>18</v>
      </c>
    </row>
    <row r="295" spans="1:87" x14ac:dyDescent="0.2">
      <c r="A295" s="11">
        <v>44481</v>
      </c>
      <c r="B295" s="12">
        <v>10.368000000000002</v>
      </c>
      <c r="C295" s="12">
        <v>8.1419999999999995</v>
      </c>
      <c r="D295" s="12">
        <v>9.0599999999999987</v>
      </c>
      <c r="E295" s="12">
        <v>8.3189999999999991</v>
      </c>
      <c r="F295" s="12">
        <v>8.8830000000000009</v>
      </c>
      <c r="G295" s="12">
        <v>8.1839999999999993</v>
      </c>
      <c r="H295" s="12">
        <v>7.3709999999999996</v>
      </c>
      <c r="I295" s="12">
        <v>6.8849999999999998</v>
      </c>
      <c r="J295" s="12">
        <v>5.4689999999999994</v>
      </c>
      <c r="K295" s="12">
        <v>6.9540000000000006</v>
      </c>
      <c r="L295" s="12">
        <v>6.4139999999999997</v>
      </c>
      <c r="M295" s="12">
        <v>9.9239999999999995</v>
      </c>
      <c r="N295" s="12">
        <v>14.850000000000001</v>
      </c>
      <c r="O295" s="12">
        <v>14.513999999999999</v>
      </c>
      <c r="P295" s="12">
        <v>6.2099999999999991</v>
      </c>
      <c r="Q295" s="12">
        <v>7.2900000000000009</v>
      </c>
      <c r="R295" s="12">
        <v>10.059000000000001</v>
      </c>
      <c r="S295" s="12">
        <v>7.5750000000000011</v>
      </c>
      <c r="T295" s="12">
        <v>10.155000000000001</v>
      </c>
      <c r="U295" s="12">
        <v>9.3030000000000008</v>
      </c>
      <c r="V295" s="12">
        <v>8.4930000000000003</v>
      </c>
      <c r="W295" s="12">
        <v>11.259</v>
      </c>
      <c r="X295" s="12">
        <v>8.6549999999999994</v>
      </c>
      <c r="Y295" s="12">
        <v>9.4380000000000006</v>
      </c>
      <c r="AA295" s="2">
        <f t="shared" si="41"/>
        <v>10.155000000000001</v>
      </c>
      <c r="AB295" s="2">
        <f t="shared" si="48"/>
        <v>14.850000000000001</v>
      </c>
      <c r="AC295" s="2">
        <f t="shared" si="49"/>
        <v>11.259</v>
      </c>
      <c r="AE295" s="9">
        <v>4</v>
      </c>
      <c r="AF295" s="2">
        <f t="shared" si="42"/>
        <v>72.738</v>
      </c>
      <c r="AG295" s="2">
        <f t="shared" si="43"/>
        <v>42.863999999999997</v>
      </c>
      <c r="AH295" s="2">
        <f t="shared" si="44"/>
        <v>98.171999999999912</v>
      </c>
      <c r="AI295" s="2">
        <f t="shared" si="45"/>
        <v>213.77399999999992</v>
      </c>
      <c r="AK295">
        <f t="shared" si="46"/>
        <v>10</v>
      </c>
      <c r="AL295">
        <f t="shared" si="47"/>
        <v>2021</v>
      </c>
      <c r="BL295" s="2">
        <v>18</v>
      </c>
      <c r="BM295" s="2">
        <v>19</v>
      </c>
      <c r="BN295" s="2">
        <v>19</v>
      </c>
      <c r="BO295" s="2">
        <v>18</v>
      </c>
      <c r="BP295" s="2">
        <v>19</v>
      </c>
      <c r="BQ295" s="2">
        <v>18</v>
      </c>
      <c r="BR295" s="2">
        <v>19</v>
      </c>
      <c r="BS295" s="2">
        <v>20</v>
      </c>
      <c r="BT295" s="2">
        <v>18</v>
      </c>
      <c r="BU295" s="2">
        <v>19</v>
      </c>
      <c r="BV295" s="2">
        <v>19</v>
      </c>
      <c r="BW295" s="2">
        <v>19</v>
      </c>
      <c r="BX295" s="2">
        <v>19</v>
      </c>
      <c r="BY295" s="2">
        <v>19</v>
      </c>
      <c r="BZ295" s="2">
        <v>19</v>
      </c>
      <c r="CA295" s="2">
        <v>19</v>
      </c>
      <c r="CB295" s="2">
        <v>19</v>
      </c>
      <c r="CC295" s="2">
        <v>19</v>
      </c>
      <c r="CD295" s="2">
        <v>18</v>
      </c>
      <c r="CE295" s="2">
        <v>16</v>
      </c>
      <c r="CF295" s="2">
        <v>19</v>
      </c>
      <c r="CG295" s="2">
        <v>18</v>
      </c>
      <c r="CH295" s="2">
        <v>18</v>
      </c>
      <c r="CI295" s="2">
        <v>17</v>
      </c>
    </row>
    <row r="296" spans="1:87" x14ac:dyDescent="0.2">
      <c r="A296" s="11">
        <v>44482</v>
      </c>
      <c r="B296" s="12">
        <v>9.234</v>
      </c>
      <c r="C296" s="12">
        <v>9.5039999999999996</v>
      </c>
      <c r="D296" s="12">
        <v>8.0190000000000001</v>
      </c>
      <c r="E296" s="12">
        <v>9.1949999999999985</v>
      </c>
      <c r="F296" s="12">
        <v>8.088000000000001</v>
      </c>
      <c r="G296" s="12">
        <v>7.8840000000000003</v>
      </c>
      <c r="H296" s="12">
        <v>8.5739999999999998</v>
      </c>
      <c r="I296" s="12">
        <v>5.8049999999999997</v>
      </c>
      <c r="J296" s="12">
        <v>5.5350000000000001</v>
      </c>
      <c r="K296" s="12">
        <v>7.02</v>
      </c>
      <c r="L296" s="12">
        <v>8.2349999999999994</v>
      </c>
      <c r="M296" s="12">
        <v>7.9649999999999999</v>
      </c>
      <c r="N296" s="12">
        <v>10.734</v>
      </c>
      <c r="O296" s="12">
        <v>9.7889999999999997</v>
      </c>
      <c r="P296" s="12">
        <v>8.4390000000000001</v>
      </c>
      <c r="Q296" s="12">
        <v>8.4390000000000001</v>
      </c>
      <c r="R296" s="12">
        <v>7.02</v>
      </c>
      <c r="S296" s="12">
        <v>7.8449999999999998</v>
      </c>
      <c r="T296" s="12">
        <v>11.732999999999999</v>
      </c>
      <c r="U296" s="12">
        <v>9.234</v>
      </c>
      <c r="V296" s="12">
        <v>8.7360000000000007</v>
      </c>
      <c r="W296" s="12">
        <v>10.343999999999998</v>
      </c>
      <c r="X296" s="12">
        <v>11.084999999999997</v>
      </c>
      <c r="Y296" s="12">
        <v>10.491000000000001</v>
      </c>
      <c r="AA296" s="2">
        <f t="shared" si="41"/>
        <v>11.732999999999999</v>
      </c>
      <c r="AB296" s="2">
        <f t="shared" si="48"/>
        <v>10.734</v>
      </c>
      <c r="AC296" s="2">
        <f t="shared" si="49"/>
        <v>11.084999999999997</v>
      </c>
      <c r="AE296" s="9">
        <v>5</v>
      </c>
      <c r="AF296" s="2">
        <f t="shared" si="42"/>
        <v>70.391999999999996</v>
      </c>
      <c r="AG296" s="2">
        <f t="shared" si="43"/>
        <v>37.400999999999996</v>
      </c>
      <c r="AH296" s="2">
        <f t="shared" si="44"/>
        <v>101.15400000000001</v>
      </c>
      <c r="AI296" s="2">
        <f t="shared" si="45"/>
        <v>208.947</v>
      </c>
      <c r="AK296">
        <f t="shared" si="46"/>
        <v>10</v>
      </c>
      <c r="AL296">
        <f t="shared" si="47"/>
        <v>2021</v>
      </c>
      <c r="BL296" s="2">
        <v>17</v>
      </c>
      <c r="BM296" s="2">
        <v>17</v>
      </c>
      <c r="BN296" s="2">
        <v>17</v>
      </c>
      <c r="BO296" s="2">
        <v>17</v>
      </c>
      <c r="BP296" s="2">
        <v>17</v>
      </c>
      <c r="BQ296" s="2">
        <v>17</v>
      </c>
      <c r="BR296" s="2">
        <v>9</v>
      </c>
      <c r="BS296" s="2">
        <v>8</v>
      </c>
      <c r="BT296" s="2">
        <v>8</v>
      </c>
      <c r="BU296" s="2">
        <v>8</v>
      </c>
      <c r="BV296" s="2">
        <v>8</v>
      </c>
      <c r="BW296" s="2">
        <v>8</v>
      </c>
      <c r="BX296" s="2">
        <v>8</v>
      </c>
      <c r="BY296" s="2">
        <v>8</v>
      </c>
      <c r="BZ296" s="2">
        <v>8</v>
      </c>
      <c r="CA296" s="2">
        <v>16</v>
      </c>
      <c r="CB296" s="2">
        <v>19</v>
      </c>
      <c r="CC296" s="2">
        <v>19</v>
      </c>
      <c r="CD296" s="2">
        <v>18</v>
      </c>
      <c r="CE296" s="2">
        <v>20</v>
      </c>
      <c r="CF296" s="2">
        <v>20</v>
      </c>
      <c r="CG296" s="2">
        <v>20</v>
      </c>
      <c r="CH296" s="2">
        <v>20</v>
      </c>
      <c r="CI296" s="2">
        <v>18</v>
      </c>
    </row>
    <row r="297" spans="1:87" x14ac:dyDescent="0.2">
      <c r="A297" s="11">
        <v>44483</v>
      </c>
      <c r="B297" s="12">
        <v>8.411999999999999</v>
      </c>
      <c r="C297" s="12">
        <v>9.4260000000000002</v>
      </c>
      <c r="D297" s="12">
        <v>8.1150000000000002</v>
      </c>
      <c r="E297" s="12">
        <v>8.1419999999999995</v>
      </c>
      <c r="F297" s="12">
        <v>9.4260000000000002</v>
      </c>
      <c r="G297" s="12">
        <v>7.9649999999999999</v>
      </c>
      <c r="H297" s="12">
        <v>7.5869999999999997</v>
      </c>
      <c r="I297" s="12">
        <v>7.0890000000000004</v>
      </c>
      <c r="J297" s="12">
        <v>6.48</v>
      </c>
      <c r="K297" s="12">
        <v>6.8849999999999998</v>
      </c>
      <c r="L297" s="12">
        <v>7.4940000000000007</v>
      </c>
      <c r="M297" s="12">
        <v>6.6150000000000002</v>
      </c>
      <c r="N297" s="12">
        <v>12.419999999999998</v>
      </c>
      <c r="O297" s="12">
        <v>7.4940000000000007</v>
      </c>
      <c r="P297" s="12">
        <v>8.1000000000000014</v>
      </c>
      <c r="Q297" s="12">
        <v>7.6950000000000003</v>
      </c>
      <c r="R297" s="12">
        <v>7.6950000000000003</v>
      </c>
      <c r="S297" s="12">
        <v>8.7629999999999999</v>
      </c>
      <c r="T297" s="12">
        <v>10.329000000000002</v>
      </c>
      <c r="U297" s="12">
        <v>10.101000000000001</v>
      </c>
      <c r="V297" s="12">
        <v>8.1690000000000005</v>
      </c>
      <c r="W297" s="12">
        <v>10.775999999999998</v>
      </c>
      <c r="X297" s="12">
        <v>13.542</v>
      </c>
      <c r="Y297" s="12">
        <v>9.7200000000000006</v>
      </c>
      <c r="AA297" s="2">
        <f t="shared" si="41"/>
        <v>10.329000000000002</v>
      </c>
      <c r="AB297" s="2">
        <f t="shared" si="48"/>
        <v>12.419999999999998</v>
      </c>
      <c r="AC297" s="2">
        <f t="shared" si="49"/>
        <v>13.542</v>
      </c>
      <c r="AE297" s="9">
        <v>6</v>
      </c>
      <c r="AF297" s="2">
        <f t="shared" si="42"/>
        <v>71.451000000000008</v>
      </c>
      <c r="AG297" s="2">
        <f t="shared" si="43"/>
        <v>35.709000000000003</v>
      </c>
      <c r="AH297" s="2">
        <f t="shared" si="44"/>
        <v>101.28000000000003</v>
      </c>
      <c r="AI297" s="2">
        <f t="shared" si="45"/>
        <v>208.44000000000003</v>
      </c>
      <c r="AK297">
        <f t="shared" si="46"/>
        <v>10</v>
      </c>
      <c r="AL297">
        <f t="shared" si="47"/>
        <v>2021</v>
      </c>
      <c r="BL297" s="2">
        <v>19</v>
      </c>
      <c r="BM297" s="2">
        <v>17</v>
      </c>
      <c r="BN297" s="2">
        <v>17</v>
      </c>
      <c r="BO297" s="2">
        <v>17</v>
      </c>
      <c r="BP297" s="2">
        <v>17</v>
      </c>
      <c r="BQ297" s="2">
        <v>16</v>
      </c>
      <c r="BR297" s="2">
        <v>8</v>
      </c>
      <c r="BS297" s="2">
        <v>8</v>
      </c>
      <c r="BT297" s="2">
        <v>8</v>
      </c>
      <c r="BU297" s="2">
        <v>8</v>
      </c>
      <c r="BV297" s="2">
        <v>8</v>
      </c>
      <c r="BW297" s="2">
        <v>8</v>
      </c>
      <c r="BX297" s="2">
        <v>8</v>
      </c>
      <c r="BY297" s="2">
        <v>9</v>
      </c>
      <c r="BZ297" s="2">
        <v>8</v>
      </c>
      <c r="CA297" s="2">
        <v>8</v>
      </c>
      <c r="CB297" s="2">
        <v>8</v>
      </c>
      <c r="CC297" s="2">
        <v>16</v>
      </c>
      <c r="CD297" s="2">
        <v>19</v>
      </c>
      <c r="CE297" s="2">
        <v>18</v>
      </c>
      <c r="CF297" s="2">
        <v>17</v>
      </c>
      <c r="CG297" s="2">
        <v>18</v>
      </c>
      <c r="CH297" s="2">
        <v>17</v>
      </c>
      <c r="CI297" s="2">
        <v>17</v>
      </c>
    </row>
    <row r="298" spans="1:87" x14ac:dyDescent="0.2">
      <c r="A298" s="11">
        <v>44484</v>
      </c>
      <c r="B298" s="12">
        <v>9.9659999999999993</v>
      </c>
      <c r="C298" s="12">
        <v>9.3840000000000003</v>
      </c>
      <c r="D298" s="12">
        <v>8.2650000000000006</v>
      </c>
      <c r="E298" s="12">
        <v>9.234</v>
      </c>
      <c r="F298" s="12">
        <v>7.9530000000000012</v>
      </c>
      <c r="G298" s="12">
        <v>9.0599999999999987</v>
      </c>
      <c r="H298" s="12">
        <v>7.8450000000000006</v>
      </c>
      <c r="I298" s="12">
        <v>6.3209999999999988</v>
      </c>
      <c r="J298" s="12">
        <v>6.2789999999999999</v>
      </c>
      <c r="K298" s="12">
        <v>5.3339999999999996</v>
      </c>
      <c r="L298" s="12">
        <v>2.7</v>
      </c>
      <c r="M298" s="12">
        <v>2.7</v>
      </c>
      <c r="N298" s="12">
        <v>5.9399999999999995</v>
      </c>
      <c r="O298" s="12">
        <v>7.2240000000000002</v>
      </c>
      <c r="P298" s="12">
        <v>7.6950000000000003</v>
      </c>
      <c r="Q298" s="12">
        <v>6.9540000000000006</v>
      </c>
      <c r="R298" s="12">
        <v>6.4139999999999997</v>
      </c>
      <c r="S298" s="12">
        <v>8.4390000000000001</v>
      </c>
      <c r="T298" s="12">
        <v>11.327999999999999</v>
      </c>
      <c r="U298" s="12">
        <v>9.8699999999999992</v>
      </c>
      <c r="V298" s="12">
        <v>8.1300000000000008</v>
      </c>
      <c r="W298" s="12">
        <v>9.5039999999999996</v>
      </c>
      <c r="X298" s="12">
        <v>10.68</v>
      </c>
      <c r="Y298" s="12">
        <v>9.2639999999999993</v>
      </c>
      <c r="AA298" s="2">
        <f t="shared" si="41"/>
        <v>0</v>
      </c>
      <c r="AB298" s="2">
        <f t="shared" si="48"/>
        <v>11.327999999999999</v>
      </c>
      <c r="AC298" s="2">
        <f t="shared" si="49"/>
        <v>10.68</v>
      </c>
      <c r="AE298" s="9">
        <v>7</v>
      </c>
      <c r="AF298" s="2">
        <f t="shared" si="42"/>
        <v>0</v>
      </c>
      <c r="AG298" s="2">
        <f t="shared" si="43"/>
        <v>87.198000000000008</v>
      </c>
      <c r="AH298" s="2">
        <f t="shared" si="44"/>
        <v>99.285000000000025</v>
      </c>
      <c r="AI298" s="2">
        <f t="shared" si="45"/>
        <v>186.48300000000003</v>
      </c>
      <c r="AK298">
        <f t="shared" si="46"/>
        <v>10</v>
      </c>
      <c r="AL298">
        <f t="shared" si="47"/>
        <v>2021</v>
      </c>
      <c r="BL298" s="2">
        <v>17</v>
      </c>
      <c r="BM298" s="2">
        <v>17</v>
      </c>
      <c r="BN298" s="2">
        <v>17</v>
      </c>
      <c r="BO298" s="2">
        <v>17</v>
      </c>
      <c r="BP298" s="2">
        <v>17</v>
      </c>
      <c r="BQ298" s="2">
        <v>18</v>
      </c>
      <c r="BR298" s="2">
        <v>8</v>
      </c>
      <c r="BS298" s="2">
        <v>8</v>
      </c>
      <c r="BT298" s="2">
        <v>8</v>
      </c>
      <c r="BU298" s="2">
        <v>8</v>
      </c>
      <c r="BV298" s="2">
        <v>8</v>
      </c>
      <c r="BW298" s="2">
        <v>8</v>
      </c>
      <c r="BX298" s="2">
        <v>8</v>
      </c>
      <c r="BY298" s="2">
        <v>8</v>
      </c>
      <c r="BZ298" s="2">
        <v>8</v>
      </c>
      <c r="CA298" s="2">
        <v>8</v>
      </c>
      <c r="CB298" s="2">
        <v>8</v>
      </c>
      <c r="CC298" s="2">
        <v>19</v>
      </c>
      <c r="CD298" s="2">
        <v>19</v>
      </c>
      <c r="CE298" s="2">
        <v>20</v>
      </c>
      <c r="CF298" s="2">
        <v>17</v>
      </c>
      <c r="CG298" s="2">
        <v>17</v>
      </c>
      <c r="CH298" s="2">
        <v>17</v>
      </c>
      <c r="CI298" s="2">
        <v>17</v>
      </c>
    </row>
    <row r="299" spans="1:87" x14ac:dyDescent="0.2">
      <c r="A299" s="11">
        <v>44485</v>
      </c>
      <c r="B299" s="12">
        <v>9.5730000000000004</v>
      </c>
      <c r="C299" s="12">
        <v>9.0989999999999984</v>
      </c>
      <c r="D299" s="12">
        <v>8.2889999999999997</v>
      </c>
      <c r="E299" s="12">
        <v>8.4239999999999995</v>
      </c>
      <c r="F299" s="12">
        <v>8.9640000000000004</v>
      </c>
      <c r="G299" s="12">
        <v>8.25</v>
      </c>
      <c r="H299" s="12">
        <v>8.1150000000000002</v>
      </c>
      <c r="I299" s="12">
        <v>7.5750000000000011</v>
      </c>
      <c r="J299" s="12">
        <v>6.0090000000000003</v>
      </c>
      <c r="K299" s="12">
        <v>5.4</v>
      </c>
      <c r="L299" s="12">
        <v>8.8439999999999994</v>
      </c>
      <c r="M299" s="12">
        <v>5.8049999999999997</v>
      </c>
      <c r="N299" s="12">
        <v>6.6150000000000002</v>
      </c>
      <c r="O299" s="12">
        <v>15.053999999999998</v>
      </c>
      <c r="P299" s="12">
        <v>15.594000000000001</v>
      </c>
      <c r="Q299" s="12">
        <v>14.04</v>
      </c>
      <c r="R299" s="12">
        <v>23.154</v>
      </c>
      <c r="S299" s="12">
        <v>22.56</v>
      </c>
      <c r="T299" s="12">
        <v>23.274000000000001</v>
      </c>
      <c r="U299" s="12">
        <v>22.748999999999999</v>
      </c>
      <c r="V299" s="12">
        <v>9.7740000000000009</v>
      </c>
      <c r="W299" s="12">
        <v>10.718999999999999</v>
      </c>
      <c r="X299" s="12">
        <v>12.744</v>
      </c>
      <c r="Y299" s="12">
        <v>9.8039999999999985</v>
      </c>
      <c r="AA299" s="2">
        <f t="shared" si="41"/>
        <v>0</v>
      </c>
      <c r="AB299" s="2">
        <f t="shared" si="48"/>
        <v>23.274000000000001</v>
      </c>
      <c r="AC299" s="2">
        <f t="shared" si="49"/>
        <v>12.744</v>
      </c>
      <c r="AE299" s="9">
        <v>1</v>
      </c>
      <c r="AF299" s="2">
        <f t="shared" si="42"/>
        <v>0</v>
      </c>
      <c r="AG299" s="2">
        <f t="shared" si="43"/>
        <v>176.673</v>
      </c>
      <c r="AH299" s="2">
        <f t="shared" si="44"/>
        <v>103.755</v>
      </c>
      <c r="AI299" s="2">
        <f t="shared" si="45"/>
        <v>280.428</v>
      </c>
      <c r="AK299">
        <f t="shared" si="46"/>
        <v>10</v>
      </c>
      <c r="AL299">
        <f t="shared" si="47"/>
        <v>2021</v>
      </c>
      <c r="BL299" s="2">
        <v>17</v>
      </c>
      <c r="BM299" s="2">
        <v>17</v>
      </c>
      <c r="BN299" s="2">
        <v>18</v>
      </c>
      <c r="BO299" s="2">
        <v>18</v>
      </c>
      <c r="BP299" s="2">
        <v>15</v>
      </c>
      <c r="BQ299" s="2">
        <v>8</v>
      </c>
      <c r="BR299" s="2">
        <v>8</v>
      </c>
      <c r="BS299" s="2">
        <v>8</v>
      </c>
      <c r="BT299" s="2">
        <v>8</v>
      </c>
      <c r="BU299" s="2">
        <v>7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1</v>
      </c>
      <c r="CB299" s="2">
        <v>10</v>
      </c>
      <c r="CC299" s="2">
        <v>10</v>
      </c>
      <c r="CD299" s="2">
        <v>10</v>
      </c>
      <c r="CE299" s="2">
        <v>10</v>
      </c>
      <c r="CF299" s="2">
        <v>10</v>
      </c>
      <c r="CG299" s="2">
        <v>10</v>
      </c>
      <c r="CH299" s="2">
        <v>10</v>
      </c>
      <c r="CI299" s="2">
        <v>10</v>
      </c>
    </row>
    <row r="300" spans="1:87" x14ac:dyDescent="0.2">
      <c r="A300" s="11">
        <v>44486</v>
      </c>
      <c r="B300" s="12">
        <v>9.234</v>
      </c>
      <c r="C300" s="12">
        <v>8.9249999999999989</v>
      </c>
      <c r="D300" s="12">
        <v>8.7629999999999999</v>
      </c>
      <c r="E300" s="12">
        <v>9.3299999999999983</v>
      </c>
      <c r="F300" s="12">
        <v>8.6280000000000001</v>
      </c>
      <c r="G300" s="12">
        <v>8.8979999999999979</v>
      </c>
      <c r="H300" s="12">
        <v>9.48</v>
      </c>
      <c r="I300" s="12">
        <v>7.4550000000000001</v>
      </c>
      <c r="J300" s="12">
        <v>6.6840000000000011</v>
      </c>
      <c r="K300" s="12">
        <v>6.0090000000000003</v>
      </c>
      <c r="L300" s="12">
        <v>9.3149999999999995</v>
      </c>
      <c r="M300" s="12">
        <v>7.2240000000000002</v>
      </c>
      <c r="N300" s="12">
        <v>7.0890000000000004</v>
      </c>
      <c r="O300" s="12">
        <v>7.0890000000000004</v>
      </c>
      <c r="P300" s="12">
        <v>7.0890000000000004</v>
      </c>
      <c r="Q300" s="12">
        <v>7.6290000000000004</v>
      </c>
      <c r="R300" s="12">
        <v>6.48</v>
      </c>
      <c r="S300" s="12">
        <v>8.4540000000000006</v>
      </c>
      <c r="T300" s="12">
        <v>11.775000000000002</v>
      </c>
      <c r="U300" s="12">
        <v>10.695</v>
      </c>
      <c r="V300" s="12">
        <v>8.7360000000000007</v>
      </c>
      <c r="W300" s="12">
        <v>10.113</v>
      </c>
      <c r="X300" s="12">
        <v>10.449</v>
      </c>
      <c r="Y300" s="12">
        <v>11.933999999999999</v>
      </c>
      <c r="AA300" s="2">
        <f t="shared" si="41"/>
        <v>11.775000000000002</v>
      </c>
      <c r="AB300" s="2">
        <f t="shared" si="48"/>
        <v>7.6290000000000004</v>
      </c>
      <c r="AC300" s="2">
        <f t="shared" si="49"/>
        <v>11.933999999999999</v>
      </c>
      <c r="AE300" s="9">
        <v>2</v>
      </c>
      <c r="AF300" s="2">
        <f t="shared" si="42"/>
        <v>74.091000000000008</v>
      </c>
      <c r="AG300" s="2">
        <f t="shared" si="43"/>
        <v>28.896000000000004</v>
      </c>
      <c r="AH300" s="2">
        <f t="shared" si="44"/>
        <v>104.48999999999997</v>
      </c>
      <c r="AI300" s="2">
        <f t="shared" si="45"/>
        <v>207.47699999999998</v>
      </c>
      <c r="AK300">
        <f t="shared" si="46"/>
        <v>10</v>
      </c>
      <c r="AL300">
        <f t="shared" si="47"/>
        <v>2021</v>
      </c>
      <c r="BL300" s="2">
        <v>10</v>
      </c>
      <c r="BM300" s="2">
        <v>10</v>
      </c>
      <c r="BN300" s="2">
        <v>10</v>
      </c>
      <c r="BO300" s="2">
        <v>10</v>
      </c>
      <c r="BP300" s="2">
        <v>8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7</v>
      </c>
      <c r="CA300" s="2">
        <v>9</v>
      </c>
      <c r="CB300" s="2">
        <v>9</v>
      </c>
      <c r="CC300" s="2">
        <v>9</v>
      </c>
      <c r="CD300" s="2">
        <v>9</v>
      </c>
      <c r="CE300" s="2">
        <v>8</v>
      </c>
      <c r="CF300" s="2">
        <v>9</v>
      </c>
      <c r="CG300" s="2">
        <v>9</v>
      </c>
      <c r="CH300" s="2">
        <v>9</v>
      </c>
      <c r="CI300" s="2">
        <v>9</v>
      </c>
    </row>
    <row r="301" spans="1:87" x14ac:dyDescent="0.2">
      <c r="A301" s="11">
        <v>44487</v>
      </c>
      <c r="B301" s="12">
        <v>9.4380000000000006</v>
      </c>
      <c r="C301" s="12">
        <v>8.2650000000000006</v>
      </c>
      <c r="D301" s="12">
        <v>9.843</v>
      </c>
      <c r="E301" s="12">
        <v>8.6280000000000001</v>
      </c>
      <c r="F301" s="12">
        <v>9.7740000000000009</v>
      </c>
      <c r="G301" s="12">
        <v>8.7629999999999999</v>
      </c>
      <c r="H301" s="12">
        <v>8.1959999999999997</v>
      </c>
      <c r="I301" s="12">
        <v>6.48</v>
      </c>
      <c r="J301" s="12">
        <v>7.6950000000000003</v>
      </c>
      <c r="K301" s="12">
        <v>7.7640000000000002</v>
      </c>
      <c r="L301" s="12">
        <v>7.4250000000000007</v>
      </c>
      <c r="M301" s="12">
        <v>7.4940000000000007</v>
      </c>
      <c r="N301" s="12">
        <v>9.8550000000000004</v>
      </c>
      <c r="O301" s="12">
        <v>11.34</v>
      </c>
      <c r="P301" s="12">
        <v>8.0339999999999989</v>
      </c>
      <c r="Q301" s="12">
        <v>6.0749999999999993</v>
      </c>
      <c r="R301" s="12">
        <v>7.02</v>
      </c>
      <c r="S301" s="12">
        <v>7.0499999999999989</v>
      </c>
      <c r="T301" s="12">
        <v>10.113</v>
      </c>
      <c r="U301" s="12">
        <v>9.48</v>
      </c>
      <c r="V301" s="12">
        <v>8.0609999999999999</v>
      </c>
      <c r="W301" s="12">
        <v>13.487999999999998</v>
      </c>
      <c r="X301" s="12">
        <v>11.031000000000001</v>
      </c>
      <c r="Y301" s="12">
        <v>9.7740000000000009</v>
      </c>
      <c r="AA301" s="2">
        <f t="shared" si="41"/>
        <v>10.113</v>
      </c>
      <c r="AB301" s="2">
        <f t="shared" si="48"/>
        <v>11.34</v>
      </c>
      <c r="AC301" s="2">
        <f t="shared" si="49"/>
        <v>13.487999999999998</v>
      </c>
      <c r="AE301" s="9">
        <v>3</v>
      </c>
      <c r="AF301" s="2">
        <f t="shared" si="42"/>
        <v>70.521000000000001</v>
      </c>
      <c r="AG301" s="2">
        <f t="shared" si="43"/>
        <v>35.304000000000002</v>
      </c>
      <c r="AH301" s="2">
        <f t="shared" si="44"/>
        <v>105.261</v>
      </c>
      <c r="AI301" s="2">
        <f t="shared" si="45"/>
        <v>211.08600000000001</v>
      </c>
      <c r="AK301">
        <f t="shared" si="46"/>
        <v>10</v>
      </c>
      <c r="AL301">
        <f t="shared" si="47"/>
        <v>2021</v>
      </c>
      <c r="BL301" s="2">
        <v>9</v>
      </c>
      <c r="BM301" s="2">
        <v>10</v>
      </c>
      <c r="BN301" s="2">
        <v>10</v>
      </c>
      <c r="BO301" s="2">
        <v>10</v>
      </c>
      <c r="BP301" s="2">
        <v>10</v>
      </c>
      <c r="BQ301" s="2">
        <v>10</v>
      </c>
      <c r="BR301" s="2">
        <v>10</v>
      </c>
      <c r="BS301" s="2">
        <v>10</v>
      </c>
      <c r="BT301" s="2">
        <v>10</v>
      </c>
      <c r="BU301" s="2">
        <v>11</v>
      </c>
      <c r="BV301" s="2">
        <v>10</v>
      </c>
      <c r="BW301" s="2">
        <v>10</v>
      </c>
      <c r="BX301" s="2">
        <v>11</v>
      </c>
      <c r="BY301" s="2">
        <v>10</v>
      </c>
      <c r="BZ301" s="2">
        <v>11</v>
      </c>
      <c r="CA301" s="2">
        <v>10</v>
      </c>
      <c r="CB301" s="2">
        <v>11</v>
      </c>
      <c r="CC301" s="2">
        <v>10</v>
      </c>
      <c r="CD301" s="2">
        <v>11</v>
      </c>
      <c r="CE301" s="2">
        <v>11</v>
      </c>
      <c r="CF301" s="2">
        <v>11</v>
      </c>
      <c r="CG301" s="2">
        <v>10</v>
      </c>
      <c r="CH301" s="2">
        <v>11</v>
      </c>
      <c r="CI301" s="2">
        <v>10</v>
      </c>
    </row>
    <row r="302" spans="1:87" x14ac:dyDescent="0.2">
      <c r="A302" s="11">
        <v>44488</v>
      </c>
      <c r="B302" s="12">
        <v>8.4659999999999993</v>
      </c>
      <c r="C302" s="12">
        <v>10.449</v>
      </c>
      <c r="D302" s="12">
        <v>9.2100000000000009</v>
      </c>
      <c r="E302" s="12">
        <v>8.8979999999999979</v>
      </c>
      <c r="F302" s="12">
        <v>10.221</v>
      </c>
      <c r="G302" s="12">
        <v>8.9640000000000004</v>
      </c>
      <c r="H302" s="12">
        <v>8.7210000000000001</v>
      </c>
      <c r="I302" s="12">
        <v>7.4250000000000007</v>
      </c>
      <c r="J302" s="12">
        <v>7.02</v>
      </c>
      <c r="K302" s="12">
        <v>7.4940000000000007</v>
      </c>
      <c r="L302" s="12">
        <v>7.5600000000000005</v>
      </c>
      <c r="M302" s="12">
        <v>7.6290000000000004</v>
      </c>
      <c r="N302" s="12">
        <v>8.0339999999999989</v>
      </c>
      <c r="O302" s="12">
        <v>6.9540000000000006</v>
      </c>
      <c r="P302" s="12">
        <v>9.0449999999999999</v>
      </c>
      <c r="Q302" s="12">
        <v>7.4940000000000007</v>
      </c>
      <c r="R302" s="12">
        <v>8.9789999999999992</v>
      </c>
      <c r="S302" s="12">
        <v>11.694000000000003</v>
      </c>
      <c r="T302" s="12">
        <v>17.309999999999999</v>
      </c>
      <c r="U302" s="12">
        <v>15.891000000000002</v>
      </c>
      <c r="V302" s="12">
        <v>11.571</v>
      </c>
      <c r="W302" s="12">
        <v>12.651</v>
      </c>
      <c r="X302" s="12">
        <v>11.504999999999999</v>
      </c>
      <c r="Y302" s="12">
        <v>11.234999999999999</v>
      </c>
      <c r="AA302" s="2">
        <f t="shared" si="41"/>
        <v>17.309999999999999</v>
      </c>
      <c r="AB302" s="2">
        <f t="shared" si="48"/>
        <v>9.0449999999999999</v>
      </c>
      <c r="AC302" s="2">
        <f t="shared" si="49"/>
        <v>12.651</v>
      </c>
      <c r="AE302" s="9">
        <v>4</v>
      </c>
      <c r="AF302" s="2">
        <f t="shared" si="42"/>
        <v>91.00200000000001</v>
      </c>
      <c r="AG302" s="2">
        <f t="shared" si="43"/>
        <v>31.527000000000001</v>
      </c>
      <c r="AH302" s="2">
        <f t="shared" si="44"/>
        <v>111.89100000000006</v>
      </c>
      <c r="AI302" s="2">
        <f t="shared" si="45"/>
        <v>234.42000000000007</v>
      </c>
      <c r="AK302">
        <f t="shared" si="46"/>
        <v>10</v>
      </c>
      <c r="AL302">
        <f t="shared" si="47"/>
        <v>2021</v>
      </c>
      <c r="BL302" s="2">
        <v>11</v>
      </c>
      <c r="BM302" s="2">
        <v>11</v>
      </c>
      <c r="BN302" s="2">
        <v>10</v>
      </c>
      <c r="BO302" s="2">
        <v>11</v>
      </c>
      <c r="BP302" s="2">
        <v>10</v>
      </c>
      <c r="BQ302" s="2">
        <v>10</v>
      </c>
      <c r="BR302" s="2">
        <v>11</v>
      </c>
      <c r="BS302" s="2">
        <v>10</v>
      </c>
      <c r="BT302" s="2">
        <v>11</v>
      </c>
      <c r="BU302" s="2">
        <v>11</v>
      </c>
      <c r="BV302" s="2">
        <v>10</v>
      </c>
      <c r="BW302" s="2">
        <v>11</v>
      </c>
      <c r="BX302" s="2">
        <v>10</v>
      </c>
      <c r="BY302" s="2">
        <v>11</v>
      </c>
      <c r="BZ302" s="2">
        <v>10</v>
      </c>
      <c r="CA302" s="2">
        <v>10</v>
      </c>
      <c r="CB302" s="2">
        <v>11</v>
      </c>
      <c r="CC302" s="2">
        <v>10</v>
      </c>
      <c r="CD302" s="2">
        <v>10</v>
      </c>
      <c r="CE302" s="2">
        <v>10</v>
      </c>
      <c r="CF302" s="2">
        <v>9</v>
      </c>
      <c r="CG302" s="2">
        <v>8</v>
      </c>
      <c r="CH302" s="2">
        <v>10</v>
      </c>
      <c r="CI302" s="2">
        <v>10</v>
      </c>
    </row>
    <row r="303" spans="1:87" x14ac:dyDescent="0.2">
      <c r="A303" s="11">
        <v>44489</v>
      </c>
      <c r="B303" s="12">
        <v>9.7740000000000009</v>
      </c>
      <c r="C303" s="12">
        <v>10.853999999999999</v>
      </c>
      <c r="D303" s="12">
        <v>8.8289999999999988</v>
      </c>
      <c r="E303" s="12">
        <v>9.234</v>
      </c>
      <c r="F303" s="12">
        <v>9.843</v>
      </c>
      <c r="G303" s="12">
        <v>9.168000000000001</v>
      </c>
      <c r="H303" s="12">
        <v>8.6430000000000007</v>
      </c>
      <c r="I303" s="12">
        <v>7.4010000000000007</v>
      </c>
      <c r="J303" s="12">
        <v>6.8190000000000008</v>
      </c>
      <c r="K303" s="12">
        <v>6.4139999999999997</v>
      </c>
      <c r="L303" s="12">
        <v>8.5739999999999998</v>
      </c>
      <c r="M303" s="12">
        <v>8.64</v>
      </c>
      <c r="N303" s="12">
        <v>7.83</v>
      </c>
      <c r="O303" s="12">
        <v>19.914000000000001</v>
      </c>
      <c r="P303" s="12">
        <v>16.943999999999999</v>
      </c>
      <c r="Q303" s="12">
        <v>10.125</v>
      </c>
      <c r="R303" s="12">
        <v>7.899</v>
      </c>
      <c r="S303" s="12">
        <v>9.5730000000000004</v>
      </c>
      <c r="T303" s="12">
        <v>14.363999999999999</v>
      </c>
      <c r="U303" s="12">
        <v>12.315</v>
      </c>
      <c r="V303" s="12">
        <v>10.517999999999999</v>
      </c>
      <c r="W303" s="12">
        <v>17.132999999999999</v>
      </c>
      <c r="X303" s="12">
        <v>10.004999999999999</v>
      </c>
      <c r="Y303" s="12">
        <v>11.193</v>
      </c>
      <c r="AA303" s="2">
        <f t="shared" si="41"/>
        <v>14.363999999999999</v>
      </c>
      <c r="AB303" s="2">
        <f t="shared" si="48"/>
        <v>19.914000000000001</v>
      </c>
      <c r="AC303" s="2">
        <f t="shared" si="49"/>
        <v>17.132999999999999</v>
      </c>
      <c r="AE303" s="9">
        <v>5</v>
      </c>
      <c r="AF303" s="2">
        <f t="shared" si="42"/>
        <v>81.998999999999995</v>
      </c>
      <c r="AG303" s="2">
        <f t="shared" si="43"/>
        <v>54.813000000000002</v>
      </c>
      <c r="AH303" s="2">
        <f t="shared" si="44"/>
        <v>115.19400000000003</v>
      </c>
      <c r="AI303" s="2">
        <f t="shared" si="45"/>
        <v>252.00600000000003</v>
      </c>
      <c r="AK303">
        <f t="shared" si="46"/>
        <v>10</v>
      </c>
      <c r="AL303">
        <f t="shared" si="47"/>
        <v>2021</v>
      </c>
      <c r="BL303" s="2">
        <v>10</v>
      </c>
      <c r="BM303" s="2">
        <v>10</v>
      </c>
      <c r="BN303" s="2">
        <v>10</v>
      </c>
      <c r="BO303" s="2">
        <v>10</v>
      </c>
      <c r="BP303" s="2">
        <v>10</v>
      </c>
      <c r="BQ303" s="2">
        <v>3</v>
      </c>
      <c r="BR303" s="2">
        <v>9</v>
      </c>
      <c r="BS303" s="2">
        <v>9</v>
      </c>
      <c r="BT303" s="2">
        <v>9</v>
      </c>
      <c r="BU303" s="2">
        <v>6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4</v>
      </c>
      <c r="CC303" s="2">
        <v>10</v>
      </c>
      <c r="CD303" s="2">
        <v>10</v>
      </c>
      <c r="CE303" s="2">
        <v>9</v>
      </c>
      <c r="CF303" s="2">
        <v>9</v>
      </c>
      <c r="CG303" s="2">
        <v>10</v>
      </c>
      <c r="CH303" s="2">
        <v>9</v>
      </c>
      <c r="CI303" s="2">
        <v>9</v>
      </c>
    </row>
    <row r="304" spans="1:87" x14ac:dyDescent="0.2">
      <c r="A304" s="11">
        <v>44490</v>
      </c>
      <c r="B304" s="12">
        <v>10.853999999999999</v>
      </c>
      <c r="C304" s="12">
        <v>9.7080000000000002</v>
      </c>
      <c r="D304" s="12">
        <v>11.058</v>
      </c>
      <c r="E304" s="12">
        <v>9.0060000000000002</v>
      </c>
      <c r="F304" s="12">
        <v>9.5339999999999989</v>
      </c>
      <c r="G304" s="12">
        <v>9.368999999999998</v>
      </c>
      <c r="H304" s="12">
        <v>8.7629999999999999</v>
      </c>
      <c r="I304" s="12">
        <v>7.899</v>
      </c>
      <c r="J304" s="12">
        <v>8.2349999999999994</v>
      </c>
      <c r="K304" s="12">
        <v>7.5600000000000005</v>
      </c>
      <c r="L304" s="12">
        <v>8.64</v>
      </c>
      <c r="M304" s="12">
        <v>7.899</v>
      </c>
      <c r="N304" s="12">
        <v>7.6950000000000003</v>
      </c>
      <c r="O304" s="12">
        <v>8.2349999999999994</v>
      </c>
      <c r="P304" s="12">
        <v>9.0449999999999999</v>
      </c>
      <c r="Q304" s="12">
        <v>8.3039999999999985</v>
      </c>
      <c r="R304" s="12">
        <v>8.2349999999999994</v>
      </c>
      <c r="S304" s="12">
        <v>11.231999999999999</v>
      </c>
      <c r="T304" s="12">
        <v>11.529</v>
      </c>
      <c r="U304" s="12">
        <v>12.651</v>
      </c>
      <c r="V304" s="12">
        <v>9.168000000000001</v>
      </c>
      <c r="W304" s="12">
        <v>10.718999999999999</v>
      </c>
      <c r="X304" s="12">
        <v>13.530000000000001</v>
      </c>
      <c r="Y304" s="12">
        <v>10.478999999999999</v>
      </c>
      <c r="AA304" s="2">
        <f t="shared" si="41"/>
        <v>12.651</v>
      </c>
      <c r="AB304" s="2">
        <f t="shared" si="48"/>
        <v>9.0449999999999999</v>
      </c>
      <c r="AC304" s="2">
        <f t="shared" si="49"/>
        <v>13.530000000000001</v>
      </c>
      <c r="AE304" s="9">
        <v>6</v>
      </c>
      <c r="AF304" s="2">
        <f t="shared" si="42"/>
        <v>83.88</v>
      </c>
      <c r="AG304" s="2">
        <f t="shared" si="43"/>
        <v>33.278999999999996</v>
      </c>
      <c r="AH304" s="2">
        <f t="shared" si="44"/>
        <v>112.18799999999999</v>
      </c>
      <c r="AI304" s="2">
        <f t="shared" si="45"/>
        <v>229.34699999999998</v>
      </c>
      <c r="AK304">
        <f t="shared" si="46"/>
        <v>10</v>
      </c>
      <c r="AL304">
        <f t="shared" si="47"/>
        <v>2021</v>
      </c>
      <c r="BL304" s="2">
        <v>9</v>
      </c>
      <c r="BM304" s="2">
        <v>10</v>
      </c>
      <c r="BN304" s="2">
        <v>20</v>
      </c>
      <c r="BO304" s="2">
        <v>19</v>
      </c>
      <c r="BP304" s="2">
        <v>20</v>
      </c>
      <c r="BQ304" s="2">
        <v>10</v>
      </c>
      <c r="BR304" s="2">
        <v>9</v>
      </c>
      <c r="BS304" s="2">
        <v>9</v>
      </c>
      <c r="BT304" s="2">
        <v>9</v>
      </c>
      <c r="BU304" s="2">
        <v>9</v>
      </c>
      <c r="BV304" s="2">
        <v>2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6</v>
      </c>
      <c r="CC304" s="2">
        <v>11</v>
      </c>
      <c r="CD304" s="2">
        <v>9</v>
      </c>
      <c r="CE304" s="2">
        <v>9</v>
      </c>
      <c r="CF304" s="2">
        <v>9</v>
      </c>
      <c r="CG304" s="2">
        <v>9</v>
      </c>
      <c r="CH304" s="2">
        <v>9</v>
      </c>
      <c r="CI304" s="2">
        <v>9</v>
      </c>
    </row>
    <row r="305" spans="1:87" x14ac:dyDescent="0.2">
      <c r="A305" s="11">
        <v>44491</v>
      </c>
      <c r="B305" s="12">
        <v>9.9090000000000007</v>
      </c>
      <c r="C305" s="12">
        <v>10.718999999999999</v>
      </c>
      <c r="D305" s="12">
        <v>8.8289999999999988</v>
      </c>
      <c r="E305" s="12">
        <v>9.0330000000000013</v>
      </c>
      <c r="F305" s="12">
        <v>9.7080000000000002</v>
      </c>
      <c r="G305" s="12">
        <v>8.8979999999999979</v>
      </c>
      <c r="H305" s="12">
        <v>9.2219999999999995</v>
      </c>
      <c r="I305" s="12">
        <v>6.8190000000000008</v>
      </c>
      <c r="J305" s="12">
        <v>7.3589999999999982</v>
      </c>
      <c r="K305" s="12">
        <v>7.2900000000000009</v>
      </c>
      <c r="L305" s="12">
        <v>7.5600000000000005</v>
      </c>
      <c r="M305" s="12">
        <v>6.4139999999999997</v>
      </c>
      <c r="N305" s="12">
        <v>11.745000000000001</v>
      </c>
      <c r="O305" s="12">
        <v>19.374000000000002</v>
      </c>
      <c r="P305" s="12">
        <v>7.9649999999999999</v>
      </c>
      <c r="Q305" s="12">
        <v>7.6950000000000003</v>
      </c>
      <c r="R305" s="12">
        <v>7.4940000000000007</v>
      </c>
      <c r="S305" s="12">
        <v>8.886000000000001</v>
      </c>
      <c r="T305" s="12">
        <v>14.903999999999998</v>
      </c>
      <c r="U305" s="12">
        <v>10.517999999999999</v>
      </c>
      <c r="V305" s="12">
        <v>11.933999999999999</v>
      </c>
      <c r="W305" s="12">
        <v>12.273</v>
      </c>
      <c r="X305" s="12">
        <v>10.68</v>
      </c>
      <c r="Y305" s="12">
        <v>9.7349999999999994</v>
      </c>
      <c r="AA305" s="2">
        <f t="shared" si="41"/>
        <v>0</v>
      </c>
      <c r="AB305" s="2">
        <f t="shared" si="48"/>
        <v>19.374000000000002</v>
      </c>
      <c r="AC305" s="2">
        <f t="shared" si="49"/>
        <v>12.273</v>
      </c>
      <c r="AE305" s="9">
        <v>7</v>
      </c>
      <c r="AF305" s="2">
        <f t="shared" si="42"/>
        <v>0</v>
      </c>
      <c r="AG305" s="2">
        <f t="shared" si="43"/>
        <v>124.023</v>
      </c>
      <c r="AH305" s="2">
        <f t="shared" si="44"/>
        <v>110.94000000000003</v>
      </c>
      <c r="AI305" s="2">
        <f t="shared" si="45"/>
        <v>234.96300000000002</v>
      </c>
      <c r="AK305">
        <f t="shared" si="46"/>
        <v>10</v>
      </c>
      <c r="AL305">
        <f t="shared" si="47"/>
        <v>2021</v>
      </c>
      <c r="BL305" s="2">
        <v>9</v>
      </c>
      <c r="BM305" s="2">
        <v>8</v>
      </c>
      <c r="BN305" s="2">
        <v>9</v>
      </c>
      <c r="BO305" s="2">
        <v>10</v>
      </c>
      <c r="BP305" s="2">
        <v>10</v>
      </c>
      <c r="BQ305" s="2">
        <v>3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4</v>
      </c>
      <c r="CC305" s="2">
        <v>11</v>
      </c>
      <c r="CD305" s="2">
        <v>12</v>
      </c>
      <c r="CE305" s="2">
        <v>11</v>
      </c>
      <c r="CF305" s="2">
        <v>11</v>
      </c>
      <c r="CG305" s="2">
        <v>10</v>
      </c>
      <c r="CH305" s="2">
        <v>11</v>
      </c>
      <c r="CI305" s="2">
        <v>11</v>
      </c>
    </row>
    <row r="306" spans="1:87" x14ac:dyDescent="0.2">
      <c r="A306" s="11">
        <v>44492</v>
      </c>
      <c r="B306" s="12">
        <v>10.179</v>
      </c>
      <c r="C306" s="12">
        <v>11.259</v>
      </c>
      <c r="D306" s="12">
        <v>8.4930000000000003</v>
      </c>
      <c r="E306" s="12">
        <v>9.843</v>
      </c>
      <c r="F306" s="12">
        <v>8.9249999999999989</v>
      </c>
      <c r="G306" s="12">
        <v>9.5730000000000004</v>
      </c>
      <c r="H306" s="12">
        <v>8.9249999999999989</v>
      </c>
      <c r="I306" s="12">
        <v>6.8609999999999998</v>
      </c>
      <c r="J306" s="12">
        <v>7.6950000000000003</v>
      </c>
      <c r="K306" s="12">
        <v>6.4139999999999997</v>
      </c>
      <c r="L306" s="12">
        <v>6.3450000000000006</v>
      </c>
      <c r="M306" s="12">
        <v>7.899</v>
      </c>
      <c r="N306" s="12">
        <v>6.8849999999999998</v>
      </c>
      <c r="O306" s="12">
        <v>7.359</v>
      </c>
      <c r="P306" s="12">
        <v>8.91</v>
      </c>
      <c r="Q306" s="12">
        <v>8.8439999999999994</v>
      </c>
      <c r="R306" s="12">
        <v>7.4250000000000007</v>
      </c>
      <c r="S306" s="12">
        <v>10.206000000000001</v>
      </c>
      <c r="T306" s="12">
        <v>11.64</v>
      </c>
      <c r="U306" s="12">
        <v>11.868</v>
      </c>
      <c r="V306" s="12">
        <v>13.056000000000001</v>
      </c>
      <c r="W306" s="12">
        <v>10.179</v>
      </c>
      <c r="X306" s="12">
        <v>8.9640000000000004</v>
      </c>
      <c r="Y306" s="12">
        <v>11.259</v>
      </c>
      <c r="AA306" s="2">
        <f t="shared" si="41"/>
        <v>0</v>
      </c>
      <c r="AB306" s="2">
        <f t="shared" si="48"/>
        <v>11.868</v>
      </c>
      <c r="AC306" s="2">
        <f t="shared" si="49"/>
        <v>13.056000000000001</v>
      </c>
      <c r="AE306" s="9">
        <v>1</v>
      </c>
      <c r="AF306" s="2">
        <f t="shared" si="42"/>
        <v>0</v>
      </c>
      <c r="AG306" s="2">
        <f t="shared" si="43"/>
        <v>108.35099999999998</v>
      </c>
      <c r="AH306" s="2">
        <f t="shared" si="44"/>
        <v>110.65500000000004</v>
      </c>
      <c r="AI306" s="2">
        <f t="shared" si="45"/>
        <v>219.00600000000003</v>
      </c>
      <c r="AK306">
        <f t="shared" si="46"/>
        <v>10</v>
      </c>
      <c r="AL306">
        <f t="shared" si="47"/>
        <v>2021</v>
      </c>
      <c r="BL306" s="2">
        <v>11</v>
      </c>
      <c r="BM306" s="2">
        <v>10</v>
      </c>
      <c r="BN306" s="2">
        <v>10</v>
      </c>
      <c r="BO306" s="2">
        <v>10</v>
      </c>
      <c r="BP306" s="2">
        <v>9</v>
      </c>
      <c r="BQ306" s="2">
        <v>7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8</v>
      </c>
      <c r="CD306" s="2">
        <v>11</v>
      </c>
      <c r="CE306" s="2">
        <v>9</v>
      </c>
      <c r="CF306" s="2">
        <v>9</v>
      </c>
      <c r="CG306" s="2">
        <v>8</v>
      </c>
      <c r="CH306" s="2">
        <v>9</v>
      </c>
      <c r="CI306" s="2">
        <v>9</v>
      </c>
    </row>
    <row r="307" spans="1:87" x14ac:dyDescent="0.2">
      <c r="A307" s="11">
        <v>44493</v>
      </c>
      <c r="B307" s="12">
        <v>9.9779999999999998</v>
      </c>
      <c r="C307" s="12">
        <v>11.462999999999999</v>
      </c>
      <c r="D307" s="12">
        <v>9.1289999999999996</v>
      </c>
      <c r="E307" s="12">
        <v>9.9090000000000007</v>
      </c>
      <c r="F307" s="12">
        <v>9.5039999999999996</v>
      </c>
      <c r="G307" s="12">
        <v>9.0599999999999987</v>
      </c>
      <c r="H307" s="12">
        <v>9.8279999999999994</v>
      </c>
      <c r="I307" s="12">
        <v>6.4559999999999995</v>
      </c>
      <c r="J307" s="12">
        <v>6.6840000000000011</v>
      </c>
      <c r="K307" s="12">
        <v>7.2240000000000002</v>
      </c>
      <c r="L307" s="12">
        <v>8.504999999999999</v>
      </c>
      <c r="M307" s="12">
        <v>12.219000000000001</v>
      </c>
      <c r="N307" s="12">
        <v>5.8049999999999997</v>
      </c>
      <c r="O307" s="12">
        <v>9.8550000000000004</v>
      </c>
      <c r="P307" s="12">
        <v>7.6950000000000003</v>
      </c>
      <c r="Q307" s="12">
        <v>8.9789999999999992</v>
      </c>
      <c r="R307" s="12">
        <v>7.5600000000000005</v>
      </c>
      <c r="S307" s="12">
        <v>12.434999999999999</v>
      </c>
      <c r="T307" s="12">
        <v>14.649000000000003</v>
      </c>
      <c r="U307" s="12">
        <v>13.542</v>
      </c>
      <c r="V307" s="12">
        <v>10.950000000000001</v>
      </c>
      <c r="W307" s="12">
        <v>15.096</v>
      </c>
      <c r="X307" s="12">
        <v>11.315999999999999</v>
      </c>
      <c r="Y307" s="12">
        <v>10.911</v>
      </c>
      <c r="AA307" s="2">
        <f t="shared" si="41"/>
        <v>14.649000000000003</v>
      </c>
      <c r="AB307" s="2">
        <f t="shared" si="48"/>
        <v>9.8550000000000004</v>
      </c>
      <c r="AC307" s="2">
        <f t="shared" si="49"/>
        <v>15.096</v>
      </c>
      <c r="AE307" s="9">
        <v>2</v>
      </c>
      <c r="AF307" s="2">
        <f t="shared" si="42"/>
        <v>89.274000000000001</v>
      </c>
      <c r="AG307" s="2">
        <f t="shared" si="43"/>
        <v>32.334000000000003</v>
      </c>
      <c r="AH307" s="2">
        <f t="shared" si="44"/>
        <v>117.14400000000001</v>
      </c>
      <c r="AI307" s="2">
        <f t="shared" si="45"/>
        <v>238.75200000000001</v>
      </c>
      <c r="AK307">
        <f t="shared" si="46"/>
        <v>10</v>
      </c>
      <c r="AL307">
        <f t="shared" si="47"/>
        <v>2021</v>
      </c>
      <c r="BL307" s="2">
        <v>9</v>
      </c>
      <c r="BM307" s="2">
        <v>9</v>
      </c>
      <c r="BN307" s="2">
        <v>8</v>
      </c>
      <c r="BO307" s="2">
        <v>10</v>
      </c>
      <c r="BP307" s="2">
        <v>10</v>
      </c>
      <c r="BQ307" s="2">
        <v>7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9</v>
      </c>
      <c r="CB307" s="2">
        <v>10</v>
      </c>
      <c r="CC307" s="2">
        <v>11</v>
      </c>
      <c r="CD307" s="2">
        <v>10</v>
      </c>
      <c r="CE307" s="2">
        <v>11</v>
      </c>
      <c r="CF307" s="2">
        <v>10</v>
      </c>
      <c r="CG307" s="2">
        <v>11</v>
      </c>
      <c r="CH307" s="2">
        <v>10</v>
      </c>
      <c r="CI307" s="2">
        <v>10</v>
      </c>
    </row>
    <row r="308" spans="1:87" x14ac:dyDescent="0.2">
      <c r="A308" s="11">
        <v>44494</v>
      </c>
      <c r="B308" s="12">
        <v>10.371</v>
      </c>
      <c r="C308" s="12">
        <v>10.329000000000002</v>
      </c>
      <c r="D308" s="12">
        <v>10.329000000000002</v>
      </c>
      <c r="E308" s="12">
        <v>9.0750000000000011</v>
      </c>
      <c r="F308" s="12">
        <v>10.044</v>
      </c>
      <c r="G308" s="12">
        <v>9.0330000000000013</v>
      </c>
      <c r="H308" s="12">
        <v>8.6940000000000008</v>
      </c>
      <c r="I308" s="12">
        <v>8.3039999999999985</v>
      </c>
      <c r="J308" s="12">
        <v>7.02</v>
      </c>
      <c r="K308" s="12">
        <v>8.0339999999999989</v>
      </c>
      <c r="L308" s="12">
        <v>11.274000000000001</v>
      </c>
      <c r="M308" s="12">
        <v>11.814</v>
      </c>
      <c r="N308" s="12">
        <v>10.53</v>
      </c>
      <c r="O308" s="12">
        <v>10.599</v>
      </c>
      <c r="P308" s="12">
        <v>11.475000000000001</v>
      </c>
      <c r="Q308" s="12">
        <v>13.365</v>
      </c>
      <c r="R308" s="12">
        <v>18.024000000000001</v>
      </c>
      <c r="S308" s="12">
        <v>14.325000000000001</v>
      </c>
      <c r="T308" s="12">
        <v>17.715</v>
      </c>
      <c r="U308" s="12">
        <v>13.299000000000001</v>
      </c>
      <c r="V308" s="12">
        <v>12.246</v>
      </c>
      <c r="W308" s="12">
        <v>11.571</v>
      </c>
      <c r="X308" s="12">
        <v>14.903999999999998</v>
      </c>
      <c r="Y308" s="12">
        <v>11.166</v>
      </c>
      <c r="AA308" s="2">
        <f t="shared" si="41"/>
        <v>18.024000000000001</v>
      </c>
      <c r="AB308" s="2">
        <f t="shared" si="48"/>
        <v>13.365</v>
      </c>
      <c r="AC308" s="2">
        <f t="shared" si="49"/>
        <v>14.903999999999998</v>
      </c>
      <c r="AE308" s="9">
        <v>3</v>
      </c>
      <c r="AF308" s="2">
        <f t="shared" si="42"/>
        <v>109.80900000000001</v>
      </c>
      <c r="AG308" s="2">
        <f t="shared" si="43"/>
        <v>45.969000000000001</v>
      </c>
      <c r="AH308" s="2">
        <f t="shared" si="44"/>
        <v>117.762</v>
      </c>
      <c r="AI308" s="2">
        <f t="shared" si="45"/>
        <v>273.54000000000002</v>
      </c>
      <c r="AK308">
        <f t="shared" si="46"/>
        <v>10</v>
      </c>
      <c r="AL308">
        <f t="shared" si="47"/>
        <v>2021</v>
      </c>
      <c r="BL308" s="2">
        <v>10</v>
      </c>
      <c r="BM308" s="2">
        <v>10</v>
      </c>
      <c r="BN308" s="2">
        <v>10</v>
      </c>
      <c r="BO308" s="2">
        <v>10</v>
      </c>
      <c r="BP308" s="2">
        <v>10</v>
      </c>
      <c r="BQ308" s="2">
        <v>9</v>
      </c>
      <c r="BR308" s="2">
        <v>10</v>
      </c>
      <c r="BS308" s="2">
        <v>10</v>
      </c>
      <c r="BT308" s="2">
        <v>10</v>
      </c>
      <c r="BU308" s="2">
        <v>10</v>
      </c>
      <c r="BV308" s="2">
        <v>10</v>
      </c>
      <c r="BW308" s="2">
        <v>10</v>
      </c>
      <c r="BX308" s="2">
        <v>10</v>
      </c>
      <c r="BY308" s="2">
        <v>10</v>
      </c>
      <c r="BZ308" s="2">
        <v>10</v>
      </c>
      <c r="CA308" s="2">
        <v>10</v>
      </c>
      <c r="CB308" s="2">
        <v>10</v>
      </c>
      <c r="CC308" s="2">
        <v>10</v>
      </c>
      <c r="CD308" s="2">
        <v>10</v>
      </c>
      <c r="CE308" s="2">
        <v>10</v>
      </c>
      <c r="CF308" s="2">
        <v>10</v>
      </c>
      <c r="CG308" s="2">
        <v>10</v>
      </c>
      <c r="CH308" s="2">
        <v>10</v>
      </c>
      <c r="CI308" s="2">
        <v>11</v>
      </c>
    </row>
    <row r="309" spans="1:87" x14ac:dyDescent="0.2">
      <c r="A309" s="11">
        <v>44495</v>
      </c>
      <c r="B309" s="12">
        <v>10.290000000000001</v>
      </c>
      <c r="C309" s="12">
        <v>9.9090000000000007</v>
      </c>
      <c r="D309" s="12">
        <v>10.155000000000001</v>
      </c>
      <c r="E309" s="12">
        <v>9.2759999999999998</v>
      </c>
      <c r="F309" s="12">
        <v>9.8850000000000016</v>
      </c>
      <c r="G309" s="12">
        <v>9.0330000000000013</v>
      </c>
      <c r="H309" s="12">
        <v>9.8160000000000007</v>
      </c>
      <c r="I309" s="12">
        <v>7.8450000000000006</v>
      </c>
      <c r="J309" s="12">
        <v>7.359</v>
      </c>
      <c r="K309" s="12">
        <v>9.113999999999999</v>
      </c>
      <c r="L309" s="12">
        <v>10.869</v>
      </c>
      <c r="M309" s="12">
        <v>21.330000000000002</v>
      </c>
      <c r="N309" s="12">
        <v>14.04</v>
      </c>
      <c r="O309" s="12">
        <v>9.99</v>
      </c>
      <c r="P309" s="12">
        <v>11.004000000000001</v>
      </c>
      <c r="Q309" s="12">
        <v>9.99</v>
      </c>
      <c r="R309" s="12">
        <v>9.5849999999999991</v>
      </c>
      <c r="S309" s="12">
        <v>9.2369999999999983</v>
      </c>
      <c r="T309" s="12">
        <v>16.026</v>
      </c>
      <c r="U309" s="12">
        <v>13.958999999999998</v>
      </c>
      <c r="V309" s="12">
        <v>9.5730000000000004</v>
      </c>
      <c r="W309" s="12">
        <v>18.525000000000002</v>
      </c>
      <c r="X309" s="12">
        <v>13.596</v>
      </c>
      <c r="Y309" s="12">
        <v>10.544999999999998</v>
      </c>
      <c r="AA309" s="2">
        <f t="shared" si="41"/>
        <v>21.330000000000002</v>
      </c>
      <c r="AB309" s="2">
        <f t="shared" si="48"/>
        <v>14.04</v>
      </c>
      <c r="AC309" s="2">
        <f t="shared" si="49"/>
        <v>18.525000000000002</v>
      </c>
      <c r="AE309" s="9">
        <v>4</v>
      </c>
      <c r="AF309" s="2">
        <f t="shared" si="42"/>
        <v>105.32399999999998</v>
      </c>
      <c r="AG309" s="2">
        <f t="shared" si="43"/>
        <v>45.024000000000008</v>
      </c>
      <c r="AH309" s="2">
        <f t="shared" si="44"/>
        <v>120.60300000000004</v>
      </c>
      <c r="AI309" s="2">
        <f t="shared" si="45"/>
        <v>270.95100000000002</v>
      </c>
      <c r="AK309">
        <f t="shared" si="46"/>
        <v>10</v>
      </c>
      <c r="AL309">
        <f t="shared" si="47"/>
        <v>2021</v>
      </c>
      <c r="BL309" s="2">
        <v>10</v>
      </c>
      <c r="BM309" s="2">
        <v>10</v>
      </c>
      <c r="BN309" s="2">
        <v>10</v>
      </c>
      <c r="BO309" s="2">
        <v>10</v>
      </c>
      <c r="BP309" s="2">
        <v>10</v>
      </c>
      <c r="BQ309" s="2">
        <v>10</v>
      </c>
      <c r="BR309" s="2">
        <v>17</v>
      </c>
      <c r="BS309" s="2">
        <v>18</v>
      </c>
      <c r="BT309" s="2">
        <v>10</v>
      </c>
      <c r="BU309" s="2">
        <v>10</v>
      </c>
      <c r="BV309" s="2">
        <v>10</v>
      </c>
      <c r="BW309" s="2">
        <v>11</v>
      </c>
      <c r="BX309" s="2">
        <v>9</v>
      </c>
      <c r="BY309" s="2">
        <v>8</v>
      </c>
      <c r="BZ309" s="2">
        <v>8</v>
      </c>
      <c r="CA309" s="2">
        <v>8</v>
      </c>
      <c r="CB309" s="2">
        <v>9</v>
      </c>
      <c r="CC309" s="2">
        <v>8</v>
      </c>
      <c r="CD309" s="2">
        <v>8</v>
      </c>
      <c r="CE309" s="2">
        <v>10</v>
      </c>
      <c r="CF309" s="2">
        <v>10</v>
      </c>
      <c r="CG309" s="2">
        <v>10</v>
      </c>
      <c r="CH309" s="2">
        <v>10</v>
      </c>
      <c r="CI309" s="2">
        <v>9</v>
      </c>
    </row>
    <row r="310" spans="1:87" x14ac:dyDescent="0.2">
      <c r="A310" s="11">
        <v>44496</v>
      </c>
      <c r="B310" s="12">
        <v>9.843</v>
      </c>
      <c r="C310" s="12">
        <v>9.4380000000000006</v>
      </c>
      <c r="D310" s="12">
        <v>9.0330000000000013</v>
      </c>
      <c r="E310" s="12">
        <v>8.9640000000000004</v>
      </c>
      <c r="F310" s="12">
        <v>10.044</v>
      </c>
      <c r="G310" s="12">
        <v>8.8289999999999988</v>
      </c>
      <c r="H310" s="12">
        <v>9.0330000000000013</v>
      </c>
      <c r="I310" s="12">
        <v>8.2620000000000005</v>
      </c>
      <c r="J310" s="12">
        <v>7.7640000000000002</v>
      </c>
      <c r="K310" s="12">
        <v>9.5849999999999991</v>
      </c>
      <c r="L310" s="12">
        <v>11.004000000000001</v>
      </c>
      <c r="M310" s="12">
        <v>10.395</v>
      </c>
      <c r="N310" s="12">
        <v>11.879999999999999</v>
      </c>
      <c r="O310" s="12">
        <v>11.678999999999998</v>
      </c>
      <c r="P310" s="12">
        <v>11.544</v>
      </c>
      <c r="Q310" s="12">
        <v>11.004000000000001</v>
      </c>
      <c r="R310" s="12">
        <v>10.26</v>
      </c>
      <c r="S310" s="12">
        <v>12.110999999999999</v>
      </c>
      <c r="T310" s="12">
        <v>14.31</v>
      </c>
      <c r="U310" s="12">
        <v>11.1</v>
      </c>
      <c r="V310" s="12">
        <v>13.622999999999999</v>
      </c>
      <c r="W310" s="12">
        <v>12.450000000000001</v>
      </c>
      <c r="X310" s="12">
        <v>11.301</v>
      </c>
      <c r="Y310" s="12">
        <v>9.48</v>
      </c>
      <c r="AA310" s="2">
        <f t="shared" si="41"/>
        <v>14.31</v>
      </c>
      <c r="AB310" s="2">
        <f t="shared" si="48"/>
        <v>11.879999999999999</v>
      </c>
      <c r="AC310" s="2">
        <f t="shared" si="49"/>
        <v>13.622999999999999</v>
      </c>
      <c r="AE310" s="9">
        <v>5</v>
      </c>
      <c r="AF310" s="2">
        <f t="shared" si="42"/>
        <v>94.790999999999983</v>
      </c>
      <c r="AG310" s="2">
        <f t="shared" si="43"/>
        <v>46.106999999999999</v>
      </c>
      <c r="AH310" s="2">
        <f t="shared" si="44"/>
        <v>112.03799999999993</v>
      </c>
      <c r="AI310" s="2">
        <f t="shared" si="45"/>
        <v>252.93599999999992</v>
      </c>
      <c r="AK310">
        <f t="shared" si="46"/>
        <v>10</v>
      </c>
      <c r="AL310">
        <f t="shared" si="47"/>
        <v>2021</v>
      </c>
      <c r="BL310" s="2">
        <v>9</v>
      </c>
      <c r="BM310" s="2">
        <v>8</v>
      </c>
      <c r="BN310" s="2">
        <v>9</v>
      </c>
      <c r="BO310" s="2">
        <v>8</v>
      </c>
      <c r="BP310" s="2">
        <v>8</v>
      </c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2">
        <v>9</v>
      </c>
      <c r="CC310" s="2">
        <v>10</v>
      </c>
      <c r="CD310" s="2">
        <v>10</v>
      </c>
      <c r="CE310" s="2">
        <v>10</v>
      </c>
      <c r="CF310" s="2">
        <v>9</v>
      </c>
      <c r="CG310" s="2">
        <v>9</v>
      </c>
      <c r="CH310" s="2">
        <v>9</v>
      </c>
      <c r="CI310" s="2">
        <v>9</v>
      </c>
    </row>
    <row r="311" spans="1:87" x14ac:dyDescent="0.2">
      <c r="A311" s="11">
        <v>44497</v>
      </c>
      <c r="B311" s="12">
        <v>11.031000000000001</v>
      </c>
      <c r="C311" s="12">
        <v>9.1800000000000015</v>
      </c>
      <c r="D311" s="12">
        <v>10.086</v>
      </c>
      <c r="E311" s="12">
        <v>9.1410000000000018</v>
      </c>
      <c r="F311" s="12">
        <v>9.168000000000001</v>
      </c>
      <c r="G311" s="12">
        <v>9.7740000000000009</v>
      </c>
      <c r="H311" s="12">
        <v>8.8289999999999988</v>
      </c>
      <c r="I311" s="12">
        <v>6.9270000000000005</v>
      </c>
      <c r="J311" s="12">
        <v>9.6539999999999999</v>
      </c>
      <c r="K311" s="12">
        <v>8.1690000000000005</v>
      </c>
      <c r="L311" s="12">
        <v>9.5190000000000001</v>
      </c>
      <c r="M311" s="12">
        <v>10.125</v>
      </c>
      <c r="N311" s="12">
        <v>20.25</v>
      </c>
      <c r="O311" s="12">
        <v>15.66</v>
      </c>
      <c r="P311" s="12">
        <v>8.2349999999999994</v>
      </c>
      <c r="Q311" s="12">
        <v>8.5739999999999998</v>
      </c>
      <c r="R311" s="12">
        <v>8.9789999999999992</v>
      </c>
      <c r="S311" s="12">
        <v>10.016999999999999</v>
      </c>
      <c r="T311" s="12">
        <v>10.923</v>
      </c>
      <c r="U311" s="12">
        <v>14.271000000000001</v>
      </c>
      <c r="V311" s="12">
        <v>11.301</v>
      </c>
      <c r="W311" s="12">
        <v>15.513</v>
      </c>
      <c r="X311" s="12">
        <v>11.798999999999999</v>
      </c>
      <c r="Y311" s="12">
        <v>10.449</v>
      </c>
      <c r="AA311" s="2">
        <f t="shared" si="41"/>
        <v>14.271000000000001</v>
      </c>
      <c r="AB311" s="2">
        <f t="shared" si="48"/>
        <v>20.25</v>
      </c>
      <c r="AC311" s="2">
        <f t="shared" si="49"/>
        <v>15.513</v>
      </c>
      <c r="AE311" s="9">
        <v>6</v>
      </c>
      <c r="AF311" s="2">
        <f t="shared" si="42"/>
        <v>88.584000000000003</v>
      </c>
      <c r="AG311" s="2">
        <f t="shared" si="43"/>
        <v>52.718999999999994</v>
      </c>
      <c r="AH311" s="2">
        <f t="shared" si="44"/>
        <v>116.27100000000002</v>
      </c>
      <c r="AI311" s="2">
        <f t="shared" si="45"/>
        <v>257.57400000000001</v>
      </c>
      <c r="AK311">
        <f t="shared" si="46"/>
        <v>10</v>
      </c>
      <c r="AL311">
        <f t="shared" si="47"/>
        <v>2021</v>
      </c>
      <c r="BL311" s="2">
        <v>9</v>
      </c>
      <c r="BM311" s="2">
        <v>9</v>
      </c>
      <c r="BN311" s="2">
        <v>9</v>
      </c>
      <c r="BO311" s="2">
        <v>10</v>
      </c>
      <c r="BP311" s="2">
        <v>9</v>
      </c>
      <c r="BQ311" s="2"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2</v>
      </c>
      <c r="CB311" s="2">
        <v>11</v>
      </c>
      <c r="CC311" s="2">
        <v>11</v>
      </c>
      <c r="CD311" s="2">
        <v>10</v>
      </c>
      <c r="CE311" s="2">
        <v>9</v>
      </c>
      <c r="CF311" s="2">
        <v>9</v>
      </c>
      <c r="CG311" s="2">
        <v>9</v>
      </c>
      <c r="CH311" s="2">
        <v>9</v>
      </c>
      <c r="CI311" s="2">
        <v>9</v>
      </c>
    </row>
    <row r="312" spans="1:87" x14ac:dyDescent="0.2">
      <c r="A312" s="11">
        <v>44498</v>
      </c>
      <c r="B312" s="12">
        <v>10.517999999999999</v>
      </c>
      <c r="C312" s="12">
        <v>10.113</v>
      </c>
      <c r="D312" s="12">
        <v>10.247999999999999</v>
      </c>
      <c r="E312" s="12">
        <v>9.5039999999999996</v>
      </c>
      <c r="F312" s="12">
        <v>9.5339999999999989</v>
      </c>
      <c r="G312" s="12">
        <v>8.9640000000000004</v>
      </c>
      <c r="H312" s="12">
        <v>9.6689999999999987</v>
      </c>
      <c r="I312" s="12">
        <v>7.3739999999999997</v>
      </c>
      <c r="J312" s="12">
        <v>8.3039999999999985</v>
      </c>
      <c r="K312" s="12">
        <v>9.113999999999999</v>
      </c>
      <c r="L312" s="12">
        <v>9.5849999999999991</v>
      </c>
      <c r="M312" s="12">
        <v>10.935</v>
      </c>
      <c r="N312" s="12">
        <v>10.8</v>
      </c>
      <c r="O312" s="12">
        <v>9.5190000000000001</v>
      </c>
      <c r="P312" s="12">
        <v>9.3840000000000003</v>
      </c>
      <c r="Q312" s="12">
        <v>9.99</v>
      </c>
      <c r="R312" s="12">
        <v>9.99</v>
      </c>
      <c r="S312" s="12">
        <v>10.275</v>
      </c>
      <c r="T312" s="12">
        <v>14.474999999999998</v>
      </c>
      <c r="U312" s="12">
        <v>10.044</v>
      </c>
      <c r="V312" s="12">
        <v>12.18</v>
      </c>
      <c r="W312" s="12">
        <v>17.268000000000001</v>
      </c>
      <c r="X312" s="12">
        <v>10.923</v>
      </c>
      <c r="Y312" s="12">
        <v>9.3150000000000013</v>
      </c>
      <c r="AA312" s="2">
        <f t="shared" si="41"/>
        <v>0</v>
      </c>
      <c r="AB312" s="2">
        <f t="shared" si="48"/>
        <v>14.474999999999998</v>
      </c>
      <c r="AC312" s="2">
        <f t="shared" si="49"/>
        <v>17.268000000000001</v>
      </c>
      <c r="AE312" s="9">
        <v>7</v>
      </c>
      <c r="AF312" s="2">
        <f t="shared" si="42"/>
        <v>0</v>
      </c>
      <c r="AG312" s="2">
        <f t="shared" si="43"/>
        <v>129.78899999999999</v>
      </c>
      <c r="AH312" s="2">
        <f t="shared" si="44"/>
        <v>118.23600000000005</v>
      </c>
      <c r="AI312" s="2">
        <f t="shared" si="45"/>
        <v>248.02500000000003</v>
      </c>
      <c r="AK312">
        <f t="shared" si="46"/>
        <v>10</v>
      </c>
      <c r="AL312">
        <f t="shared" si="47"/>
        <v>2021</v>
      </c>
      <c r="BL312" s="2">
        <v>10</v>
      </c>
      <c r="BM312" s="2">
        <v>9</v>
      </c>
      <c r="BN312" s="2">
        <v>9</v>
      </c>
      <c r="BO312" s="2">
        <v>9</v>
      </c>
      <c r="BP312" s="2">
        <v>8</v>
      </c>
      <c r="BQ312" s="2">
        <v>0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2">
        <v>6</v>
      </c>
      <c r="CC312" s="2">
        <v>10</v>
      </c>
      <c r="CD312" s="2">
        <v>11</v>
      </c>
      <c r="CE312" s="2">
        <v>9</v>
      </c>
      <c r="CF312" s="2">
        <v>10</v>
      </c>
      <c r="CG312" s="2">
        <v>9</v>
      </c>
      <c r="CH312" s="2">
        <v>9</v>
      </c>
      <c r="CI312" s="2">
        <v>10</v>
      </c>
    </row>
    <row r="313" spans="1:87" x14ac:dyDescent="0.2">
      <c r="A313" s="11">
        <v>44499</v>
      </c>
      <c r="B313" s="12">
        <v>10.505999999999998</v>
      </c>
      <c r="C313" s="12">
        <v>10.101000000000001</v>
      </c>
      <c r="D313" s="12">
        <v>9.8970000000000002</v>
      </c>
      <c r="E313" s="12">
        <v>9.2490000000000006</v>
      </c>
      <c r="F313" s="12">
        <v>9.6269999999999989</v>
      </c>
      <c r="G313" s="12">
        <v>10.302</v>
      </c>
      <c r="H313" s="12">
        <v>9.1560000000000006</v>
      </c>
      <c r="I313" s="12">
        <v>7.1309999999999993</v>
      </c>
      <c r="J313" s="12">
        <v>9.18</v>
      </c>
      <c r="K313" s="12">
        <v>8.0339999999999989</v>
      </c>
      <c r="L313" s="12">
        <v>10.059000000000001</v>
      </c>
      <c r="M313" s="12">
        <v>8.5739999999999998</v>
      </c>
      <c r="N313" s="12">
        <v>17.549999999999997</v>
      </c>
      <c r="O313" s="12">
        <v>20.115000000000002</v>
      </c>
      <c r="P313" s="12">
        <v>9.5849999999999991</v>
      </c>
      <c r="Q313" s="12">
        <v>10.329000000000001</v>
      </c>
      <c r="R313" s="12">
        <v>10.53</v>
      </c>
      <c r="S313" s="12">
        <v>11.76</v>
      </c>
      <c r="T313" s="12">
        <v>13.001999999999999</v>
      </c>
      <c r="U313" s="12">
        <v>13.677</v>
      </c>
      <c r="V313" s="12">
        <v>9.5309999999999988</v>
      </c>
      <c r="W313" s="12">
        <v>10.41</v>
      </c>
      <c r="X313" s="12">
        <v>11.651999999999999</v>
      </c>
      <c r="Y313" s="12">
        <v>11.355</v>
      </c>
      <c r="AA313" s="2">
        <f t="shared" si="41"/>
        <v>0</v>
      </c>
      <c r="AB313" s="2">
        <f t="shared" si="48"/>
        <v>20.115000000000002</v>
      </c>
      <c r="AC313" s="2">
        <f t="shared" si="49"/>
        <v>11.651999999999999</v>
      </c>
      <c r="AE313" s="9">
        <v>1</v>
      </c>
      <c r="AF313" s="2">
        <f t="shared" si="42"/>
        <v>0</v>
      </c>
      <c r="AG313" s="2">
        <f t="shared" si="43"/>
        <v>149.52599999999998</v>
      </c>
      <c r="AH313" s="2">
        <f t="shared" si="44"/>
        <v>111.78600000000003</v>
      </c>
      <c r="AI313" s="2">
        <f t="shared" si="45"/>
        <v>261.31200000000001</v>
      </c>
      <c r="AK313">
        <f t="shared" si="46"/>
        <v>10</v>
      </c>
      <c r="AL313">
        <f t="shared" si="47"/>
        <v>2021</v>
      </c>
      <c r="BL313" s="2">
        <v>9</v>
      </c>
      <c r="BM313" s="2">
        <v>9</v>
      </c>
      <c r="BN313" s="2">
        <v>9</v>
      </c>
      <c r="BO313" s="2">
        <v>9</v>
      </c>
      <c r="BP313" s="2">
        <v>10</v>
      </c>
      <c r="BQ313" s="2">
        <v>0</v>
      </c>
      <c r="BR313" s="2">
        <v>0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0</v>
      </c>
      <c r="CB313" s="2">
        <v>9</v>
      </c>
      <c r="CC313" s="2">
        <v>12</v>
      </c>
      <c r="CD313" s="2">
        <v>10</v>
      </c>
      <c r="CE313" s="2">
        <v>10</v>
      </c>
      <c r="CF313" s="2">
        <v>10</v>
      </c>
      <c r="CG313" s="2">
        <v>10</v>
      </c>
      <c r="CH313" s="2">
        <v>9</v>
      </c>
      <c r="CI313" s="2">
        <v>9</v>
      </c>
    </row>
    <row r="314" spans="1:87" x14ac:dyDescent="0.2">
      <c r="A314" s="11">
        <v>44500</v>
      </c>
      <c r="B314" s="12">
        <v>10.071</v>
      </c>
      <c r="C314" s="12">
        <v>9.0869999999999997</v>
      </c>
      <c r="D314" s="12">
        <v>10.274999999999999</v>
      </c>
      <c r="E314" s="12">
        <v>9.395999999999999</v>
      </c>
      <c r="F314" s="12">
        <v>9.2910000000000004</v>
      </c>
      <c r="G314" s="12">
        <v>10.274999999999999</v>
      </c>
      <c r="H314" s="12">
        <v>9.1560000000000006</v>
      </c>
      <c r="I314" s="12">
        <v>8.6549999999999994</v>
      </c>
      <c r="J314" s="12">
        <v>9.2219999999999995</v>
      </c>
      <c r="K314" s="12">
        <v>9.7200000000000006</v>
      </c>
      <c r="L314" s="12">
        <v>9.99</v>
      </c>
      <c r="M314" s="12">
        <v>8.4390000000000001</v>
      </c>
      <c r="N314" s="12">
        <v>8.1000000000000014</v>
      </c>
      <c r="O314" s="12">
        <v>11.07</v>
      </c>
      <c r="P314" s="12">
        <v>11.274000000000001</v>
      </c>
      <c r="Q314" s="12">
        <v>8.8439999999999994</v>
      </c>
      <c r="R314" s="12">
        <v>8.504999999999999</v>
      </c>
      <c r="S314" s="12">
        <v>9.7230000000000008</v>
      </c>
      <c r="T314" s="12">
        <v>12.936</v>
      </c>
      <c r="U314" s="12">
        <v>11.49</v>
      </c>
      <c r="V314" s="12">
        <v>10.206</v>
      </c>
      <c r="W314" s="12">
        <v>15.500999999999999</v>
      </c>
      <c r="X314" s="12">
        <v>11.961</v>
      </c>
      <c r="Y314" s="12">
        <v>10.68</v>
      </c>
      <c r="AA314" s="2">
        <f t="shared" si="41"/>
        <v>12.936</v>
      </c>
      <c r="AB314" s="2">
        <f t="shared" si="48"/>
        <v>11.274000000000001</v>
      </c>
      <c r="AC314" s="2">
        <f t="shared" si="49"/>
        <v>15.500999999999999</v>
      </c>
      <c r="AE314" s="9">
        <v>2</v>
      </c>
      <c r="AF314" s="2">
        <f t="shared" si="42"/>
        <v>88.679999999999993</v>
      </c>
      <c r="AG314" s="2">
        <f t="shared" si="43"/>
        <v>39.288000000000004</v>
      </c>
      <c r="AH314" s="2">
        <f t="shared" si="44"/>
        <v>115.899</v>
      </c>
      <c r="AI314" s="2">
        <f t="shared" si="45"/>
        <v>243.86700000000002</v>
      </c>
      <c r="AK314">
        <f t="shared" si="46"/>
        <v>10</v>
      </c>
      <c r="AL314">
        <f t="shared" si="47"/>
        <v>2021</v>
      </c>
      <c r="BL314" s="2">
        <v>9</v>
      </c>
      <c r="BM314" s="2">
        <v>10</v>
      </c>
      <c r="BN314" s="2">
        <v>9</v>
      </c>
      <c r="BO314" s="2">
        <v>9</v>
      </c>
      <c r="BP314" s="2">
        <v>10</v>
      </c>
      <c r="BQ314" s="2">
        <v>10</v>
      </c>
      <c r="BR314" s="2">
        <v>11</v>
      </c>
      <c r="BS314" s="2">
        <v>11</v>
      </c>
      <c r="BT314" s="2">
        <v>11</v>
      </c>
      <c r="BU314" s="2">
        <v>10</v>
      </c>
      <c r="BV314" s="2">
        <v>11</v>
      </c>
      <c r="BW314" s="2">
        <v>11</v>
      </c>
      <c r="BX314" s="2">
        <v>11</v>
      </c>
      <c r="BY314" s="2">
        <v>11</v>
      </c>
      <c r="BZ314" s="2">
        <v>11</v>
      </c>
      <c r="CA314" s="2">
        <v>10</v>
      </c>
      <c r="CB314" s="2">
        <v>9</v>
      </c>
      <c r="CC314" s="2">
        <v>9</v>
      </c>
      <c r="CD314" s="2">
        <v>8</v>
      </c>
      <c r="CE314" s="2">
        <v>9</v>
      </c>
      <c r="CF314" s="2">
        <v>9</v>
      </c>
      <c r="CG314" s="2">
        <v>9</v>
      </c>
      <c r="CH314" s="2">
        <v>9</v>
      </c>
      <c r="CI314" s="2">
        <v>9</v>
      </c>
    </row>
    <row r="315" spans="1:87" x14ac:dyDescent="0.2">
      <c r="A315" s="11">
        <v>44501</v>
      </c>
      <c r="B315" s="12">
        <v>10.004999999999999</v>
      </c>
      <c r="C315" s="12">
        <v>10.167</v>
      </c>
      <c r="D315" s="12">
        <v>11.004000000000001</v>
      </c>
      <c r="E315" s="12">
        <v>8.979000000000001</v>
      </c>
      <c r="F315" s="12">
        <v>10.020000000000001</v>
      </c>
      <c r="G315" s="12">
        <v>8.9939999999999998</v>
      </c>
      <c r="H315" s="12">
        <v>8.8979999999999979</v>
      </c>
      <c r="I315" s="12">
        <v>7.899</v>
      </c>
      <c r="J315" s="12">
        <v>8.2349999999999994</v>
      </c>
      <c r="K315" s="12">
        <v>11.814</v>
      </c>
      <c r="L315" s="12">
        <v>8.370000000000001</v>
      </c>
      <c r="M315" s="12">
        <v>10.059000000000001</v>
      </c>
      <c r="N315" s="12">
        <v>9.4499999999999993</v>
      </c>
      <c r="O315" s="12">
        <v>8.1690000000000005</v>
      </c>
      <c r="P315" s="12">
        <v>8.1690000000000005</v>
      </c>
      <c r="Q315" s="12">
        <v>8.1690000000000005</v>
      </c>
      <c r="R315" s="12">
        <v>17.754000000000001</v>
      </c>
      <c r="S315" s="12">
        <v>17.43</v>
      </c>
      <c r="T315" s="12">
        <v>14.244000000000002</v>
      </c>
      <c r="U315" s="12">
        <v>12.690000000000001</v>
      </c>
      <c r="V315" s="12">
        <v>9.5850000000000009</v>
      </c>
      <c r="W315" s="12">
        <v>10.155000000000001</v>
      </c>
      <c r="X315" s="12">
        <v>11.949000000000002</v>
      </c>
      <c r="Y315" s="12">
        <v>10.371</v>
      </c>
      <c r="AA315" s="2">
        <f t="shared" si="41"/>
        <v>17.754000000000001</v>
      </c>
      <c r="AB315" s="2">
        <f t="shared" si="48"/>
        <v>9.4499999999999993</v>
      </c>
      <c r="AC315" s="2">
        <f t="shared" si="49"/>
        <v>11.949000000000002</v>
      </c>
      <c r="AE315" s="9">
        <v>3</v>
      </c>
      <c r="AF315" s="2">
        <f t="shared" si="42"/>
        <v>108.495</v>
      </c>
      <c r="AG315" s="2">
        <f t="shared" si="43"/>
        <v>33.957000000000001</v>
      </c>
      <c r="AH315" s="2">
        <f t="shared" si="44"/>
        <v>110.12700000000007</v>
      </c>
      <c r="AI315" s="2">
        <f t="shared" si="45"/>
        <v>252.57900000000006</v>
      </c>
      <c r="AK315">
        <f t="shared" si="46"/>
        <v>11</v>
      </c>
      <c r="AL315">
        <f t="shared" si="47"/>
        <v>2021</v>
      </c>
      <c r="BL315" s="2">
        <v>9</v>
      </c>
      <c r="BM315" s="2">
        <v>10</v>
      </c>
      <c r="BN315" s="2">
        <v>9</v>
      </c>
      <c r="BO315" s="2">
        <v>9</v>
      </c>
      <c r="BP315" s="2">
        <v>9</v>
      </c>
      <c r="BQ315" s="2">
        <v>9</v>
      </c>
      <c r="BR315" s="2">
        <v>10</v>
      </c>
      <c r="BS315" s="2">
        <v>10</v>
      </c>
      <c r="BT315" s="2">
        <v>10</v>
      </c>
      <c r="BU315" s="2">
        <v>10</v>
      </c>
      <c r="BV315" s="2">
        <v>10</v>
      </c>
      <c r="BW315" s="2">
        <v>10</v>
      </c>
      <c r="BX315" s="2">
        <v>10</v>
      </c>
      <c r="BY315" s="2">
        <v>9</v>
      </c>
      <c r="BZ315" s="2">
        <v>8</v>
      </c>
      <c r="CA315" s="2">
        <v>9</v>
      </c>
      <c r="CB315" s="2">
        <v>9</v>
      </c>
      <c r="CC315" s="2">
        <v>10</v>
      </c>
      <c r="CD315" s="2">
        <v>10</v>
      </c>
      <c r="CE315" s="2">
        <v>10</v>
      </c>
      <c r="CF315" s="2">
        <v>10</v>
      </c>
      <c r="CG315" s="2">
        <v>10</v>
      </c>
      <c r="CH315" s="2">
        <v>10</v>
      </c>
      <c r="CI315" s="2">
        <v>10</v>
      </c>
    </row>
    <row r="316" spans="1:87" x14ac:dyDescent="0.2">
      <c r="A316" s="11">
        <v>44502</v>
      </c>
      <c r="B316" s="12">
        <v>9.9659999999999993</v>
      </c>
      <c r="C316" s="12">
        <v>10.475999999999999</v>
      </c>
      <c r="D316" s="12">
        <v>10.004999999999999</v>
      </c>
      <c r="E316" s="12">
        <v>10.451999999999998</v>
      </c>
      <c r="F316" s="12">
        <v>9.4649999999999999</v>
      </c>
      <c r="G316" s="12">
        <v>9.0869999999999997</v>
      </c>
      <c r="H316" s="12">
        <v>10.206</v>
      </c>
      <c r="I316" s="12">
        <v>7.83</v>
      </c>
      <c r="J316" s="12">
        <v>8.2349999999999994</v>
      </c>
      <c r="K316" s="12">
        <v>9.7200000000000006</v>
      </c>
      <c r="L316" s="12">
        <v>9.8550000000000004</v>
      </c>
      <c r="M316" s="12">
        <v>6.8849999999999998</v>
      </c>
      <c r="N316" s="12">
        <v>11.07</v>
      </c>
      <c r="O316" s="12">
        <v>7.6290000000000004</v>
      </c>
      <c r="P316" s="12">
        <v>9.4499999999999993</v>
      </c>
      <c r="Q316" s="12">
        <v>8.1690000000000005</v>
      </c>
      <c r="R316" s="12">
        <v>9.3840000000000003</v>
      </c>
      <c r="S316" s="12">
        <v>11.423999999999999</v>
      </c>
      <c r="T316" s="12">
        <v>14.930999999999997</v>
      </c>
      <c r="U316" s="12">
        <v>15.635999999999999</v>
      </c>
      <c r="V316" s="12">
        <v>8.9249999999999989</v>
      </c>
      <c r="W316" s="12">
        <v>9.4649999999999999</v>
      </c>
      <c r="X316" s="12">
        <v>17.121000000000002</v>
      </c>
      <c r="Y316" s="12">
        <v>10.881</v>
      </c>
      <c r="AA316" s="2">
        <f t="shared" si="41"/>
        <v>15.635999999999999</v>
      </c>
      <c r="AB316" s="2">
        <f t="shared" si="48"/>
        <v>11.07</v>
      </c>
      <c r="AC316" s="2">
        <f t="shared" si="49"/>
        <v>17.121000000000002</v>
      </c>
      <c r="AE316" s="9">
        <v>4</v>
      </c>
      <c r="AF316" s="2">
        <f t="shared" si="42"/>
        <v>93.899999999999991</v>
      </c>
      <c r="AG316" s="2">
        <f t="shared" si="43"/>
        <v>36.317999999999998</v>
      </c>
      <c r="AH316" s="2">
        <f t="shared" si="44"/>
        <v>116.04900000000008</v>
      </c>
      <c r="AI316" s="2">
        <f t="shared" si="45"/>
        <v>246.26700000000005</v>
      </c>
      <c r="AK316">
        <f t="shared" si="46"/>
        <v>11</v>
      </c>
      <c r="AL316">
        <f t="shared" si="47"/>
        <v>2021</v>
      </c>
      <c r="BL316" s="2">
        <v>36.6</v>
      </c>
      <c r="BM316" s="2">
        <v>36.6</v>
      </c>
      <c r="BN316" s="2">
        <v>36</v>
      </c>
      <c r="BO316" s="2">
        <v>36.6</v>
      </c>
      <c r="BP316" s="2">
        <v>37.200000000000003</v>
      </c>
      <c r="BQ316" s="2">
        <v>36.6</v>
      </c>
      <c r="BR316" s="2">
        <v>36.6</v>
      </c>
      <c r="BS316" s="2">
        <v>37.200000000000003</v>
      </c>
      <c r="BT316" s="2">
        <v>36</v>
      </c>
      <c r="BU316" s="2">
        <v>36.6</v>
      </c>
      <c r="BV316" s="2">
        <v>36.6</v>
      </c>
      <c r="BW316" s="2">
        <v>36</v>
      </c>
      <c r="BX316" s="2">
        <v>36.6</v>
      </c>
      <c r="BY316" s="2">
        <v>36.6</v>
      </c>
      <c r="BZ316" s="2">
        <v>36.6</v>
      </c>
      <c r="CA316" s="2">
        <v>36.6</v>
      </c>
      <c r="CB316" s="2">
        <v>36.6</v>
      </c>
      <c r="CC316" s="2">
        <v>36.6</v>
      </c>
      <c r="CD316" s="2">
        <v>0</v>
      </c>
      <c r="CE316" s="2">
        <v>0</v>
      </c>
      <c r="CF316" s="2">
        <v>0</v>
      </c>
      <c r="CG316" s="2">
        <v>0</v>
      </c>
      <c r="CH316" s="2">
        <v>0</v>
      </c>
      <c r="CI316" s="2">
        <v>0</v>
      </c>
    </row>
    <row r="317" spans="1:87" x14ac:dyDescent="0.2">
      <c r="A317" s="11">
        <v>44503</v>
      </c>
      <c r="B317" s="12">
        <v>9.9359999999999999</v>
      </c>
      <c r="C317" s="12">
        <v>10.004999999999999</v>
      </c>
      <c r="D317" s="12">
        <v>10.071</v>
      </c>
      <c r="E317" s="12">
        <v>9.6959999999999997</v>
      </c>
      <c r="F317" s="12">
        <v>10.41</v>
      </c>
      <c r="G317" s="12">
        <v>8.9909999999999997</v>
      </c>
      <c r="H317" s="12">
        <v>9.0599999999999987</v>
      </c>
      <c r="I317" s="12">
        <v>8.2230000000000008</v>
      </c>
      <c r="J317" s="12">
        <v>8.4390000000000001</v>
      </c>
      <c r="K317" s="12">
        <v>9.8550000000000004</v>
      </c>
      <c r="L317" s="12">
        <v>11.34</v>
      </c>
      <c r="M317" s="12">
        <v>12.285</v>
      </c>
      <c r="N317" s="12">
        <v>6.6840000000000011</v>
      </c>
      <c r="O317" s="12">
        <v>6.9540000000000006</v>
      </c>
      <c r="P317" s="12">
        <v>6.6840000000000011</v>
      </c>
      <c r="Q317" s="12">
        <v>12.894</v>
      </c>
      <c r="R317" s="12">
        <v>23.22</v>
      </c>
      <c r="S317" s="12">
        <v>25.946999999999996</v>
      </c>
      <c r="T317" s="12">
        <v>17.888999999999999</v>
      </c>
      <c r="U317" s="12">
        <v>13.001999999999999</v>
      </c>
      <c r="V317" s="12">
        <v>10.371</v>
      </c>
      <c r="W317" s="12">
        <v>14.120999999999999</v>
      </c>
      <c r="X317" s="12">
        <v>12.666</v>
      </c>
      <c r="Y317" s="12">
        <v>11.786999999999999</v>
      </c>
      <c r="AA317" s="2">
        <f t="shared" si="41"/>
        <v>25.946999999999996</v>
      </c>
      <c r="AB317" s="2">
        <f t="shared" si="48"/>
        <v>12.894</v>
      </c>
      <c r="AC317" s="2">
        <f t="shared" si="49"/>
        <v>14.120999999999999</v>
      </c>
      <c r="AE317" s="9">
        <v>5</v>
      </c>
      <c r="AF317" s="2">
        <f t="shared" si="42"/>
        <v>130.19999999999999</v>
      </c>
      <c r="AG317" s="2">
        <f t="shared" si="43"/>
        <v>33.216000000000001</v>
      </c>
      <c r="AH317" s="2">
        <f t="shared" si="44"/>
        <v>117.11399999999998</v>
      </c>
      <c r="AI317" s="2">
        <f t="shared" si="45"/>
        <v>280.52999999999997</v>
      </c>
      <c r="AK317">
        <f t="shared" si="46"/>
        <v>11</v>
      </c>
      <c r="AL317">
        <f t="shared" si="47"/>
        <v>2021</v>
      </c>
      <c r="BL317" s="2">
        <v>1.8</v>
      </c>
      <c r="BM317" s="2">
        <v>0</v>
      </c>
      <c r="BN317" s="2">
        <v>356.4</v>
      </c>
      <c r="BO317" s="2">
        <v>0</v>
      </c>
      <c r="BP317" s="2">
        <v>0</v>
      </c>
      <c r="BQ317" s="2"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475.2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C317" s="2">
        <v>0</v>
      </c>
      <c r="CD317" s="2">
        <v>0</v>
      </c>
      <c r="CE317" s="2">
        <v>0</v>
      </c>
      <c r="CF317" s="2">
        <v>0</v>
      </c>
      <c r="CG317" s="2">
        <v>0</v>
      </c>
      <c r="CH317" s="2">
        <v>0</v>
      </c>
      <c r="CI317" s="2">
        <v>0</v>
      </c>
    </row>
    <row r="318" spans="1:87" x14ac:dyDescent="0.2">
      <c r="A318" s="11">
        <v>44504</v>
      </c>
      <c r="B318" s="12">
        <v>10.004999999999999</v>
      </c>
      <c r="C318" s="12">
        <v>10.206</v>
      </c>
      <c r="D318" s="12">
        <v>9.1560000000000006</v>
      </c>
      <c r="E318" s="12">
        <v>9.2609999999999992</v>
      </c>
      <c r="F318" s="12">
        <v>10.101000000000001</v>
      </c>
      <c r="G318" s="12">
        <v>8.9909999999999997</v>
      </c>
      <c r="H318" s="12">
        <v>9.2219999999999995</v>
      </c>
      <c r="I318" s="12">
        <v>7.6980000000000013</v>
      </c>
      <c r="J318" s="12">
        <v>8.1000000000000014</v>
      </c>
      <c r="K318" s="12">
        <v>9.6539999999999999</v>
      </c>
      <c r="L318" s="12">
        <v>9.2490000000000006</v>
      </c>
      <c r="M318" s="12">
        <v>9.7889999999999997</v>
      </c>
      <c r="N318" s="12">
        <v>10.26</v>
      </c>
      <c r="O318" s="12">
        <v>9.113999999999999</v>
      </c>
      <c r="P318" s="12">
        <v>6.75</v>
      </c>
      <c r="Q318" s="12">
        <v>7.899</v>
      </c>
      <c r="R318" s="12">
        <v>7.6290000000000004</v>
      </c>
      <c r="S318" s="12">
        <v>10.869</v>
      </c>
      <c r="T318" s="12">
        <v>16.106999999999999</v>
      </c>
      <c r="U318" s="12">
        <v>11.991</v>
      </c>
      <c r="V318" s="12">
        <v>10.206</v>
      </c>
      <c r="W318" s="12">
        <v>11.691000000000001</v>
      </c>
      <c r="X318" s="12">
        <v>16.376999999999999</v>
      </c>
      <c r="Y318" s="12">
        <v>13.515000000000001</v>
      </c>
      <c r="AA318" s="2">
        <f t="shared" si="41"/>
        <v>16.106999999999999</v>
      </c>
      <c r="AB318" s="2">
        <f t="shared" si="48"/>
        <v>10.26</v>
      </c>
      <c r="AC318" s="2">
        <f t="shared" si="49"/>
        <v>16.376999999999999</v>
      </c>
      <c r="AE318" s="9">
        <v>6</v>
      </c>
      <c r="AF318" s="2">
        <f t="shared" si="42"/>
        <v>91.085999999999999</v>
      </c>
      <c r="AG318" s="2">
        <f t="shared" si="43"/>
        <v>34.022999999999996</v>
      </c>
      <c r="AH318" s="2">
        <f t="shared" si="44"/>
        <v>118.73099999999997</v>
      </c>
      <c r="AI318" s="2">
        <f t="shared" si="45"/>
        <v>243.83999999999997</v>
      </c>
      <c r="AK318">
        <f t="shared" si="46"/>
        <v>11</v>
      </c>
      <c r="AL318">
        <f t="shared" si="47"/>
        <v>2021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0</v>
      </c>
      <c r="CE318" s="2">
        <v>0</v>
      </c>
      <c r="CF318" s="2">
        <v>0</v>
      </c>
      <c r="CG318" s="2">
        <v>0</v>
      </c>
      <c r="CH318" s="2">
        <v>0</v>
      </c>
      <c r="CI318" s="2">
        <v>0</v>
      </c>
    </row>
    <row r="319" spans="1:87" x14ac:dyDescent="0.2">
      <c r="A319" s="11">
        <v>44505</v>
      </c>
      <c r="B319" s="12">
        <v>10.475999999999999</v>
      </c>
      <c r="C319" s="12">
        <v>10.371</v>
      </c>
      <c r="D319" s="12">
        <v>9.0450000000000017</v>
      </c>
      <c r="E319" s="12">
        <v>10.464</v>
      </c>
      <c r="F319" s="12">
        <v>9.2759999999999998</v>
      </c>
      <c r="G319" s="12">
        <v>9.5459999999999994</v>
      </c>
      <c r="H319" s="12">
        <v>8.979000000000001</v>
      </c>
      <c r="I319" s="12">
        <v>6.9690000000000012</v>
      </c>
      <c r="J319" s="12">
        <v>9.3149999999999995</v>
      </c>
      <c r="K319" s="12">
        <v>8.3039999999999985</v>
      </c>
      <c r="L319" s="12">
        <v>10.26</v>
      </c>
      <c r="M319" s="12">
        <v>9.9239999999999995</v>
      </c>
      <c r="N319" s="12">
        <v>11.475000000000001</v>
      </c>
      <c r="O319" s="12">
        <v>10.599</v>
      </c>
      <c r="P319" s="12">
        <v>7.2240000000000002</v>
      </c>
      <c r="Q319" s="12">
        <v>8.370000000000001</v>
      </c>
      <c r="R319" s="12">
        <v>10.8</v>
      </c>
      <c r="S319" s="12">
        <v>15.068999999999999</v>
      </c>
      <c r="T319" s="12">
        <v>17.849999999999998</v>
      </c>
      <c r="U319" s="12">
        <v>25.140000000000004</v>
      </c>
      <c r="V319" s="12">
        <v>14.07</v>
      </c>
      <c r="W319" s="12">
        <v>10.56</v>
      </c>
      <c r="X319" s="12">
        <v>13.029</v>
      </c>
      <c r="Y319" s="12">
        <v>13.056000000000001</v>
      </c>
      <c r="AA319" s="2">
        <f t="shared" si="41"/>
        <v>0</v>
      </c>
      <c r="AB319" s="2">
        <f t="shared" si="48"/>
        <v>25.140000000000004</v>
      </c>
      <c r="AC319" s="2">
        <f t="shared" si="49"/>
        <v>14.07</v>
      </c>
      <c r="AE319" s="9">
        <v>7</v>
      </c>
      <c r="AF319" s="2">
        <f t="shared" si="42"/>
        <v>0</v>
      </c>
      <c r="AG319" s="2">
        <f t="shared" si="43"/>
        <v>151.29900000000001</v>
      </c>
      <c r="AH319" s="2">
        <f t="shared" si="44"/>
        <v>118.87199999999999</v>
      </c>
      <c r="AI319" s="2">
        <f t="shared" si="45"/>
        <v>270.17099999999999</v>
      </c>
      <c r="AK319">
        <f t="shared" si="46"/>
        <v>11</v>
      </c>
      <c r="AL319">
        <f t="shared" si="47"/>
        <v>2021</v>
      </c>
      <c r="BL319" s="2">
        <v>691.2</v>
      </c>
      <c r="BM319" s="2">
        <v>21.6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</row>
    <row r="320" spans="1:87" x14ac:dyDescent="0.2">
      <c r="A320" s="11">
        <v>44506</v>
      </c>
      <c r="B320" s="12">
        <v>12.150000000000002</v>
      </c>
      <c r="C320" s="12">
        <v>10.020000000000001</v>
      </c>
      <c r="D320" s="12">
        <v>10.221</v>
      </c>
      <c r="E320" s="12">
        <v>9.99</v>
      </c>
      <c r="F320" s="12">
        <v>9.2100000000000009</v>
      </c>
      <c r="G320" s="12">
        <v>9.75</v>
      </c>
      <c r="H320" s="12">
        <v>9.1140000000000008</v>
      </c>
      <c r="I320" s="12">
        <v>8.3970000000000002</v>
      </c>
      <c r="J320" s="12">
        <v>8.8439999999999994</v>
      </c>
      <c r="K320" s="12">
        <v>8.5739999999999998</v>
      </c>
      <c r="L320" s="12">
        <v>9.3149999999999995</v>
      </c>
      <c r="M320" s="12">
        <v>9.4499999999999993</v>
      </c>
      <c r="N320" s="12">
        <v>9.2490000000000006</v>
      </c>
      <c r="O320" s="12">
        <v>7.899</v>
      </c>
      <c r="P320" s="12">
        <v>7.6950000000000003</v>
      </c>
      <c r="Q320" s="12">
        <v>6.6840000000000011</v>
      </c>
      <c r="R320" s="12">
        <v>7.02</v>
      </c>
      <c r="S320" s="12">
        <v>10.043999999999999</v>
      </c>
      <c r="T320" s="12">
        <v>12.516</v>
      </c>
      <c r="U320" s="12">
        <v>10.290000000000001</v>
      </c>
      <c r="V320" s="12">
        <v>8.9400000000000013</v>
      </c>
      <c r="W320" s="12">
        <v>15.756000000000002</v>
      </c>
      <c r="X320" s="12">
        <v>16.635000000000002</v>
      </c>
      <c r="Y320" s="12">
        <v>11.205</v>
      </c>
      <c r="AA320" s="2">
        <f t="shared" si="41"/>
        <v>0</v>
      </c>
      <c r="AB320" s="2">
        <f t="shared" si="48"/>
        <v>12.516</v>
      </c>
      <c r="AC320" s="2">
        <f t="shared" si="49"/>
        <v>16.635000000000002</v>
      </c>
      <c r="AE320" s="9">
        <v>1</v>
      </c>
      <c r="AF320" s="2">
        <f t="shared" si="42"/>
        <v>0</v>
      </c>
      <c r="AG320" s="2">
        <f t="shared" si="43"/>
        <v>115.977</v>
      </c>
      <c r="AH320" s="2">
        <f t="shared" si="44"/>
        <v>122.99099999999999</v>
      </c>
      <c r="AI320" s="2">
        <f t="shared" si="45"/>
        <v>238.96799999999999</v>
      </c>
      <c r="AK320">
        <f t="shared" si="46"/>
        <v>11</v>
      </c>
      <c r="AL320">
        <f t="shared" si="47"/>
        <v>2021</v>
      </c>
      <c r="BL320" s="2">
        <v>259.2</v>
      </c>
      <c r="BM320" s="2">
        <v>464.4</v>
      </c>
      <c r="BN320" s="2">
        <v>334.8</v>
      </c>
      <c r="BO320" s="2">
        <v>334.8</v>
      </c>
      <c r="BP320" s="2">
        <v>324</v>
      </c>
      <c r="BQ320" s="2">
        <v>334.8</v>
      </c>
      <c r="BR320" s="2">
        <v>334.8</v>
      </c>
      <c r="BS320" s="2">
        <v>334.8</v>
      </c>
      <c r="BT320" s="2">
        <v>464.4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0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</row>
    <row r="321" spans="1:87" x14ac:dyDescent="0.2">
      <c r="A321" s="11">
        <v>44507</v>
      </c>
      <c r="B321" s="12">
        <v>10.044</v>
      </c>
      <c r="C321" s="12">
        <v>9.5790000000000006</v>
      </c>
      <c r="D321" s="12">
        <v>9.168000000000001</v>
      </c>
      <c r="E321" s="12">
        <v>9.8850000000000016</v>
      </c>
      <c r="F321" s="12">
        <v>9.1140000000000008</v>
      </c>
      <c r="G321" s="12">
        <v>8.8440000000000012</v>
      </c>
      <c r="H321" s="12">
        <v>8.0190000000000001</v>
      </c>
      <c r="I321" s="12">
        <v>7.4250000000000007</v>
      </c>
      <c r="J321" s="12">
        <v>9.9239999999999995</v>
      </c>
      <c r="K321" s="12">
        <v>8.8439999999999994</v>
      </c>
      <c r="L321" s="12">
        <v>7.359</v>
      </c>
      <c r="M321" s="12">
        <v>6.48</v>
      </c>
      <c r="N321" s="12">
        <v>7.83</v>
      </c>
      <c r="O321" s="12">
        <v>6.6150000000000002</v>
      </c>
      <c r="P321" s="12">
        <v>7.5600000000000005</v>
      </c>
      <c r="Q321" s="12">
        <v>8.0339999999999989</v>
      </c>
      <c r="R321" s="12">
        <v>9.0060000000000002</v>
      </c>
      <c r="S321" s="12">
        <v>13.664999999999999</v>
      </c>
      <c r="T321" s="12">
        <v>10.155000000000001</v>
      </c>
      <c r="U321" s="12">
        <v>10.56</v>
      </c>
      <c r="V321" s="12">
        <v>12.150000000000002</v>
      </c>
      <c r="W321" s="12">
        <v>22.71</v>
      </c>
      <c r="X321" s="12">
        <v>15.285000000000002</v>
      </c>
      <c r="Y321" s="12">
        <v>10.194000000000001</v>
      </c>
      <c r="AA321" s="2">
        <f t="shared" si="41"/>
        <v>13.664999999999999</v>
      </c>
      <c r="AB321" s="2">
        <f t="shared" si="48"/>
        <v>8.0339999999999989</v>
      </c>
      <c r="AC321" s="2">
        <f t="shared" si="49"/>
        <v>22.71</v>
      </c>
      <c r="AE321" s="9">
        <v>2</v>
      </c>
      <c r="AF321" s="2">
        <f t="shared" si="42"/>
        <v>83.418000000000006</v>
      </c>
      <c r="AG321" s="2">
        <f t="shared" si="43"/>
        <v>30.039000000000001</v>
      </c>
      <c r="AH321" s="2">
        <f t="shared" si="44"/>
        <v>124.99199999999998</v>
      </c>
      <c r="AI321" s="2">
        <f t="shared" si="45"/>
        <v>238.44899999999998</v>
      </c>
      <c r="AK321">
        <f t="shared" si="46"/>
        <v>11</v>
      </c>
      <c r="AL321">
        <f t="shared" si="47"/>
        <v>2021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2">
        <v>237.6</v>
      </c>
      <c r="BR321" s="2">
        <v>43.2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0</v>
      </c>
    </row>
    <row r="322" spans="1:87" x14ac:dyDescent="0.2">
      <c r="A322" s="11">
        <v>44508</v>
      </c>
      <c r="B322" s="12">
        <v>9.6659999999999986</v>
      </c>
      <c r="C322" s="12">
        <v>10.329000000000002</v>
      </c>
      <c r="D322" s="12">
        <v>9.2490000000000006</v>
      </c>
      <c r="E322" s="12">
        <v>9.8850000000000016</v>
      </c>
      <c r="F322" s="12">
        <v>9.0060000000000002</v>
      </c>
      <c r="G322" s="12">
        <v>9.3150000000000013</v>
      </c>
      <c r="H322" s="12">
        <v>7.98</v>
      </c>
      <c r="I322" s="12">
        <v>9.7889999999999997</v>
      </c>
      <c r="J322" s="12">
        <v>9.7200000000000006</v>
      </c>
      <c r="K322" s="12">
        <v>10.464</v>
      </c>
      <c r="L322" s="12">
        <v>9.7889999999999997</v>
      </c>
      <c r="M322" s="12">
        <v>9.8550000000000004</v>
      </c>
      <c r="N322" s="12">
        <v>9.18</v>
      </c>
      <c r="O322" s="12">
        <v>6.8849999999999998</v>
      </c>
      <c r="P322" s="12">
        <v>10.329000000000001</v>
      </c>
      <c r="Q322" s="12">
        <v>11.138999999999999</v>
      </c>
      <c r="R322" s="12">
        <v>12.260999999999999</v>
      </c>
      <c r="S322" s="12">
        <v>12.219000000000001</v>
      </c>
      <c r="T322" s="12">
        <v>12.731999999999999</v>
      </c>
      <c r="U322" s="12">
        <v>11.274000000000001</v>
      </c>
      <c r="V322" s="12">
        <v>9.6539999999999999</v>
      </c>
      <c r="W322" s="12">
        <v>13.418999999999999</v>
      </c>
      <c r="X322" s="12">
        <v>13.395</v>
      </c>
      <c r="Y322" s="12">
        <v>9.7080000000000002</v>
      </c>
      <c r="AA322" s="2">
        <f t="shared" si="41"/>
        <v>12.731999999999999</v>
      </c>
      <c r="AB322" s="2">
        <f t="shared" si="48"/>
        <v>11.138999999999999</v>
      </c>
      <c r="AC322" s="2">
        <f t="shared" si="49"/>
        <v>13.418999999999999</v>
      </c>
      <c r="AE322" s="9">
        <v>3</v>
      </c>
      <c r="AF322" s="2">
        <f t="shared" si="42"/>
        <v>98.103000000000009</v>
      </c>
      <c r="AG322" s="2">
        <f t="shared" si="43"/>
        <v>37.533000000000001</v>
      </c>
      <c r="AH322" s="2">
        <f t="shared" si="44"/>
        <v>111.60600000000001</v>
      </c>
      <c r="AI322" s="2">
        <f t="shared" si="45"/>
        <v>247.24200000000002</v>
      </c>
      <c r="AK322">
        <f t="shared" si="46"/>
        <v>11</v>
      </c>
      <c r="AL322">
        <f t="shared" si="47"/>
        <v>2021</v>
      </c>
      <c r="BL322" s="2">
        <v>0</v>
      </c>
      <c r="BM322" s="2">
        <v>0</v>
      </c>
      <c r="BN322" s="2">
        <v>0</v>
      </c>
      <c r="BO322" s="2">
        <v>0</v>
      </c>
      <c r="BP322" s="2">
        <v>0</v>
      </c>
      <c r="BQ322" s="2"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2">
        <v>0</v>
      </c>
      <c r="CC322" s="2">
        <v>0</v>
      </c>
      <c r="CD322" s="2">
        <v>0</v>
      </c>
      <c r="CE322" s="2">
        <v>0</v>
      </c>
      <c r="CF322" s="2">
        <v>0</v>
      </c>
      <c r="CG322" s="2">
        <v>0</v>
      </c>
      <c r="CH322" s="2">
        <v>0</v>
      </c>
      <c r="CI322" s="2">
        <v>0</v>
      </c>
    </row>
    <row r="323" spans="1:87" x14ac:dyDescent="0.2">
      <c r="A323" s="11">
        <v>44509</v>
      </c>
      <c r="B323" s="12">
        <v>9.0989999999999984</v>
      </c>
      <c r="C323" s="12">
        <v>8.4659999999999993</v>
      </c>
      <c r="D323" s="12">
        <v>8.9640000000000004</v>
      </c>
      <c r="E323" s="12">
        <v>8.0190000000000001</v>
      </c>
      <c r="F323" s="12">
        <v>9.0989999999999984</v>
      </c>
      <c r="G323" s="12">
        <v>7.8840000000000003</v>
      </c>
      <c r="H323" s="12">
        <v>6.1320000000000006</v>
      </c>
      <c r="I323" s="12">
        <v>7.5600000000000005</v>
      </c>
      <c r="J323" s="12">
        <v>8.370000000000001</v>
      </c>
      <c r="K323" s="12">
        <v>8.7089999999999996</v>
      </c>
      <c r="L323" s="12">
        <v>11.475000000000001</v>
      </c>
      <c r="M323" s="12">
        <v>8.5739999999999998</v>
      </c>
      <c r="N323" s="12">
        <v>8.7749999999999986</v>
      </c>
      <c r="O323" s="12">
        <v>9.0449999999999999</v>
      </c>
      <c r="P323" s="12">
        <v>7.899</v>
      </c>
      <c r="Q323" s="12">
        <v>6.6150000000000002</v>
      </c>
      <c r="R323" s="12">
        <v>9.4379999999999988</v>
      </c>
      <c r="S323" s="12">
        <v>9.1410000000000018</v>
      </c>
      <c r="T323" s="12">
        <v>10.044</v>
      </c>
      <c r="U323" s="12">
        <v>14.838000000000001</v>
      </c>
      <c r="V323" s="12">
        <v>9.48</v>
      </c>
      <c r="W323" s="12">
        <v>9.1289999999999996</v>
      </c>
      <c r="X323" s="12">
        <v>13.217999999999998</v>
      </c>
      <c r="Y323" s="12">
        <v>11.664</v>
      </c>
      <c r="AA323" s="2">
        <f t="shared" si="41"/>
        <v>14.838000000000001</v>
      </c>
      <c r="AB323" s="2">
        <f t="shared" si="48"/>
        <v>9.0449999999999999</v>
      </c>
      <c r="AC323" s="2">
        <f t="shared" si="49"/>
        <v>13.217999999999998</v>
      </c>
      <c r="AE323" s="9">
        <v>4</v>
      </c>
      <c r="AF323" s="2">
        <f t="shared" si="42"/>
        <v>88.149000000000001</v>
      </c>
      <c r="AG323" s="2">
        <f t="shared" si="43"/>
        <v>32.334000000000003</v>
      </c>
      <c r="AH323" s="2">
        <f t="shared" si="44"/>
        <v>101.15399999999991</v>
      </c>
      <c r="AI323" s="2">
        <f t="shared" si="45"/>
        <v>221.63699999999992</v>
      </c>
      <c r="AK323">
        <f t="shared" si="46"/>
        <v>11</v>
      </c>
      <c r="AL323">
        <f t="shared" si="47"/>
        <v>2021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2"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2">
        <v>0</v>
      </c>
      <c r="CC323" s="2">
        <v>0</v>
      </c>
      <c r="CD323" s="2">
        <v>0</v>
      </c>
      <c r="CE323" s="2">
        <v>0</v>
      </c>
      <c r="CF323" s="2">
        <v>0</v>
      </c>
      <c r="CG323" s="2">
        <v>0</v>
      </c>
      <c r="CH323" s="2">
        <v>0</v>
      </c>
      <c r="CI323" s="2">
        <v>0</v>
      </c>
    </row>
    <row r="324" spans="1:87" x14ac:dyDescent="0.2">
      <c r="A324" s="11">
        <v>44510</v>
      </c>
      <c r="B324" s="12">
        <v>9.5459999999999994</v>
      </c>
      <c r="C324" s="12">
        <v>9.1949999999999985</v>
      </c>
      <c r="D324" s="12">
        <v>8.2080000000000002</v>
      </c>
      <c r="E324" s="12">
        <v>8.9939999999999998</v>
      </c>
      <c r="F324" s="12">
        <v>8.1419999999999995</v>
      </c>
      <c r="G324" s="12">
        <v>8.088000000000001</v>
      </c>
      <c r="H324" s="12">
        <v>8.532</v>
      </c>
      <c r="I324" s="12">
        <v>7.2240000000000002</v>
      </c>
      <c r="J324" s="12">
        <v>8.91</v>
      </c>
      <c r="K324" s="12">
        <v>8.9789999999999992</v>
      </c>
      <c r="L324" s="12">
        <v>7.6950000000000003</v>
      </c>
      <c r="M324" s="12">
        <v>6.75</v>
      </c>
      <c r="N324" s="12">
        <v>7.2240000000000002</v>
      </c>
      <c r="O324" s="12">
        <v>6.5489999999999995</v>
      </c>
      <c r="P324" s="12">
        <v>7.359</v>
      </c>
      <c r="Q324" s="12">
        <v>7.2240000000000002</v>
      </c>
      <c r="R324" s="12">
        <v>8.0609999999999999</v>
      </c>
      <c r="S324" s="12">
        <v>9.99</v>
      </c>
      <c r="T324" s="12">
        <v>9.3420000000000023</v>
      </c>
      <c r="U324" s="12">
        <v>13.461</v>
      </c>
      <c r="V324" s="12">
        <v>10.652999999999999</v>
      </c>
      <c r="W324" s="12">
        <v>19.629000000000001</v>
      </c>
      <c r="X324" s="12">
        <v>12.339</v>
      </c>
      <c r="Y324" s="12">
        <v>10.572000000000001</v>
      </c>
      <c r="AA324" s="2">
        <f t="shared" si="41"/>
        <v>13.461</v>
      </c>
      <c r="AB324" s="2">
        <f t="shared" si="48"/>
        <v>7.359</v>
      </c>
      <c r="AC324" s="2">
        <f t="shared" si="49"/>
        <v>19.629000000000001</v>
      </c>
      <c r="AE324" s="9">
        <v>5</v>
      </c>
      <c r="AF324" s="2">
        <f t="shared" si="42"/>
        <v>80.412000000000006</v>
      </c>
      <c r="AG324" s="2">
        <f t="shared" si="43"/>
        <v>28.355999999999998</v>
      </c>
      <c r="AH324" s="2">
        <f t="shared" si="44"/>
        <v>113.89800000000002</v>
      </c>
      <c r="AI324" s="2">
        <f t="shared" si="45"/>
        <v>222.66600000000003</v>
      </c>
      <c r="AK324">
        <f t="shared" si="46"/>
        <v>11</v>
      </c>
      <c r="AL324">
        <f t="shared" si="47"/>
        <v>2021</v>
      </c>
      <c r="BL324" s="2">
        <v>0</v>
      </c>
      <c r="BM324" s="2">
        <v>0</v>
      </c>
      <c r="BN324" s="2">
        <v>0</v>
      </c>
      <c r="BO324" s="2">
        <v>0</v>
      </c>
      <c r="BP324" s="2">
        <v>280.8</v>
      </c>
      <c r="BQ324" s="2">
        <v>302.39999999999998</v>
      </c>
      <c r="BR324" s="2">
        <v>453.6</v>
      </c>
      <c r="BS324" s="2">
        <v>1015.2</v>
      </c>
      <c r="BT324" s="2">
        <v>993.6</v>
      </c>
      <c r="BU324" s="2">
        <v>540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2">
        <v>0</v>
      </c>
      <c r="CC324" s="2">
        <v>0</v>
      </c>
      <c r="CD324" s="2">
        <v>0</v>
      </c>
      <c r="CE324" s="2">
        <v>0</v>
      </c>
      <c r="CF324" s="2">
        <v>0</v>
      </c>
      <c r="CG324" s="2">
        <v>0</v>
      </c>
      <c r="CH324" s="2">
        <v>0</v>
      </c>
      <c r="CI324" s="2">
        <v>0</v>
      </c>
    </row>
    <row r="325" spans="1:87" x14ac:dyDescent="0.2">
      <c r="A325" s="11">
        <v>44511</v>
      </c>
      <c r="B325" s="12">
        <v>11.340000000000002</v>
      </c>
      <c r="C325" s="12">
        <v>9.9659999999999993</v>
      </c>
      <c r="D325" s="12">
        <v>9.4649999999999999</v>
      </c>
      <c r="E325" s="12">
        <v>8.4390000000000018</v>
      </c>
      <c r="F325" s="12">
        <v>9.1560000000000006</v>
      </c>
      <c r="G325" s="12">
        <v>8.2769999999999992</v>
      </c>
      <c r="H325" s="12">
        <v>6.4139999999999997</v>
      </c>
      <c r="I325" s="12">
        <v>8.0339999999999989</v>
      </c>
      <c r="J325" s="12">
        <v>8.0339999999999989</v>
      </c>
      <c r="K325" s="12">
        <v>9.5849999999999991</v>
      </c>
      <c r="L325" s="12">
        <v>8.5739999999999998</v>
      </c>
      <c r="M325" s="12">
        <v>11.544</v>
      </c>
      <c r="N325" s="12">
        <v>10.869</v>
      </c>
      <c r="O325" s="12">
        <v>8.4390000000000001</v>
      </c>
      <c r="P325" s="12">
        <v>8.1690000000000005</v>
      </c>
      <c r="Q325" s="12">
        <v>9.3149999999999995</v>
      </c>
      <c r="R325" s="12">
        <v>17.120999999999999</v>
      </c>
      <c r="S325" s="12">
        <v>17.727</v>
      </c>
      <c r="T325" s="12">
        <v>16.754999999999999</v>
      </c>
      <c r="U325" s="12">
        <v>11.382</v>
      </c>
      <c r="V325" s="12">
        <v>10.505999999999998</v>
      </c>
      <c r="W325" s="12">
        <v>10.101000000000001</v>
      </c>
      <c r="X325" s="12">
        <v>15.297000000000001</v>
      </c>
      <c r="Y325" s="12">
        <v>11.556000000000001</v>
      </c>
      <c r="AA325" s="2">
        <f t="shared" si="41"/>
        <v>0</v>
      </c>
      <c r="AB325" s="2">
        <f t="shared" si="48"/>
        <v>17.727</v>
      </c>
      <c r="AC325" s="2">
        <f t="shared" si="49"/>
        <v>15.297000000000001</v>
      </c>
      <c r="AE325" s="9">
        <v>8</v>
      </c>
      <c r="AF325" s="2">
        <f t="shared" si="42"/>
        <v>0</v>
      </c>
      <c r="AG325" s="2">
        <f t="shared" si="43"/>
        <v>145.548</v>
      </c>
      <c r="AH325" s="2">
        <f t="shared" si="44"/>
        <v>110.517</v>
      </c>
      <c r="AI325" s="2">
        <f t="shared" si="45"/>
        <v>256.065</v>
      </c>
      <c r="AK325">
        <f t="shared" si="46"/>
        <v>11</v>
      </c>
      <c r="AL325">
        <f t="shared" si="47"/>
        <v>2021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2"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0</v>
      </c>
      <c r="CG325" s="2">
        <v>0</v>
      </c>
      <c r="CH325" s="2">
        <v>0</v>
      </c>
      <c r="CI325" s="2">
        <v>0</v>
      </c>
    </row>
    <row r="326" spans="1:87" x14ac:dyDescent="0.2">
      <c r="A326" s="11">
        <v>44512</v>
      </c>
      <c r="B326" s="12">
        <v>10.340999999999999</v>
      </c>
      <c r="C326" s="12">
        <v>9.3840000000000003</v>
      </c>
      <c r="D326" s="12">
        <v>9.1800000000000015</v>
      </c>
      <c r="E326" s="12">
        <v>8.1959999999999997</v>
      </c>
      <c r="F326" s="12">
        <v>8.7629999999999999</v>
      </c>
      <c r="G326" s="12">
        <v>8.8979999999999979</v>
      </c>
      <c r="H326" s="12">
        <v>7.1850000000000005</v>
      </c>
      <c r="I326" s="12">
        <v>7.9649999999999999</v>
      </c>
      <c r="J326" s="12">
        <v>9.18</v>
      </c>
      <c r="K326" s="12">
        <v>8.7089999999999996</v>
      </c>
      <c r="L326" s="12">
        <v>6.4139999999999997</v>
      </c>
      <c r="M326" s="12">
        <v>6.5489999999999995</v>
      </c>
      <c r="N326" s="12">
        <v>5.67</v>
      </c>
      <c r="O326" s="12">
        <v>11.07</v>
      </c>
      <c r="P326" s="12">
        <v>10.935</v>
      </c>
      <c r="Q326" s="12">
        <v>12.003</v>
      </c>
      <c r="R326" s="12">
        <v>12.744</v>
      </c>
      <c r="S326" s="12">
        <v>15.108000000000001</v>
      </c>
      <c r="T326" s="12">
        <v>13.958999999999998</v>
      </c>
      <c r="U326" s="12">
        <v>9.9240000000000013</v>
      </c>
      <c r="V326" s="12">
        <v>10.167</v>
      </c>
      <c r="W326" s="12">
        <v>11.88</v>
      </c>
      <c r="X326" s="12">
        <v>15.285000000000002</v>
      </c>
      <c r="Y326" s="12">
        <v>14.432999999999998</v>
      </c>
      <c r="AA326" s="2">
        <f t="shared" si="41"/>
        <v>0</v>
      </c>
      <c r="AB326" s="2">
        <f t="shared" si="48"/>
        <v>15.108000000000001</v>
      </c>
      <c r="AC326" s="2">
        <f t="shared" si="49"/>
        <v>15.285000000000002</v>
      </c>
      <c r="AE326" s="9">
        <v>7</v>
      </c>
      <c r="AF326" s="2">
        <f t="shared" si="42"/>
        <v>0</v>
      </c>
      <c r="AG326" s="2">
        <f t="shared" si="43"/>
        <v>130.23000000000002</v>
      </c>
      <c r="AH326" s="2">
        <f t="shared" si="44"/>
        <v>113.71199999999999</v>
      </c>
      <c r="AI326" s="2">
        <f t="shared" si="45"/>
        <v>243.94200000000001</v>
      </c>
      <c r="AK326">
        <f t="shared" si="46"/>
        <v>11</v>
      </c>
      <c r="AL326">
        <f t="shared" si="47"/>
        <v>2021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C326" s="2">
        <v>0</v>
      </c>
      <c r="CD326" s="2">
        <v>0</v>
      </c>
      <c r="CE326" s="2">
        <v>0</v>
      </c>
      <c r="CF326" s="2">
        <v>0</v>
      </c>
      <c r="CG326" s="2">
        <v>0</v>
      </c>
      <c r="CH326" s="2">
        <v>0</v>
      </c>
      <c r="CI326" s="2">
        <v>0</v>
      </c>
    </row>
    <row r="327" spans="1:87" x14ac:dyDescent="0.2">
      <c r="A327" s="11">
        <v>44513</v>
      </c>
      <c r="B327" s="12">
        <v>10.382999999999999</v>
      </c>
      <c r="C327" s="12">
        <v>11.355</v>
      </c>
      <c r="D327" s="12">
        <v>8.3580000000000005</v>
      </c>
      <c r="E327" s="12">
        <v>9.234</v>
      </c>
      <c r="F327" s="12">
        <v>8.3580000000000005</v>
      </c>
      <c r="G327" s="12">
        <v>8.6280000000000001</v>
      </c>
      <c r="H327" s="12">
        <v>7.3439999999999994</v>
      </c>
      <c r="I327" s="12">
        <v>5.6040000000000001</v>
      </c>
      <c r="J327" s="12">
        <v>8.1000000000000014</v>
      </c>
      <c r="K327" s="12">
        <v>9.3149999999999995</v>
      </c>
      <c r="L327" s="12">
        <v>5.4689999999999994</v>
      </c>
      <c r="M327" s="12">
        <v>9.9239999999999995</v>
      </c>
      <c r="N327" s="12">
        <v>7.0890000000000004</v>
      </c>
      <c r="O327" s="12">
        <v>6.48</v>
      </c>
      <c r="P327" s="12">
        <v>5.4689999999999994</v>
      </c>
      <c r="Q327" s="12">
        <v>12.219000000000001</v>
      </c>
      <c r="R327" s="12">
        <v>24.152999999999999</v>
      </c>
      <c r="S327" s="12">
        <v>17.808</v>
      </c>
      <c r="T327" s="12">
        <v>27.458999999999996</v>
      </c>
      <c r="U327" s="12">
        <v>17.808</v>
      </c>
      <c r="V327" s="12">
        <v>14.768999999999997</v>
      </c>
      <c r="W327" s="12">
        <v>11.664</v>
      </c>
      <c r="X327" s="12">
        <v>9.6390000000000011</v>
      </c>
      <c r="Y327" s="12">
        <v>9.5730000000000004</v>
      </c>
      <c r="AA327" s="2">
        <f t="shared" si="41"/>
        <v>0</v>
      </c>
      <c r="AB327" s="2">
        <f t="shared" si="48"/>
        <v>27.458999999999996</v>
      </c>
      <c r="AC327" s="2">
        <f t="shared" si="49"/>
        <v>14.768999999999997</v>
      </c>
      <c r="AE327" s="9">
        <v>1</v>
      </c>
      <c r="AF327" s="2">
        <f t="shared" si="42"/>
        <v>0</v>
      </c>
      <c r="AG327" s="2">
        <f t="shared" si="43"/>
        <v>156.89699999999999</v>
      </c>
      <c r="AH327" s="2">
        <f t="shared" si="44"/>
        <v>109.30499999999995</v>
      </c>
      <c r="AI327" s="2">
        <f t="shared" si="45"/>
        <v>266.20199999999994</v>
      </c>
      <c r="AK327">
        <f t="shared" si="46"/>
        <v>11</v>
      </c>
      <c r="AL327">
        <f t="shared" si="47"/>
        <v>2021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2"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2">
        <v>0</v>
      </c>
      <c r="CD327" s="2">
        <v>0</v>
      </c>
      <c r="CE327" s="2">
        <v>0</v>
      </c>
      <c r="CF327" s="2">
        <v>0</v>
      </c>
      <c r="CG327" s="2">
        <v>0</v>
      </c>
      <c r="CH327" s="2">
        <v>0</v>
      </c>
      <c r="CI327" s="2">
        <v>0</v>
      </c>
    </row>
    <row r="328" spans="1:87" x14ac:dyDescent="0.2">
      <c r="A328" s="11">
        <v>44514</v>
      </c>
      <c r="B328" s="12">
        <v>8.2889999999999997</v>
      </c>
      <c r="C328" s="12">
        <v>10.179</v>
      </c>
      <c r="D328" s="12">
        <v>8.2230000000000008</v>
      </c>
      <c r="E328" s="12">
        <v>9.1410000000000018</v>
      </c>
      <c r="F328" s="12">
        <v>8.2650000000000006</v>
      </c>
      <c r="G328" s="12">
        <v>8.088000000000001</v>
      </c>
      <c r="H328" s="12">
        <v>7.6290000000000004</v>
      </c>
      <c r="I328" s="12">
        <v>5.8049999999999997</v>
      </c>
      <c r="J328" s="12">
        <v>7.83</v>
      </c>
      <c r="K328" s="12">
        <v>7.359</v>
      </c>
      <c r="L328" s="12">
        <v>8.5739999999999998</v>
      </c>
      <c r="M328" s="12">
        <v>9.113999999999999</v>
      </c>
      <c r="N328" s="12">
        <v>6.6150000000000002</v>
      </c>
      <c r="O328" s="12">
        <v>8.504999999999999</v>
      </c>
      <c r="P328" s="12">
        <v>5.7389999999999999</v>
      </c>
      <c r="Q328" s="12">
        <v>8.7749999999999986</v>
      </c>
      <c r="R328" s="12">
        <v>12.380999999999998</v>
      </c>
      <c r="S328" s="12">
        <v>13.340999999999999</v>
      </c>
      <c r="T328" s="12">
        <v>15.366</v>
      </c>
      <c r="U328" s="12">
        <v>11.721</v>
      </c>
      <c r="V328" s="12">
        <v>10.775999999999998</v>
      </c>
      <c r="W328" s="12">
        <v>17.121000000000002</v>
      </c>
      <c r="X328" s="12">
        <v>15.875999999999999</v>
      </c>
      <c r="Y328" s="12">
        <v>10.842000000000001</v>
      </c>
      <c r="AA328" s="2">
        <f t="shared" si="41"/>
        <v>15.366</v>
      </c>
      <c r="AB328" s="2">
        <f t="shared" si="48"/>
        <v>8.7749999999999986</v>
      </c>
      <c r="AC328" s="2">
        <f t="shared" si="49"/>
        <v>17.121000000000002</v>
      </c>
      <c r="AE328" s="9">
        <v>2</v>
      </c>
      <c r="AF328" s="2">
        <f t="shared" si="42"/>
        <v>91.491</v>
      </c>
      <c r="AG328" s="2">
        <f t="shared" si="43"/>
        <v>29.633999999999997</v>
      </c>
      <c r="AH328" s="2">
        <f t="shared" si="44"/>
        <v>114.42900000000004</v>
      </c>
      <c r="AI328" s="2">
        <f t="shared" si="45"/>
        <v>235.55400000000006</v>
      </c>
      <c r="AK328">
        <f t="shared" si="46"/>
        <v>11</v>
      </c>
      <c r="AL328">
        <f t="shared" si="47"/>
        <v>2021</v>
      </c>
      <c r="BL328" s="2">
        <v>0</v>
      </c>
      <c r="BM328" s="2">
        <v>0</v>
      </c>
      <c r="BN328" s="2">
        <v>0</v>
      </c>
      <c r="BO328" s="2">
        <v>0</v>
      </c>
      <c r="BP328" s="2">
        <v>43.2</v>
      </c>
      <c r="BQ328" s="2">
        <v>32.4</v>
      </c>
      <c r="BR328" s="2">
        <v>0</v>
      </c>
      <c r="BS328" s="2">
        <v>0</v>
      </c>
      <c r="BT328" s="2">
        <v>0</v>
      </c>
      <c r="BU328" s="2">
        <v>0</v>
      </c>
      <c r="BV328" s="2">
        <v>10.8</v>
      </c>
      <c r="BW328" s="2">
        <v>237.6</v>
      </c>
      <c r="BX328" s="2">
        <v>0</v>
      </c>
      <c r="BY328" s="2">
        <v>0</v>
      </c>
      <c r="BZ328" s="2">
        <v>0</v>
      </c>
      <c r="CA328" s="2">
        <v>10.8</v>
      </c>
      <c r="CB328" s="2">
        <v>151.19999999999999</v>
      </c>
      <c r="CC328" s="2">
        <v>1436.4</v>
      </c>
      <c r="CD328" s="2">
        <v>0</v>
      </c>
      <c r="CE328" s="2">
        <v>0</v>
      </c>
      <c r="CF328" s="2">
        <v>0</v>
      </c>
      <c r="CG328" s="2">
        <v>0</v>
      </c>
      <c r="CH328" s="2">
        <v>0</v>
      </c>
      <c r="CI328" s="2">
        <v>0</v>
      </c>
    </row>
    <row r="329" spans="1:87" x14ac:dyDescent="0.2">
      <c r="A329" s="11">
        <v>44515</v>
      </c>
      <c r="B329" s="12">
        <v>9.6</v>
      </c>
      <c r="C329" s="12">
        <v>8.4390000000000018</v>
      </c>
      <c r="D329" s="12">
        <v>9.1140000000000008</v>
      </c>
      <c r="E329" s="12">
        <v>8.3309999999999995</v>
      </c>
      <c r="F329" s="12">
        <v>9.6150000000000002</v>
      </c>
      <c r="G329" s="12">
        <v>8.0190000000000001</v>
      </c>
      <c r="H329" s="12">
        <v>8.0190000000000001</v>
      </c>
      <c r="I329" s="12">
        <v>7.6829999999999989</v>
      </c>
      <c r="J329" s="12">
        <v>7.359</v>
      </c>
      <c r="K329" s="12">
        <v>9.0449999999999999</v>
      </c>
      <c r="L329" s="12">
        <v>8.4390000000000001</v>
      </c>
      <c r="M329" s="12">
        <v>8.0339999999999989</v>
      </c>
      <c r="N329" s="12">
        <v>8.2349999999999994</v>
      </c>
      <c r="O329" s="12">
        <v>8.64</v>
      </c>
      <c r="P329" s="12">
        <v>7.4250000000000007</v>
      </c>
      <c r="Q329" s="12">
        <v>7.2240000000000002</v>
      </c>
      <c r="R329" s="12">
        <v>12.975</v>
      </c>
      <c r="S329" s="12">
        <v>13.530000000000001</v>
      </c>
      <c r="T329" s="12">
        <v>12.744</v>
      </c>
      <c r="U329" s="12">
        <v>9.9090000000000007</v>
      </c>
      <c r="V329" s="12">
        <v>11.234999999999999</v>
      </c>
      <c r="W329" s="12">
        <v>9.168000000000001</v>
      </c>
      <c r="X329" s="12">
        <v>13.688999999999998</v>
      </c>
      <c r="Y329" s="12">
        <v>10.247999999999999</v>
      </c>
      <c r="AA329" s="2">
        <f t="shared" si="41"/>
        <v>13.530000000000001</v>
      </c>
      <c r="AB329" s="2">
        <f t="shared" si="48"/>
        <v>8.64</v>
      </c>
      <c r="AC329" s="2">
        <f t="shared" si="49"/>
        <v>13.688999999999998</v>
      </c>
      <c r="AE329" s="9">
        <v>3</v>
      </c>
      <c r="AF329" s="2">
        <f t="shared" si="42"/>
        <v>89.718000000000004</v>
      </c>
      <c r="AG329" s="2">
        <f t="shared" si="43"/>
        <v>31.524000000000001</v>
      </c>
      <c r="AH329" s="2">
        <f t="shared" si="44"/>
        <v>105.47699999999998</v>
      </c>
      <c r="AI329" s="2">
        <f t="shared" si="45"/>
        <v>226.71899999999997</v>
      </c>
      <c r="AK329">
        <f t="shared" si="46"/>
        <v>11</v>
      </c>
      <c r="AL329">
        <f t="shared" si="47"/>
        <v>2021</v>
      </c>
      <c r="BL329" s="2">
        <v>0</v>
      </c>
      <c r="BM329" s="2">
        <v>0</v>
      </c>
      <c r="BN329" s="2">
        <v>0</v>
      </c>
      <c r="BO329" s="2">
        <v>0</v>
      </c>
      <c r="BP329" s="2">
        <v>0</v>
      </c>
      <c r="BQ329" s="2"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2">
        <v>0</v>
      </c>
      <c r="CC329" s="2">
        <v>0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0</v>
      </c>
    </row>
    <row r="330" spans="1:87" x14ac:dyDescent="0.2">
      <c r="A330" s="11">
        <v>44516</v>
      </c>
      <c r="B330" s="12">
        <v>9.5039999999999996</v>
      </c>
      <c r="C330" s="12">
        <v>9.4380000000000006</v>
      </c>
      <c r="D330" s="12">
        <v>8.1150000000000002</v>
      </c>
      <c r="E330" s="12">
        <v>9.0330000000000013</v>
      </c>
      <c r="F330" s="12">
        <v>8.088000000000001</v>
      </c>
      <c r="G330" s="12">
        <v>8.8289999999999988</v>
      </c>
      <c r="H330" s="12">
        <v>6.9929999999999994</v>
      </c>
      <c r="I330" s="12">
        <v>7.899</v>
      </c>
      <c r="J330" s="12">
        <v>7.359</v>
      </c>
      <c r="K330" s="12">
        <v>8.7089999999999996</v>
      </c>
      <c r="L330" s="12">
        <v>8.370000000000001</v>
      </c>
      <c r="M330" s="12">
        <v>10.599</v>
      </c>
      <c r="N330" s="12">
        <v>13.5</v>
      </c>
      <c r="O330" s="12">
        <v>8.91</v>
      </c>
      <c r="P330" s="12">
        <v>9.5190000000000001</v>
      </c>
      <c r="Q330" s="12">
        <v>11.706000000000001</v>
      </c>
      <c r="R330" s="12">
        <v>13.731</v>
      </c>
      <c r="S330" s="12">
        <v>10.491000000000001</v>
      </c>
      <c r="T330" s="12">
        <v>14.228999999999997</v>
      </c>
      <c r="U330" s="12">
        <v>9.8850000000000016</v>
      </c>
      <c r="V330" s="12">
        <v>9.3840000000000003</v>
      </c>
      <c r="W330" s="12">
        <v>9.75</v>
      </c>
      <c r="X330" s="12">
        <v>14.568000000000001</v>
      </c>
      <c r="Y330" s="12">
        <v>9.6390000000000011</v>
      </c>
      <c r="AA330" s="2">
        <f t="shared" si="41"/>
        <v>14.228999999999997</v>
      </c>
      <c r="AB330" s="2">
        <f t="shared" si="48"/>
        <v>13.5</v>
      </c>
      <c r="AC330" s="2">
        <f t="shared" si="49"/>
        <v>14.568000000000001</v>
      </c>
      <c r="AE330" s="9">
        <v>4</v>
      </c>
      <c r="AF330" s="2">
        <f t="shared" si="42"/>
        <v>91.27200000000002</v>
      </c>
      <c r="AG330" s="2">
        <f t="shared" si="43"/>
        <v>43.635000000000005</v>
      </c>
      <c r="AH330" s="2">
        <f t="shared" si="44"/>
        <v>103.34099999999999</v>
      </c>
      <c r="AI330" s="2">
        <f t="shared" si="45"/>
        <v>238.24800000000002</v>
      </c>
      <c r="AK330">
        <f t="shared" si="46"/>
        <v>11</v>
      </c>
      <c r="AL330">
        <f t="shared" si="47"/>
        <v>2021</v>
      </c>
      <c r="BL330" s="2">
        <v>0</v>
      </c>
      <c r="BM330" s="2">
        <v>0</v>
      </c>
      <c r="BN330" s="2">
        <v>1522.8</v>
      </c>
      <c r="BO330" s="2">
        <v>1965.6</v>
      </c>
      <c r="BP330" s="2">
        <v>2656.8</v>
      </c>
      <c r="BQ330" s="2">
        <v>2408.4</v>
      </c>
      <c r="BR330" s="2">
        <v>1198.8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2">
        <v>0</v>
      </c>
      <c r="CC330" s="2">
        <v>0</v>
      </c>
      <c r="CD330" s="2">
        <v>0</v>
      </c>
      <c r="CE330" s="2">
        <v>0</v>
      </c>
      <c r="CF330" s="2">
        <v>0</v>
      </c>
      <c r="CG330" s="2">
        <v>0</v>
      </c>
      <c r="CH330" s="2">
        <v>0</v>
      </c>
      <c r="CI330" s="2">
        <v>0</v>
      </c>
    </row>
    <row r="331" spans="1:87" x14ac:dyDescent="0.2">
      <c r="A331" s="11">
        <v>44517</v>
      </c>
      <c r="B331" s="12">
        <v>9.4380000000000006</v>
      </c>
      <c r="C331" s="12">
        <v>9.234</v>
      </c>
      <c r="D331" s="12">
        <v>8.1539999999999999</v>
      </c>
      <c r="E331" s="12">
        <v>8.9640000000000004</v>
      </c>
      <c r="F331" s="12">
        <v>8.0489999999999995</v>
      </c>
      <c r="G331" s="12">
        <v>7.9259999999999993</v>
      </c>
      <c r="H331" s="12">
        <v>7.6290000000000004</v>
      </c>
      <c r="I331" s="12">
        <v>8.370000000000001</v>
      </c>
      <c r="J331" s="12">
        <v>7.4250000000000007</v>
      </c>
      <c r="K331" s="12">
        <v>6.48</v>
      </c>
      <c r="L331" s="12">
        <v>5.6040000000000001</v>
      </c>
      <c r="M331" s="12">
        <v>6.48</v>
      </c>
      <c r="N331" s="12">
        <v>7.1549999999999994</v>
      </c>
      <c r="O331" s="12">
        <v>6.8849999999999998</v>
      </c>
      <c r="P331" s="12">
        <v>11.745000000000001</v>
      </c>
      <c r="Q331" s="12">
        <v>10.047000000000001</v>
      </c>
      <c r="R331" s="12">
        <v>16.875</v>
      </c>
      <c r="S331" s="12">
        <v>16.836000000000002</v>
      </c>
      <c r="T331" s="12">
        <v>14.001000000000001</v>
      </c>
      <c r="U331" s="12">
        <v>9.8550000000000004</v>
      </c>
      <c r="V331" s="12">
        <v>9.6150000000000002</v>
      </c>
      <c r="W331" s="12">
        <v>12.651</v>
      </c>
      <c r="X331" s="12">
        <v>13.283999999999999</v>
      </c>
      <c r="Y331" s="12">
        <v>13.326000000000001</v>
      </c>
      <c r="AA331" s="2">
        <f t="shared" ref="AA331:AA394" si="50">IF(AND(AE331&gt;1,AE331&lt;7),MAX(I331:M331,R331:U331),0)</f>
        <v>16.875</v>
      </c>
      <c r="AB331" s="2">
        <f t="shared" si="48"/>
        <v>11.745000000000001</v>
      </c>
      <c r="AC331" s="2">
        <f t="shared" si="49"/>
        <v>13.326000000000001</v>
      </c>
      <c r="AE331" s="9">
        <v>5</v>
      </c>
      <c r="AF331" s="2">
        <f t="shared" ref="AF331:AF394" si="51">IF(AND(AE331&gt;1,AE331&lt;7),SUM(I331:M331,R331:U331),0)</f>
        <v>91.926000000000016</v>
      </c>
      <c r="AG331" s="2">
        <f t="shared" ref="AG331:AG394" si="52">IF(AND(AE331&gt;1,AE331&lt;7),SUM(N331:Q331),SUM(I331:U331))</f>
        <v>35.832000000000001</v>
      </c>
      <c r="AH331" s="2">
        <f t="shared" ref="AH331:AH394" si="53">SUM(B331:Y331)-AF331-AG331</f>
        <v>108.27000000000001</v>
      </c>
      <c r="AI331" s="2">
        <f t="shared" ref="AI331:AI394" si="54">SUM(B331:Y331)</f>
        <v>236.02800000000002</v>
      </c>
      <c r="AK331">
        <f t="shared" ref="AK331:AK394" si="55">MONTH(A331)</f>
        <v>11</v>
      </c>
      <c r="AL331">
        <f t="shared" ref="AL331:AL394" si="56">YEAR(A331)</f>
        <v>2021</v>
      </c>
      <c r="BL331" s="2">
        <v>0</v>
      </c>
      <c r="BM331" s="2">
        <v>0</v>
      </c>
      <c r="BN331" s="2">
        <v>0</v>
      </c>
      <c r="BO331" s="2">
        <v>0</v>
      </c>
      <c r="BP331" s="2">
        <v>0</v>
      </c>
      <c r="BQ331" s="2">
        <v>0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2">
        <v>0</v>
      </c>
      <c r="CC331" s="2">
        <v>0</v>
      </c>
      <c r="CD331" s="2">
        <v>0</v>
      </c>
      <c r="CE331" s="2">
        <v>0</v>
      </c>
      <c r="CF331" s="2">
        <v>0</v>
      </c>
      <c r="CG331" s="2">
        <v>0</v>
      </c>
      <c r="CH331" s="2">
        <v>0</v>
      </c>
      <c r="CI331" s="2">
        <v>0</v>
      </c>
    </row>
    <row r="332" spans="1:87" x14ac:dyDescent="0.2">
      <c r="A332" s="11">
        <v>44518</v>
      </c>
      <c r="B332" s="12">
        <v>9.368999999999998</v>
      </c>
      <c r="C332" s="12">
        <v>10.020000000000001</v>
      </c>
      <c r="D332" s="12">
        <v>9.0060000000000002</v>
      </c>
      <c r="E332" s="12">
        <v>9.168000000000001</v>
      </c>
      <c r="F332" s="12">
        <v>8.1539999999999999</v>
      </c>
      <c r="G332" s="12">
        <v>8.5589999999999993</v>
      </c>
      <c r="H332" s="12">
        <v>8.2080000000000002</v>
      </c>
      <c r="I332" s="12">
        <v>6.8040000000000003</v>
      </c>
      <c r="J332" s="12">
        <v>8.370000000000001</v>
      </c>
      <c r="K332" s="12">
        <v>10.125</v>
      </c>
      <c r="L332" s="12">
        <v>7.5600000000000005</v>
      </c>
      <c r="M332" s="12">
        <v>11.34</v>
      </c>
      <c r="N332" s="12">
        <v>8.4390000000000001</v>
      </c>
      <c r="O332" s="12">
        <v>8.7749999999999986</v>
      </c>
      <c r="P332" s="12">
        <v>9.5190000000000001</v>
      </c>
      <c r="Q332" s="12">
        <v>5.766</v>
      </c>
      <c r="R332" s="12">
        <v>10.194000000000001</v>
      </c>
      <c r="S332" s="12">
        <v>11.234999999999999</v>
      </c>
      <c r="T332" s="12">
        <v>10.491000000000001</v>
      </c>
      <c r="U332" s="12">
        <v>11.234999999999999</v>
      </c>
      <c r="V332" s="12">
        <v>11.123999999999999</v>
      </c>
      <c r="W332" s="12">
        <v>8.4930000000000003</v>
      </c>
      <c r="X332" s="12">
        <v>11.49</v>
      </c>
      <c r="Y332" s="12">
        <v>9.7080000000000002</v>
      </c>
      <c r="AA332" s="2">
        <f t="shared" si="50"/>
        <v>11.34</v>
      </c>
      <c r="AB332" s="2">
        <f t="shared" ref="AB332:AB395" si="57">IF(AND(AE332&gt;1,AE332&lt;7),MAX(N332:Q332),MAX(I332:U332))</f>
        <v>9.5190000000000001</v>
      </c>
      <c r="AC332" s="2">
        <f t="shared" ref="AC332:AC395" si="58">MAX(B332:H332,V332:Y332)</f>
        <v>11.49</v>
      </c>
      <c r="AE332" s="9">
        <v>6</v>
      </c>
      <c r="AF332" s="2">
        <f t="shared" si="51"/>
        <v>87.353999999999999</v>
      </c>
      <c r="AG332" s="2">
        <f t="shared" si="52"/>
        <v>32.498999999999995</v>
      </c>
      <c r="AH332" s="2">
        <f t="shared" si="53"/>
        <v>103.29900000000001</v>
      </c>
      <c r="AI332" s="2">
        <f t="shared" si="54"/>
        <v>223.15199999999999</v>
      </c>
      <c r="AK332">
        <f t="shared" si="55"/>
        <v>11</v>
      </c>
      <c r="AL332">
        <f t="shared" si="56"/>
        <v>2021</v>
      </c>
      <c r="BL332" s="2">
        <v>0</v>
      </c>
      <c r="BM332" s="2">
        <v>0</v>
      </c>
      <c r="BN332" s="2">
        <v>0</v>
      </c>
      <c r="BO332" s="2">
        <v>0</v>
      </c>
      <c r="BP332" s="2">
        <v>0</v>
      </c>
      <c r="BQ332" s="2">
        <v>0</v>
      </c>
      <c r="BR332" s="2">
        <v>248.4</v>
      </c>
      <c r="BS332" s="2">
        <v>561.6</v>
      </c>
      <c r="BT332" s="2">
        <v>561.6</v>
      </c>
      <c r="BU332" s="2">
        <v>550.79999999999995</v>
      </c>
      <c r="BV332" s="2">
        <v>561.6</v>
      </c>
      <c r="BW332" s="2">
        <v>550.79999999999995</v>
      </c>
      <c r="BX332" s="2">
        <v>561.6</v>
      </c>
      <c r="BY332" s="2">
        <v>572.4</v>
      </c>
      <c r="BZ332" s="2">
        <v>572.4</v>
      </c>
      <c r="CA332" s="2">
        <v>561.6</v>
      </c>
      <c r="CB332" s="2">
        <v>572.4</v>
      </c>
      <c r="CC332" s="2">
        <v>572.4</v>
      </c>
      <c r="CD332" s="2">
        <v>0</v>
      </c>
      <c r="CE332" s="2">
        <v>0</v>
      </c>
      <c r="CF332" s="2">
        <v>0</v>
      </c>
      <c r="CG332" s="2">
        <v>0</v>
      </c>
      <c r="CH332" s="2">
        <v>0</v>
      </c>
      <c r="CI332" s="2">
        <v>0</v>
      </c>
    </row>
    <row r="333" spans="1:87" x14ac:dyDescent="0.2">
      <c r="A333" s="11">
        <v>44519</v>
      </c>
      <c r="B333" s="12">
        <v>9.0989999999999984</v>
      </c>
      <c r="C333" s="12">
        <v>10.988999999999999</v>
      </c>
      <c r="D333" s="12">
        <v>8.3580000000000005</v>
      </c>
      <c r="E333" s="12">
        <v>9.3299999999999983</v>
      </c>
      <c r="F333" s="12">
        <v>8.2230000000000008</v>
      </c>
      <c r="G333" s="12">
        <v>9.0989999999999984</v>
      </c>
      <c r="H333" s="12">
        <v>7.9260000000000002</v>
      </c>
      <c r="I333" s="12">
        <v>5.8860000000000001</v>
      </c>
      <c r="J333" s="12">
        <v>8.4390000000000001</v>
      </c>
      <c r="K333" s="12">
        <v>7.2900000000000009</v>
      </c>
      <c r="L333" s="12">
        <v>11.475000000000001</v>
      </c>
      <c r="M333" s="12">
        <v>8.2349999999999994</v>
      </c>
      <c r="N333" s="12">
        <v>8.1000000000000014</v>
      </c>
      <c r="O333" s="12">
        <v>9.3840000000000003</v>
      </c>
      <c r="P333" s="12">
        <v>6.9540000000000006</v>
      </c>
      <c r="Q333" s="12">
        <v>13.635</v>
      </c>
      <c r="R333" s="12">
        <v>19.751999999999999</v>
      </c>
      <c r="S333" s="12">
        <v>19.875</v>
      </c>
      <c r="T333" s="12">
        <v>8.3040000000000003</v>
      </c>
      <c r="U333" s="12">
        <v>12.246</v>
      </c>
      <c r="V333" s="12">
        <v>10.26</v>
      </c>
      <c r="W333" s="12">
        <v>9.75</v>
      </c>
      <c r="X333" s="12">
        <v>16.701000000000001</v>
      </c>
      <c r="Y333" s="12">
        <v>22.911000000000001</v>
      </c>
      <c r="AA333" s="2">
        <f t="shared" si="50"/>
        <v>0</v>
      </c>
      <c r="AB333" s="2">
        <f t="shared" si="57"/>
        <v>19.875</v>
      </c>
      <c r="AC333" s="2">
        <f t="shared" si="58"/>
        <v>22.911000000000001</v>
      </c>
      <c r="AE333" s="9">
        <v>7</v>
      </c>
      <c r="AF333" s="2">
        <f t="shared" si="51"/>
        <v>0</v>
      </c>
      <c r="AG333" s="2">
        <f t="shared" si="52"/>
        <v>139.57500000000002</v>
      </c>
      <c r="AH333" s="2">
        <f t="shared" si="53"/>
        <v>122.64599999999999</v>
      </c>
      <c r="AI333" s="2">
        <f t="shared" si="54"/>
        <v>262.221</v>
      </c>
      <c r="AK333">
        <f t="shared" si="55"/>
        <v>11</v>
      </c>
      <c r="AL333">
        <f t="shared" si="56"/>
        <v>2021</v>
      </c>
      <c r="BL333" s="2">
        <v>583.20000000000005</v>
      </c>
      <c r="BM333" s="2">
        <v>572.4</v>
      </c>
      <c r="BN333" s="2">
        <v>561.6</v>
      </c>
      <c r="BO333" s="2">
        <v>561.6</v>
      </c>
      <c r="BP333" s="2">
        <v>550.79999999999995</v>
      </c>
      <c r="BQ333" s="2">
        <v>550.79999999999995</v>
      </c>
      <c r="BR333" s="2">
        <v>561.6</v>
      </c>
      <c r="BS333" s="2">
        <v>766.8</v>
      </c>
      <c r="BT333" s="2">
        <v>194.4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2">
        <v>0</v>
      </c>
      <c r="CD333" s="2">
        <v>0</v>
      </c>
      <c r="CE333" s="2">
        <v>0</v>
      </c>
      <c r="CF333" s="2">
        <v>0</v>
      </c>
      <c r="CG333" s="2">
        <v>0</v>
      </c>
      <c r="CH333" s="2">
        <v>0</v>
      </c>
      <c r="CI333" s="2">
        <v>0</v>
      </c>
    </row>
    <row r="334" spans="1:87" x14ac:dyDescent="0.2">
      <c r="A334" s="11">
        <v>44520</v>
      </c>
      <c r="B334" s="12">
        <v>16.565999999999999</v>
      </c>
      <c r="C334" s="12">
        <v>9.7740000000000009</v>
      </c>
      <c r="D334" s="12">
        <v>9.1410000000000018</v>
      </c>
      <c r="E334" s="12">
        <v>9.2759999999999998</v>
      </c>
      <c r="F334" s="12">
        <v>8.1300000000000008</v>
      </c>
      <c r="G334" s="12">
        <v>8.8710000000000022</v>
      </c>
      <c r="H334" s="12">
        <v>6.9660000000000002</v>
      </c>
      <c r="I334" s="12">
        <v>5.5350000000000001</v>
      </c>
      <c r="J334" s="12">
        <v>6.6150000000000002</v>
      </c>
      <c r="K334" s="12">
        <v>9.3149999999999995</v>
      </c>
      <c r="L334" s="12">
        <v>9.2490000000000006</v>
      </c>
      <c r="M334" s="12">
        <v>9.7200000000000006</v>
      </c>
      <c r="N334" s="12">
        <v>9.99</v>
      </c>
      <c r="O334" s="12">
        <v>9.7200000000000006</v>
      </c>
      <c r="P334" s="12">
        <v>9.6539999999999999</v>
      </c>
      <c r="Q334" s="12">
        <v>9.2490000000000006</v>
      </c>
      <c r="R334" s="12">
        <v>13.596</v>
      </c>
      <c r="S334" s="12">
        <v>16.701000000000001</v>
      </c>
      <c r="T334" s="12">
        <v>15.285000000000002</v>
      </c>
      <c r="U334" s="12">
        <v>9.168000000000001</v>
      </c>
      <c r="V334" s="12">
        <v>10.356</v>
      </c>
      <c r="W334" s="12">
        <v>13.418999999999999</v>
      </c>
      <c r="X334" s="12">
        <v>9.9510000000000005</v>
      </c>
      <c r="Y334" s="12">
        <v>11.058</v>
      </c>
      <c r="AA334" s="2">
        <f t="shared" si="50"/>
        <v>0</v>
      </c>
      <c r="AB334" s="2">
        <f t="shared" si="57"/>
        <v>16.701000000000001</v>
      </c>
      <c r="AC334" s="2">
        <f t="shared" si="58"/>
        <v>16.565999999999999</v>
      </c>
      <c r="AE334" s="9">
        <v>1</v>
      </c>
      <c r="AF334" s="2">
        <f t="shared" si="51"/>
        <v>0</v>
      </c>
      <c r="AG334" s="2">
        <f t="shared" si="52"/>
        <v>133.797</v>
      </c>
      <c r="AH334" s="2">
        <f t="shared" si="53"/>
        <v>113.50799999999998</v>
      </c>
      <c r="AI334" s="2">
        <f t="shared" si="54"/>
        <v>247.30499999999998</v>
      </c>
      <c r="AK334">
        <f t="shared" si="55"/>
        <v>11</v>
      </c>
      <c r="AL334">
        <f t="shared" si="56"/>
        <v>2021</v>
      </c>
      <c r="BL334" s="2">
        <v>0</v>
      </c>
      <c r="BM334" s="2">
        <v>0</v>
      </c>
      <c r="BN334" s="2">
        <v>658.8</v>
      </c>
      <c r="BO334" s="2">
        <v>1803.6</v>
      </c>
      <c r="BP334" s="2">
        <v>0</v>
      </c>
      <c r="BQ334" s="2">
        <v>0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2">
        <v>0</v>
      </c>
      <c r="CC334" s="2">
        <v>0</v>
      </c>
      <c r="CD334" s="2">
        <v>0</v>
      </c>
      <c r="CE334" s="2">
        <v>0</v>
      </c>
      <c r="CF334" s="2">
        <v>0</v>
      </c>
      <c r="CG334" s="2">
        <v>0</v>
      </c>
      <c r="CH334" s="2">
        <v>0</v>
      </c>
      <c r="CI334" s="2">
        <v>0</v>
      </c>
    </row>
    <row r="335" spans="1:87" x14ac:dyDescent="0.2">
      <c r="A335" s="11">
        <v>44521</v>
      </c>
      <c r="B335" s="12">
        <v>10.626000000000001</v>
      </c>
      <c r="C335" s="12">
        <v>9.75</v>
      </c>
      <c r="D335" s="12">
        <v>8.6280000000000001</v>
      </c>
      <c r="E335" s="12">
        <v>9.0330000000000013</v>
      </c>
      <c r="F335" s="12">
        <v>8.2230000000000008</v>
      </c>
      <c r="G335" s="12">
        <v>8.088000000000001</v>
      </c>
      <c r="H335" s="12">
        <v>8.5050000000000008</v>
      </c>
      <c r="I335" s="12">
        <v>5.5350000000000001</v>
      </c>
      <c r="J335" s="12">
        <v>8.3039999999999985</v>
      </c>
      <c r="K335" s="12">
        <v>6.9540000000000006</v>
      </c>
      <c r="L335" s="12">
        <v>9.2490000000000006</v>
      </c>
      <c r="M335" s="12">
        <v>7.83</v>
      </c>
      <c r="N335" s="12">
        <v>9.113999999999999</v>
      </c>
      <c r="O335" s="12">
        <v>5.5350000000000001</v>
      </c>
      <c r="P335" s="12">
        <v>10.059000000000001</v>
      </c>
      <c r="Q335" s="12">
        <v>7.6290000000000004</v>
      </c>
      <c r="R335" s="12">
        <v>7.6680000000000001</v>
      </c>
      <c r="S335" s="12">
        <v>18.320999999999998</v>
      </c>
      <c r="T335" s="12">
        <v>18.66</v>
      </c>
      <c r="U335" s="12">
        <v>9.5190000000000001</v>
      </c>
      <c r="V335" s="12">
        <v>9.48</v>
      </c>
      <c r="W335" s="12">
        <v>17.469000000000001</v>
      </c>
      <c r="X335" s="12">
        <v>11.436</v>
      </c>
      <c r="Y335" s="12">
        <v>9.368999999999998</v>
      </c>
      <c r="AA335" s="2">
        <f t="shared" si="50"/>
        <v>18.66</v>
      </c>
      <c r="AB335" s="2">
        <f t="shared" si="57"/>
        <v>10.059000000000001</v>
      </c>
      <c r="AC335" s="2">
        <f t="shared" si="58"/>
        <v>17.469000000000001</v>
      </c>
      <c r="AE335" s="9">
        <v>2</v>
      </c>
      <c r="AF335" s="2">
        <f t="shared" si="51"/>
        <v>92.04</v>
      </c>
      <c r="AG335" s="2">
        <f t="shared" si="52"/>
        <v>32.336999999999996</v>
      </c>
      <c r="AH335" s="2">
        <f t="shared" si="53"/>
        <v>110.60700000000003</v>
      </c>
      <c r="AI335" s="2">
        <f t="shared" si="54"/>
        <v>234.98400000000001</v>
      </c>
      <c r="AK335">
        <f t="shared" si="55"/>
        <v>11</v>
      </c>
      <c r="AL335">
        <f t="shared" si="56"/>
        <v>2021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>
        <v>0</v>
      </c>
      <c r="CC335" s="2">
        <v>0</v>
      </c>
      <c r="CD335" s="2">
        <v>0</v>
      </c>
      <c r="CE335" s="2">
        <v>0</v>
      </c>
      <c r="CF335" s="2">
        <v>0</v>
      </c>
      <c r="CG335" s="2">
        <v>0</v>
      </c>
      <c r="CH335" s="2">
        <v>0</v>
      </c>
      <c r="CI335" s="2">
        <v>0</v>
      </c>
    </row>
    <row r="336" spans="1:87" x14ac:dyDescent="0.2">
      <c r="A336" s="11">
        <v>44522</v>
      </c>
      <c r="B336" s="12">
        <v>9.4380000000000006</v>
      </c>
      <c r="C336" s="12">
        <v>8.3309999999999995</v>
      </c>
      <c r="D336" s="12">
        <v>9.368999999999998</v>
      </c>
      <c r="E336" s="12">
        <v>8.4239999999999995</v>
      </c>
      <c r="F336" s="12">
        <v>9.0989999999999984</v>
      </c>
      <c r="G336" s="12">
        <v>8.1959999999999997</v>
      </c>
      <c r="H336" s="12">
        <v>8.9400000000000013</v>
      </c>
      <c r="I336" s="12">
        <v>6.6839999999999993</v>
      </c>
      <c r="J336" s="12">
        <v>7.6950000000000003</v>
      </c>
      <c r="K336" s="12">
        <v>10.464</v>
      </c>
      <c r="L336" s="12">
        <v>8.370000000000001</v>
      </c>
      <c r="M336" s="12">
        <v>7.899</v>
      </c>
      <c r="N336" s="12">
        <v>6.6840000000000011</v>
      </c>
      <c r="O336" s="12">
        <v>6.8849999999999998</v>
      </c>
      <c r="P336" s="12">
        <v>11.745000000000001</v>
      </c>
      <c r="Q336" s="12">
        <v>10.923</v>
      </c>
      <c r="R336" s="12">
        <v>13.260000000000002</v>
      </c>
      <c r="S336" s="12">
        <v>12.99</v>
      </c>
      <c r="T336" s="12">
        <v>16.295999999999999</v>
      </c>
      <c r="U336" s="12">
        <v>10.923</v>
      </c>
      <c r="V336" s="12">
        <v>9.8550000000000004</v>
      </c>
      <c r="W336" s="12">
        <v>12.879</v>
      </c>
      <c r="X336" s="12">
        <v>11.571</v>
      </c>
      <c r="Y336" s="12">
        <v>10.83</v>
      </c>
      <c r="AA336" s="2">
        <f t="shared" si="50"/>
        <v>16.295999999999999</v>
      </c>
      <c r="AB336" s="2">
        <f t="shared" si="57"/>
        <v>11.745000000000001</v>
      </c>
      <c r="AC336" s="2">
        <f t="shared" si="58"/>
        <v>12.879</v>
      </c>
      <c r="AE336" s="9">
        <v>3</v>
      </c>
      <c r="AF336" s="2">
        <f t="shared" si="51"/>
        <v>94.580999999999989</v>
      </c>
      <c r="AG336" s="2">
        <f t="shared" si="52"/>
        <v>36.237000000000002</v>
      </c>
      <c r="AH336" s="2">
        <f t="shared" si="53"/>
        <v>106.93199999999999</v>
      </c>
      <c r="AI336" s="2">
        <f t="shared" si="54"/>
        <v>237.74999999999997</v>
      </c>
      <c r="AK336">
        <f t="shared" si="55"/>
        <v>11</v>
      </c>
      <c r="AL336">
        <f t="shared" si="56"/>
        <v>2021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2"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0</v>
      </c>
      <c r="CF336" s="2">
        <v>0</v>
      </c>
      <c r="CG336" s="2">
        <v>0</v>
      </c>
      <c r="CH336" s="2">
        <v>0</v>
      </c>
      <c r="CI336" s="2">
        <v>0</v>
      </c>
    </row>
    <row r="337" spans="1:87" x14ac:dyDescent="0.2">
      <c r="A337" s="11">
        <v>44523</v>
      </c>
      <c r="B337" s="12">
        <v>9.75</v>
      </c>
      <c r="C337" s="12">
        <v>10.086</v>
      </c>
      <c r="D337" s="12">
        <v>9.5459999999999994</v>
      </c>
      <c r="E337" s="12">
        <v>9.3030000000000008</v>
      </c>
      <c r="F337" s="12">
        <v>8.2889999999999997</v>
      </c>
      <c r="G337" s="12">
        <v>8.9400000000000013</v>
      </c>
      <c r="H337" s="12">
        <v>7.3320000000000007</v>
      </c>
      <c r="I337" s="12">
        <v>7.4940000000000007</v>
      </c>
      <c r="J337" s="12">
        <v>7.2240000000000002</v>
      </c>
      <c r="K337" s="12">
        <v>9.5849999999999991</v>
      </c>
      <c r="L337" s="12">
        <v>9.0449999999999999</v>
      </c>
      <c r="M337" s="12">
        <v>6.9540000000000006</v>
      </c>
      <c r="N337" s="12">
        <v>7.83</v>
      </c>
      <c r="O337" s="12">
        <v>8.3039999999999985</v>
      </c>
      <c r="P337" s="12">
        <v>8.504999999999999</v>
      </c>
      <c r="Q337" s="12">
        <v>9.5190000000000001</v>
      </c>
      <c r="R337" s="12">
        <v>10.8</v>
      </c>
      <c r="S337" s="12">
        <v>10.665000000000001</v>
      </c>
      <c r="T337" s="12">
        <v>12.759</v>
      </c>
      <c r="U337" s="12">
        <v>20.925000000000001</v>
      </c>
      <c r="V337" s="12">
        <v>10.086</v>
      </c>
      <c r="W337" s="12">
        <v>12.786</v>
      </c>
      <c r="X337" s="12">
        <v>12.084000000000001</v>
      </c>
      <c r="Y337" s="12">
        <v>11.745000000000001</v>
      </c>
      <c r="AA337" s="2">
        <f t="shared" si="50"/>
        <v>20.925000000000001</v>
      </c>
      <c r="AB337" s="2">
        <f t="shared" si="57"/>
        <v>9.5190000000000001</v>
      </c>
      <c r="AC337" s="2">
        <f t="shared" si="58"/>
        <v>12.786</v>
      </c>
      <c r="AE337" s="9">
        <v>4</v>
      </c>
      <c r="AF337" s="2">
        <f t="shared" si="51"/>
        <v>95.451000000000008</v>
      </c>
      <c r="AG337" s="2">
        <f t="shared" si="52"/>
        <v>34.158000000000001</v>
      </c>
      <c r="AH337" s="2">
        <f t="shared" si="53"/>
        <v>109.94700000000002</v>
      </c>
      <c r="AI337" s="2">
        <f t="shared" si="54"/>
        <v>239.55600000000004</v>
      </c>
      <c r="AK337">
        <f t="shared" si="55"/>
        <v>11</v>
      </c>
      <c r="AL337">
        <f t="shared" si="56"/>
        <v>2021</v>
      </c>
      <c r="BL337" s="2">
        <v>0</v>
      </c>
      <c r="BM337" s="2">
        <v>0</v>
      </c>
      <c r="BN337" s="2">
        <v>0</v>
      </c>
      <c r="BO337" s="2">
        <v>248.4</v>
      </c>
      <c r="BP337" s="2">
        <v>3240</v>
      </c>
      <c r="BQ337" s="2">
        <v>3337.2</v>
      </c>
      <c r="BR337" s="2">
        <v>3240</v>
      </c>
      <c r="BS337" s="2">
        <v>2462.4</v>
      </c>
      <c r="BT337" s="2">
        <v>2786.4</v>
      </c>
      <c r="BU337" s="2">
        <v>453.6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2">
        <v>0</v>
      </c>
      <c r="CC337" s="2">
        <v>0</v>
      </c>
      <c r="CD337" s="2">
        <v>0</v>
      </c>
      <c r="CE337" s="2">
        <v>0</v>
      </c>
      <c r="CF337" s="2">
        <v>0</v>
      </c>
      <c r="CG337" s="2">
        <v>0</v>
      </c>
      <c r="CH337" s="2">
        <v>0</v>
      </c>
      <c r="CI337" s="2">
        <v>0</v>
      </c>
    </row>
    <row r="338" spans="1:87" x14ac:dyDescent="0.2">
      <c r="A338" s="11">
        <v>44524</v>
      </c>
      <c r="B338" s="12">
        <v>10.425000000000001</v>
      </c>
      <c r="C338" s="12">
        <v>10.086</v>
      </c>
      <c r="D338" s="12">
        <v>9.8850000000000016</v>
      </c>
      <c r="E338" s="12">
        <v>8.1959999999999997</v>
      </c>
      <c r="F338" s="12">
        <v>8.8049999999999997</v>
      </c>
      <c r="G338" s="12">
        <v>8.0609999999999999</v>
      </c>
      <c r="H338" s="12">
        <v>7.8840000000000003</v>
      </c>
      <c r="I338" s="12">
        <v>5.4</v>
      </c>
      <c r="J338" s="12">
        <v>7.359</v>
      </c>
      <c r="K338" s="12">
        <v>7.4940000000000007</v>
      </c>
      <c r="L338" s="12">
        <v>11.678999999999998</v>
      </c>
      <c r="M338" s="12">
        <v>8.370000000000001</v>
      </c>
      <c r="N338" s="12">
        <v>7.83</v>
      </c>
      <c r="O338" s="12">
        <v>8.0339999999999989</v>
      </c>
      <c r="P338" s="12">
        <v>5.67</v>
      </c>
      <c r="Q338" s="12">
        <v>7.6290000000000004</v>
      </c>
      <c r="R338" s="12">
        <v>9.8159999999999989</v>
      </c>
      <c r="S338" s="12">
        <v>16.404</v>
      </c>
      <c r="T338" s="12">
        <v>14.31</v>
      </c>
      <c r="U338" s="12">
        <v>12.609</v>
      </c>
      <c r="V338" s="12">
        <v>10.491000000000001</v>
      </c>
      <c r="W338" s="12">
        <v>8.2889999999999997</v>
      </c>
      <c r="X338" s="12">
        <v>10.491000000000001</v>
      </c>
      <c r="Y338" s="12">
        <v>11.070000000000002</v>
      </c>
      <c r="AA338" s="2">
        <f t="shared" si="50"/>
        <v>0</v>
      </c>
      <c r="AB338" s="2">
        <f t="shared" si="57"/>
        <v>16.404</v>
      </c>
      <c r="AC338" s="2">
        <f t="shared" si="58"/>
        <v>11.070000000000002</v>
      </c>
      <c r="AE338" s="9">
        <v>8</v>
      </c>
      <c r="AF338" s="2">
        <f t="shared" si="51"/>
        <v>0</v>
      </c>
      <c r="AG338" s="2">
        <f t="shared" si="52"/>
        <v>122.604</v>
      </c>
      <c r="AH338" s="2">
        <f t="shared" si="53"/>
        <v>103.68300000000004</v>
      </c>
      <c r="AI338" s="2">
        <f t="shared" si="54"/>
        <v>226.28700000000003</v>
      </c>
      <c r="AK338">
        <f t="shared" si="55"/>
        <v>11</v>
      </c>
      <c r="AL338">
        <f t="shared" si="56"/>
        <v>2021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2"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2">
        <v>0</v>
      </c>
      <c r="CC338" s="2">
        <v>0</v>
      </c>
      <c r="CD338" s="2">
        <v>0</v>
      </c>
      <c r="CE338" s="2">
        <v>0</v>
      </c>
      <c r="CF338" s="2">
        <v>0</v>
      </c>
      <c r="CG338" s="2">
        <v>0</v>
      </c>
      <c r="CH338" s="2">
        <v>0</v>
      </c>
      <c r="CI338" s="2">
        <v>0</v>
      </c>
    </row>
    <row r="339" spans="1:87" x14ac:dyDescent="0.2">
      <c r="A339" s="11">
        <v>44525</v>
      </c>
      <c r="B339" s="12">
        <v>9.3450000000000006</v>
      </c>
      <c r="C339" s="12">
        <v>10.626000000000001</v>
      </c>
      <c r="D339" s="12">
        <v>9.75</v>
      </c>
      <c r="E339" s="12">
        <v>8.5740000000000016</v>
      </c>
      <c r="F339" s="12">
        <v>9.48</v>
      </c>
      <c r="G339" s="12">
        <v>8.5350000000000001</v>
      </c>
      <c r="H339" s="12">
        <v>8.4809999999999999</v>
      </c>
      <c r="I339" s="12">
        <v>6.0090000000000003</v>
      </c>
      <c r="J339" s="12">
        <v>7.359</v>
      </c>
      <c r="K339" s="12">
        <v>8.7089999999999996</v>
      </c>
      <c r="L339" s="12">
        <v>9.2490000000000006</v>
      </c>
      <c r="M339" s="12">
        <v>9.3840000000000003</v>
      </c>
      <c r="N339" s="12">
        <v>8.9789999999999992</v>
      </c>
      <c r="O339" s="12">
        <v>9.7889999999999997</v>
      </c>
      <c r="P339" s="12">
        <v>9.113999999999999</v>
      </c>
      <c r="Q339" s="12">
        <v>8.952</v>
      </c>
      <c r="R339" s="12">
        <v>10.884</v>
      </c>
      <c r="S339" s="12">
        <v>10.584</v>
      </c>
      <c r="T339" s="12">
        <v>11.91</v>
      </c>
      <c r="U339" s="12">
        <v>17.943000000000005</v>
      </c>
      <c r="V339" s="12">
        <v>11.1</v>
      </c>
      <c r="W339" s="12">
        <v>16.836000000000002</v>
      </c>
      <c r="X339" s="12">
        <v>11.571</v>
      </c>
      <c r="Y339" s="12">
        <v>10.314</v>
      </c>
      <c r="AA339" s="2">
        <f t="shared" si="50"/>
        <v>17.943000000000005</v>
      </c>
      <c r="AB339" s="2">
        <f t="shared" si="57"/>
        <v>9.7889999999999997</v>
      </c>
      <c r="AC339" s="2">
        <f t="shared" si="58"/>
        <v>16.836000000000002</v>
      </c>
      <c r="AE339" s="9">
        <v>6</v>
      </c>
      <c r="AF339" s="2">
        <f t="shared" si="51"/>
        <v>92.031000000000006</v>
      </c>
      <c r="AG339" s="2">
        <f t="shared" si="52"/>
        <v>36.833999999999996</v>
      </c>
      <c r="AH339" s="2">
        <f t="shared" si="53"/>
        <v>114.61199999999999</v>
      </c>
      <c r="AI339" s="2">
        <f t="shared" si="54"/>
        <v>243.477</v>
      </c>
      <c r="AK339">
        <f t="shared" si="55"/>
        <v>11</v>
      </c>
      <c r="AL339">
        <f t="shared" si="56"/>
        <v>2021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2"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2">
        <v>0</v>
      </c>
      <c r="CC339" s="2">
        <v>0</v>
      </c>
      <c r="CD339" s="2">
        <v>0</v>
      </c>
      <c r="CE339" s="2">
        <v>0</v>
      </c>
      <c r="CF339" s="2">
        <v>0</v>
      </c>
      <c r="CG339" s="2">
        <v>0</v>
      </c>
      <c r="CH339" s="2">
        <v>0</v>
      </c>
      <c r="CI339" s="2">
        <v>0</v>
      </c>
    </row>
    <row r="340" spans="1:87" x14ac:dyDescent="0.2">
      <c r="A340" s="11">
        <v>44526</v>
      </c>
      <c r="B340" s="12">
        <v>9.6150000000000002</v>
      </c>
      <c r="C340" s="12">
        <v>8.2889999999999997</v>
      </c>
      <c r="D340" s="12">
        <v>9.1410000000000018</v>
      </c>
      <c r="E340" s="12">
        <v>8.088000000000001</v>
      </c>
      <c r="F340" s="12">
        <v>8.4930000000000003</v>
      </c>
      <c r="G340" s="12">
        <v>8.67</v>
      </c>
      <c r="H340" s="12">
        <v>8.0609999999999999</v>
      </c>
      <c r="I340" s="12">
        <v>7.98</v>
      </c>
      <c r="J340" s="12">
        <v>9.7200000000000006</v>
      </c>
      <c r="K340" s="12">
        <v>9.0449999999999999</v>
      </c>
      <c r="L340" s="12">
        <v>8.2349999999999994</v>
      </c>
      <c r="M340" s="12">
        <v>6.8849999999999998</v>
      </c>
      <c r="N340" s="12">
        <v>7.9649999999999999</v>
      </c>
      <c r="O340" s="12">
        <v>8.370000000000001</v>
      </c>
      <c r="P340" s="12">
        <v>8.4390000000000001</v>
      </c>
      <c r="Q340" s="12">
        <v>15.686999999999998</v>
      </c>
      <c r="R340" s="12">
        <v>15.420000000000002</v>
      </c>
      <c r="S340" s="12">
        <v>13.569000000000001</v>
      </c>
      <c r="T340" s="12">
        <v>13.191000000000001</v>
      </c>
      <c r="U340" s="12">
        <v>13.596</v>
      </c>
      <c r="V340" s="12">
        <v>9.7740000000000009</v>
      </c>
      <c r="W340" s="12">
        <v>10.020000000000001</v>
      </c>
      <c r="X340" s="12">
        <v>18.414000000000001</v>
      </c>
      <c r="Y340" s="12">
        <v>10.179</v>
      </c>
      <c r="AA340" s="2">
        <f t="shared" si="50"/>
        <v>0</v>
      </c>
      <c r="AB340" s="2">
        <f t="shared" si="57"/>
        <v>15.686999999999998</v>
      </c>
      <c r="AC340" s="2">
        <f t="shared" si="58"/>
        <v>18.414000000000001</v>
      </c>
      <c r="AE340" s="9">
        <v>7</v>
      </c>
      <c r="AF340" s="2">
        <f t="shared" si="51"/>
        <v>0</v>
      </c>
      <c r="AG340" s="2">
        <f t="shared" si="52"/>
        <v>138.102</v>
      </c>
      <c r="AH340" s="2">
        <f t="shared" si="53"/>
        <v>108.74400000000003</v>
      </c>
      <c r="AI340" s="2">
        <f t="shared" si="54"/>
        <v>246.84600000000003</v>
      </c>
      <c r="AK340">
        <f t="shared" si="55"/>
        <v>11</v>
      </c>
      <c r="AL340">
        <f t="shared" si="56"/>
        <v>2021</v>
      </c>
      <c r="BL340" s="2">
        <v>140.4</v>
      </c>
      <c r="BM340" s="2">
        <v>0</v>
      </c>
      <c r="BN340" s="2">
        <v>0</v>
      </c>
      <c r="BO340" s="2">
        <v>0</v>
      </c>
      <c r="BP340" s="2">
        <v>0</v>
      </c>
      <c r="BQ340" s="2">
        <v>0</v>
      </c>
      <c r="BR340" s="2">
        <v>0</v>
      </c>
      <c r="BS340" s="2">
        <v>0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2">
        <v>0</v>
      </c>
      <c r="CC340" s="2">
        <v>183.6</v>
      </c>
      <c r="CD340" s="2">
        <v>0</v>
      </c>
      <c r="CE340" s="2">
        <v>0</v>
      </c>
      <c r="CF340" s="2">
        <v>0</v>
      </c>
      <c r="CG340" s="2">
        <v>0</v>
      </c>
      <c r="CH340" s="2">
        <v>0</v>
      </c>
      <c r="CI340" s="2">
        <v>0</v>
      </c>
    </row>
    <row r="341" spans="1:87" x14ac:dyDescent="0.2">
      <c r="A341" s="11">
        <v>44527</v>
      </c>
      <c r="B341" s="12">
        <v>9.9090000000000007</v>
      </c>
      <c r="C341" s="12">
        <v>8.6940000000000008</v>
      </c>
      <c r="D341" s="12">
        <v>9.4380000000000006</v>
      </c>
      <c r="E341" s="12">
        <v>8.1839999999999993</v>
      </c>
      <c r="F341" s="12">
        <v>9.234</v>
      </c>
      <c r="G341" s="12">
        <v>8.0190000000000001</v>
      </c>
      <c r="H341" s="12">
        <v>9.7740000000000009</v>
      </c>
      <c r="I341" s="12">
        <v>8.4539999999999988</v>
      </c>
      <c r="J341" s="12">
        <v>8.6549999999999994</v>
      </c>
      <c r="K341" s="12">
        <v>8.8439999999999994</v>
      </c>
      <c r="L341" s="12">
        <v>8.8439999999999994</v>
      </c>
      <c r="M341" s="12">
        <v>5.8049999999999997</v>
      </c>
      <c r="N341" s="12">
        <v>7.899</v>
      </c>
      <c r="O341" s="12">
        <v>16.47</v>
      </c>
      <c r="P341" s="12">
        <v>12.705000000000002</v>
      </c>
      <c r="Q341" s="12">
        <v>19.766999999999999</v>
      </c>
      <c r="R341" s="12">
        <v>11.301</v>
      </c>
      <c r="S341" s="12">
        <v>10.356</v>
      </c>
      <c r="T341" s="12">
        <v>11.840999999999999</v>
      </c>
      <c r="U341" s="12">
        <v>10.356</v>
      </c>
      <c r="V341" s="12">
        <v>9.843</v>
      </c>
      <c r="W341" s="12">
        <v>18.414000000000001</v>
      </c>
      <c r="X341" s="12">
        <v>13.148999999999999</v>
      </c>
      <c r="Y341" s="12">
        <v>11.301</v>
      </c>
      <c r="AA341" s="2">
        <f t="shared" si="50"/>
        <v>0</v>
      </c>
      <c r="AB341" s="2">
        <f t="shared" si="57"/>
        <v>19.766999999999999</v>
      </c>
      <c r="AC341" s="2">
        <f t="shared" si="58"/>
        <v>18.414000000000001</v>
      </c>
      <c r="AE341" s="9">
        <v>1</v>
      </c>
      <c r="AF341" s="2">
        <f t="shared" si="51"/>
        <v>0</v>
      </c>
      <c r="AG341" s="2">
        <f t="shared" si="52"/>
        <v>141.297</v>
      </c>
      <c r="AH341" s="2">
        <f t="shared" si="53"/>
        <v>115.95899999999997</v>
      </c>
      <c r="AI341" s="2">
        <f t="shared" si="54"/>
        <v>257.25599999999997</v>
      </c>
      <c r="AK341">
        <f t="shared" si="55"/>
        <v>11</v>
      </c>
      <c r="AL341">
        <f t="shared" si="56"/>
        <v>2021</v>
      </c>
      <c r="BL341" s="2">
        <v>0</v>
      </c>
      <c r="BM341" s="2">
        <v>0</v>
      </c>
      <c r="BN341" s="2">
        <v>0</v>
      </c>
      <c r="BO341" s="2">
        <v>0</v>
      </c>
      <c r="BP341" s="2">
        <v>0</v>
      </c>
      <c r="BQ341" s="2">
        <v>0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0</v>
      </c>
      <c r="CD341" s="2">
        <v>0</v>
      </c>
      <c r="CE341" s="2">
        <v>0</v>
      </c>
      <c r="CF341" s="2">
        <v>0</v>
      </c>
      <c r="CG341" s="2">
        <v>0</v>
      </c>
      <c r="CH341" s="2">
        <v>0</v>
      </c>
      <c r="CI341" s="2">
        <v>0</v>
      </c>
    </row>
    <row r="342" spans="1:87" x14ac:dyDescent="0.2">
      <c r="A342" s="11">
        <v>44528</v>
      </c>
      <c r="B342" s="12">
        <v>10.853999999999999</v>
      </c>
      <c r="C342" s="12">
        <v>8.8710000000000022</v>
      </c>
      <c r="D342" s="12">
        <v>10.179</v>
      </c>
      <c r="E342" s="12">
        <v>8.2230000000000008</v>
      </c>
      <c r="F342" s="12">
        <v>8.8979999999999979</v>
      </c>
      <c r="G342" s="12">
        <v>8.088000000000001</v>
      </c>
      <c r="H342" s="12">
        <v>8.9400000000000013</v>
      </c>
      <c r="I342" s="12">
        <v>6.5219999999999994</v>
      </c>
      <c r="J342" s="12">
        <v>7.2240000000000002</v>
      </c>
      <c r="K342" s="12">
        <v>6.9540000000000006</v>
      </c>
      <c r="L342" s="12">
        <v>8.8439999999999994</v>
      </c>
      <c r="M342" s="12">
        <v>8.0339999999999989</v>
      </c>
      <c r="N342" s="12">
        <v>6.5489999999999995</v>
      </c>
      <c r="O342" s="12">
        <v>7.2900000000000009</v>
      </c>
      <c r="P342" s="12">
        <v>11.745000000000001</v>
      </c>
      <c r="Q342" s="12">
        <v>9.18</v>
      </c>
      <c r="R342" s="12">
        <v>10.209</v>
      </c>
      <c r="S342" s="12">
        <v>19.98</v>
      </c>
      <c r="T342" s="12">
        <v>14.58</v>
      </c>
      <c r="U342" s="12">
        <v>15.555000000000001</v>
      </c>
      <c r="V342" s="12">
        <v>11.166</v>
      </c>
      <c r="W342" s="12">
        <v>11.91</v>
      </c>
      <c r="X342" s="12">
        <v>17.199000000000002</v>
      </c>
      <c r="Y342" s="12">
        <v>11.775000000000002</v>
      </c>
      <c r="AA342" s="2">
        <f t="shared" si="50"/>
        <v>19.98</v>
      </c>
      <c r="AB342" s="2">
        <f t="shared" si="57"/>
        <v>11.745000000000001</v>
      </c>
      <c r="AC342" s="2">
        <f t="shared" si="58"/>
        <v>17.199000000000002</v>
      </c>
      <c r="AE342" s="9">
        <v>2</v>
      </c>
      <c r="AF342" s="2">
        <f t="shared" si="51"/>
        <v>97.902000000000001</v>
      </c>
      <c r="AG342" s="2">
        <f t="shared" si="52"/>
        <v>34.764000000000003</v>
      </c>
      <c r="AH342" s="2">
        <f t="shared" si="53"/>
        <v>116.10300000000001</v>
      </c>
      <c r="AI342" s="2">
        <f t="shared" si="54"/>
        <v>248.76900000000003</v>
      </c>
      <c r="AK342">
        <f t="shared" si="55"/>
        <v>11</v>
      </c>
      <c r="AL342">
        <f t="shared" si="56"/>
        <v>2021</v>
      </c>
      <c r="BL342" s="2">
        <v>0</v>
      </c>
      <c r="BM342" s="2">
        <v>0</v>
      </c>
      <c r="BN342" s="2">
        <v>0</v>
      </c>
      <c r="BO342" s="2">
        <v>0</v>
      </c>
      <c r="BP342" s="2">
        <v>0</v>
      </c>
      <c r="BQ342" s="2">
        <v>0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2">
        <v>0</v>
      </c>
      <c r="CC342" s="2">
        <v>0</v>
      </c>
      <c r="CD342" s="2">
        <v>0</v>
      </c>
      <c r="CE342" s="2">
        <v>0</v>
      </c>
      <c r="CF342" s="2">
        <v>0</v>
      </c>
      <c r="CG342" s="2">
        <v>0</v>
      </c>
      <c r="CH342" s="2">
        <v>0</v>
      </c>
      <c r="CI342" s="2">
        <v>0</v>
      </c>
    </row>
    <row r="343" spans="1:87" x14ac:dyDescent="0.2">
      <c r="A343" s="11">
        <v>44529</v>
      </c>
      <c r="B343" s="12">
        <v>11.394</v>
      </c>
      <c r="C343" s="12">
        <v>10.965</v>
      </c>
      <c r="D343" s="12">
        <v>8.8289999999999988</v>
      </c>
      <c r="E343" s="12">
        <v>8.088000000000001</v>
      </c>
      <c r="F343" s="12">
        <v>9.0989999999999984</v>
      </c>
      <c r="G343" s="12">
        <v>7.8840000000000003</v>
      </c>
      <c r="H343" s="12">
        <v>8.8289999999999988</v>
      </c>
      <c r="I343" s="12">
        <v>6.2669999999999995</v>
      </c>
      <c r="J343" s="12">
        <v>7.2240000000000002</v>
      </c>
      <c r="K343" s="12">
        <v>7.02</v>
      </c>
      <c r="L343" s="12">
        <v>8.1000000000000014</v>
      </c>
      <c r="M343" s="12">
        <v>10.125</v>
      </c>
      <c r="N343" s="12">
        <v>9.5190000000000001</v>
      </c>
      <c r="O343" s="12">
        <v>7.4940000000000007</v>
      </c>
      <c r="P343" s="12">
        <v>9.5190000000000001</v>
      </c>
      <c r="Q343" s="12">
        <v>6.6150000000000002</v>
      </c>
      <c r="R343" s="12">
        <v>7.9379999999999997</v>
      </c>
      <c r="S343" s="12">
        <v>8.8049999999999997</v>
      </c>
      <c r="T343" s="12">
        <v>10.464</v>
      </c>
      <c r="U343" s="12">
        <v>12.420000000000002</v>
      </c>
      <c r="V343" s="12">
        <v>10.869000000000002</v>
      </c>
      <c r="W343" s="12">
        <v>12.045</v>
      </c>
      <c r="X343" s="12">
        <v>16.026</v>
      </c>
      <c r="Y343" s="12">
        <v>14.405999999999999</v>
      </c>
      <c r="AA343" s="2">
        <f t="shared" si="50"/>
        <v>12.420000000000002</v>
      </c>
      <c r="AB343" s="2">
        <f t="shared" si="57"/>
        <v>9.5190000000000001</v>
      </c>
      <c r="AC343" s="2">
        <f t="shared" si="58"/>
        <v>16.026</v>
      </c>
      <c r="AE343" s="9">
        <v>3</v>
      </c>
      <c r="AF343" s="2">
        <f t="shared" si="51"/>
        <v>78.363000000000014</v>
      </c>
      <c r="AG343" s="2">
        <f t="shared" si="52"/>
        <v>33.147000000000006</v>
      </c>
      <c r="AH343" s="2">
        <f t="shared" si="53"/>
        <v>118.43400000000001</v>
      </c>
      <c r="AI343" s="2">
        <f t="shared" si="54"/>
        <v>229.94400000000002</v>
      </c>
      <c r="AK343">
        <f t="shared" si="55"/>
        <v>11</v>
      </c>
      <c r="AL343">
        <f t="shared" si="56"/>
        <v>2021</v>
      </c>
      <c r="BL343" s="2">
        <v>1630.8</v>
      </c>
      <c r="BM343" s="2">
        <v>1587.6</v>
      </c>
      <c r="BN343" s="2">
        <v>1436.4</v>
      </c>
      <c r="BO343" s="2">
        <v>1382.4</v>
      </c>
      <c r="BP343" s="2">
        <v>1382.4</v>
      </c>
      <c r="BQ343" s="2">
        <v>1101.5999999999999</v>
      </c>
      <c r="BR343" s="2">
        <v>810</v>
      </c>
      <c r="BS343" s="2">
        <v>1188</v>
      </c>
      <c r="BT343" s="2">
        <v>232.2</v>
      </c>
      <c r="BU343" s="2">
        <v>0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2">
        <v>0</v>
      </c>
      <c r="CD343" s="2">
        <v>0</v>
      </c>
      <c r="CE343" s="2">
        <v>0</v>
      </c>
      <c r="CF343" s="2">
        <v>0</v>
      </c>
      <c r="CG343" s="2">
        <v>0</v>
      </c>
      <c r="CH343" s="2">
        <v>0</v>
      </c>
      <c r="CI343" s="2">
        <v>0</v>
      </c>
    </row>
    <row r="344" spans="1:87" x14ac:dyDescent="0.2">
      <c r="A344" s="11">
        <v>44530</v>
      </c>
      <c r="B344" s="12">
        <v>11.462999999999999</v>
      </c>
      <c r="C344" s="12">
        <v>9.843</v>
      </c>
      <c r="D344" s="12">
        <v>9.9090000000000007</v>
      </c>
      <c r="E344" s="12">
        <v>9.0330000000000013</v>
      </c>
      <c r="F344" s="12">
        <v>7.9530000000000012</v>
      </c>
      <c r="G344" s="12">
        <v>8.8289999999999988</v>
      </c>
      <c r="H344" s="12">
        <v>7.2119999999999997</v>
      </c>
      <c r="I344" s="12">
        <v>6.3450000000000006</v>
      </c>
      <c r="J344" s="12">
        <v>7.2900000000000009</v>
      </c>
      <c r="K344" s="12">
        <v>8.91</v>
      </c>
      <c r="L344" s="12">
        <v>9.5190000000000001</v>
      </c>
      <c r="M344" s="12">
        <v>11.678999999999998</v>
      </c>
      <c r="N344" s="12">
        <v>8.64</v>
      </c>
      <c r="O344" s="12">
        <v>7.6290000000000004</v>
      </c>
      <c r="P344" s="12">
        <v>8.1690000000000005</v>
      </c>
      <c r="Q344" s="12">
        <v>7.2629999999999999</v>
      </c>
      <c r="R344" s="12">
        <v>11.949000000000002</v>
      </c>
      <c r="S344" s="12">
        <v>11.1</v>
      </c>
      <c r="T344" s="12">
        <v>19.574999999999999</v>
      </c>
      <c r="U344" s="12">
        <v>11.475000000000001</v>
      </c>
      <c r="V344" s="12">
        <v>11.37</v>
      </c>
      <c r="W344" s="12">
        <v>12.99</v>
      </c>
      <c r="X344" s="12">
        <v>11.340000000000002</v>
      </c>
      <c r="Y344" s="12">
        <v>11.193</v>
      </c>
      <c r="AA344" s="2">
        <f t="shared" si="50"/>
        <v>19.574999999999999</v>
      </c>
      <c r="AB344" s="2">
        <f t="shared" si="57"/>
        <v>8.64</v>
      </c>
      <c r="AC344" s="2">
        <f t="shared" si="58"/>
        <v>12.99</v>
      </c>
      <c r="AE344" s="9">
        <v>4</v>
      </c>
      <c r="AF344" s="2">
        <f t="shared" si="51"/>
        <v>97.841999999999985</v>
      </c>
      <c r="AG344" s="2">
        <f t="shared" si="52"/>
        <v>31.701000000000001</v>
      </c>
      <c r="AH344" s="2">
        <f t="shared" si="53"/>
        <v>111.13500000000008</v>
      </c>
      <c r="AI344" s="2">
        <f t="shared" si="54"/>
        <v>240.67800000000005</v>
      </c>
      <c r="AK344">
        <f t="shared" si="55"/>
        <v>11</v>
      </c>
      <c r="AL344">
        <f t="shared" si="56"/>
        <v>2021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2"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C344" s="2">
        <v>0</v>
      </c>
      <c r="CD344" s="2">
        <v>0</v>
      </c>
      <c r="CE344" s="2">
        <v>0</v>
      </c>
      <c r="CF344" s="2">
        <v>0</v>
      </c>
      <c r="CG344" s="2">
        <v>0</v>
      </c>
      <c r="CH344" s="2">
        <v>0</v>
      </c>
      <c r="CI344" s="2">
        <v>0</v>
      </c>
    </row>
    <row r="345" spans="1:87" x14ac:dyDescent="0.2">
      <c r="A345" s="11">
        <v>44531</v>
      </c>
      <c r="B345" s="12">
        <v>10.314</v>
      </c>
      <c r="C345" s="12">
        <v>8.8979999999999979</v>
      </c>
      <c r="D345" s="12">
        <v>9.0599999999999987</v>
      </c>
      <c r="E345" s="12">
        <v>7.9530000000000012</v>
      </c>
      <c r="F345" s="12">
        <v>9.0330000000000013</v>
      </c>
      <c r="G345" s="12">
        <v>7.8180000000000005</v>
      </c>
      <c r="H345" s="12">
        <v>7.9379999999999997</v>
      </c>
      <c r="I345" s="12">
        <v>6.3209999999999997</v>
      </c>
      <c r="J345" s="12">
        <v>6.9540000000000006</v>
      </c>
      <c r="K345" s="12">
        <v>11.475000000000001</v>
      </c>
      <c r="L345" s="12">
        <v>8.7749999999999986</v>
      </c>
      <c r="M345" s="12">
        <v>8.7089999999999996</v>
      </c>
      <c r="N345" s="12">
        <v>7.83</v>
      </c>
      <c r="O345" s="12">
        <v>6.8849999999999998</v>
      </c>
      <c r="P345" s="12">
        <v>7.2900000000000009</v>
      </c>
      <c r="Q345" s="12">
        <v>6.2519999999999998</v>
      </c>
      <c r="R345" s="12">
        <v>9.3030000000000008</v>
      </c>
      <c r="S345" s="12">
        <v>9.0060000000000002</v>
      </c>
      <c r="T345" s="12">
        <v>13.974000000000002</v>
      </c>
      <c r="U345" s="12">
        <v>11.070000000000002</v>
      </c>
      <c r="V345" s="12">
        <v>12.315</v>
      </c>
      <c r="W345" s="12">
        <v>12.285000000000002</v>
      </c>
      <c r="X345" s="12">
        <v>12.450000000000001</v>
      </c>
      <c r="Y345" s="12">
        <v>12.045</v>
      </c>
      <c r="AA345" s="2">
        <f t="shared" si="50"/>
        <v>13.974000000000002</v>
      </c>
      <c r="AB345" s="2">
        <f t="shared" si="57"/>
        <v>7.83</v>
      </c>
      <c r="AC345" s="2">
        <f t="shared" si="58"/>
        <v>12.450000000000001</v>
      </c>
      <c r="AE345" s="9">
        <v>5</v>
      </c>
      <c r="AF345" s="2">
        <f t="shared" si="51"/>
        <v>85.587000000000003</v>
      </c>
      <c r="AG345" s="2">
        <f t="shared" si="52"/>
        <v>28.257000000000001</v>
      </c>
      <c r="AH345" s="2">
        <f t="shared" si="53"/>
        <v>110.10899999999992</v>
      </c>
      <c r="AI345" s="2">
        <f t="shared" si="54"/>
        <v>223.95299999999995</v>
      </c>
      <c r="AK345">
        <f t="shared" si="55"/>
        <v>12</v>
      </c>
      <c r="AL345">
        <f t="shared" si="56"/>
        <v>2021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C345" s="2">
        <v>0</v>
      </c>
      <c r="CD345" s="2">
        <v>0</v>
      </c>
      <c r="CE345" s="2">
        <v>0</v>
      </c>
      <c r="CF345" s="2">
        <v>0</v>
      </c>
      <c r="CG345" s="2">
        <v>0</v>
      </c>
      <c r="CH345" s="2">
        <v>0</v>
      </c>
      <c r="CI345" s="2">
        <v>0</v>
      </c>
    </row>
    <row r="346" spans="1:87" x14ac:dyDescent="0.2">
      <c r="A346" s="11">
        <v>44532</v>
      </c>
      <c r="B346" s="12">
        <v>9.1140000000000008</v>
      </c>
      <c r="C346" s="12">
        <v>9.3450000000000006</v>
      </c>
      <c r="D346" s="12">
        <v>8.3580000000000005</v>
      </c>
      <c r="E346" s="12">
        <v>9.1410000000000018</v>
      </c>
      <c r="F346" s="12">
        <v>8.0190000000000001</v>
      </c>
      <c r="G346" s="12">
        <v>8.8049999999999997</v>
      </c>
      <c r="H346" s="12">
        <v>7.9259999999999993</v>
      </c>
      <c r="I346" s="12">
        <v>5.82</v>
      </c>
      <c r="J346" s="12">
        <v>8.1000000000000014</v>
      </c>
      <c r="K346" s="12">
        <v>10.125</v>
      </c>
      <c r="L346" s="12">
        <v>5.4</v>
      </c>
      <c r="M346" s="12">
        <v>6.48</v>
      </c>
      <c r="N346" s="12">
        <v>6.2789999999999999</v>
      </c>
      <c r="O346" s="12">
        <v>5.7389999999999999</v>
      </c>
      <c r="P346" s="12">
        <v>8.64</v>
      </c>
      <c r="Q346" s="12">
        <v>9.275999999999998</v>
      </c>
      <c r="R346" s="12">
        <v>10.695</v>
      </c>
      <c r="S346" s="12">
        <v>17.82</v>
      </c>
      <c r="T346" s="12">
        <v>21.291</v>
      </c>
      <c r="U346" s="12">
        <v>29.46</v>
      </c>
      <c r="V346" s="12">
        <v>25.611000000000001</v>
      </c>
      <c r="W346" s="12">
        <v>13.853999999999999</v>
      </c>
      <c r="X346" s="12">
        <v>9.9090000000000007</v>
      </c>
      <c r="Y346" s="12">
        <v>8.8979999999999979</v>
      </c>
      <c r="AA346" s="2">
        <f t="shared" si="50"/>
        <v>29.46</v>
      </c>
      <c r="AB346" s="2">
        <f t="shared" si="57"/>
        <v>9.275999999999998</v>
      </c>
      <c r="AC346" s="2">
        <f t="shared" si="58"/>
        <v>25.611000000000001</v>
      </c>
      <c r="AE346" s="9">
        <v>6</v>
      </c>
      <c r="AF346" s="2">
        <f t="shared" si="51"/>
        <v>115.191</v>
      </c>
      <c r="AG346" s="2">
        <f t="shared" si="52"/>
        <v>29.933999999999997</v>
      </c>
      <c r="AH346" s="2">
        <f t="shared" si="53"/>
        <v>118.98000000000002</v>
      </c>
      <c r="AI346" s="2">
        <f t="shared" si="54"/>
        <v>264.10500000000002</v>
      </c>
      <c r="AK346">
        <f t="shared" si="55"/>
        <v>12</v>
      </c>
      <c r="AL346">
        <f t="shared" si="56"/>
        <v>2021</v>
      </c>
      <c r="BL346" s="2">
        <v>0</v>
      </c>
      <c r="BM346" s="2">
        <v>0</v>
      </c>
      <c r="BN346" s="2">
        <v>0</v>
      </c>
      <c r="BO346" s="2">
        <v>0</v>
      </c>
      <c r="BP346" s="2">
        <v>108</v>
      </c>
      <c r="BQ346" s="2">
        <v>75.599999999999994</v>
      </c>
      <c r="BR346" s="2">
        <v>21.6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2">
        <v>0</v>
      </c>
      <c r="CC346" s="2">
        <v>0</v>
      </c>
      <c r="CD346" s="2">
        <v>0</v>
      </c>
      <c r="CE346" s="2">
        <v>0</v>
      </c>
      <c r="CF346" s="2">
        <v>0</v>
      </c>
      <c r="CG346" s="2">
        <v>0</v>
      </c>
      <c r="CH346" s="2">
        <v>0</v>
      </c>
      <c r="CI346" s="2">
        <v>0</v>
      </c>
    </row>
    <row r="347" spans="1:87" x14ac:dyDescent="0.2">
      <c r="A347" s="11">
        <v>44533</v>
      </c>
      <c r="B347" s="12">
        <v>10.290000000000001</v>
      </c>
      <c r="C347" s="12">
        <v>9.0989999999999984</v>
      </c>
      <c r="D347" s="12">
        <v>8.3309999999999995</v>
      </c>
      <c r="E347" s="12">
        <v>9.0750000000000011</v>
      </c>
      <c r="F347" s="12">
        <v>8.3040000000000003</v>
      </c>
      <c r="G347" s="12">
        <v>8.2650000000000006</v>
      </c>
      <c r="H347" s="12">
        <v>8.6159999999999997</v>
      </c>
      <c r="I347" s="12">
        <v>5.67</v>
      </c>
      <c r="J347" s="12">
        <v>9.8550000000000004</v>
      </c>
      <c r="K347" s="12">
        <v>10.665000000000001</v>
      </c>
      <c r="L347" s="12">
        <v>6.2099999999999991</v>
      </c>
      <c r="M347" s="12">
        <v>6.9540000000000006</v>
      </c>
      <c r="N347" s="12">
        <v>6.9540000000000006</v>
      </c>
      <c r="O347" s="12">
        <v>6.9540000000000006</v>
      </c>
      <c r="P347" s="12">
        <v>6.48</v>
      </c>
      <c r="Q347" s="12">
        <v>5.4689999999999994</v>
      </c>
      <c r="R347" s="12">
        <v>8.52</v>
      </c>
      <c r="S347" s="12">
        <v>8.4390000000000018</v>
      </c>
      <c r="T347" s="12">
        <v>9.381000000000002</v>
      </c>
      <c r="U347" s="12">
        <v>11.88</v>
      </c>
      <c r="V347" s="12">
        <v>8.5350000000000001</v>
      </c>
      <c r="W347" s="12">
        <v>10.26</v>
      </c>
      <c r="X347" s="12">
        <v>12.651</v>
      </c>
      <c r="Y347" s="12">
        <v>9.5850000000000009</v>
      </c>
      <c r="AA347" s="2">
        <f t="shared" si="50"/>
        <v>0</v>
      </c>
      <c r="AB347" s="2">
        <f t="shared" si="57"/>
        <v>11.88</v>
      </c>
      <c r="AC347" s="2">
        <f t="shared" si="58"/>
        <v>12.651</v>
      </c>
      <c r="AE347" s="9">
        <v>7</v>
      </c>
      <c r="AF347" s="2">
        <f t="shared" si="51"/>
        <v>0</v>
      </c>
      <c r="AG347" s="2">
        <f t="shared" si="52"/>
        <v>103.431</v>
      </c>
      <c r="AH347" s="2">
        <f t="shared" si="53"/>
        <v>103.01100000000001</v>
      </c>
      <c r="AI347" s="2">
        <f t="shared" si="54"/>
        <v>206.44200000000001</v>
      </c>
      <c r="AK347">
        <f t="shared" si="55"/>
        <v>12</v>
      </c>
      <c r="AL347">
        <f t="shared" si="56"/>
        <v>2021</v>
      </c>
      <c r="BL347" s="2">
        <v>0</v>
      </c>
      <c r="BM347" s="2">
        <v>0</v>
      </c>
      <c r="BN347" s="2">
        <v>27</v>
      </c>
      <c r="BO347" s="2">
        <v>0</v>
      </c>
      <c r="BP347" s="2">
        <v>0</v>
      </c>
      <c r="BQ347" s="2">
        <v>0</v>
      </c>
      <c r="BR347" s="2">
        <v>0</v>
      </c>
      <c r="BS347" s="2">
        <v>243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0</v>
      </c>
      <c r="CD347" s="2">
        <v>0</v>
      </c>
      <c r="CE347" s="2">
        <v>0</v>
      </c>
      <c r="CF347" s="2">
        <v>0</v>
      </c>
      <c r="CG347" s="2">
        <v>0</v>
      </c>
      <c r="CH347" s="2">
        <v>0</v>
      </c>
      <c r="CI347" s="2">
        <v>0</v>
      </c>
    </row>
    <row r="348" spans="1:87" x14ac:dyDescent="0.2">
      <c r="A348" s="11">
        <v>44534</v>
      </c>
      <c r="B348" s="12">
        <v>10.020000000000001</v>
      </c>
      <c r="C348" s="12">
        <v>10.125</v>
      </c>
      <c r="D348" s="12">
        <v>8.7750000000000021</v>
      </c>
      <c r="E348" s="12">
        <v>9.0750000000000011</v>
      </c>
      <c r="F348" s="12">
        <v>8.1690000000000005</v>
      </c>
      <c r="G348" s="12">
        <v>8.9400000000000013</v>
      </c>
      <c r="H348" s="12">
        <v>7.4549999999999992</v>
      </c>
      <c r="I348" s="12">
        <v>6.3450000000000006</v>
      </c>
      <c r="J348" s="12">
        <v>6.8190000000000008</v>
      </c>
      <c r="K348" s="12">
        <v>8.7089999999999996</v>
      </c>
      <c r="L348" s="12">
        <v>9.5190000000000001</v>
      </c>
      <c r="M348" s="12">
        <v>6.9540000000000006</v>
      </c>
      <c r="N348" s="12">
        <v>8.1690000000000005</v>
      </c>
      <c r="O348" s="12">
        <v>12.149999999999999</v>
      </c>
      <c r="P348" s="12">
        <v>8.8439999999999994</v>
      </c>
      <c r="Q348" s="12">
        <v>13.406999999999998</v>
      </c>
      <c r="R348" s="12">
        <v>12.651</v>
      </c>
      <c r="S348" s="12">
        <v>12.84</v>
      </c>
      <c r="T348" s="12">
        <v>9.5609999999999999</v>
      </c>
      <c r="U348" s="12">
        <v>19.98</v>
      </c>
      <c r="V348" s="12">
        <v>14.745000000000003</v>
      </c>
      <c r="W348" s="12">
        <v>12.96</v>
      </c>
      <c r="X348" s="12">
        <v>15.486000000000002</v>
      </c>
      <c r="Y348" s="12">
        <v>9.9240000000000013</v>
      </c>
      <c r="AA348" s="2">
        <f t="shared" si="50"/>
        <v>0</v>
      </c>
      <c r="AB348" s="2">
        <f t="shared" si="57"/>
        <v>19.98</v>
      </c>
      <c r="AC348" s="2">
        <f t="shared" si="58"/>
        <v>15.486000000000002</v>
      </c>
      <c r="AE348" s="9">
        <v>1</v>
      </c>
      <c r="AF348" s="2">
        <f t="shared" si="51"/>
        <v>0</v>
      </c>
      <c r="AG348" s="2">
        <f t="shared" si="52"/>
        <v>135.94799999999998</v>
      </c>
      <c r="AH348" s="2">
        <f t="shared" si="53"/>
        <v>115.67400000000004</v>
      </c>
      <c r="AI348" s="2">
        <f t="shared" si="54"/>
        <v>251.62200000000001</v>
      </c>
      <c r="AK348">
        <f t="shared" si="55"/>
        <v>12</v>
      </c>
      <c r="AL348">
        <f t="shared" si="56"/>
        <v>2021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2">
        <v>0</v>
      </c>
      <c r="BR348" s="2">
        <v>0</v>
      </c>
      <c r="BS348" s="2">
        <v>27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0</v>
      </c>
      <c r="CD348" s="2">
        <v>0</v>
      </c>
      <c r="CE348" s="2">
        <v>0</v>
      </c>
      <c r="CF348" s="2">
        <v>0</v>
      </c>
      <c r="CG348" s="2">
        <v>0</v>
      </c>
      <c r="CH348" s="2">
        <v>0</v>
      </c>
      <c r="CI348" s="2">
        <v>0</v>
      </c>
    </row>
    <row r="349" spans="1:87" x14ac:dyDescent="0.2">
      <c r="A349" s="11">
        <v>44535</v>
      </c>
      <c r="B349" s="12">
        <v>10.83</v>
      </c>
      <c r="C349" s="12">
        <v>8.2350000000000012</v>
      </c>
      <c r="D349" s="12">
        <v>9.2759999999999998</v>
      </c>
      <c r="E349" s="12">
        <v>8.7360000000000007</v>
      </c>
      <c r="F349" s="12">
        <v>8.9640000000000004</v>
      </c>
      <c r="G349" s="12">
        <v>8.0609999999999999</v>
      </c>
      <c r="H349" s="12">
        <v>8.6430000000000007</v>
      </c>
      <c r="I349" s="12">
        <v>5.7389999999999999</v>
      </c>
      <c r="J349" s="12">
        <v>7.0890000000000004</v>
      </c>
      <c r="K349" s="12">
        <v>8.9789999999999992</v>
      </c>
      <c r="L349" s="12">
        <v>7.899</v>
      </c>
      <c r="M349" s="12">
        <v>7.7640000000000002</v>
      </c>
      <c r="N349" s="12">
        <v>6.4139999999999997</v>
      </c>
      <c r="O349" s="12">
        <v>6.48</v>
      </c>
      <c r="P349" s="12">
        <v>5.4689999999999994</v>
      </c>
      <c r="Q349" s="12">
        <v>6.0630000000000006</v>
      </c>
      <c r="R349" s="12">
        <v>9.1410000000000018</v>
      </c>
      <c r="S349" s="12">
        <v>10.425000000000001</v>
      </c>
      <c r="T349" s="12">
        <v>12.015000000000001</v>
      </c>
      <c r="U349" s="12">
        <v>11.91</v>
      </c>
      <c r="V349" s="12">
        <v>10.395</v>
      </c>
      <c r="W349" s="12">
        <v>8.8710000000000022</v>
      </c>
      <c r="X349" s="12">
        <v>11.840999999999999</v>
      </c>
      <c r="Y349" s="12">
        <v>9.7200000000000006</v>
      </c>
      <c r="AA349" s="2">
        <f t="shared" si="50"/>
        <v>12.015000000000001</v>
      </c>
      <c r="AB349" s="2">
        <f t="shared" si="57"/>
        <v>6.48</v>
      </c>
      <c r="AC349" s="2">
        <f t="shared" si="58"/>
        <v>11.840999999999999</v>
      </c>
      <c r="AE349" s="9">
        <v>2</v>
      </c>
      <c r="AF349" s="2">
        <f t="shared" si="51"/>
        <v>80.960999999999999</v>
      </c>
      <c r="AG349" s="2">
        <f t="shared" si="52"/>
        <v>24.426000000000002</v>
      </c>
      <c r="AH349" s="2">
        <f t="shared" si="53"/>
        <v>103.572</v>
      </c>
      <c r="AI349" s="2">
        <f t="shared" si="54"/>
        <v>208.959</v>
      </c>
      <c r="AK349">
        <f t="shared" si="55"/>
        <v>12</v>
      </c>
      <c r="AL349">
        <f t="shared" si="56"/>
        <v>2021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2"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2">
        <v>0</v>
      </c>
      <c r="CD349" s="2">
        <v>0</v>
      </c>
      <c r="CE349" s="2">
        <v>0</v>
      </c>
      <c r="CF349" s="2">
        <v>0</v>
      </c>
      <c r="CG349" s="2">
        <v>0</v>
      </c>
      <c r="CH349" s="2">
        <v>0</v>
      </c>
      <c r="CI349" s="2">
        <v>0</v>
      </c>
    </row>
    <row r="350" spans="1:87" x14ac:dyDescent="0.2">
      <c r="A350" s="11">
        <v>44536</v>
      </c>
      <c r="B350" s="12">
        <v>9.234</v>
      </c>
      <c r="C350" s="12">
        <v>9.2759999999999998</v>
      </c>
      <c r="D350" s="12">
        <v>9.0989999999999984</v>
      </c>
      <c r="E350" s="12">
        <v>8.1539999999999999</v>
      </c>
      <c r="F350" s="12">
        <v>8.8289999999999988</v>
      </c>
      <c r="G350" s="12">
        <v>8.2650000000000006</v>
      </c>
      <c r="H350" s="12">
        <v>8.3309999999999995</v>
      </c>
      <c r="I350" s="12">
        <v>7.4009999999999989</v>
      </c>
      <c r="J350" s="12">
        <v>8.64</v>
      </c>
      <c r="K350" s="12">
        <v>11.408999999999999</v>
      </c>
      <c r="L350" s="12">
        <v>6.1440000000000001</v>
      </c>
      <c r="M350" s="12">
        <v>7.0890000000000004</v>
      </c>
      <c r="N350" s="12">
        <v>7.4940000000000007</v>
      </c>
      <c r="O350" s="12">
        <v>6.9540000000000006</v>
      </c>
      <c r="P350" s="12">
        <v>7.2900000000000009</v>
      </c>
      <c r="Q350" s="12">
        <v>9.5310000000000006</v>
      </c>
      <c r="R350" s="12">
        <v>12.812999999999999</v>
      </c>
      <c r="S350" s="12">
        <v>16.739999999999998</v>
      </c>
      <c r="T350" s="12">
        <v>16.094999999999999</v>
      </c>
      <c r="U350" s="12">
        <v>17.175000000000001</v>
      </c>
      <c r="V350" s="12">
        <v>8.8049999999999997</v>
      </c>
      <c r="W350" s="12">
        <v>15.243</v>
      </c>
      <c r="X350" s="12">
        <v>11.37</v>
      </c>
      <c r="Y350" s="12">
        <v>11.91</v>
      </c>
      <c r="AA350" s="2">
        <f t="shared" si="50"/>
        <v>17.175000000000001</v>
      </c>
      <c r="AB350" s="2">
        <f t="shared" si="57"/>
        <v>9.5310000000000006</v>
      </c>
      <c r="AC350" s="2">
        <f t="shared" si="58"/>
        <v>15.243</v>
      </c>
      <c r="AE350" s="9">
        <v>3</v>
      </c>
      <c r="AF350" s="2">
        <f t="shared" si="51"/>
        <v>103.50599999999999</v>
      </c>
      <c r="AG350" s="2">
        <f t="shared" si="52"/>
        <v>31.268999999999998</v>
      </c>
      <c r="AH350" s="2">
        <f t="shared" si="53"/>
        <v>108.51600000000002</v>
      </c>
      <c r="AI350" s="2">
        <f t="shared" si="54"/>
        <v>243.291</v>
      </c>
      <c r="AK350">
        <f t="shared" si="55"/>
        <v>12</v>
      </c>
      <c r="AL350">
        <f t="shared" si="56"/>
        <v>2021</v>
      </c>
      <c r="BL350" s="2">
        <v>43.2</v>
      </c>
      <c r="BM350" s="2">
        <v>0</v>
      </c>
      <c r="BN350" s="2">
        <v>0</v>
      </c>
      <c r="BO350" s="2">
        <v>0</v>
      </c>
      <c r="BP350" s="2">
        <v>0</v>
      </c>
      <c r="BQ350" s="2"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0</v>
      </c>
      <c r="CF350" s="2">
        <v>0</v>
      </c>
      <c r="CG350" s="2">
        <v>0</v>
      </c>
      <c r="CH350" s="2">
        <v>0</v>
      </c>
      <c r="CI350" s="2">
        <v>0</v>
      </c>
    </row>
    <row r="351" spans="1:87" x14ac:dyDescent="0.2">
      <c r="A351" s="11">
        <v>44537</v>
      </c>
      <c r="B351" s="12">
        <v>9.368999999999998</v>
      </c>
      <c r="C351" s="12">
        <v>10.584</v>
      </c>
      <c r="D351" s="12">
        <v>8.4239999999999995</v>
      </c>
      <c r="E351" s="12">
        <v>9.3030000000000008</v>
      </c>
      <c r="F351" s="12">
        <v>8.3580000000000005</v>
      </c>
      <c r="G351" s="12">
        <v>9.7349999999999994</v>
      </c>
      <c r="H351" s="12">
        <v>8.0069999999999997</v>
      </c>
      <c r="I351" s="12">
        <v>6.6840000000000011</v>
      </c>
      <c r="J351" s="12">
        <v>6.8849999999999998</v>
      </c>
      <c r="K351" s="12">
        <v>8.8439999999999994</v>
      </c>
      <c r="L351" s="12">
        <v>6.8849999999999998</v>
      </c>
      <c r="M351" s="12">
        <v>6.6840000000000011</v>
      </c>
      <c r="N351" s="12">
        <v>7.6290000000000004</v>
      </c>
      <c r="O351" s="12">
        <v>6.2099999999999991</v>
      </c>
      <c r="P351" s="12">
        <v>8.370000000000001</v>
      </c>
      <c r="Q351" s="12">
        <v>8.1150000000000002</v>
      </c>
      <c r="R351" s="12">
        <v>8.9400000000000013</v>
      </c>
      <c r="S351" s="12">
        <v>8.1300000000000008</v>
      </c>
      <c r="T351" s="12">
        <v>8.9400000000000013</v>
      </c>
      <c r="U351" s="12">
        <v>11.88</v>
      </c>
      <c r="V351" s="12">
        <v>9.5850000000000009</v>
      </c>
      <c r="W351" s="12">
        <v>14.175000000000002</v>
      </c>
      <c r="X351" s="12">
        <v>12.045</v>
      </c>
      <c r="Y351" s="12">
        <v>10.83</v>
      </c>
      <c r="AA351" s="2">
        <f t="shared" si="50"/>
        <v>11.88</v>
      </c>
      <c r="AB351" s="2">
        <f t="shared" si="57"/>
        <v>8.370000000000001</v>
      </c>
      <c r="AC351" s="2">
        <f t="shared" si="58"/>
        <v>14.175000000000002</v>
      </c>
      <c r="AE351" s="9">
        <v>4</v>
      </c>
      <c r="AF351" s="2">
        <f t="shared" si="51"/>
        <v>73.872</v>
      </c>
      <c r="AG351" s="2">
        <f t="shared" si="52"/>
        <v>30.323999999999998</v>
      </c>
      <c r="AH351" s="2">
        <f t="shared" si="53"/>
        <v>110.41500000000003</v>
      </c>
      <c r="AI351" s="2">
        <f t="shared" si="54"/>
        <v>214.61100000000002</v>
      </c>
      <c r="AK351">
        <f t="shared" si="55"/>
        <v>12</v>
      </c>
      <c r="AL351">
        <f t="shared" si="56"/>
        <v>2021</v>
      </c>
      <c r="BL351" s="2">
        <v>0</v>
      </c>
      <c r="BM351" s="2">
        <v>0</v>
      </c>
      <c r="BN351" s="2">
        <v>0</v>
      </c>
      <c r="BO351" s="2">
        <v>0</v>
      </c>
      <c r="BP351" s="2">
        <v>0</v>
      </c>
      <c r="BQ351" s="2">
        <v>0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2">
        <v>0</v>
      </c>
      <c r="CC351" s="2">
        <v>0</v>
      </c>
      <c r="CD351" s="2">
        <v>0</v>
      </c>
      <c r="CE351" s="2">
        <v>0</v>
      </c>
      <c r="CF351" s="2">
        <v>0</v>
      </c>
      <c r="CG351" s="2">
        <v>0</v>
      </c>
      <c r="CH351" s="2">
        <v>0</v>
      </c>
      <c r="CI351" s="2">
        <v>0</v>
      </c>
    </row>
    <row r="352" spans="1:87" x14ac:dyDescent="0.2">
      <c r="A352" s="11">
        <v>44538</v>
      </c>
      <c r="B352" s="12">
        <v>11.166</v>
      </c>
      <c r="C352" s="12">
        <v>10.83</v>
      </c>
      <c r="D352" s="12">
        <v>9.1410000000000018</v>
      </c>
      <c r="E352" s="12">
        <v>9.2759999999999998</v>
      </c>
      <c r="F352" s="12">
        <v>8.2650000000000006</v>
      </c>
      <c r="G352" s="12">
        <v>9.0750000000000011</v>
      </c>
      <c r="H352" s="12">
        <v>8.1300000000000008</v>
      </c>
      <c r="I352" s="12">
        <v>6.9149999999999991</v>
      </c>
      <c r="J352" s="12">
        <v>5.5350000000000001</v>
      </c>
      <c r="K352" s="12">
        <v>7.7640000000000002</v>
      </c>
      <c r="L352" s="12">
        <v>11.475000000000001</v>
      </c>
      <c r="M352" s="12">
        <v>6.9540000000000006</v>
      </c>
      <c r="N352" s="12">
        <v>6.6840000000000011</v>
      </c>
      <c r="O352" s="12">
        <v>8.91</v>
      </c>
      <c r="P352" s="12">
        <v>11.34</v>
      </c>
      <c r="Q352" s="12">
        <v>16.280999999999999</v>
      </c>
      <c r="R352" s="12">
        <v>12.542999999999999</v>
      </c>
      <c r="S352" s="12">
        <v>17.753999999999998</v>
      </c>
      <c r="T352" s="12">
        <v>16.446000000000002</v>
      </c>
      <c r="U352" s="12">
        <v>14.109</v>
      </c>
      <c r="V352" s="12">
        <v>12.450000000000001</v>
      </c>
      <c r="W352" s="12">
        <v>10.356</v>
      </c>
      <c r="X352" s="12">
        <v>12.825000000000001</v>
      </c>
      <c r="Y352" s="12">
        <v>11.274000000000001</v>
      </c>
      <c r="AA352" s="2">
        <f t="shared" si="50"/>
        <v>17.753999999999998</v>
      </c>
      <c r="AB352" s="2">
        <f t="shared" si="57"/>
        <v>16.280999999999999</v>
      </c>
      <c r="AC352" s="2">
        <f t="shared" si="58"/>
        <v>12.825000000000001</v>
      </c>
      <c r="AE352" s="9">
        <v>5</v>
      </c>
      <c r="AF352" s="2">
        <f t="shared" si="51"/>
        <v>99.49499999999999</v>
      </c>
      <c r="AG352" s="2">
        <f t="shared" si="52"/>
        <v>43.215000000000003</v>
      </c>
      <c r="AH352" s="2">
        <f t="shared" si="53"/>
        <v>112.78799999999998</v>
      </c>
      <c r="AI352" s="2">
        <f t="shared" si="54"/>
        <v>255.49799999999999</v>
      </c>
      <c r="AK352">
        <f t="shared" si="55"/>
        <v>12</v>
      </c>
      <c r="AL352">
        <f t="shared" si="56"/>
        <v>2021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194.4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2">
        <v>0</v>
      </c>
      <c r="CC352" s="2">
        <v>0</v>
      </c>
      <c r="CD352" s="2">
        <v>0</v>
      </c>
      <c r="CE352" s="2">
        <v>0</v>
      </c>
      <c r="CF352" s="2">
        <v>0</v>
      </c>
      <c r="CG352" s="2">
        <v>0</v>
      </c>
      <c r="CH352" s="2">
        <v>0</v>
      </c>
      <c r="CI352" s="2">
        <v>0</v>
      </c>
    </row>
    <row r="353" spans="1:87" x14ac:dyDescent="0.2">
      <c r="A353" s="11">
        <v>44539</v>
      </c>
      <c r="B353" s="12">
        <v>9.4260000000000002</v>
      </c>
      <c r="C353" s="12">
        <v>10.530000000000003</v>
      </c>
      <c r="D353" s="12">
        <v>9.2910000000000004</v>
      </c>
      <c r="E353" s="12">
        <v>8.4809999999999999</v>
      </c>
      <c r="F353" s="12">
        <v>9.2219999999999995</v>
      </c>
      <c r="G353" s="12">
        <v>8.2769999999999992</v>
      </c>
      <c r="H353" s="12">
        <v>9.020999999999999</v>
      </c>
      <c r="I353" s="12">
        <v>7.98</v>
      </c>
      <c r="J353" s="12">
        <v>7.2900000000000009</v>
      </c>
      <c r="K353" s="12">
        <v>9.8550000000000004</v>
      </c>
      <c r="L353" s="12">
        <v>12.555</v>
      </c>
      <c r="M353" s="12">
        <v>7.02</v>
      </c>
      <c r="N353" s="12">
        <v>7.4250000000000007</v>
      </c>
      <c r="O353" s="12">
        <v>9.5849999999999991</v>
      </c>
      <c r="P353" s="12">
        <v>9.4499999999999993</v>
      </c>
      <c r="Q353" s="12">
        <v>8.7629999999999999</v>
      </c>
      <c r="R353" s="12">
        <v>11.205</v>
      </c>
      <c r="S353" s="12">
        <v>12.462</v>
      </c>
      <c r="T353" s="12">
        <v>15.525000000000002</v>
      </c>
      <c r="U353" s="12">
        <v>10.611000000000001</v>
      </c>
      <c r="V353" s="12">
        <v>10.505999999999998</v>
      </c>
      <c r="W353" s="12">
        <v>14.325000000000001</v>
      </c>
      <c r="X353" s="12">
        <v>13.746</v>
      </c>
      <c r="Y353" s="12">
        <v>11.651999999999999</v>
      </c>
      <c r="AA353" s="2">
        <f t="shared" si="50"/>
        <v>15.525000000000002</v>
      </c>
      <c r="AB353" s="2">
        <f t="shared" si="57"/>
        <v>9.5849999999999991</v>
      </c>
      <c r="AC353" s="2">
        <f t="shared" si="58"/>
        <v>14.325000000000001</v>
      </c>
      <c r="AE353" s="9">
        <v>6</v>
      </c>
      <c r="AF353" s="2">
        <f t="shared" si="51"/>
        <v>94.503000000000014</v>
      </c>
      <c r="AG353" s="2">
        <f t="shared" si="52"/>
        <v>35.222999999999999</v>
      </c>
      <c r="AH353" s="2">
        <f t="shared" si="53"/>
        <v>114.47699999999999</v>
      </c>
      <c r="AI353" s="2">
        <f t="shared" si="54"/>
        <v>244.203</v>
      </c>
      <c r="AK353">
        <f t="shared" si="55"/>
        <v>12</v>
      </c>
      <c r="AL353">
        <f t="shared" si="56"/>
        <v>2021</v>
      </c>
      <c r="BL353" s="2">
        <v>0</v>
      </c>
      <c r="BM353" s="2">
        <v>0</v>
      </c>
      <c r="BN353" s="2">
        <v>0</v>
      </c>
      <c r="BO353" s="2">
        <v>0</v>
      </c>
      <c r="BP353" s="2">
        <v>10.8</v>
      </c>
      <c r="BQ353" s="2">
        <v>572.4</v>
      </c>
      <c r="BR353" s="2">
        <v>10.8</v>
      </c>
      <c r="BS353" s="2">
        <v>27</v>
      </c>
      <c r="BT353" s="2">
        <v>145.80000000000001</v>
      </c>
      <c r="BU353" s="2">
        <v>0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>
        <v>0</v>
      </c>
      <c r="CB353" s="2">
        <v>0</v>
      </c>
      <c r="CC353" s="2">
        <v>0</v>
      </c>
      <c r="CD353" s="2">
        <v>0</v>
      </c>
      <c r="CE353" s="2">
        <v>0</v>
      </c>
      <c r="CF353" s="2">
        <v>0</v>
      </c>
      <c r="CG353" s="2">
        <v>0</v>
      </c>
      <c r="CH353" s="2">
        <v>0</v>
      </c>
      <c r="CI353" s="2">
        <v>0</v>
      </c>
    </row>
    <row r="354" spans="1:87" x14ac:dyDescent="0.2">
      <c r="A354" s="11">
        <v>44540</v>
      </c>
      <c r="B354" s="12">
        <v>10.475999999999999</v>
      </c>
      <c r="C354" s="12">
        <v>9.0869999999999997</v>
      </c>
      <c r="D354" s="12">
        <v>9.1800000000000015</v>
      </c>
      <c r="E354" s="12">
        <v>8.1690000000000005</v>
      </c>
      <c r="F354" s="12">
        <v>9.168000000000001</v>
      </c>
      <c r="G354" s="12">
        <v>8.0609999999999999</v>
      </c>
      <c r="H354" s="12">
        <v>8.8440000000000012</v>
      </c>
      <c r="I354" s="12">
        <v>6.5219999999999994</v>
      </c>
      <c r="J354" s="12">
        <v>7.2900000000000009</v>
      </c>
      <c r="K354" s="12">
        <v>8.504999999999999</v>
      </c>
      <c r="L354" s="12">
        <v>8.9789999999999992</v>
      </c>
      <c r="M354" s="12">
        <v>8.91</v>
      </c>
      <c r="N354" s="12">
        <v>9.6539999999999999</v>
      </c>
      <c r="O354" s="12">
        <v>9.18</v>
      </c>
      <c r="P354" s="12">
        <v>10.962</v>
      </c>
      <c r="Q354" s="12">
        <v>11.123999999999999</v>
      </c>
      <c r="R354" s="12">
        <v>12.057</v>
      </c>
      <c r="S354" s="12">
        <v>12.894</v>
      </c>
      <c r="T354" s="12">
        <v>18.294</v>
      </c>
      <c r="U354" s="12">
        <v>26.258999999999997</v>
      </c>
      <c r="V354" s="12">
        <v>11.975999999999999</v>
      </c>
      <c r="W354" s="12">
        <v>10.869000000000002</v>
      </c>
      <c r="X354" s="12">
        <v>11.840999999999999</v>
      </c>
      <c r="Y354" s="12">
        <v>14.474999999999998</v>
      </c>
      <c r="AA354" s="2">
        <f t="shared" si="50"/>
        <v>0</v>
      </c>
      <c r="AB354" s="2">
        <f t="shared" si="57"/>
        <v>26.258999999999997</v>
      </c>
      <c r="AC354" s="2">
        <f t="shared" si="58"/>
        <v>14.474999999999998</v>
      </c>
      <c r="AE354" s="9">
        <v>7</v>
      </c>
      <c r="AF354" s="2">
        <f t="shared" si="51"/>
        <v>0</v>
      </c>
      <c r="AG354" s="2">
        <f t="shared" si="52"/>
        <v>150.63</v>
      </c>
      <c r="AH354" s="2">
        <f t="shared" si="53"/>
        <v>112.14600000000002</v>
      </c>
      <c r="AI354" s="2">
        <f t="shared" si="54"/>
        <v>262.77600000000001</v>
      </c>
      <c r="AK354">
        <f t="shared" si="55"/>
        <v>12</v>
      </c>
      <c r="AL354">
        <f t="shared" si="56"/>
        <v>2021</v>
      </c>
      <c r="BL354" s="2">
        <v>108</v>
      </c>
      <c r="BM354" s="2">
        <v>259.2</v>
      </c>
      <c r="BN354" s="2">
        <v>2057.4</v>
      </c>
      <c r="BO354" s="2">
        <v>2710.8</v>
      </c>
      <c r="BP354" s="2">
        <v>1917</v>
      </c>
      <c r="BQ354" s="2">
        <v>2381.4</v>
      </c>
      <c r="BR354" s="2">
        <v>2619</v>
      </c>
      <c r="BS354" s="2">
        <v>1258.2</v>
      </c>
      <c r="BT354" s="2">
        <v>2289.6</v>
      </c>
      <c r="BU354" s="2">
        <v>1846.8</v>
      </c>
      <c r="BV354" s="2">
        <v>1490.4</v>
      </c>
      <c r="BW354" s="2">
        <v>1171.8</v>
      </c>
      <c r="BX354" s="2">
        <v>1031.4000000000001</v>
      </c>
      <c r="BY354" s="2">
        <v>1274.4000000000001</v>
      </c>
      <c r="BZ354" s="2">
        <v>1339.2</v>
      </c>
      <c r="CA354" s="2">
        <v>1355.4</v>
      </c>
      <c r="CB354" s="2">
        <v>1328.4</v>
      </c>
      <c r="CC354" s="2">
        <v>1382.4</v>
      </c>
      <c r="CD354" s="2">
        <v>0</v>
      </c>
      <c r="CE354" s="2">
        <v>0</v>
      </c>
      <c r="CF354" s="2">
        <v>0</v>
      </c>
      <c r="CG354" s="2">
        <v>0</v>
      </c>
      <c r="CH354" s="2">
        <v>0</v>
      </c>
      <c r="CI354" s="2">
        <v>0</v>
      </c>
    </row>
    <row r="355" spans="1:87" x14ac:dyDescent="0.2">
      <c r="A355" s="11">
        <v>44541</v>
      </c>
      <c r="B355" s="12">
        <v>11.139000000000001</v>
      </c>
      <c r="C355" s="12">
        <v>11.123999999999999</v>
      </c>
      <c r="D355" s="12">
        <v>9.2759999999999998</v>
      </c>
      <c r="E355" s="12">
        <v>8.2230000000000008</v>
      </c>
      <c r="F355" s="12">
        <v>9.1410000000000018</v>
      </c>
      <c r="G355" s="12">
        <v>8.3580000000000005</v>
      </c>
      <c r="H355" s="12">
        <v>9.0989999999999984</v>
      </c>
      <c r="I355" s="12">
        <v>6.9809999999999999</v>
      </c>
      <c r="J355" s="12">
        <v>5.9550000000000001</v>
      </c>
      <c r="K355" s="12">
        <v>7.2660000000000009</v>
      </c>
      <c r="L355" s="12">
        <v>9.18</v>
      </c>
      <c r="M355" s="12">
        <v>11.34</v>
      </c>
      <c r="N355" s="12">
        <v>6.8190000000000008</v>
      </c>
      <c r="O355" s="12">
        <v>9.18</v>
      </c>
      <c r="P355" s="12">
        <v>14.109000000000002</v>
      </c>
      <c r="Q355" s="12">
        <v>24.909000000000002</v>
      </c>
      <c r="R355" s="12">
        <v>12.690000000000001</v>
      </c>
      <c r="S355" s="12">
        <v>17.727</v>
      </c>
      <c r="T355" s="12">
        <v>21.507000000000001</v>
      </c>
      <c r="U355" s="12">
        <v>12.555000000000001</v>
      </c>
      <c r="V355" s="12">
        <v>7.6559999999999997</v>
      </c>
      <c r="W355" s="12">
        <v>8.8049999999999997</v>
      </c>
      <c r="X355" s="12">
        <v>9.99</v>
      </c>
      <c r="Y355" s="12">
        <v>14.73</v>
      </c>
      <c r="AA355" s="2">
        <f t="shared" si="50"/>
        <v>0</v>
      </c>
      <c r="AB355" s="2">
        <f t="shared" si="57"/>
        <v>24.909000000000002</v>
      </c>
      <c r="AC355" s="2">
        <f t="shared" si="58"/>
        <v>14.73</v>
      </c>
      <c r="AE355" s="9">
        <v>1</v>
      </c>
      <c r="AF355" s="2">
        <f t="shared" si="51"/>
        <v>0</v>
      </c>
      <c r="AG355" s="2">
        <f t="shared" si="52"/>
        <v>160.21800000000002</v>
      </c>
      <c r="AH355" s="2">
        <f t="shared" si="53"/>
        <v>107.54100000000005</v>
      </c>
      <c r="AI355" s="2">
        <f t="shared" si="54"/>
        <v>267.75900000000007</v>
      </c>
      <c r="AK355">
        <f t="shared" si="55"/>
        <v>12</v>
      </c>
      <c r="AL355">
        <f t="shared" si="56"/>
        <v>2021</v>
      </c>
      <c r="BL355" s="2">
        <v>599.4</v>
      </c>
      <c r="BM355" s="2">
        <v>907.2</v>
      </c>
      <c r="BN355" s="2">
        <v>194.4</v>
      </c>
      <c r="BO355" s="2">
        <v>0</v>
      </c>
      <c r="BP355" s="2">
        <v>0</v>
      </c>
      <c r="BQ355" s="2">
        <v>0</v>
      </c>
      <c r="BR355" s="2">
        <v>0</v>
      </c>
      <c r="BS355" s="2">
        <v>0</v>
      </c>
      <c r="BT355" s="2">
        <v>0</v>
      </c>
      <c r="BU355" s="2">
        <v>0</v>
      </c>
      <c r="BV355" s="2">
        <v>0</v>
      </c>
      <c r="BW355" s="2">
        <v>0</v>
      </c>
      <c r="BX355" s="2">
        <v>0</v>
      </c>
      <c r="BY355" s="2">
        <v>0</v>
      </c>
      <c r="BZ355" s="2">
        <v>0</v>
      </c>
      <c r="CA355" s="2">
        <v>0</v>
      </c>
      <c r="CB355" s="2">
        <v>0</v>
      </c>
      <c r="CC355" s="2">
        <v>0</v>
      </c>
      <c r="CD355" s="2">
        <v>0</v>
      </c>
      <c r="CE355" s="2">
        <v>0</v>
      </c>
      <c r="CF355" s="2">
        <v>0</v>
      </c>
      <c r="CG355" s="2">
        <v>0</v>
      </c>
      <c r="CH355" s="2">
        <v>0</v>
      </c>
      <c r="CI355" s="2">
        <v>0</v>
      </c>
    </row>
    <row r="356" spans="1:87" x14ac:dyDescent="0.2">
      <c r="A356" s="11">
        <v>44542</v>
      </c>
      <c r="B356" s="12">
        <v>9.4380000000000006</v>
      </c>
      <c r="C356" s="12">
        <v>9.9090000000000007</v>
      </c>
      <c r="D356" s="12">
        <v>8.8289999999999988</v>
      </c>
      <c r="E356" s="12">
        <v>8.4239999999999995</v>
      </c>
      <c r="F356" s="12">
        <v>9.3030000000000008</v>
      </c>
      <c r="G356" s="12">
        <v>8.3580000000000005</v>
      </c>
      <c r="H356" s="12">
        <v>9.1949999999999985</v>
      </c>
      <c r="I356" s="12">
        <v>6.0900000000000007</v>
      </c>
      <c r="J356" s="12">
        <v>6.0749999999999993</v>
      </c>
      <c r="K356" s="12">
        <v>6.8849999999999998</v>
      </c>
      <c r="L356" s="12">
        <v>5.5350000000000001</v>
      </c>
      <c r="M356" s="12">
        <v>7.83</v>
      </c>
      <c r="N356" s="12">
        <v>8.4390000000000001</v>
      </c>
      <c r="O356" s="12">
        <v>8.9789999999999992</v>
      </c>
      <c r="P356" s="12">
        <v>14.109000000000002</v>
      </c>
      <c r="Q356" s="12">
        <v>8.7749999999999986</v>
      </c>
      <c r="R356" s="12">
        <v>13.688999999999998</v>
      </c>
      <c r="S356" s="12">
        <v>12.879</v>
      </c>
      <c r="T356" s="12">
        <v>12.585000000000001</v>
      </c>
      <c r="U356" s="12">
        <v>11.475000000000001</v>
      </c>
      <c r="V356" s="12">
        <v>14.135999999999999</v>
      </c>
      <c r="W356" s="12">
        <v>7.7249999999999988</v>
      </c>
      <c r="X356" s="12">
        <v>8.8710000000000022</v>
      </c>
      <c r="Y356" s="12">
        <v>14.340000000000002</v>
      </c>
      <c r="AA356" s="2">
        <f t="shared" si="50"/>
        <v>13.688999999999998</v>
      </c>
      <c r="AB356" s="2">
        <f t="shared" si="57"/>
        <v>14.109000000000002</v>
      </c>
      <c r="AC356" s="2">
        <f t="shared" si="58"/>
        <v>14.340000000000002</v>
      </c>
      <c r="AE356" s="9">
        <v>2</v>
      </c>
      <c r="AF356" s="2">
        <f t="shared" si="51"/>
        <v>83.043000000000006</v>
      </c>
      <c r="AG356" s="2">
        <f t="shared" si="52"/>
        <v>40.302</v>
      </c>
      <c r="AH356" s="2">
        <f t="shared" si="53"/>
        <v>108.52799999999999</v>
      </c>
      <c r="AI356" s="2">
        <f t="shared" si="54"/>
        <v>231.87299999999999</v>
      </c>
      <c r="AK356">
        <f t="shared" si="55"/>
        <v>12</v>
      </c>
      <c r="AL356">
        <f t="shared" si="56"/>
        <v>2021</v>
      </c>
      <c r="BL356" s="2">
        <v>0</v>
      </c>
      <c r="BM356" s="2">
        <v>37.799999999999997</v>
      </c>
      <c r="BN356" s="2">
        <v>0</v>
      </c>
      <c r="BO356" s="2">
        <v>0</v>
      </c>
      <c r="BP356" s="2">
        <v>0</v>
      </c>
      <c r="BQ356" s="2">
        <v>0</v>
      </c>
      <c r="BR356" s="2">
        <v>0</v>
      </c>
      <c r="BS356" s="2">
        <v>0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2">
        <v>0</v>
      </c>
      <c r="CC356" s="2">
        <v>0</v>
      </c>
      <c r="CD356" s="2">
        <v>0</v>
      </c>
      <c r="CE356" s="2">
        <v>0</v>
      </c>
      <c r="CF356" s="2">
        <v>0</v>
      </c>
      <c r="CG356" s="2">
        <v>0</v>
      </c>
      <c r="CH356" s="2">
        <v>0</v>
      </c>
      <c r="CI356" s="2">
        <v>0</v>
      </c>
    </row>
    <row r="357" spans="1:87" x14ac:dyDescent="0.2">
      <c r="A357" s="11">
        <v>44543</v>
      </c>
      <c r="B357" s="12">
        <v>9.3450000000000006</v>
      </c>
      <c r="C357" s="12">
        <v>10.665000000000001</v>
      </c>
      <c r="D357" s="12">
        <v>9.1410000000000018</v>
      </c>
      <c r="E357" s="12">
        <v>8.1690000000000005</v>
      </c>
      <c r="F357" s="12">
        <v>9.1410000000000018</v>
      </c>
      <c r="G357" s="12">
        <v>8.1</v>
      </c>
      <c r="H357" s="12">
        <v>8.6280000000000001</v>
      </c>
      <c r="I357" s="12">
        <v>5.7119999999999997</v>
      </c>
      <c r="J357" s="12">
        <v>8.0339999999999989</v>
      </c>
      <c r="K357" s="12">
        <v>9.6539999999999999</v>
      </c>
      <c r="L357" s="12">
        <v>9.18</v>
      </c>
      <c r="M357" s="12">
        <v>6.48</v>
      </c>
      <c r="N357" s="12">
        <v>5.7389999999999999</v>
      </c>
      <c r="O357" s="12">
        <v>6.9540000000000006</v>
      </c>
      <c r="P357" s="12">
        <v>7.7640000000000002</v>
      </c>
      <c r="Q357" s="12">
        <v>6.6840000000000011</v>
      </c>
      <c r="R357" s="12">
        <v>10.044</v>
      </c>
      <c r="S357" s="12">
        <v>10.599000000000002</v>
      </c>
      <c r="T357" s="12">
        <v>16.943999999999999</v>
      </c>
      <c r="U357" s="12">
        <v>9.3150000000000013</v>
      </c>
      <c r="V357" s="12">
        <v>8.8049999999999997</v>
      </c>
      <c r="W357" s="12">
        <v>10.194000000000001</v>
      </c>
      <c r="X357" s="12">
        <v>9.0060000000000002</v>
      </c>
      <c r="Y357" s="12">
        <v>8.979000000000001</v>
      </c>
      <c r="AA357" s="2">
        <f t="shared" si="50"/>
        <v>16.943999999999999</v>
      </c>
      <c r="AB357" s="2">
        <f t="shared" si="57"/>
        <v>7.7640000000000002</v>
      </c>
      <c r="AC357" s="2">
        <f t="shared" si="58"/>
        <v>10.665000000000001</v>
      </c>
      <c r="AE357" s="9">
        <v>3</v>
      </c>
      <c r="AF357" s="2">
        <f t="shared" si="51"/>
        <v>85.962000000000003</v>
      </c>
      <c r="AG357" s="2">
        <f t="shared" si="52"/>
        <v>27.141000000000002</v>
      </c>
      <c r="AH357" s="2">
        <f t="shared" si="53"/>
        <v>100.173</v>
      </c>
      <c r="AI357" s="2">
        <f t="shared" si="54"/>
        <v>213.27600000000001</v>
      </c>
      <c r="AK357">
        <f t="shared" si="55"/>
        <v>12</v>
      </c>
      <c r="AL357">
        <f t="shared" si="56"/>
        <v>2021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2"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>
        <v>0</v>
      </c>
      <c r="CB357" s="2">
        <v>0</v>
      </c>
      <c r="CC357" s="2">
        <v>0</v>
      </c>
      <c r="CD357" s="2">
        <v>0</v>
      </c>
      <c r="CE357" s="2">
        <v>0</v>
      </c>
      <c r="CF357" s="2">
        <v>0</v>
      </c>
      <c r="CG357" s="2">
        <v>0</v>
      </c>
      <c r="CH357" s="2">
        <v>0</v>
      </c>
      <c r="CI357" s="2">
        <v>0</v>
      </c>
    </row>
    <row r="358" spans="1:87" x14ac:dyDescent="0.2">
      <c r="A358" s="11">
        <v>44544</v>
      </c>
      <c r="B358" s="12">
        <v>9.4260000000000002</v>
      </c>
      <c r="C358" s="12">
        <v>9.5609999999999999</v>
      </c>
      <c r="D358" s="12">
        <v>9.1140000000000008</v>
      </c>
      <c r="E358" s="12">
        <v>8.3460000000000001</v>
      </c>
      <c r="F358" s="12">
        <v>9.2219999999999995</v>
      </c>
      <c r="G358" s="12">
        <v>8.1</v>
      </c>
      <c r="H358" s="12">
        <v>8.8049999999999997</v>
      </c>
      <c r="I358" s="12">
        <v>5.6850000000000005</v>
      </c>
      <c r="J358" s="12">
        <v>9.113999999999999</v>
      </c>
      <c r="K358" s="12">
        <v>10.26</v>
      </c>
      <c r="L358" s="12">
        <v>9.3149999999999995</v>
      </c>
      <c r="M358" s="12">
        <v>10.395</v>
      </c>
      <c r="N358" s="12">
        <v>10.059000000000001</v>
      </c>
      <c r="O358" s="12">
        <v>8.91</v>
      </c>
      <c r="P358" s="12">
        <v>8.5739999999999998</v>
      </c>
      <c r="Q358" s="12">
        <v>7.83</v>
      </c>
      <c r="R358" s="12">
        <v>9.843</v>
      </c>
      <c r="S358" s="12">
        <v>10.911</v>
      </c>
      <c r="T358" s="12">
        <v>10.976999999999999</v>
      </c>
      <c r="U358" s="12">
        <v>9.2609999999999992</v>
      </c>
      <c r="V358" s="12">
        <v>9.1800000000000015</v>
      </c>
      <c r="W358" s="12">
        <v>13.446</v>
      </c>
      <c r="X358" s="12">
        <v>11.856</v>
      </c>
      <c r="Y358" s="12">
        <v>9.5309999999999988</v>
      </c>
      <c r="AA358" s="2">
        <f t="shared" si="50"/>
        <v>10.976999999999999</v>
      </c>
      <c r="AB358" s="2">
        <f t="shared" si="57"/>
        <v>10.059000000000001</v>
      </c>
      <c r="AC358" s="2">
        <f t="shared" si="58"/>
        <v>13.446</v>
      </c>
      <c r="AE358" s="9">
        <v>4</v>
      </c>
      <c r="AF358" s="2">
        <f t="shared" si="51"/>
        <v>85.760999999999996</v>
      </c>
      <c r="AG358" s="2">
        <f t="shared" si="52"/>
        <v>35.372999999999998</v>
      </c>
      <c r="AH358" s="2">
        <f t="shared" si="53"/>
        <v>106.58700000000002</v>
      </c>
      <c r="AI358" s="2">
        <f t="shared" si="54"/>
        <v>227.721</v>
      </c>
      <c r="AK358">
        <f t="shared" si="55"/>
        <v>12</v>
      </c>
      <c r="AL358">
        <f t="shared" si="56"/>
        <v>2021</v>
      </c>
      <c r="BL358" s="2">
        <v>1301.4000000000001</v>
      </c>
      <c r="BM358" s="2">
        <v>0</v>
      </c>
      <c r="BN358" s="2">
        <v>0</v>
      </c>
      <c r="BO358" s="2">
        <v>0</v>
      </c>
      <c r="BP358" s="2">
        <v>0</v>
      </c>
      <c r="BQ358" s="2">
        <v>0</v>
      </c>
      <c r="BR358" s="2">
        <v>0</v>
      </c>
      <c r="BS358" s="2">
        <v>0</v>
      </c>
      <c r="BT358" s="2">
        <v>0</v>
      </c>
      <c r="BU358" s="2">
        <v>0</v>
      </c>
      <c r="BV358" s="2">
        <v>0</v>
      </c>
      <c r="BW358" s="2">
        <v>0</v>
      </c>
      <c r="BX358" s="2">
        <v>0</v>
      </c>
      <c r="BY358" s="2">
        <v>0</v>
      </c>
      <c r="BZ358" s="2">
        <v>0</v>
      </c>
      <c r="CA358" s="2">
        <v>0</v>
      </c>
      <c r="CB358" s="2">
        <v>0</v>
      </c>
      <c r="CC358" s="2">
        <v>0</v>
      </c>
      <c r="CD358" s="2">
        <v>0</v>
      </c>
      <c r="CE358" s="2">
        <v>0</v>
      </c>
      <c r="CF358" s="2">
        <v>0</v>
      </c>
      <c r="CG358" s="2">
        <v>0</v>
      </c>
      <c r="CH358" s="2">
        <v>0</v>
      </c>
      <c r="CI358" s="2">
        <v>0</v>
      </c>
    </row>
    <row r="359" spans="1:87" x14ac:dyDescent="0.2">
      <c r="A359" s="11">
        <v>44545</v>
      </c>
      <c r="B359" s="12">
        <v>15.026999999999999</v>
      </c>
      <c r="C359" s="12">
        <v>9.8309999999999995</v>
      </c>
      <c r="D359" s="12">
        <v>9.6959999999999997</v>
      </c>
      <c r="E359" s="12">
        <v>10.167</v>
      </c>
      <c r="F359" s="12">
        <v>8.3460000000000001</v>
      </c>
      <c r="G359" s="12">
        <v>9.020999999999999</v>
      </c>
      <c r="H359" s="12">
        <v>7.8569999999999993</v>
      </c>
      <c r="I359" s="12">
        <v>6.6150000000000002</v>
      </c>
      <c r="J359" s="12">
        <v>6.4139999999999997</v>
      </c>
      <c r="K359" s="12">
        <v>8.2349999999999994</v>
      </c>
      <c r="L359" s="12">
        <v>9.7889999999999997</v>
      </c>
      <c r="M359" s="12">
        <v>7.5600000000000005</v>
      </c>
      <c r="N359" s="12">
        <v>7.359</v>
      </c>
      <c r="O359" s="12">
        <v>8.91</v>
      </c>
      <c r="P359" s="12">
        <v>10.26</v>
      </c>
      <c r="Q359" s="12">
        <v>10.248000000000001</v>
      </c>
      <c r="R359" s="12">
        <v>11.721</v>
      </c>
      <c r="S359" s="12">
        <v>11.180999999999999</v>
      </c>
      <c r="T359" s="12">
        <v>11.151</v>
      </c>
      <c r="U359" s="12">
        <v>13.029</v>
      </c>
      <c r="V359" s="12">
        <v>8.5469999999999988</v>
      </c>
      <c r="W359" s="12">
        <v>9.7349999999999994</v>
      </c>
      <c r="X359" s="12">
        <v>11.382</v>
      </c>
      <c r="Y359" s="12">
        <v>12.462</v>
      </c>
      <c r="AA359" s="2">
        <f t="shared" si="50"/>
        <v>13.029</v>
      </c>
      <c r="AB359" s="2">
        <f t="shared" si="57"/>
        <v>10.26</v>
      </c>
      <c r="AC359" s="2">
        <f t="shared" si="58"/>
        <v>15.026999999999999</v>
      </c>
      <c r="AE359" s="9">
        <v>5</v>
      </c>
      <c r="AF359" s="2">
        <f t="shared" si="51"/>
        <v>85.694999999999993</v>
      </c>
      <c r="AG359" s="2">
        <f t="shared" si="52"/>
        <v>36.777000000000001</v>
      </c>
      <c r="AH359" s="2">
        <f t="shared" si="53"/>
        <v>112.07100000000001</v>
      </c>
      <c r="AI359" s="2">
        <f t="shared" si="54"/>
        <v>234.54300000000001</v>
      </c>
      <c r="AK359">
        <f t="shared" si="55"/>
        <v>12</v>
      </c>
      <c r="AL359">
        <f t="shared" si="56"/>
        <v>2021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2">
        <v>1701</v>
      </c>
      <c r="BR359" s="2">
        <v>1728</v>
      </c>
      <c r="BS359" s="2">
        <v>1841.4</v>
      </c>
      <c r="BT359" s="2">
        <v>1404</v>
      </c>
      <c r="BU359" s="2">
        <v>1112.4000000000001</v>
      </c>
      <c r="BV359" s="2">
        <v>1512</v>
      </c>
      <c r="BW359" s="2">
        <v>1436.4</v>
      </c>
      <c r="BX359" s="2">
        <v>858.6</v>
      </c>
      <c r="BY359" s="2">
        <v>0</v>
      </c>
      <c r="BZ359" s="2">
        <v>0</v>
      </c>
      <c r="CA359" s="2">
        <v>0</v>
      </c>
      <c r="CB359" s="2">
        <v>0</v>
      </c>
      <c r="CC359" s="2">
        <v>0</v>
      </c>
      <c r="CD359" s="2">
        <v>0</v>
      </c>
      <c r="CE359" s="2">
        <v>0</v>
      </c>
      <c r="CF359" s="2">
        <v>0</v>
      </c>
      <c r="CG359" s="2">
        <v>0</v>
      </c>
      <c r="CH359" s="2">
        <v>0</v>
      </c>
      <c r="CI359" s="2">
        <v>0</v>
      </c>
    </row>
    <row r="360" spans="1:87" x14ac:dyDescent="0.2">
      <c r="A360" s="11">
        <v>44546</v>
      </c>
      <c r="B360" s="12">
        <v>8.6819999999999986</v>
      </c>
      <c r="C360" s="12">
        <v>11.151</v>
      </c>
      <c r="D360" s="12">
        <v>9.6269999999999989</v>
      </c>
      <c r="E360" s="12">
        <v>9.1950000000000003</v>
      </c>
      <c r="F360" s="12">
        <v>8.3849999999999998</v>
      </c>
      <c r="G360" s="12">
        <v>9.020999999999999</v>
      </c>
      <c r="H360" s="12">
        <v>9.0450000000000017</v>
      </c>
      <c r="I360" s="12">
        <v>6.63</v>
      </c>
      <c r="J360" s="12">
        <v>8.1000000000000014</v>
      </c>
      <c r="K360" s="12">
        <v>7.7640000000000002</v>
      </c>
      <c r="L360" s="12">
        <v>6.9540000000000006</v>
      </c>
      <c r="M360" s="12">
        <v>8.91</v>
      </c>
      <c r="N360" s="12">
        <v>10.53</v>
      </c>
      <c r="O360" s="12">
        <v>10.935</v>
      </c>
      <c r="P360" s="12">
        <v>9.6539999999999999</v>
      </c>
      <c r="Q360" s="12">
        <v>8.9789999999999992</v>
      </c>
      <c r="R360" s="12">
        <v>11.651999999999999</v>
      </c>
      <c r="S360" s="12">
        <v>9.9659999999999993</v>
      </c>
      <c r="T360" s="12">
        <v>17.256</v>
      </c>
      <c r="U360" s="12">
        <v>20.091000000000001</v>
      </c>
      <c r="V360" s="12">
        <v>10.235999999999999</v>
      </c>
      <c r="W360" s="12">
        <v>10.167</v>
      </c>
      <c r="X360" s="12">
        <v>13.001999999999999</v>
      </c>
      <c r="Y360" s="12">
        <v>11.045999999999999</v>
      </c>
      <c r="AA360" s="2">
        <f t="shared" si="50"/>
        <v>20.091000000000001</v>
      </c>
      <c r="AB360" s="2">
        <f t="shared" si="57"/>
        <v>10.935</v>
      </c>
      <c r="AC360" s="2">
        <f t="shared" si="58"/>
        <v>13.001999999999999</v>
      </c>
      <c r="AE360" s="9">
        <v>6</v>
      </c>
      <c r="AF360" s="2">
        <f t="shared" si="51"/>
        <v>97.323000000000008</v>
      </c>
      <c r="AG360" s="2">
        <f t="shared" si="52"/>
        <v>40.097999999999999</v>
      </c>
      <c r="AH360" s="2">
        <f t="shared" si="53"/>
        <v>109.55699999999995</v>
      </c>
      <c r="AI360" s="2">
        <f t="shared" si="54"/>
        <v>246.97799999999995</v>
      </c>
      <c r="AK360">
        <f t="shared" si="55"/>
        <v>12</v>
      </c>
      <c r="AL360">
        <f t="shared" si="56"/>
        <v>2021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2"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0</v>
      </c>
      <c r="CC360" s="2">
        <v>0</v>
      </c>
      <c r="CD360" s="2">
        <v>0</v>
      </c>
      <c r="CE360" s="2">
        <v>0</v>
      </c>
      <c r="CF360" s="2">
        <v>0</v>
      </c>
      <c r="CG360" s="2">
        <v>0</v>
      </c>
      <c r="CH360" s="2">
        <v>0</v>
      </c>
      <c r="CI360" s="2">
        <v>0</v>
      </c>
    </row>
    <row r="361" spans="1:87" x14ac:dyDescent="0.2">
      <c r="A361" s="11">
        <v>44547</v>
      </c>
      <c r="B361" s="12">
        <v>9.4919999999999991</v>
      </c>
      <c r="C361" s="12">
        <v>9.5190000000000001</v>
      </c>
      <c r="D361" s="12">
        <v>9.2490000000000006</v>
      </c>
      <c r="E361" s="12">
        <v>8.5350000000000001</v>
      </c>
      <c r="F361" s="12">
        <v>8.1539999999999999</v>
      </c>
      <c r="G361" s="12">
        <v>9.168000000000001</v>
      </c>
      <c r="H361" s="12">
        <v>7.8450000000000006</v>
      </c>
      <c r="I361" s="12">
        <v>5.9969999999999999</v>
      </c>
      <c r="J361" s="12">
        <v>7.0890000000000004</v>
      </c>
      <c r="K361" s="12">
        <v>6.6840000000000011</v>
      </c>
      <c r="L361" s="12">
        <v>7.9649999999999999</v>
      </c>
      <c r="M361" s="12">
        <v>9.5849999999999991</v>
      </c>
      <c r="N361" s="12">
        <v>9.5849999999999991</v>
      </c>
      <c r="O361" s="12">
        <v>8.1690000000000005</v>
      </c>
      <c r="P361" s="12">
        <v>9.2490000000000006</v>
      </c>
      <c r="Q361" s="12">
        <v>8.6549999999999994</v>
      </c>
      <c r="R361" s="12">
        <v>16.026</v>
      </c>
      <c r="S361" s="12">
        <v>12.18</v>
      </c>
      <c r="T361" s="12">
        <v>11.070000000000002</v>
      </c>
      <c r="U361" s="12">
        <v>11.814000000000002</v>
      </c>
      <c r="V361" s="12">
        <v>7.7249999999999988</v>
      </c>
      <c r="W361" s="12">
        <v>9.0750000000000011</v>
      </c>
      <c r="X361" s="12">
        <v>8.6009999999999991</v>
      </c>
      <c r="Y361" s="12">
        <v>11.88</v>
      </c>
      <c r="AA361" s="2">
        <f t="shared" si="50"/>
        <v>0</v>
      </c>
      <c r="AB361" s="2">
        <f t="shared" si="57"/>
        <v>16.026</v>
      </c>
      <c r="AC361" s="2">
        <f t="shared" si="58"/>
        <v>11.88</v>
      </c>
      <c r="AE361" s="9">
        <v>7</v>
      </c>
      <c r="AF361" s="2">
        <f t="shared" si="51"/>
        <v>0</v>
      </c>
      <c r="AG361" s="2">
        <f t="shared" si="52"/>
        <v>124.06800000000001</v>
      </c>
      <c r="AH361" s="2">
        <f t="shared" si="53"/>
        <v>99.242999999999938</v>
      </c>
      <c r="AI361" s="2">
        <f t="shared" si="54"/>
        <v>223.31099999999995</v>
      </c>
      <c r="AK361">
        <f t="shared" si="55"/>
        <v>12</v>
      </c>
      <c r="AL361">
        <f t="shared" si="56"/>
        <v>2021</v>
      </c>
      <c r="BL361" s="2">
        <v>0</v>
      </c>
      <c r="BM361" s="2">
        <v>0</v>
      </c>
      <c r="BN361" s="2">
        <v>0</v>
      </c>
      <c r="BO361" s="2">
        <v>0</v>
      </c>
      <c r="BP361" s="2">
        <v>0</v>
      </c>
      <c r="BQ361" s="2">
        <v>0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2">
        <v>0</v>
      </c>
      <c r="CC361" s="2">
        <v>0</v>
      </c>
      <c r="CD361" s="2">
        <v>0</v>
      </c>
      <c r="CE361" s="2">
        <v>0</v>
      </c>
      <c r="CF361" s="2">
        <v>0</v>
      </c>
      <c r="CG361" s="2">
        <v>0</v>
      </c>
      <c r="CH361" s="2">
        <v>0</v>
      </c>
      <c r="CI361" s="2">
        <v>0</v>
      </c>
    </row>
    <row r="362" spans="1:87" x14ac:dyDescent="0.2">
      <c r="A362" s="11">
        <v>44548</v>
      </c>
      <c r="B362" s="12">
        <v>9.5459999999999994</v>
      </c>
      <c r="C362" s="12">
        <v>9.1800000000000015</v>
      </c>
      <c r="D362" s="12">
        <v>9.2100000000000009</v>
      </c>
      <c r="E362" s="12">
        <v>8.3309999999999995</v>
      </c>
      <c r="F362" s="12">
        <v>9.0750000000000011</v>
      </c>
      <c r="G362" s="12">
        <v>8.088000000000001</v>
      </c>
      <c r="H362" s="12">
        <v>8.8710000000000022</v>
      </c>
      <c r="I362" s="12">
        <v>5.6459999999999999</v>
      </c>
      <c r="J362" s="12">
        <v>6.6840000000000011</v>
      </c>
      <c r="K362" s="12">
        <v>5.67</v>
      </c>
      <c r="L362" s="12">
        <v>9.6539999999999999</v>
      </c>
      <c r="M362" s="12">
        <v>7.02</v>
      </c>
      <c r="N362" s="12">
        <v>7.02</v>
      </c>
      <c r="O362" s="12">
        <v>5.67</v>
      </c>
      <c r="P362" s="12">
        <v>10.734</v>
      </c>
      <c r="Q362" s="12">
        <v>10.614000000000001</v>
      </c>
      <c r="R362" s="12">
        <v>11.745000000000001</v>
      </c>
      <c r="S362" s="12">
        <v>10.371</v>
      </c>
      <c r="T362" s="12">
        <v>14.985000000000001</v>
      </c>
      <c r="U362" s="12">
        <v>16.716000000000001</v>
      </c>
      <c r="V362" s="12">
        <v>10.356</v>
      </c>
      <c r="W362" s="12">
        <v>10.086</v>
      </c>
      <c r="X362" s="12">
        <v>13.8</v>
      </c>
      <c r="Y362" s="12">
        <v>10.382999999999999</v>
      </c>
      <c r="AA362" s="2">
        <f t="shared" si="50"/>
        <v>0</v>
      </c>
      <c r="AB362" s="2">
        <f t="shared" si="57"/>
        <v>16.716000000000001</v>
      </c>
      <c r="AC362" s="2">
        <f t="shared" si="58"/>
        <v>13.8</v>
      </c>
      <c r="AE362" s="9">
        <v>1</v>
      </c>
      <c r="AF362" s="2">
        <f t="shared" si="51"/>
        <v>0</v>
      </c>
      <c r="AG362" s="2">
        <f t="shared" si="52"/>
        <v>122.529</v>
      </c>
      <c r="AH362" s="2">
        <f t="shared" si="53"/>
        <v>106.92600000000004</v>
      </c>
      <c r="AI362" s="2">
        <f t="shared" si="54"/>
        <v>229.45500000000004</v>
      </c>
      <c r="AK362">
        <f t="shared" si="55"/>
        <v>12</v>
      </c>
      <c r="AL362">
        <f t="shared" si="56"/>
        <v>2021</v>
      </c>
      <c r="BL362" s="2">
        <v>0</v>
      </c>
      <c r="BM362" s="2">
        <v>0</v>
      </c>
      <c r="BN362" s="2">
        <v>0</v>
      </c>
      <c r="BO362" s="2">
        <v>0</v>
      </c>
      <c r="BP362" s="2">
        <v>0</v>
      </c>
      <c r="BQ362" s="2"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0</v>
      </c>
      <c r="CB362" s="2">
        <v>0</v>
      </c>
      <c r="CC362" s="2">
        <v>0</v>
      </c>
      <c r="CD362" s="2">
        <v>0</v>
      </c>
      <c r="CE362" s="2">
        <v>0</v>
      </c>
      <c r="CF362" s="2">
        <v>0</v>
      </c>
      <c r="CG362" s="2">
        <v>0</v>
      </c>
      <c r="CH362" s="2">
        <v>0</v>
      </c>
      <c r="CI362" s="2">
        <v>0</v>
      </c>
    </row>
    <row r="363" spans="1:87" x14ac:dyDescent="0.2">
      <c r="A363" s="11">
        <v>44549</v>
      </c>
      <c r="B363" s="12">
        <v>11.598000000000001</v>
      </c>
      <c r="C363" s="12">
        <v>10.988999999999999</v>
      </c>
      <c r="D363" s="12">
        <v>10.221</v>
      </c>
      <c r="E363" s="12">
        <v>10.247999999999999</v>
      </c>
      <c r="F363" s="12">
        <v>9.3030000000000008</v>
      </c>
      <c r="G363" s="12">
        <v>10.314</v>
      </c>
      <c r="H363" s="12">
        <v>9.0989999999999984</v>
      </c>
      <c r="I363" s="12">
        <v>9.1289999999999996</v>
      </c>
      <c r="J363" s="12">
        <v>10.100999999999999</v>
      </c>
      <c r="K363" s="12">
        <v>6.9149999999999991</v>
      </c>
      <c r="L363" s="12">
        <v>7.4940000000000007</v>
      </c>
      <c r="M363" s="12">
        <v>9.18</v>
      </c>
      <c r="N363" s="12">
        <v>9.113999999999999</v>
      </c>
      <c r="O363" s="12">
        <v>8.1000000000000014</v>
      </c>
      <c r="P363" s="12">
        <v>9.6539999999999999</v>
      </c>
      <c r="Q363" s="12">
        <v>8.979000000000001</v>
      </c>
      <c r="R363" s="12">
        <v>11.706</v>
      </c>
      <c r="S363" s="12">
        <v>10.371</v>
      </c>
      <c r="T363" s="12">
        <v>13.880999999999998</v>
      </c>
      <c r="U363" s="12">
        <v>15.635999999999999</v>
      </c>
      <c r="V363" s="12">
        <v>10.800000000000002</v>
      </c>
      <c r="W363" s="12">
        <v>11.949000000000002</v>
      </c>
      <c r="X363" s="12">
        <v>11.840999999999999</v>
      </c>
      <c r="Y363" s="12">
        <v>9.3450000000000006</v>
      </c>
      <c r="AA363" s="2">
        <f t="shared" si="50"/>
        <v>15.635999999999999</v>
      </c>
      <c r="AB363" s="2">
        <f t="shared" si="57"/>
        <v>9.6539999999999999</v>
      </c>
      <c r="AC363" s="2">
        <f t="shared" si="58"/>
        <v>11.949000000000002</v>
      </c>
      <c r="AE363" s="9">
        <v>2</v>
      </c>
      <c r="AF363" s="2">
        <f t="shared" si="51"/>
        <v>94.412999999999982</v>
      </c>
      <c r="AG363" s="2">
        <f t="shared" si="52"/>
        <v>35.847000000000001</v>
      </c>
      <c r="AH363" s="2">
        <f t="shared" si="53"/>
        <v>115.70700000000005</v>
      </c>
      <c r="AI363" s="2">
        <f t="shared" si="54"/>
        <v>245.96700000000004</v>
      </c>
      <c r="AK363">
        <f t="shared" si="55"/>
        <v>12</v>
      </c>
      <c r="AL363">
        <f t="shared" si="56"/>
        <v>2021</v>
      </c>
      <c r="BL363" s="2">
        <v>0</v>
      </c>
      <c r="BM363" s="2">
        <v>0</v>
      </c>
      <c r="BN363" s="2">
        <v>0</v>
      </c>
      <c r="BO363" s="2">
        <v>0</v>
      </c>
      <c r="BP363" s="2">
        <v>0</v>
      </c>
      <c r="BQ363" s="2">
        <v>0</v>
      </c>
      <c r="BR363" s="2">
        <v>0</v>
      </c>
      <c r="BS363" s="2">
        <v>0</v>
      </c>
      <c r="BT363" s="2">
        <v>0</v>
      </c>
      <c r="BU363" s="2">
        <v>64.8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2">
        <v>0</v>
      </c>
      <c r="CC363" s="2">
        <v>0</v>
      </c>
      <c r="CD363" s="2">
        <v>0</v>
      </c>
      <c r="CE363" s="2">
        <v>0</v>
      </c>
      <c r="CF363" s="2">
        <v>0</v>
      </c>
      <c r="CG363" s="2">
        <v>0</v>
      </c>
      <c r="CH363" s="2">
        <v>0</v>
      </c>
      <c r="CI363" s="2">
        <v>0</v>
      </c>
    </row>
    <row r="364" spans="1:87" x14ac:dyDescent="0.2">
      <c r="A364" s="11">
        <v>44550</v>
      </c>
      <c r="B364" s="12">
        <v>9.6150000000000002</v>
      </c>
      <c r="C364" s="12">
        <v>10.221</v>
      </c>
      <c r="D364" s="12">
        <v>9.6150000000000002</v>
      </c>
      <c r="E364" s="12">
        <v>8.8979999999999979</v>
      </c>
      <c r="F364" s="12">
        <v>8.2650000000000006</v>
      </c>
      <c r="G364" s="12">
        <v>8.8289999999999988</v>
      </c>
      <c r="H364" s="12">
        <v>7.83</v>
      </c>
      <c r="I364" s="12">
        <v>7.0499999999999989</v>
      </c>
      <c r="J364" s="12">
        <v>6.6150000000000002</v>
      </c>
      <c r="K364" s="12">
        <v>8.1000000000000014</v>
      </c>
      <c r="L364" s="12">
        <v>11.138999999999999</v>
      </c>
      <c r="M364" s="12">
        <v>6.0090000000000003</v>
      </c>
      <c r="N364" s="12">
        <v>9.6539999999999999</v>
      </c>
      <c r="O364" s="12">
        <v>8.7749999999999986</v>
      </c>
      <c r="P364" s="12">
        <v>9.6539999999999999</v>
      </c>
      <c r="Q364" s="12">
        <v>9.695999999999998</v>
      </c>
      <c r="R364" s="12">
        <v>12.516</v>
      </c>
      <c r="S364" s="12">
        <v>11.556000000000001</v>
      </c>
      <c r="T364" s="12">
        <v>15.189000000000002</v>
      </c>
      <c r="U364" s="12">
        <v>21.33</v>
      </c>
      <c r="V364" s="12">
        <v>18.428999999999998</v>
      </c>
      <c r="W364" s="12">
        <v>11.301</v>
      </c>
      <c r="X364" s="12">
        <v>12.315</v>
      </c>
      <c r="Y364" s="12">
        <v>10.356</v>
      </c>
      <c r="AA364" s="2">
        <f t="shared" si="50"/>
        <v>21.33</v>
      </c>
      <c r="AB364" s="2">
        <f t="shared" si="57"/>
        <v>9.695999999999998</v>
      </c>
      <c r="AC364" s="2">
        <f t="shared" si="58"/>
        <v>18.428999999999998</v>
      </c>
      <c r="AE364" s="9">
        <v>3</v>
      </c>
      <c r="AF364" s="2">
        <f t="shared" si="51"/>
        <v>99.504000000000005</v>
      </c>
      <c r="AG364" s="2">
        <f t="shared" si="52"/>
        <v>37.778999999999996</v>
      </c>
      <c r="AH364" s="2">
        <f t="shared" si="53"/>
        <v>115.67399999999998</v>
      </c>
      <c r="AI364" s="2">
        <f t="shared" si="54"/>
        <v>252.95699999999997</v>
      </c>
      <c r="AK364">
        <f t="shared" si="55"/>
        <v>12</v>
      </c>
      <c r="AL364">
        <f t="shared" si="56"/>
        <v>2021</v>
      </c>
      <c r="BL364" s="2">
        <v>1954.8</v>
      </c>
      <c r="BM364" s="2">
        <v>1944</v>
      </c>
      <c r="BN364" s="2">
        <v>1971</v>
      </c>
      <c r="BO364" s="2">
        <v>1987.2</v>
      </c>
      <c r="BP364" s="2">
        <v>1625.4</v>
      </c>
      <c r="BQ364" s="2">
        <v>1155.5999999999999</v>
      </c>
      <c r="BR364" s="2">
        <v>1128.5999999999999</v>
      </c>
      <c r="BS364" s="2">
        <v>1182.5999999999999</v>
      </c>
      <c r="BT364" s="2">
        <v>1128.5999999999999</v>
      </c>
      <c r="BU364" s="2">
        <v>1009.8</v>
      </c>
      <c r="BV364" s="2">
        <v>1042.2</v>
      </c>
      <c r="BW364" s="2">
        <v>1107</v>
      </c>
      <c r="BX364" s="2">
        <v>1328.4</v>
      </c>
      <c r="BY364" s="2">
        <v>594</v>
      </c>
      <c r="BZ364" s="2">
        <v>0</v>
      </c>
      <c r="CA364" s="2">
        <v>0</v>
      </c>
      <c r="CB364" s="2">
        <v>0</v>
      </c>
      <c r="CC364" s="2">
        <v>0</v>
      </c>
      <c r="CD364" s="2">
        <v>0</v>
      </c>
      <c r="CE364" s="2">
        <v>0</v>
      </c>
      <c r="CF364" s="2">
        <v>0</v>
      </c>
      <c r="CG364" s="2">
        <v>0</v>
      </c>
      <c r="CH364" s="2">
        <v>0</v>
      </c>
      <c r="CI364" s="2">
        <v>0</v>
      </c>
    </row>
    <row r="365" spans="1:87" x14ac:dyDescent="0.2">
      <c r="A365" s="11">
        <v>44551</v>
      </c>
      <c r="B365" s="12">
        <v>9.843</v>
      </c>
      <c r="C365" s="12">
        <v>9.1410000000000018</v>
      </c>
      <c r="D365" s="12">
        <v>9.234</v>
      </c>
      <c r="E365" s="12">
        <v>8.1959999999999997</v>
      </c>
      <c r="F365" s="12">
        <v>9.0750000000000011</v>
      </c>
      <c r="G365" s="12">
        <v>8.1539999999999999</v>
      </c>
      <c r="H365" s="12">
        <v>8.8710000000000022</v>
      </c>
      <c r="I365" s="12">
        <v>6.3480000000000008</v>
      </c>
      <c r="J365" s="12">
        <v>9.6539999999999999</v>
      </c>
      <c r="K365" s="12">
        <v>8.4390000000000001</v>
      </c>
      <c r="L365" s="12">
        <v>5.4</v>
      </c>
      <c r="M365" s="12">
        <v>6.5489999999999995</v>
      </c>
      <c r="N365" s="12">
        <v>6.48</v>
      </c>
      <c r="O365" s="12">
        <v>6.75</v>
      </c>
      <c r="P365" s="12">
        <v>6.6150000000000002</v>
      </c>
      <c r="Q365" s="12">
        <v>9.5849999999999991</v>
      </c>
      <c r="R365" s="12">
        <v>12.299999999999999</v>
      </c>
      <c r="S365" s="12">
        <v>12.759</v>
      </c>
      <c r="T365" s="12">
        <v>13.839</v>
      </c>
      <c r="U365" s="12">
        <v>13.974000000000002</v>
      </c>
      <c r="V365" s="12">
        <v>10.26</v>
      </c>
      <c r="W365" s="12">
        <v>8.7750000000000021</v>
      </c>
      <c r="X365" s="12">
        <v>16.5</v>
      </c>
      <c r="Y365" s="12">
        <v>13.596</v>
      </c>
      <c r="AA365" s="2">
        <f t="shared" si="50"/>
        <v>13.974000000000002</v>
      </c>
      <c r="AB365" s="2">
        <f t="shared" si="57"/>
        <v>9.5849999999999991</v>
      </c>
      <c r="AC365" s="2">
        <f t="shared" si="58"/>
        <v>16.5</v>
      </c>
      <c r="AE365" s="9">
        <v>4</v>
      </c>
      <c r="AF365" s="2">
        <f t="shared" si="51"/>
        <v>89.262</v>
      </c>
      <c r="AG365" s="2">
        <f t="shared" si="52"/>
        <v>29.43</v>
      </c>
      <c r="AH365" s="2">
        <f t="shared" si="53"/>
        <v>111.64500000000001</v>
      </c>
      <c r="AI365" s="2">
        <f t="shared" si="54"/>
        <v>230.33700000000002</v>
      </c>
      <c r="AK365">
        <f t="shared" si="55"/>
        <v>12</v>
      </c>
      <c r="AL365">
        <f t="shared" si="56"/>
        <v>2021</v>
      </c>
      <c r="BL365" s="2">
        <v>0</v>
      </c>
      <c r="BM365" s="2">
        <v>70.2</v>
      </c>
      <c r="BN365" s="2">
        <v>0</v>
      </c>
      <c r="BO365" s="2">
        <v>0</v>
      </c>
      <c r="BP365" s="2">
        <v>0</v>
      </c>
      <c r="BQ365" s="2">
        <v>0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>
        <v>0</v>
      </c>
      <c r="CB365" s="2">
        <v>0</v>
      </c>
      <c r="CC365" s="2">
        <v>0</v>
      </c>
      <c r="CD365" s="2">
        <v>0</v>
      </c>
      <c r="CE365" s="2">
        <v>0</v>
      </c>
      <c r="CF365" s="2">
        <v>0</v>
      </c>
      <c r="CG365" s="2">
        <v>0</v>
      </c>
      <c r="CH365" s="2">
        <v>0</v>
      </c>
      <c r="CI365" s="2">
        <v>0</v>
      </c>
    </row>
    <row r="366" spans="1:87" x14ac:dyDescent="0.2">
      <c r="A366" s="11">
        <v>44552</v>
      </c>
      <c r="B366" s="12">
        <v>10.761000000000001</v>
      </c>
      <c r="C366" s="12">
        <v>10.83</v>
      </c>
      <c r="D366" s="12">
        <v>10.382999999999999</v>
      </c>
      <c r="E366" s="12">
        <v>9.1410000000000018</v>
      </c>
      <c r="F366" s="12">
        <v>8.8979999999999979</v>
      </c>
      <c r="G366" s="12">
        <v>8.1959999999999997</v>
      </c>
      <c r="H366" s="12">
        <v>9.0060000000000002</v>
      </c>
      <c r="I366" s="12">
        <v>7.5749999999999993</v>
      </c>
      <c r="J366" s="12">
        <v>6.5909999999999993</v>
      </c>
      <c r="K366" s="12">
        <v>5.9399999999999995</v>
      </c>
      <c r="L366" s="12">
        <v>10.059000000000001</v>
      </c>
      <c r="M366" s="12">
        <v>7.4250000000000007</v>
      </c>
      <c r="N366" s="12">
        <v>6.8849999999999998</v>
      </c>
      <c r="O366" s="12">
        <v>9.8550000000000004</v>
      </c>
      <c r="P366" s="12">
        <v>11.286</v>
      </c>
      <c r="Q366" s="12">
        <v>15.066000000000001</v>
      </c>
      <c r="R366" s="12">
        <v>11.246999999999998</v>
      </c>
      <c r="S366" s="12">
        <v>14.016</v>
      </c>
      <c r="T366" s="12">
        <v>15.026999999999999</v>
      </c>
      <c r="U366" s="12">
        <v>12.866999999999999</v>
      </c>
      <c r="V366" s="12">
        <v>11.409000000000001</v>
      </c>
      <c r="W366" s="12">
        <v>10.155000000000001</v>
      </c>
      <c r="X366" s="12">
        <v>14.745000000000003</v>
      </c>
      <c r="Y366" s="12">
        <v>13.731</v>
      </c>
      <c r="AA366" s="2">
        <f t="shared" si="50"/>
        <v>15.026999999999999</v>
      </c>
      <c r="AB366" s="2">
        <f t="shared" si="57"/>
        <v>15.066000000000001</v>
      </c>
      <c r="AC366" s="2">
        <f t="shared" si="58"/>
        <v>14.745000000000003</v>
      </c>
      <c r="AE366" s="9">
        <v>5</v>
      </c>
      <c r="AF366" s="2">
        <f t="shared" si="51"/>
        <v>90.747</v>
      </c>
      <c r="AG366" s="2">
        <f t="shared" si="52"/>
        <v>43.092000000000006</v>
      </c>
      <c r="AH366" s="2">
        <f t="shared" si="53"/>
        <v>117.25499999999991</v>
      </c>
      <c r="AI366" s="2">
        <f t="shared" si="54"/>
        <v>251.09399999999994</v>
      </c>
      <c r="AK366">
        <f t="shared" si="55"/>
        <v>12</v>
      </c>
      <c r="AL366">
        <f t="shared" si="56"/>
        <v>2021</v>
      </c>
      <c r="BL366" s="2">
        <v>0</v>
      </c>
      <c r="BM366" s="2">
        <v>275.39999999999998</v>
      </c>
      <c r="BN366" s="2">
        <v>297</v>
      </c>
      <c r="BO366" s="2">
        <v>1657.8</v>
      </c>
      <c r="BP366" s="2">
        <v>1690.2</v>
      </c>
      <c r="BQ366" s="2">
        <v>1317.6</v>
      </c>
      <c r="BR366" s="2">
        <v>1144.8</v>
      </c>
      <c r="BS366" s="2">
        <v>0</v>
      </c>
      <c r="BT366" s="2">
        <v>178.2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2">
        <v>0</v>
      </c>
      <c r="CC366" s="2">
        <v>0</v>
      </c>
      <c r="CD366" s="2">
        <v>0</v>
      </c>
      <c r="CE366" s="2">
        <v>0</v>
      </c>
      <c r="CF366" s="2">
        <v>0</v>
      </c>
      <c r="CG366" s="2">
        <v>0</v>
      </c>
      <c r="CH366" s="2">
        <v>0</v>
      </c>
      <c r="CI366" s="2">
        <v>0</v>
      </c>
    </row>
    <row r="367" spans="1:87" x14ac:dyDescent="0.2">
      <c r="A367" s="11">
        <v>44553</v>
      </c>
      <c r="B367" s="12">
        <v>13.125</v>
      </c>
      <c r="C367" s="12">
        <v>12.920999999999999</v>
      </c>
      <c r="D367" s="12">
        <v>10.086</v>
      </c>
      <c r="E367" s="12">
        <v>9.4110000000000014</v>
      </c>
      <c r="F367" s="12">
        <v>9.3450000000000006</v>
      </c>
      <c r="G367" s="12">
        <v>8.088000000000001</v>
      </c>
      <c r="H367" s="12">
        <v>9.1410000000000018</v>
      </c>
      <c r="I367" s="12">
        <v>7.4399999999999995</v>
      </c>
      <c r="J367" s="12">
        <v>6.8849999999999998</v>
      </c>
      <c r="K367" s="12">
        <v>6.3450000000000006</v>
      </c>
      <c r="L367" s="12">
        <v>12.084</v>
      </c>
      <c r="M367" s="12">
        <v>13.029</v>
      </c>
      <c r="N367" s="12">
        <v>9.3149999999999995</v>
      </c>
      <c r="O367" s="12">
        <v>9.113999999999999</v>
      </c>
      <c r="P367" s="12">
        <v>8.91</v>
      </c>
      <c r="Q367" s="12">
        <v>9.4920000000000009</v>
      </c>
      <c r="R367" s="12">
        <v>10.869000000000002</v>
      </c>
      <c r="S367" s="12">
        <v>10.706999999999999</v>
      </c>
      <c r="T367" s="12">
        <v>16.716000000000001</v>
      </c>
      <c r="U367" s="12">
        <v>19.281000000000002</v>
      </c>
      <c r="V367" s="12">
        <v>12.045</v>
      </c>
      <c r="W367" s="12">
        <v>10.032</v>
      </c>
      <c r="X367" s="12">
        <v>9.9510000000000005</v>
      </c>
      <c r="Y367" s="12">
        <v>11.706</v>
      </c>
      <c r="AA367" s="2">
        <f t="shared" si="50"/>
        <v>19.281000000000002</v>
      </c>
      <c r="AB367" s="2">
        <f t="shared" si="57"/>
        <v>9.4920000000000009</v>
      </c>
      <c r="AC367" s="2">
        <f t="shared" si="58"/>
        <v>13.125</v>
      </c>
      <c r="AE367" s="9">
        <v>6</v>
      </c>
      <c r="AF367" s="2">
        <f t="shared" si="51"/>
        <v>103.35599999999999</v>
      </c>
      <c r="AG367" s="2">
        <f t="shared" si="52"/>
        <v>36.831000000000003</v>
      </c>
      <c r="AH367" s="2">
        <f t="shared" si="53"/>
        <v>115.85100000000001</v>
      </c>
      <c r="AI367" s="2">
        <f t="shared" si="54"/>
        <v>256.03800000000001</v>
      </c>
      <c r="AK367">
        <f t="shared" si="55"/>
        <v>12</v>
      </c>
      <c r="AL367">
        <f t="shared" si="56"/>
        <v>2021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2">
        <v>0</v>
      </c>
      <c r="CC367" s="2">
        <v>0</v>
      </c>
      <c r="CD367" s="2">
        <v>0</v>
      </c>
      <c r="CE367" s="2">
        <v>0</v>
      </c>
      <c r="CF367" s="2">
        <v>0</v>
      </c>
      <c r="CG367" s="2">
        <v>0</v>
      </c>
      <c r="CH367" s="2">
        <v>0</v>
      </c>
      <c r="CI367" s="2">
        <v>0</v>
      </c>
    </row>
    <row r="368" spans="1:87" x14ac:dyDescent="0.2">
      <c r="A368" s="11">
        <v>44554</v>
      </c>
      <c r="B368" s="12">
        <v>11.409000000000001</v>
      </c>
      <c r="C368" s="12">
        <v>9.4110000000000014</v>
      </c>
      <c r="D368" s="12">
        <v>10.464</v>
      </c>
      <c r="E368" s="12">
        <v>9.2100000000000009</v>
      </c>
      <c r="F368" s="12">
        <v>10.221</v>
      </c>
      <c r="G368" s="12">
        <v>10.113</v>
      </c>
      <c r="H368" s="12">
        <v>9.2490000000000006</v>
      </c>
      <c r="I368" s="12">
        <v>8.6820000000000004</v>
      </c>
      <c r="J368" s="12">
        <v>8.1690000000000005</v>
      </c>
      <c r="K368" s="12">
        <v>7.5600000000000005</v>
      </c>
      <c r="L368" s="12">
        <v>10.26</v>
      </c>
      <c r="M368" s="12">
        <v>8.5739999999999998</v>
      </c>
      <c r="N368" s="12">
        <v>8.7089999999999996</v>
      </c>
      <c r="O368" s="12">
        <v>7.9649999999999999</v>
      </c>
      <c r="P368" s="12">
        <v>8.7089999999999996</v>
      </c>
      <c r="Q368" s="12">
        <v>9.7349999999999994</v>
      </c>
      <c r="R368" s="12">
        <v>12.084000000000001</v>
      </c>
      <c r="S368" s="12">
        <v>11.450999999999999</v>
      </c>
      <c r="T368" s="12">
        <v>12.462</v>
      </c>
      <c r="U368" s="12">
        <v>14.715000000000002</v>
      </c>
      <c r="V368" s="12">
        <v>11.409000000000001</v>
      </c>
      <c r="W368" s="12">
        <v>10.155000000000001</v>
      </c>
      <c r="X368" s="12">
        <v>18.186</v>
      </c>
      <c r="Y368" s="12">
        <v>15.015000000000002</v>
      </c>
      <c r="AA368" s="2">
        <f t="shared" si="50"/>
        <v>0</v>
      </c>
      <c r="AB368" s="2">
        <f t="shared" si="57"/>
        <v>14.715000000000002</v>
      </c>
      <c r="AC368" s="2">
        <f t="shared" si="58"/>
        <v>18.186</v>
      </c>
      <c r="AE368" s="9">
        <v>7</v>
      </c>
      <c r="AF368" s="2">
        <f t="shared" si="51"/>
        <v>0</v>
      </c>
      <c r="AG368" s="2">
        <f t="shared" si="52"/>
        <v>129.07499999999999</v>
      </c>
      <c r="AH368" s="2">
        <f t="shared" si="53"/>
        <v>124.84200000000001</v>
      </c>
      <c r="AI368" s="2">
        <f t="shared" si="54"/>
        <v>253.917</v>
      </c>
      <c r="AK368">
        <f t="shared" si="55"/>
        <v>12</v>
      </c>
      <c r="AL368">
        <f t="shared" si="56"/>
        <v>2021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2"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270</v>
      </c>
      <c r="BY368" s="2">
        <v>1123.2</v>
      </c>
      <c r="BZ368" s="2">
        <v>1927.8</v>
      </c>
      <c r="CA368" s="2">
        <v>372.6</v>
      </c>
      <c r="CB368" s="2">
        <v>0</v>
      </c>
      <c r="CC368" s="2">
        <v>0</v>
      </c>
      <c r="CD368" s="2">
        <v>0</v>
      </c>
      <c r="CE368" s="2">
        <v>0</v>
      </c>
      <c r="CF368" s="2">
        <v>0</v>
      </c>
      <c r="CG368" s="2">
        <v>0</v>
      </c>
      <c r="CH368" s="2">
        <v>0</v>
      </c>
      <c r="CI368" s="2">
        <v>0</v>
      </c>
    </row>
    <row r="369" spans="1:87" x14ac:dyDescent="0.2">
      <c r="A369" s="11">
        <v>44555</v>
      </c>
      <c r="B369" s="12">
        <v>10.155000000000001</v>
      </c>
      <c r="C369" s="12">
        <v>11.409000000000001</v>
      </c>
      <c r="D369" s="12">
        <v>8.088000000000001</v>
      </c>
      <c r="E369" s="12">
        <v>9.0989999999999984</v>
      </c>
      <c r="F369" s="12">
        <v>8.0609999999999999</v>
      </c>
      <c r="G369" s="12">
        <v>9.0750000000000011</v>
      </c>
      <c r="H369" s="12">
        <v>8.0190000000000001</v>
      </c>
      <c r="I369" s="12">
        <v>7.8840000000000003</v>
      </c>
      <c r="J369" s="12">
        <v>6.657</v>
      </c>
      <c r="K369" s="12">
        <v>9.4499999999999993</v>
      </c>
      <c r="L369" s="12">
        <v>8.3039999999999985</v>
      </c>
      <c r="M369" s="12">
        <v>7.2900000000000009</v>
      </c>
      <c r="N369" s="12">
        <v>9.3840000000000003</v>
      </c>
      <c r="O369" s="12">
        <v>9.7200000000000006</v>
      </c>
      <c r="P369" s="12">
        <v>16.808999999999997</v>
      </c>
      <c r="Q369" s="12">
        <v>15.173999999999999</v>
      </c>
      <c r="R369" s="12">
        <v>13.5</v>
      </c>
      <c r="S369" s="12">
        <v>15.795000000000002</v>
      </c>
      <c r="T369" s="12">
        <v>13.272</v>
      </c>
      <c r="U369" s="12">
        <v>10.665000000000001</v>
      </c>
      <c r="V369" s="12">
        <v>10.761000000000001</v>
      </c>
      <c r="W369" s="12">
        <v>10.83</v>
      </c>
      <c r="X369" s="12">
        <v>10.086</v>
      </c>
      <c r="Y369" s="12">
        <v>12.920999999999999</v>
      </c>
      <c r="AA369" s="2">
        <f t="shared" si="50"/>
        <v>0</v>
      </c>
      <c r="AB369" s="2">
        <f t="shared" si="57"/>
        <v>16.808999999999997</v>
      </c>
      <c r="AC369" s="2">
        <f t="shared" si="58"/>
        <v>12.920999999999999</v>
      </c>
      <c r="AE369" s="9">
        <v>8</v>
      </c>
      <c r="AF369" s="2">
        <f t="shared" si="51"/>
        <v>0</v>
      </c>
      <c r="AG369" s="2">
        <f t="shared" si="52"/>
        <v>143.904</v>
      </c>
      <c r="AH369" s="2">
        <f t="shared" si="53"/>
        <v>108.50399999999999</v>
      </c>
      <c r="AI369" s="2">
        <f t="shared" si="54"/>
        <v>252.40799999999999</v>
      </c>
      <c r="AK369">
        <f t="shared" si="55"/>
        <v>12</v>
      </c>
      <c r="AL369">
        <f t="shared" si="56"/>
        <v>2021</v>
      </c>
      <c r="BL369" s="2">
        <v>0</v>
      </c>
      <c r="BM369" s="2">
        <v>0</v>
      </c>
      <c r="BN369" s="2">
        <v>0</v>
      </c>
      <c r="BO369" s="2">
        <v>0</v>
      </c>
      <c r="BP369" s="2">
        <v>0</v>
      </c>
      <c r="BQ369" s="2">
        <v>0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2">
        <v>0</v>
      </c>
      <c r="CC369" s="2">
        <v>210.6</v>
      </c>
      <c r="CD369" s="2">
        <v>0</v>
      </c>
      <c r="CE369" s="2">
        <v>0</v>
      </c>
      <c r="CF369" s="2">
        <v>0</v>
      </c>
      <c r="CG369" s="2">
        <v>0</v>
      </c>
      <c r="CH369" s="2">
        <v>0</v>
      </c>
      <c r="CI369" s="2">
        <v>0</v>
      </c>
    </row>
    <row r="370" spans="1:87" x14ac:dyDescent="0.2">
      <c r="A370" s="11">
        <v>44556</v>
      </c>
      <c r="B370" s="12">
        <v>9.2759999999999998</v>
      </c>
      <c r="C370" s="12">
        <v>10.935</v>
      </c>
      <c r="D370" s="12">
        <v>8.4659999999999993</v>
      </c>
      <c r="E370" s="12">
        <v>9.2759999999999998</v>
      </c>
      <c r="F370" s="12">
        <v>8.1300000000000008</v>
      </c>
      <c r="G370" s="12">
        <v>9.3450000000000006</v>
      </c>
      <c r="H370" s="12">
        <v>8.3580000000000005</v>
      </c>
      <c r="I370" s="12">
        <v>8.2620000000000005</v>
      </c>
      <c r="J370" s="12">
        <v>5.9399999999999995</v>
      </c>
      <c r="K370" s="12">
        <v>10.329000000000001</v>
      </c>
      <c r="L370" s="12">
        <v>9.3840000000000003</v>
      </c>
      <c r="M370" s="12">
        <v>9.8550000000000004</v>
      </c>
      <c r="N370" s="12">
        <v>9.5190000000000001</v>
      </c>
      <c r="O370" s="12">
        <v>10.53</v>
      </c>
      <c r="P370" s="12">
        <v>9.113999999999999</v>
      </c>
      <c r="Q370" s="12">
        <v>10.911</v>
      </c>
      <c r="R370" s="12">
        <v>17.619</v>
      </c>
      <c r="S370" s="12">
        <v>11.721</v>
      </c>
      <c r="T370" s="12">
        <v>26.841000000000005</v>
      </c>
      <c r="U370" s="12">
        <v>18.266999999999999</v>
      </c>
      <c r="V370" s="12">
        <v>21.237000000000002</v>
      </c>
      <c r="W370" s="12">
        <v>10.371</v>
      </c>
      <c r="X370" s="12">
        <v>16.175999999999998</v>
      </c>
      <c r="Y370" s="12">
        <v>13.001999999999999</v>
      </c>
      <c r="AA370" s="2">
        <f t="shared" si="50"/>
        <v>26.841000000000005</v>
      </c>
      <c r="AB370" s="2">
        <f t="shared" si="57"/>
        <v>10.911</v>
      </c>
      <c r="AC370" s="2">
        <f t="shared" si="58"/>
        <v>21.237000000000002</v>
      </c>
      <c r="AE370" s="9">
        <v>2</v>
      </c>
      <c r="AF370" s="2">
        <f t="shared" si="51"/>
        <v>118.218</v>
      </c>
      <c r="AG370" s="2">
        <f t="shared" si="52"/>
        <v>40.073999999999998</v>
      </c>
      <c r="AH370" s="2">
        <f t="shared" si="53"/>
        <v>124.57200000000002</v>
      </c>
      <c r="AI370" s="2">
        <f t="shared" si="54"/>
        <v>282.86400000000003</v>
      </c>
      <c r="AK370">
        <f t="shared" si="55"/>
        <v>12</v>
      </c>
      <c r="AL370">
        <f t="shared" si="56"/>
        <v>2021</v>
      </c>
      <c r="BL370" s="2">
        <v>961.2</v>
      </c>
      <c r="BM370" s="2">
        <v>950.4</v>
      </c>
      <c r="BN370" s="2">
        <v>972</v>
      </c>
      <c r="BO370" s="2">
        <v>977.4</v>
      </c>
      <c r="BP370" s="2">
        <v>988.2</v>
      </c>
      <c r="BQ370" s="2">
        <v>982.8</v>
      </c>
      <c r="BR370" s="2">
        <v>977.4</v>
      </c>
      <c r="BS370" s="2">
        <v>999</v>
      </c>
      <c r="BT370" s="2">
        <v>961.2</v>
      </c>
      <c r="BU370" s="2">
        <v>950.4</v>
      </c>
      <c r="BV370" s="2">
        <v>907.2</v>
      </c>
      <c r="BW370" s="2">
        <v>907.2</v>
      </c>
      <c r="BX370" s="2">
        <v>874.8</v>
      </c>
      <c r="BY370" s="2">
        <v>864</v>
      </c>
      <c r="BZ370" s="2">
        <v>880.2</v>
      </c>
      <c r="CA370" s="2">
        <v>869.4</v>
      </c>
      <c r="CB370" s="2">
        <v>880.2</v>
      </c>
      <c r="CC370" s="2">
        <v>885.6</v>
      </c>
      <c r="CD370" s="2">
        <v>0</v>
      </c>
      <c r="CE370" s="2">
        <v>0</v>
      </c>
      <c r="CF370" s="2">
        <v>0</v>
      </c>
      <c r="CG370" s="2">
        <v>0</v>
      </c>
      <c r="CH370" s="2">
        <v>0</v>
      </c>
      <c r="CI370" s="2">
        <v>0</v>
      </c>
    </row>
    <row r="371" spans="1:87" x14ac:dyDescent="0.2">
      <c r="A371" s="11">
        <v>44557</v>
      </c>
      <c r="B371" s="12">
        <v>10.071</v>
      </c>
      <c r="C371" s="12">
        <v>9.99</v>
      </c>
      <c r="D371" s="12">
        <v>9.4260000000000002</v>
      </c>
      <c r="E371" s="12">
        <v>9.1410000000000018</v>
      </c>
      <c r="F371" s="12">
        <v>8.2350000000000012</v>
      </c>
      <c r="G371" s="12">
        <v>8.8440000000000012</v>
      </c>
      <c r="H371" s="12">
        <v>7.9950000000000001</v>
      </c>
      <c r="I371" s="12">
        <v>7.2780000000000005</v>
      </c>
      <c r="J371" s="12">
        <v>6.2099999999999991</v>
      </c>
      <c r="K371" s="12">
        <v>5.6040000000000001</v>
      </c>
      <c r="L371" s="12">
        <v>9.2490000000000006</v>
      </c>
      <c r="M371" s="12">
        <v>7.0890000000000004</v>
      </c>
      <c r="N371" s="12">
        <v>10.53</v>
      </c>
      <c r="O371" s="12">
        <v>9.3149999999999995</v>
      </c>
      <c r="P371" s="12">
        <v>10.059000000000001</v>
      </c>
      <c r="Q371" s="12">
        <v>11.138999999999999</v>
      </c>
      <c r="R371" s="12">
        <v>12.474</v>
      </c>
      <c r="S371" s="12">
        <v>11.180999999999999</v>
      </c>
      <c r="T371" s="12">
        <v>12.855</v>
      </c>
      <c r="U371" s="12">
        <v>16.47</v>
      </c>
      <c r="V371" s="12">
        <v>15.231</v>
      </c>
      <c r="W371" s="12">
        <v>11.234999999999999</v>
      </c>
      <c r="X371" s="12">
        <v>14.271000000000001</v>
      </c>
      <c r="Y371" s="12">
        <v>12.516</v>
      </c>
      <c r="AA371" s="2">
        <f t="shared" si="50"/>
        <v>16.47</v>
      </c>
      <c r="AB371" s="2">
        <f t="shared" si="57"/>
        <v>11.138999999999999</v>
      </c>
      <c r="AC371" s="2">
        <f t="shared" si="58"/>
        <v>15.231</v>
      </c>
      <c r="AE371" s="9">
        <v>3</v>
      </c>
      <c r="AF371" s="2">
        <f t="shared" si="51"/>
        <v>88.41</v>
      </c>
      <c r="AG371" s="2">
        <f t="shared" si="52"/>
        <v>41.042999999999999</v>
      </c>
      <c r="AH371" s="2">
        <f t="shared" si="53"/>
        <v>116.95499999999998</v>
      </c>
      <c r="AI371" s="2">
        <f t="shared" si="54"/>
        <v>246.40799999999999</v>
      </c>
      <c r="AK371">
        <f t="shared" si="55"/>
        <v>12</v>
      </c>
      <c r="AL371">
        <f t="shared" si="56"/>
        <v>2021</v>
      </c>
      <c r="BL371" s="2">
        <v>966.6</v>
      </c>
      <c r="BM371" s="2">
        <v>966.6</v>
      </c>
      <c r="BN371" s="2">
        <v>934.2</v>
      </c>
      <c r="BO371" s="2">
        <v>918</v>
      </c>
      <c r="BP371" s="2">
        <v>648</v>
      </c>
      <c r="BQ371" s="2">
        <v>594</v>
      </c>
      <c r="BR371" s="2">
        <v>599.4</v>
      </c>
      <c r="BS371" s="2">
        <v>621</v>
      </c>
      <c r="BT371" s="2">
        <v>621</v>
      </c>
      <c r="BU371" s="2">
        <v>253.8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0</v>
      </c>
      <c r="CD371" s="2">
        <v>0</v>
      </c>
      <c r="CE371" s="2">
        <v>0</v>
      </c>
      <c r="CF371" s="2">
        <v>0</v>
      </c>
      <c r="CG371" s="2">
        <v>0</v>
      </c>
      <c r="CH371" s="2">
        <v>0</v>
      </c>
      <c r="CI371" s="2">
        <v>0</v>
      </c>
    </row>
    <row r="372" spans="1:87" x14ac:dyDescent="0.2">
      <c r="A372" s="11">
        <v>44558</v>
      </c>
      <c r="B372" s="12">
        <v>8.6009999999999991</v>
      </c>
      <c r="C372" s="12">
        <v>11.031000000000001</v>
      </c>
      <c r="D372" s="12">
        <v>8.1539999999999999</v>
      </c>
      <c r="E372" s="12">
        <v>9.1410000000000018</v>
      </c>
      <c r="F372" s="12">
        <v>8.8979999999999979</v>
      </c>
      <c r="G372" s="12">
        <v>8.088000000000001</v>
      </c>
      <c r="H372" s="12">
        <v>8.8440000000000012</v>
      </c>
      <c r="I372" s="12">
        <v>6.5879999999999992</v>
      </c>
      <c r="J372" s="12">
        <v>6.75</v>
      </c>
      <c r="K372" s="12">
        <v>5.4689999999999994</v>
      </c>
      <c r="L372" s="12">
        <v>8.0339999999999989</v>
      </c>
      <c r="M372" s="12">
        <v>7.0890000000000004</v>
      </c>
      <c r="N372" s="12">
        <v>10.26</v>
      </c>
      <c r="O372" s="12">
        <v>10.26</v>
      </c>
      <c r="P372" s="12">
        <v>10.773</v>
      </c>
      <c r="Q372" s="12">
        <v>11.300999999999998</v>
      </c>
      <c r="R372" s="12">
        <v>10.734</v>
      </c>
      <c r="S372" s="12">
        <v>12.936</v>
      </c>
      <c r="T372" s="12">
        <v>15.795000000000002</v>
      </c>
      <c r="U372" s="12">
        <v>19.169999999999998</v>
      </c>
      <c r="V372" s="12">
        <v>10.665000000000001</v>
      </c>
      <c r="W372" s="12">
        <v>15.729000000000001</v>
      </c>
      <c r="X372" s="12">
        <v>13.260000000000002</v>
      </c>
      <c r="Y372" s="12">
        <v>12.516</v>
      </c>
      <c r="AA372" s="2">
        <f t="shared" si="50"/>
        <v>19.169999999999998</v>
      </c>
      <c r="AB372" s="2">
        <f t="shared" si="57"/>
        <v>11.300999999999998</v>
      </c>
      <c r="AC372" s="2">
        <f t="shared" si="58"/>
        <v>15.729000000000001</v>
      </c>
      <c r="AE372" s="9">
        <v>4</v>
      </c>
      <c r="AF372" s="2">
        <f t="shared" si="51"/>
        <v>92.565000000000012</v>
      </c>
      <c r="AG372" s="2">
        <f t="shared" si="52"/>
        <v>42.593999999999994</v>
      </c>
      <c r="AH372" s="2">
        <f t="shared" si="53"/>
        <v>114.92699999999996</v>
      </c>
      <c r="AI372" s="2">
        <f t="shared" si="54"/>
        <v>250.08599999999996</v>
      </c>
      <c r="AK372">
        <f t="shared" si="55"/>
        <v>12</v>
      </c>
      <c r="AL372">
        <f t="shared" si="56"/>
        <v>2021</v>
      </c>
      <c r="BL372" s="2">
        <v>0</v>
      </c>
      <c r="BM372" s="2">
        <v>0</v>
      </c>
      <c r="BN372" s="2">
        <v>0</v>
      </c>
      <c r="BO372" s="2">
        <v>0</v>
      </c>
      <c r="BP372" s="2">
        <v>0</v>
      </c>
      <c r="BQ372" s="2">
        <v>0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518.4</v>
      </c>
      <c r="BY372" s="2">
        <v>1063.8</v>
      </c>
      <c r="BZ372" s="2">
        <v>550.79999999999995</v>
      </c>
      <c r="CA372" s="2">
        <v>680.4</v>
      </c>
      <c r="CB372" s="2">
        <v>113.4</v>
      </c>
      <c r="CC372" s="2">
        <v>0</v>
      </c>
      <c r="CD372" s="2">
        <v>0</v>
      </c>
      <c r="CE372" s="2">
        <v>0</v>
      </c>
      <c r="CF372" s="2">
        <v>0</v>
      </c>
      <c r="CG372" s="2">
        <v>0</v>
      </c>
      <c r="CH372" s="2">
        <v>0</v>
      </c>
      <c r="CI372" s="2">
        <v>0</v>
      </c>
    </row>
    <row r="373" spans="1:87" x14ac:dyDescent="0.2">
      <c r="A373" s="11">
        <v>44559</v>
      </c>
      <c r="B373" s="12">
        <v>11.91</v>
      </c>
      <c r="C373" s="12">
        <v>10.988999999999999</v>
      </c>
      <c r="D373" s="12">
        <v>9.5459999999999994</v>
      </c>
      <c r="E373" s="12">
        <v>9.3450000000000006</v>
      </c>
      <c r="F373" s="12">
        <v>9.168000000000001</v>
      </c>
      <c r="G373" s="12">
        <v>8.4</v>
      </c>
      <c r="H373" s="12">
        <v>8.1300000000000008</v>
      </c>
      <c r="I373" s="12">
        <v>8.6820000000000004</v>
      </c>
      <c r="J373" s="12">
        <v>7.02</v>
      </c>
      <c r="K373" s="12">
        <v>8.4390000000000001</v>
      </c>
      <c r="L373" s="12">
        <v>7.2240000000000002</v>
      </c>
      <c r="M373" s="12">
        <v>7.02</v>
      </c>
      <c r="N373" s="12">
        <v>12.759</v>
      </c>
      <c r="O373" s="12">
        <v>9.3149999999999995</v>
      </c>
      <c r="P373" s="12">
        <v>9.3840000000000003</v>
      </c>
      <c r="Q373" s="12">
        <v>9.3569999999999993</v>
      </c>
      <c r="R373" s="12">
        <v>12.015000000000001</v>
      </c>
      <c r="S373" s="12">
        <v>12.462</v>
      </c>
      <c r="T373" s="12">
        <v>11.516999999999999</v>
      </c>
      <c r="U373" s="12">
        <v>18.765000000000001</v>
      </c>
      <c r="V373" s="12">
        <v>12.825000000000001</v>
      </c>
      <c r="W373" s="12">
        <v>10.761000000000001</v>
      </c>
      <c r="X373" s="12">
        <v>10.356</v>
      </c>
      <c r="Y373" s="12">
        <v>14.405999999999999</v>
      </c>
      <c r="AA373" s="2">
        <f t="shared" si="50"/>
        <v>18.765000000000001</v>
      </c>
      <c r="AB373" s="2">
        <f t="shared" si="57"/>
        <v>12.759</v>
      </c>
      <c r="AC373" s="2">
        <f t="shared" si="58"/>
        <v>14.405999999999999</v>
      </c>
      <c r="AE373" s="9">
        <v>5</v>
      </c>
      <c r="AF373" s="2">
        <f t="shared" si="51"/>
        <v>93.143999999999991</v>
      </c>
      <c r="AG373" s="2">
        <f t="shared" si="52"/>
        <v>40.814999999999998</v>
      </c>
      <c r="AH373" s="2">
        <f t="shared" si="53"/>
        <v>115.83599999999996</v>
      </c>
      <c r="AI373" s="2">
        <f t="shared" si="54"/>
        <v>249.79499999999993</v>
      </c>
      <c r="AK373">
        <f t="shared" si="55"/>
        <v>12</v>
      </c>
      <c r="AL373">
        <f t="shared" si="56"/>
        <v>2021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2">
        <v>0</v>
      </c>
      <c r="CC373" s="2">
        <v>0</v>
      </c>
      <c r="CD373" s="2">
        <v>0</v>
      </c>
      <c r="CE373" s="2">
        <v>0</v>
      </c>
      <c r="CF373" s="2">
        <v>0</v>
      </c>
      <c r="CG373" s="2">
        <v>0</v>
      </c>
      <c r="CH373" s="2">
        <v>0</v>
      </c>
      <c r="CI373" s="2">
        <v>0</v>
      </c>
    </row>
    <row r="374" spans="1:87" x14ac:dyDescent="0.2">
      <c r="A374" s="11">
        <v>44560</v>
      </c>
      <c r="B374" s="12">
        <v>11.031000000000001</v>
      </c>
      <c r="C374" s="12">
        <v>10.896000000000001</v>
      </c>
      <c r="D374" s="12">
        <v>8.1</v>
      </c>
      <c r="E374" s="12">
        <v>9.2100000000000009</v>
      </c>
      <c r="F374" s="12">
        <v>9.0750000000000011</v>
      </c>
      <c r="G374" s="12">
        <v>7.9259999999999993</v>
      </c>
      <c r="H374" s="12">
        <v>8.8440000000000012</v>
      </c>
      <c r="I374" s="12">
        <v>7.7909999999999995</v>
      </c>
      <c r="J374" s="12">
        <v>7.1969999999999992</v>
      </c>
      <c r="K374" s="12">
        <v>8.1000000000000014</v>
      </c>
      <c r="L374" s="12">
        <v>8.7749999999999986</v>
      </c>
      <c r="M374" s="12">
        <v>6.8190000000000008</v>
      </c>
      <c r="N374" s="12">
        <v>7.899</v>
      </c>
      <c r="O374" s="12">
        <v>12.084</v>
      </c>
      <c r="P374" s="12">
        <v>9.2490000000000006</v>
      </c>
      <c r="Q374" s="12">
        <v>8.9099999999999984</v>
      </c>
      <c r="R374" s="12">
        <v>11.88</v>
      </c>
      <c r="S374" s="12">
        <v>12.084000000000001</v>
      </c>
      <c r="T374" s="12">
        <v>13.365</v>
      </c>
      <c r="U374" s="12">
        <v>11.975999999999999</v>
      </c>
      <c r="V374" s="12">
        <v>9.8850000000000016</v>
      </c>
      <c r="W374" s="12">
        <v>11.234999999999999</v>
      </c>
      <c r="X374" s="12">
        <v>17.943000000000005</v>
      </c>
      <c r="Y374" s="12">
        <v>12.069000000000001</v>
      </c>
      <c r="AA374" s="2">
        <f t="shared" si="50"/>
        <v>13.365</v>
      </c>
      <c r="AB374" s="2">
        <f t="shared" si="57"/>
        <v>12.084</v>
      </c>
      <c r="AC374" s="2">
        <f t="shared" si="58"/>
        <v>17.943000000000005</v>
      </c>
      <c r="AE374" s="9">
        <v>6</v>
      </c>
      <c r="AF374" s="2">
        <f t="shared" si="51"/>
        <v>87.987000000000009</v>
      </c>
      <c r="AG374" s="2">
        <f t="shared" si="52"/>
        <v>38.141999999999996</v>
      </c>
      <c r="AH374" s="2">
        <f t="shared" si="53"/>
        <v>116.214</v>
      </c>
      <c r="AI374" s="2">
        <f t="shared" si="54"/>
        <v>242.34300000000002</v>
      </c>
      <c r="AK374">
        <f t="shared" si="55"/>
        <v>12</v>
      </c>
      <c r="AL374">
        <f t="shared" si="56"/>
        <v>2021</v>
      </c>
      <c r="BL374" s="2">
        <v>0</v>
      </c>
      <c r="BM374" s="2">
        <v>0</v>
      </c>
      <c r="BN374" s="2">
        <v>0</v>
      </c>
      <c r="BO374" s="2">
        <v>0</v>
      </c>
      <c r="BP374" s="2">
        <v>0</v>
      </c>
      <c r="BQ374" s="2">
        <v>1771.2</v>
      </c>
      <c r="BR374" s="2">
        <v>1782</v>
      </c>
      <c r="BS374" s="2">
        <v>1204.2</v>
      </c>
      <c r="BT374" s="2">
        <v>1128.5999999999999</v>
      </c>
      <c r="BU374" s="2">
        <v>459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>
        <v>0</v>
      </c>
      <c r="CC374" s="2">
        <v>0</v>
      </c>
      <c r="CD374" s="2">
        <v>0</v>
      </c>
      <c r="CE374" s="2">
        <v>0</v>
      </c>
      <c r="CF374" s="2">
        <v>0</v>
      </c>
      <c r="CG374" s="2">
        <v>0</v>
      </c>
      <c r="CH374" s="2">
        <v>0</v>
      </c>
      <c r="CI374" s="2">
        <v>0</v>
      </c>
    </row>
    <row r="375" spans="1:87" x14ac:dyDescent="0.2">
      <c r="A375" s="11">
        <v>44561</v>
      </c>
      <c r="B375" s="12">
        <v>10.517999999999999</v>
      </c>
      <c r="C375" s="12">
        <v>10.613999999999997</v>
      </c>
      <c r="D375" s="12">
        <v>9.5039999999999996</v>
      </c>
      <c r="E375" s="12">
        <v>8.9939999999999998</v>
      </c>
      <c r="F375" s="12">
        <v>8.3580000000000005</v>
      </c>
      <c r="G375" s="12">
        <v>9.0599999999999987</v>
      </c>
      <c r="H375" s="12">
        <v>8.2650000000000006</v>
      </c>
      <c r="I375" s="12">
        <v>6.5069999999999997</v>
      </c>
      <c r="J375" s="12">
        <v>7.1549999999999994</v>
      </c>
      <c r="K375" s="12">
        <v>5.4</v>
      </c>
      <c r="L375" s="12">
        <v>8.91</v>
      </c>
      <c r="M375" s="12">
        <v>10.194000000000001</v>
      </c>
      <c r="N375" s="12">
        <v>9.18</v>
      </c>
      <c r="O375" s="12">
        <v>9.4499999999999993</v>
      </c>
      <c r="P375" s="12">
        <v>8.3039999999999985</v>
      </c>
      <c r="Q375" s="12">
        <v>8.370000000000001</v>
      </c>
      <c r="R375" s="12">
        <v>11.933999999999999</v>
      </c>
      <c r="S375" s="12">
        <v>10.56</v>
      </c>
      <c r="T375" s="12">
        <v>16.065000000000001</v>
      </c>
      <c r="U375" s="12">
        <v>15.891000000000002</v>
      </c>
      <c r="V375" s="12">
        <v>10.449</v>
      </c>
      <c r="W375" s="12">
        <v>9.7740000000000009</v>
      </c>
      <c r="X375" s="12">
        <v>10.761000000000001</v>
      </c>
      <c r="Y375" s="12">
        <v>13.892999999999999</v>
      </c>
      <c r="AA375" s="2">
        <f t="shared" si="50"/>
        <v>0</v>
      </c>
      <c r="AB375" s="2">
        <f t="shared" si="57"/>
        <v>16.065000000000001</v>
      </c>
      <c r="AC375" s="2">
        <f t="shared" si="58"/>
        <v>13.892999999999999</v>
      </c>
      <c r="AE375" s="9">
        <v>7</v>
      </c>
      <c r="AF375" s="2">
        <f t="shared" si="51"/>
        <v>0</v>
      </c>
      <c r="AG375" s="2">
        <f t="shared" si="52"/>
        <v>127.92</v>
      </c>
      <c r="AH375" s="2">
        <f t="shared" si="53"/>
        <v>110.19000000000001</v>
      </c>
      <c r="AI375" s="2">
        <f t="shared" si="54"/>
        <v>238.11</v>
      </c>
      <c r="AK375">
        <f t="shared" si="55"/>
        <v>12</v>
      </c>
      <c r="AL375">
        <f t="shared" si="56"/>
        <v>2021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653.4</v>
      </c>
      <c r="BT375" s="2">
        <v>118.8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2">
        <v>0</v>
      </c>
      <c r="CC375" s="2">
        <v>0</v>
      </c>
      <c r="CD375" s="2">
        <v>0</v>
      </c>
      <c r="CE375" s="2">
        <v>0</v>
      </c>
      <c r="CF375" s="2">
        <v>0</v>
      </c>
      <c r="CG375" s="2">
        <v>0</v>
      </c>
      <c r="CH375" s="2">
        <v>0</v>
      </c>
      <c r="CI375" s="2">
        <v>0</v>
      </c>
    </row>
    <row r="376" spans="1:87" x14ac:dyDescent="0.2">
      <c r="A376" s="11">
        <v>44562</v>
      </c>
      <c r="B376" s="12">
        <v>12.03</v>
      </c>
      <c r="C376" s="12">
        <v>11.462999999999999</v>
      </c>
      <c r="D376" s="12">
        <v>9.9779999999999998</v>
      </c>
      <c r="E376" s="12">
        <v>9.4380000000000006</v>
      </c>
      <c r="F376" s="12">
        <v>8.2889999999999997</v>
      </c>
      <c r="G376" s="12">
        <v>8.9249999999999989</v>
      </c>
      <c r="H376" s="12">
        <v>8.088000000000001</v>
      </c>
      <c r="I376" s="12">
        <v>7.4399999999999995</v>
      </c>
      <c r="J376" s="12">
        <v>5.9399999999999995</v>
      </c>
      <c r="K376" s="12">
        <v>6.2789999999999999</v>
      </c>
      <c r="L376" s="12">
        <v>5.6040000000000001</v>
      </c>
      <c r="M376" s="12">
        <v>9.9239999999999995</v>
      </c>
      <c r="N376" s="12">
        <v>7.359</v>
      </c>
      <c r="O376" s="12">
        <v>8.504999999999999</v>
      </c>
      <c r="P376" s="12">
        <v>10.329000000000001</v>
      </c>
      <c r="Q376" s="12">
        <v>9.8849999999999998</v>
      </c>
      <c r="R376" s="12">
        <v>10.761000000000001</v>
      </c>
      <c r="S376" s="12">
        <v>10.965</v>
      </c>
      <c r="T376" s="12">
        <v>10.965</v>
      </c>
      <c r="U376" s="12">
        <v>10.935</v>
      </c>
      <c r="V376" s="12">
        <v>10.221</v>
      </c>
      <c r="W376" s="12">
        <v>10.086</v>
      </c>
      <c r="X376" s="12">
        <v>9.2759999999999998</v>
      </c>
      <c r="Y376" s="12">
        <v>17.780999999999999</v>
      </c>
      <c r="AA376" s="2">
        <f t="shared" si="50"/>
        <v>0</v>
      </c>
      <c r="AB376" s="2">
        <f t="shared" si="57"/>
        <v>10.965</v>
      </c>
      <c r="AC376" s="2">
        <f t="shared" si="58"/>
        <v>17.780999999999999</v>
      </c>
      <c r="AE376" s="9">
        <v>8</v>
      </c>
      <c r="AF376" s="2">
        <f t="shared" si="51"/>
        <v>0</v>
      </c>
      <c r="AG376" s="2">
        <f t="shared" si="52"/>
        <v>114.89100000000001</v>
      </c>
      <c r="AH376" s="2">
        <f t="shared" si="53"/>
        <v>115.575</v>
      </c>
      <c r="AI376" s="2">
        <f t="shared" si="54"/>
        <v>230.46600000000001</v>
      </c>
      <c r="AK376">
        <f t="shared" si="55"/>
        <v>1</v>
      </c>
      <c r="AL376">
        <f t="shared" si="56"/>
        <v>2022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2"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2">
        <v>0</v>
      </c>
      <c r="CC376" s="2">
        <v>0</v>
      </c>
      <c r="CD376" s="2">
        <v>0</v>
      </c>
      <c r="CE376" s="2">
        <v>0</v>
      </c>
      <c r="CF376" s="2">
        <v>0</v>
      </c>
      <c r="CG376" s="2">
        <v>0</v>
      </c>
      <c r="CH376" s="2">
        <v>0</v>
      </c>
      <c r="CI376" s="2">
        <v>0</v>
      </c>
    </row>
    <row r="377" spans="1:87" x14ac:dyDescent="0.2">
      <c r="A377" s="11">
        <v>44563</v>
      </c>
      <c r="B377" s="12">
        <v>11.355</v>
      </c>
      <c r="C377" s="12">
        <v>10.788</v>
      </c>
      <c r="D377" s="12">
        <v>9.843</v>
      </c>
      <c r="E377" s="12">
        <v>9.234</v>
      </c>
      <c r="F377" s="12">
        <v>9.3030000000000008</v>
      </c>
      <c r="G377" s="12">
        <v>8.1539999999999999</v>
      </c>
      <c r="H377" s="12">
        <v>9.0989999999999984</v>
      </c>
      <c r="I377" s="12">
        <v>7.2089999999999996</v>
      </c>
      <c r="J377" s="12">
        <v>6.6840000000000011</v>
      </c>
      <c r="K377" s="12">
        <v>6.6840000000000011</v>
      </c>
      <c r="L377" s="12">
        <v>8.1690000000000005</v>
      </c>
      <c r="M377" s="12">
        <v>8.64</v>
      </c>
      <c r="N377" s="12">
        <v>6.75</v>
      </c>
      <c r="O377" s="12">
        <v>7.0890000000000004</v>
      </c>
      <c r="P377" s="12">
        <v>5.8049999999999997</v>
      </c>
      <c r="Q377" s="12">
        <v>11.990999999999998</v>
      </c>
      <c r="R377" s="12">
        <v>10.329000000000002</v>
      </c>
      <c r="S377" s="12">
        <v>19.169999999999998</v>
      </c>
      <c r="T377" s="12">
        <v>20.427000000000003</v>
      </c>
      <c r="U377" s="12">
        <v>17.106000000000002</v>
      </c>
      <c r="V377" s="12">
        <v>14.001000000000001</v>
      </c>
      <c r="W377" s="12">
        <v>11.504999999999999</v>
      </c>
      <c r="X377" s="12">
        <v>9.6539999999999999</v>
      </c>
      <c r="Y377" s="12">
        <v>13.731</v>
      </c>
      <c r="AA377" s="2">
        <f t="shared" si="50"/>
        <v>20.427000000000003</v>
      </c>
      <c r="AB377" s="2">
        <f t="shared" si="57"/>
        <v>11.990999999999998</v>
      </c>
      <c r="AC377" s="2">
        <f t="shared" si="58"/>
        <v>14.001000000000001</v>
      </c>
      <c r="AE377" s="9">
        <v>2</v>
      </c>
      <c r="AF377" s="2">
        <f t="shared" si="51"/>
        <v>104.41800000000001</v>
      </c>
      <c r="AG377" s="2">
        <f t="shared" si="52"/>
        <v>31.634999999999998</v>
      </c>
      <c r="AH377" s="2">
        <f t="shared" si="53"/>
        <v>116.66699999999994</v>
      </c>
      <c r="AI377" s="2">
        <f t="shared" si="54"/>
        <v>252.71999999999994</v>
      </c>
      <c r="AK377">
        <f t="shared" si="55"/>
        <v>1</v>
      </c>
      <c r="AL377">
        <f t="shared" si="56"/>
        <v>2022</v>
      </c>
      <c r="BL377" s="2">
        <v>0</v>
      </c>
      <c r="BM377" s="2">
        <v>0</v>
      </c>
      <c r="BN377" s="2">
        <v>0</v>
      </c>
      <c r="BO377" s="2">
        <v>5.4</v>
      </c>
      <c r="BP377" s="2">
        <v>831.6</v>
      </c>
      <c r="BQ377" s="2">
        <v>0</v>
      </c>
      <c r="BR377" s="2">
        <v>0</v>
      </c>
      <c r="BS377" s="2">
        <v>59.4</v>
      </c>
      <c r="BT377" s="2">
        <v>156.6</v>
      </c>
      <c r="BU377" s="2">
        <v>0</v>
      </c>
      <c r="BV377" s="2">
        <v>0</v>
      </c>
      <c r="BW377" s="2">
        <v>124.2</v>
      </c>
      <c r="BX377" s="2">
        <v>966.6</v>
      </c>
      <c r="BY377" s="2">
        <v>1744.2</v>
      </c>
      <c r="BZ377" s="2">
        <v>1544.4</v>
      </c>
      <c r="CA377" s="2">
        <v>1053</v>
      </c>
      <c r="CB377" s="2">
        <v>189</v>
      </c>
      <c r="CC377" s="2">
        <v>0</v>
      </c>
      <c r="CD377" s="2">
        <v>0</v>
      </c>
      <c r="CE377" s="2">
        <v>0</v>
      </c>
      <c r="CF377" s="2">
        <v>0</v>
      </c>
      <c r="CG377" s="2">
        <v>0</v>
      </c>
      <c r="CH377" s="2">
        <v>0</v>
      </c>
      <c r="CI377" s="2">
        <v>0</v>
      </c>
    </row>
    <row r="378" spans="1:87" x14ac:dyDescent="0.2">
      <c r="A378" s="11">
        <v>44564</v>
      </c>
      <c r="B378" s="12">
        <v>11.775000000000002</v>
      </c>
      <c r="C378" s="12">
        <v>12.690000000000001</v>
      </c>
      <c r="D378" s="12">
        <v>9.48</v>
      </c>
      <c r="E378" s="12">
        <v>10.395</v>
      </c>
      <c r="F378" s="12">
        <v>10.626000000000001</v>
      </c>
      <c r="G378" s="12">
        <v>9.8550000000000004</v>
      </c>
      <c r="H378" s="12">
        <v>10.194000000000001</v>
      </c>
      <c r="I378" s="12">
        <v>9.6959999999999997</v>
      </c>
      <c r="J378" s="12">
        <v>8.0339999999999989</v>
      </c>
      <c r="K378" s="12">
        <v>12.015000000000001</v>
      </c>
      <c r="L378" s="12">
        <v>9.113999999999999</v>
      </c>
      <c r="M378" s="12">
        <v>7.5600000000000005</v>
      </c>
      <c r="N378" s="12">
        <v>7.9649999999999999</v>
      </c>
      <c r="O378" s="12">
        <v>6.8190000000000008</v>
      </c>
      <c r="P378" s="12">
        <v>7.7640000000000002</v>
      </c>
      <c r="Q378" s="12">
        <v>8.6429999999999989</v>
      </c>
      <c r="R378" s="12">
        <v>10.842000000000001</v>
      </c>
      <c r="S378" s="12">
        <v>12.260999999999999</v>
      </c>
      <c r="T378" s="12">
        <v>11.921999999999999</v>
      </c>
      <c r="U378" s="12">
        <v>10.436999999999999</v>
      </c>
      <c r="V378" s="12">
        <v>11.180999999999999</v>
      </c>
      <c r="W378" s="12">
        <v>13.071</v>
      </c>
      <c r="X378" s="12">
        <v>14.081999999999999</v>
      </c>
      <c r="Y378" s="12">
        <v>11.679000000000002</v>
      </c>
      <c r="AA378" s="2">
        <f t="shared" si="50"/>
        <v>12.260999999999999</v>
      </c>
      <c r="AB378" s="2">
        <f t="shared" si="57"/>
        <v>8.6429999999999989</v>
      </c>
      <c r="AC378" s="2">
        <f t="shared" si="58"/>
        <v>14.081999999999999</v>
      </c>
      <c r="AE378" s="9">
        <v>3</v>
      </c>
      <c r="AF378" s="2">
        <f t="shared" si="51"/>
        <v>91.880999999999986</v>
      </c>
      <c r="AG378" s="2">
        <f t="shared" si="52"/>
        <v>31.191000000000003</v>
      </c>
      <c r="AH378" s="2">
        <f t="shared" si="53"/>
        <v>125.02800000000005</v>
      </c>
      <c r="AI378" s="2">
        <f t="shared" si="54"/>
        <v>248.10000000000002</v>
      </c>
      <c r="AK378">
        <f t="shared" si="55"/>
        <v>1</v>
      </c>
      <c r="AL378">
        <f t="shared" si="56"/>
        <v>2022</v>
      </c>
      <c r="BL378" s="2">
        <v>0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C378" s="2">
        <v>0</v>
      </c>
      <c r="CD378" s="2">
        <v>0</v>
      </c>
      <c r="CE378" s="2">
        <v>0</v>
      </c>
      <c r="CF378" s="2">
        <v>0</v>
      </c>
      <c r="CG378" s="2">
        <v>0</v>
      </c>
      <c r="CH378" s="2">
        <v>0</v>
      </c>
      <c r="CI378" s="2">
        <v>0</v>
      </c>
    </row>
    <row r="379" spans="1:87" x14ac:dyDescent="0.2">
      <c r="A379" s="11">
        <v>44565</v>
      </c>
      <c r="B379" s="12">
        <v>12.192</v>
      </c>
      <c r="C379" s="12">
        <v>9.8550000000000004</v>
      </c>
      <c r="D379" s="12">
        <v>10.869000000000002</v>
      </c>
      <c r="E379" s="12">
        <v>10.464</v>
      </c>
      <c r="F379" s="12">
        <v>10.436999999999999</v>
      </c>
      <c r="G379" s="12">
        <v>10.626000000000001</v>
      </c>
      <c r="H379" s="12">
        <v>9.4500000000000011</v>
      </c>
      <c r="I379" s="12">
        <v>9.048</v>
      </c>
      <c r="J379" s="12">
        <v>7.83</v>
      </c>
      <c r="K379" s="12">
        <v>13.164</v>
      </c>
      <c r="L379" s="12">
        <v>12.015000000000001</v>
      </c>
      <c r="M379" s="12">
        <v>17.82</v>
      </c>
      <c r="N379" s="12">
        <v>16.875</v>
      </c>
      <c r="O379" s="12">
        <v>11.07</v>
      </c>
      <c r="P379" s="12">
        <v>9.99</v>
      </c>
      <c r="Q379" s="12">
        <v>9.113999999999999</v>
      </c>
      <c r="R379" s="12">
        <v>10.923</v>
      </c>
      <c r="S379" s="12">
        <v>18.266999999999999</v>
      </c>
      <c r="T379" s="12">
        <v>21.734999999999999</v>
      </c>
      <c r="U379" s="12">
        <v>12.315</v>
      </c>
      <c r="V379" s="12">
        <v>11.544</v>
      </c>
      <c r="W379" s="12">
        <v>11.91</v>
      </c>
      <c r="X379" s="12">
        <v>13.029</v>
      </c>
      <c r="Y379" s="12">
        <v>11.475000000000001</v>
      </c>
      <c r="AA379" s="2">
        <f t="shared" si="50"/>
        <v>21.734999999999999</v>
      </c>
      <c r="AB379" s="2">
        <f t="shared" si="57"/>
        <v>16.875</v>
      </c>
      <c r="AC379" s="2">
        <f t="shared" si="58"/>
        <v>13.029</v>
      </c>
      <c r="AE379" s="9">
        <v>4</v>
      </c>
      <c r="AF379" s="2">
        <f t="shared" si="51"/>
        <v>123.11699999999999</v>
      </c>
      <c r="AG379" s="2">
        <f t="shared" si="52"/>
        <v>47.048999999999999</v>
      </c>
      <c r="AH379" s="2">
        <f t="shared" si="53"/>
        <v>121.85100000000006</v>
      </c>
      <c r="AI379" s="2">
        <f t="shared" si="54"/>
        <v>292.01700000000005</v>
      </c>
      <c r="AK379">
        <f t="shared" si="55"/>
        <v>1</v>
      </c>
      <c r="AL379">
        <f t="shared" si="56"/>
        <v>2022</v>
      </c>
      <c r="BL379" s="2">
        <v>0</v>
      </c>
      <c r="BM379" s="2">
        <v>0</v>
      </c>
      <c r="BN379" s="2">
        <v>0</v>
      </c>
      <c r="BO379" s="2">
        <v>226.8</v>
      </c>
      <c r="BP379" s="2">
        <v>1290.5999999999999</v>
      </c>
      <c r="BQ379" s="2">
        <v>388.8</v>
      </c>
      <c r="BR379" s="2">
        <v>124.2</v>
      </c>
      <c r="BS379" s="2">
        <v>1733.4</v>
      </c>
      <c r="BT379" s="2">
        <v>1420.2</v>
      </c>
      <c r="BU379" s="2">
        <v>37.799999999999997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2">
        <v>0</v>
      </c>
      <c r="CC379" s="2">
        <v>0</v>
      </c>
      <c r="CD379" s="2">
        <v>0</v>
      </c>
      <c r="CE379" s="2">
        <v>0</v>
      </c>
      <c r="CF379" s="2">
        <v>0</v>
      </c>
      <c r="CG379" s="2">
        <v>0</v>
      </c>
      <c r="CH379" s="2">
        <v>0</v>
      </c>
      <c r="CI379" s="2">
        <v>0</v>
      </c>
    </row>
    <row r="380" spans="1:87" x14ac:dyDescent="0.2">
      <c r="A380" s="11">
        <v>44566</v>
      </c>
      <c r="B380" s="12">
        <v>10.194000000000001</v>
      </c>
      <c r="C380" s="12">
        <v>9.99</v>
      </c>
      <c r="D380" s="12">
        <v>10.221</v>
      </c>
      <c r="E380" s="12">
        <v>9.368999999999998</v>
      </c>
      <c r="F380" s="12">
        <v>8.0609999999999999</v>
      </c>
      <c r="G380" s="12">
        <v>8.8979999999999979</v>
      </c>
      <c r="H380" s="12">
        <v>8.7360000000000007</v>
      </c>
      <c r="I380" s="12">
        <v>6.213000000000001</v>
      </c>
      <c r="J380" s="12">
        <v>8.7089999999999996</v>
      </c>
      <c r="K380" s="12">
        <v>12.084</v>
      </c>
      <c r="L380" s="12">
        <v>9.4499999999999993</v>
      </c>
      <c r="M380" s="12">
        <v>10.464</v>
      </c>
      <c r="N380" s="12">
        <v>9.5849999999999991</v>
      </c>
      <c r="O380" s="12">
        <v>9.0449999999999999</v>
      </c>
      <c r="P380" s="12">
        <v>9.3149999999999995</v>
      </c>
      <c r="Q380" s="12">
        <v>9.8849999999999998</v>
      </c>
      <c r="R380" s="12">
        <v>11.679000000000002</v>
      </c>
      <c r="S380" s="12">
        <v>11.139000000000001</v>
      </c>
      <c r="T380" s="12">
        <v>11.571</v>
      </c>
      <c r="U380" s="12">
        <v>14.811</v>
      </c>
      <c r="V380" s="12">
        <v>9.8850000000000016</v>
      </c>
      <c r="W380" s="12">
        <v>14.811</v>
      </c>
      <c r="X380" s="12">
        <v>11.166</v>
      </c>
      <c r="Y380" s="12">
        <v>13.839</v>
      </c>
      <c r="AA380" s="2">
        <f t="shared" si="50"/>
        <v>14.811</v>
      </c>
      <c r="AB380" s="2">
        <f t="shared" si="57"/>
        <v>9.8849999999999998</v>
      </c>
      <c r="AC380" s="2">
        <f t="shared" si="58"/>
        <v>14.811</v>
      </c>
      <c r="AE380" s="9">
        <v>5</v>
      </c>
      <c r="AF380" s="2">
        <f t="shared" si="51"/>
        <v>96.12</v>
      </c>
      <c r="AG380" s="2">
        <f t="shared" si="52"/>
        <v>37.83</v>
      </c>
      <c r="AH380" s="2">
        <f t="shared" si="53"/>
        <v>115.16999999999997</v>
      </c>
      <c r="AI380" s="2">
        <f t="shared" si="54"/>
        <v>249.11999999999998</v>
      </c>
      <c r="AK380">
        <f t="shared" si="55"/>
        <v>1</v>
      </c>
      <c r="AL380">
        <f t="shared" si="56"/>
        <v>2022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2"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0</v>
      </c>
      <c r="CF380" s="2">
        <v>0</v>
      </c>
      <c r="CG380" s="2">
        <v>0</v>
      </c>
      <c r="CH380" s="2">
        <v>0</v>
      </c>
      <c r="CI380" s="2">
        <v>0</v>
      </c>
    </row>
    <row r="381" spans="1:87" x14ac:dyDescent="0.2">
      <c r="A381" s="11">
        <v>44567</v>
      </c>
      <c r="B381" s="12">
        <v>9.4500000000000011</v>
      </c>
      <c r="C381" s="12">
        <v>10.436999999999999</v>
      </c>
      <c r="D381" s="12">
        <v>9.2910000000000004</v>
      </c>
      <c r="E381" s="12">
        <v>8.3460000000000001</v>
      </c>
      <c r="F381" s="12">
        <v>9.1800000000000015</v>
      </c>
      <c r="G381" s="12">
        <v>8.0760000000000005</v>
      </c>
      <c r="H381" s="12">
        <v>9.020999999999999</v>
      </c>
      <c r="I381" s="12">
        <v>6.819</v>
      </c>
      <c r="J381" s="12">
        <v>12.354000000000001</v>
      </c>
      <c r="K381" s="12">
        <v>6.75</v>
      </c>
      <c r="L381" s="12">
        <v>7.1549999999999994</v>
      </c>
      <c r="M381" s="12">
        <v>8.64</v>
      </c>
      <c r="N381" s="12">
        <v>6.8849999999999998</v>
      </c>
      <c r="O381" s="12">
        <v>6.6840000000000011</v>
      </c>
      <c r="P381" s="12">
        <v>5.4689999999999994</v>
      </c>
      <c r="Q381" s="12">
        <v>6.3209999999999997</v>
      </c>
      <c r="R381" s="12">
        <v>9.048</v>
      </c>
      <c r="S381" s="12">
        <v>9.6959999999999997</v>
      </c>
      <c r="T381" s="12">
        <v>10.235999999999999</v>
      </c>
      <c r="U381" s="12">
        <v>14.555999999999999</v>
      </c>
      <c r="V381" s="12">
        <v>12.57</v>
      </c>
      <c r="W381" s="12">
        <v>9.8309999999999995</v>
      </c>
      <c r="X381" s="12">
        <v>10.235999999999999</v>
      </c>
      <c r="Y381" s="12">
        <v>11.112</v>
      </c>
      <c r="AA381" s="2">
        <f t="shared" si="50"/>
        <v>14.555999999999999</v>
      </c>
      <c r="AB381" s="2">
        <f t="shared" si="57"/>
        <v>6.8849999999999998</v>
      </c>
      <c r="AC381" s="2">
        <f t="shared" si="58"/>
        <v>12.57</v>
      </c>
      <c r="AE381" s="9">
        <v>6</v>
      </c>
      <c r="AF381" s="2">
        <f t="shared" si="51"/>
        <v>85.254000000000005</v>
      </c>
      <c r="AG381" s="2">
        <f t="shared" si="52"/>
        <v>25.359000000000002</v>
      </c>
      <c r="AH381" s="2">
        <f t="shared" si="53"/>
        <v>107.54999999999998</v>
      </c>
      <c r="AI381" s="2">
        <f t="shared" si="54"/>
        <v>218.16299999999998</v>
      </c>
      <c r="AK381">
        <f t="shared" si="55"/>
        <v>1</v>
      </c>
      <c r="AL381">
        <f t="shared" si="56"/>
        <v>2022</v>
      </c>
      <c r="BL381" s="2">
        <v>0</v>
      </c>
      <c r="BM381" s="2">
        <v>0</v>
      </c>
      <c r="BN381" s="2">
        <v>0</v>
      </c>
      <c r="BO381" s="2">
        <v>0</v>
      </c>
      <c r="BP381" s="2">
        <v>0</v>
      </c>
      <c r="BQ381" s="2">
        <v>0</v>
      </c>
      <c r="BR381" s="2">
        <v>0</v>
      </c>
      <c r="BS381" s="2">
        <v>0</v>
      </c>
      <c r="BT381" s="2">
        <v>0</v>
      </c>
      <c r="BU381" s="2">
        <v>0</v>
      </c>
      <c r="BV381" s="2">
        <v>0</v>
      </c>
      <c r="BW381" s="2">
        <v>0</v>
      </c>
      <c r="BX381" s="2">
        <v>0</v>
      </c>
      <c r="BY381" s="2">
        <v>0</v>
      </c>
      <c r="BZ381" s="2">
        <v>0</v>
      </c>
      <c r="CA381" s="2">
        <v>0</v>
      </c>
      <c r="CB381" s="2">
        <v>0</v>
      </c>
      <c r="CC381" s="2">
        <v>0</v>
      </c>
      <c r="CD381" s="2">
        <v>0</v>
      </c>
      <c r="CE381" s="2">
        <v>0</v>
      </c>
      <c r="CF381" s="2">
        <v>0</v>
      </c>
      <c r="CG381" s="2">
        <v>0</v>
      </c>
      <c r="CH381" s="2">
        <v>0</v>
      </c>
      <c r="CI381" s="2">
        <v>0</v>
      </c>
    </row>
    <row r="382" spans="1:87" x14ac:dyDescent="0.2">
      <c r="A382" s="11">
        <v>44568</v>
      </c>
      <c r="B382" s="12">
        <v>9.4260000000000002</v>
      </c>
      <c r="C382" s="12">
        <v>9.5850000000000009</v>
      </c>
      <c r="D382" s="12">
        <v>9.1140000000000008</v>
      </c>
      <c r="E382" s="12">
        <v>8.3040000000000003</v>
      </c>
      <c r="F382" s="12">
        <v>8.8979999999999979</v>
      </c>
      <c r="G382" s="12">
        <v>8.088000000000001</v>
      </c>
      <c r="H382" s="12">
        <v>8.8049999999999997</v>
      </c>
      <c r="I382" s="12">
        <v>7.4130000000000003</v>
      </c>
      <c r="J382" s="12">
        <v>7.02</v>
      </c>
      <c r="K382" s="12">
        <v>9.5609999999999999</v>
      </c>
      <c r="L382" s="12">
        <v>8.5739999999999998</v>
      </c>
      <c r="M382" s="12">
        <v>7.17</v>
      </c>
      <c r="N382" s="12">
        <v>10.086</v>
      </c>
      <c r="O382" s="12">
        <v>14.58</v>
      </c>
      <c r="P382" s="12">
        <v>14.985000000000001</v>
      </c>
      <c r="Q382" s="12">
        <v>14.040000000000001</v>
      </c>
      <c r="R382" s="12">
        <v>11.814000000000002</v>
      </c>
      <c r="S382" s="12">
        <v>15.324000000000002</v>
      </c>
      <c r="T382" s="12">
        <v>14.040000000000001</v>
      </c>
      <c r="U382" s="12">
        <v>11.88</v>
      </c>
      <c r="V382" s="12">
        <v>9.8850000000000016</v>
      </c>
      <c r="W382" s="12">
        <v>9.75</v>
      </c>
      <c r="X382" s="12">
        <v>14.205000000000002</v>
      </c>
      <c r="Y382" s="12">
        <v>12.516</v>
      </c>
      <c r="AA382" s="2">
        <f t="shared" si="50"/>
        <v>0</v>
      </c>
      <c r="AB382" s="2">
        <f t="shared" si="57"/>
        <v>15.324000000000002</v>
      </c>
      <c r="AC382" s="2">
        <f t="shared" si="58"/>
        <v>14.205000000000002</v>
      </c>
      <c r="AE382" s="9">
        <v>7</v>
      </c>
      <c r="AF382" s="2">
        <f t="shared" si="51"/>
        <v>0</v>
      </c>
      <c r="AG382" s="2">
        <f t="shared" si="52"/>
        <v>146.48699999999999</v>
      </c>
      <c r="AH382" s="2">
        <f t="shared" si="53"/>
        <v>108.57599999999999</v>
      </c>
      <c r="AI382" s="2">
        <f t="shared" si="54"/>
        <v>255.06299999999999</v>
      </c>
      <c r="AK382">
        <f t="shared" si="55"/>
        <v>1</v>
      </c>
      <c r="AL382">
        <f t="shared" si="56"/>
        <v>2022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2"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0</v>
      </c>
      <c r="BW382" s="2">
        <v>0</v>
      </c>
      <c r="BX382" s="2">
        <v>0</v>
      </c>
      <c r="BY382" s="2">
        <v>0</v>
      </c>
      <c r="BZ382" s="2">
        <v>0</v>
      </c>
      <c r="CA382" s="2">
        <v>0</v>
      </c>
      <c r="CB382" s="2">
        <v>0</v>
      </c>
      <c r="CC382" s="2">
        <v>0</v>
      </c>
      <c r="CD382" s="2">
        <v>0</v>
      </c>
      <c r="CE382" s="2">
        <v>0</v>
      </c>
      <c r="CF382" s="2">
        <v>0</v>
      </c>
      <c r="CG382" s="2">
        <v>0</v>
      </c>
      <c r="CH382" s="2">
        <v>0</v>
      </c>
      <c r="CI382" s="2">
        <v>0</v>
      </c>
    </row>
    <row r="383" spans="1:87" x14ac:dyDescent="0.2">
      <c r="A383" s="11">
        <v>44569</v>
      </c>
      <c r="B383" s="12">
        <v>9.5850000000000009</v>
      </c>
      <c r="C383" s="12">
        <v>9.8850000000000016</v>
      </c>
      <c r="D383" s="12">
        <v>10.194000000000001</v>
      </c>
      <c r="E383" s="12">
        <v>9.6810000000000009</v>
      </c>
      <c r="F383" s="12">
        <v>8.7360000000000007</v>
      </c>
      <c r="G383" s="12">
        <v>8.8049999999999997</v>
      </c>
      <c r="H383" s="12">
        <v>8.1959999999999997</v>
      </c>
      <c r="I383" s="12">
        <v>10.086</v>
      </c>
      <c r="J383" s="12">
        <v>8.1959999999999997</v>
      </c>
      <c r="K383" s="12">
        <v>8.7089999999999996</v>
      </c>
      <c r="L383" s="12">
        <v>8.2349999999999994</v>
      </c>
      <c r="M383" s="12">
        <v>6.6840000000000011</v>
      </c>
      <c r="N383" s="12">
        <v>8.1000000000000014</v>
      </c>
      <c r="O383" s="12">
        <v>6.9540000000000006</v>
      </c>
      <c r="P383" s="12">
        <v>7.4250000000000007</v>
      </c>
      <c r="Q383" s="12">
        <v>7.8990000000000018</v>
      </c>
      <c r="R383" s="12">
        <v>8.9100000000000019</v>
      </c>
      <c r="S383" s="12">
        <v>15.972</v>
      </c>
      <c r="T383" s="12">
        <v>14.757</v>
      </c>
      <c r="U383" s="12">
        <v>16.875</v>
      </c>
      <c r="V383" s="12">
        <v>9.5190000000000001</v>
      </c>
      <c r="W383" s="12">
        <v>8.7750000000000021</v>
      </c>
      <c r="X383" s="12">
        <v>9.5190000000000001</v>
      </c>
      <c r="Y383" s="12">
        <v>11.070000000000002</v>
      </c>
      <c r="AA383" s="2">
        <f t="shared" si="50"/>
        <v>0</v>
      </c>
      <c r="AB383" s="2">
        <f t="shared" si="57"/>
        <v>16.875</v>
      </c>
      <c r="AC383" s="2">
        <f t="shared" si="58"/>
        <v>11.070000000000002</v>
      </c>
      <c r="AE383" s="9">
        <v>1</v>
      </c>
      <c r="AF383" s="2">
        <f t="shared" si="51"/>
        <v>0</v>
      </c>
      <c r="AG383" s="2">
        <f t="shared" si="52"/>
        <v>128.80199999999999</v>
      </c>
      <c r="AH383" s="2">
        <f t="shared" si="53"/>
        <v>103.96500000000006</v>
      </c>
      <c r="AI383" s="2">
        <f t="shared" si="54"/>
        <v>232.76700000000005</v>
      </c>
      <c r="AK383">
        <f t="shared" si="55"/>
        <v>1</v>
      </c>
      <c r="AL383">
        <f t="shared" si="56"/>
        <v>2022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2">
        <v>0</v>
      </c>
      <c r="CC383" s="2">
        <v>0</v>
      </c>
      <c r="CD383" s="2">
        <v>0</v>
      </c>
      <c r="CE383" s="2">
        <v>0</v>
      </c>
      <c r="CF383" s="2">
        <v>0</v>
      </c>
      <c r="CG383" s="2">
        <v>0</v>
      </c>
      <c r="CH383" s="2">
        <v>0</v>
      </c>
      <c r="CI383" s="2">
        <v>0</v>
      </c>
    </row>
    <row r="384" spans="1:87" x14ac:dyDescent="0.2">
      <c r="A384" s="11">
        <v>44570</v>
      </c>
      <c r="B384" s="12">
        <v>9.5850000000000009</v>
      </c>
      <c r="C384" s="12">
        <v>10.059000000000003</v>
      </c>
      <c r="D384" s="12">
        <v>9.3150000000000013</v>
      </c>
      <c r="E384" s="12">
        <v>8.979000000000001</v>
      </c>
      <c r="F384" s="12">
        <v>8.2650000000000006</v>
      </c>
      <c r="G384" s="12">
        <v>8.979000000000001</v>
      </c>
      <c r="H384" s="12">
        <v>8.088000000000001</v>
      </c>
      <c r="I384" s="12">
        <v>7.8180000000000005</v>
      </c>
      <c r="J384" s="12">
        <v>7.1549999999999994</v>
      </c>
      <c r="K384" s="12">
        <v>7.9409999999999998</v>
      </c>
      <c r="L384" s="12">
        <v>12.690000000000001</v>
      </c>
      <c r="M384" s="12">
        <v>8.4390000000000001</v>
      </c>
      <c r="N384" s="12">
        <v>8.1690000000000005</v>
      </c>
      <c r="O384" s="12">
        <v>11.949</v>
      </c>
      <c r="P384" s="12">
        <v>14.04</v>
      </c>
      <c r="Q384" s="12">
        <v>25.652999999999999</v>
      </c>
      <c r="R384" s="12">
        <v>22.614000000000001</v>
      </c>
      <c r="S384" s="12">
        <v>20.184000000000001</v>
      </c>
      <c r="T384" s="12">
        <v>14.445000000000002</v>
      </c>
      <c r="U384" s="12">
        <v>13.434000000000003</v>
      </c>
      <c r="V384" s="12">
        <v>10.491000000000001</v>
      </c>
      <c r="W384" s="12">
        <v>10.425000000000001</v>
      </c>
      <c r="X384" s="12">
        <v>14.945999999999998</v>
      </c>
      <c r="Y384" s="12">
        <v>12.542999999999999</v>
      </c>
      <c r="AA384" s="2">
        <f t="shared" si="50"/>
        <v>22.614000000000001</v>
      </c>
      <c r="AB384" s="2">
        <f t="shared" si="57"/>
        <v>25.652999999999999</v>
      </c>
      <c r="AC384" s="2">
        <f t="shared" si="58"/>
        <v>14.945999999999998</v>
      </c>
      <c r="AE384" s="9">
        <v>2</v>
      </c>
      <c r="AF384" s="2">
        <f t="shared" si="51"/>
        <v>114.72</v>
      </c>
      <c r="AG384" s="2">
        <f t="shared" si="52"/>
        <v>59.811</v>
      </c>
      <c r="AH384" s="2">
        <f t="shared" si="53"/>
        <v>111.67500000000001</v>
      </c>
      <c r="AI384" s="2">
        <f t="shared" si="54"/>
        <v>286.20600000000002</v>
      </c>
      <c r="AK384">
        <f t="shared" si="55"/>
        <v>1</v>
      </c>
      <c r="AL384">
        <f t="shared" si="56"/>
        <v>2022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2">
        <v>0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</row>
    <row r="385" spans="1:87" x14ac:dyDescent="0.2">
      <c r="A385" s="11">
        <v>44571</v>
      </c>
      <c r="B385" s="12">
        <v>9.3840000000000003</v>
      </c>
      <c r="C385" s="12">
        <v>9.4380000000000006</v>
      </c>
      <c r="D385" s="12">
        <v>9.1410000000000018</v>
      </c>
      <c r="E385" s="12">
        <v>8.4239999999999995</v>
      </c>
      <c r="F385" s="12">
        <v>8.2650000000000006</v>
      </c>
      <c r="G385" s="12">
        <v>9.0750000000000011</v>
      </c>
      <c r="H385" s="12">
        <v>7.7909999999999995</v>
      </c>
      <c r="I385" s="12">
        <v>7.1970000000000001</v>
      </c>
      <c r="J385" s="12">
        <v>5.8739999999999997</v>
      </c>
      <c r="K385" s="12">
        <v>8.8439999999999994</v>
      </c>
      <c r="L385" s="12">
        <v>6.48</v>
      </c>
      <c r="M385" s="12">
        <v>6.9540000000000006</v>
      </c>
      <c r="N385" s="12">
        <v>8.504999999999999</v>
      </c>
      <c r="O385" s="12">
        <v>10.464</v>
      </c>
      <c r="P385" s="12">
        <v>9.99</v>
      </c>
      <c r="Q385" s="12">
        <v>9.3149999999999995</v>
      </c>
      <c r="R385" s="12">
        <v>13.935</v>
      </c>
      <c r="S385" s="12">
        <v>12.705</v>
      </c>
      <c r="T385" s="12">
        <v>12.192</v>
      </c>
      <c r="U385" s="12">
        <v>18.239999999999998</v>
      </c>
      <c r="V385" s="12">
        <v>10.599000000000002</v>
      </c>
      <c r="W385" s="12">
        <v>12.420000000000002</v>
      </c>
      <c r="X385" s="12">
        <v>12.246</v>
      </c>
      <c r="Y385" s="12">
        <v>11.045999999999999</v>
      </c>
      <c r="AA385" s="2">
        <f t="shared" si="50"/>
        <v>18.239999999999998</v>
      </c>
      <c r="AB385" s="2">
        <f t="shared" si="57"/>
        <v>10.464</v>
      </c>
      <c r="AC385" s="2">
        <f t="shared" si="58"/>
        <v>12.420000000000002</v>
      </c>
      <c r="AE385" s="9">
        <v>3</v>
      </c>
      <c r="AF385" s="2">
        <f t="shared" si="51"/>
        <v>92.421000000000006</v>
      </c>
      <c r="AG385" s="2">
        <f t="shared" si="52"/>
        <v>38.274000000000001</v>
      </c>
      <c r="AH385" s="2">
        <f t="shared" si="53"/>
        <v>107.82900000000001</v>
      </c>
      <c r="AI385" s="2">
        <f t="shared" si="54"/>
        <v>238.52400000000003</v>
      </c>
      <c r="AK385">
        <f t="shared" si="55"/>
        <v>1</v>
      </c>
      <c r="AL385">
        <f t="shared" si="56"/>
        <v>2022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2"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2">
        <v>0</v>
      </c>
      <c r="CC385" s="2">
        <v>0</v>
      </c>
      <c r="CD385" s="2">
        <v>0</v>
      </c>
      <c r="CE385" s="2">
        <v>0</v>
      </c>
      <c r="CF385" s="2">
        <v>0</v>
      </c>
      <c r="CG385" s="2">
        <v>0</v>
      </c>
      <c r="CH385" s="2">
        <v>0</v>
      </c>
      <c r="CI385" s="2">
        <v>0</v>
      </c>
    </row>
    <row r="386" spans="1:87" x14ac:dyDescent="0.2">
      <c r="A386" s="11">
        <v>44572</v>
      </c>
      <c r="B386" s="12">
        <v>9.4500000000000011</v>
      </c>
      <c r="C386" s="12">
        <v>10.505999999999998</v>
      </c>
      <c r="D386" s="12">
        <v>9.1560000000000006</v>
      </c>
      <c r="E386" s="12">
        <v>9.1560000000000006</v>
      </c>
      <c r="F386" s="12">
        <v>8.1419999999999995</v>
      </c>
      <c r="G386" s="12">
        <v>8.952</v>
      </c>
      <c r="H386" s="12">
        <v>7.8059999999999992</v>
      </c>
      <c r="I386" s="12">
        <v>6.588000000000001</v>
      </c>
      <c r="J386" s="12">
        <v>6.1440000000000001</v>
      </c>
      <c r="K386" s="12">
        <v>9.7200000000000006</v>
      </c>
      <c r="L386" s="12">
        <v>9.99</v>
      </c>
      <c r="M386" s="12">
        <v>10.059000000000001</v>
      </c>
      <c r="N386" s="12">
        <v>9.6539999999999999</v>
      </c>
      <c r="O386" s="12">
        <v>9.8550000000000004</v>
      </c>
      <c r="P386" s="12">
        <v>9.6539999999999999</v>
      </c>
      <c r="Q386" s="12">
        <v>9.0449999999999999</v>
      </c>
      <c r="R386" s="12">
        <v>10.853999999999999</v>
      </c>
      <c r="S386" s="12">
        <v>11.382</v>
      </c>
      <c r="T386" s="12">
        <v>12.03</v>
      </c>
      <c r="U386" s="12">
        <v>13.176</v>
      </c>
      <c r="V386" s="12">
        <v>10.544999999999998</v>
      </c>
      <c r="W386" s="12">
        <v>11.666999999999998</v>
      </c>
      <c r="X386" s="12">
        <v>18.471</v>
      </c>
      <c r="Y386" s="12">
        <v>13.850999999999999</v>
      </c>
      <c r="AA386" s="2">
        <f t="shared" si="50"/>
        <v>13.176</v>
      </c>
      <c r="AB386" s="2">
        <f t="shared" si="57"/>
        <v>9.8550000000000004</v>
      </c>
      <c r="AC386" s="2">
        <f t="shared" si="58"/>
        <v>18.471</v>
      </c>
      <c r="AE386" s="9">
        <v>4</v>
      </c>
      <c r="AF386" s="2">
        <f t="shared" si="51"/>
        <v>89.943000000000012</v>
      </c>
      <c r="AG386" s="2">
        <f t="shared" si="52"/>
        <v>38.207999999999998</v>
      </c>
      <c r="AH386" s="2">
        <f t="shared" si="53"/>
        <v>117.70199999999997</v>
      </c>
      <c r="AI386" s="2">
        <f t="shared" si="54"/>
        <v>245.85299999999998</v>
      </c>
      <c r="AK386">
        <f t="shared" si="55"/>
        <v>1</v>
      </c>
      <c r="AL386">
        <f t="shared" si="56"/>
        <v>2022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0</v>
      </c>
      <c r="CC386" s="2">
        <v>0</v>
      </c>
      <c r="CD386" s="2">
        <v>0</v>
      </c>
      <c r="CE386" s="2">
        <v>0</v>
      </c>
      <c r="CF386" s="2">
        <v>0</v>
      </c>
      <c r="CG386" s="2">
        <v>0</v>
      </c>
      <c r="CH386" s="2">
        <v>0</v>
      </c>
      <c r="CI386" s="2">
        <v>0</v>
      </c>
    </row>
    <row r="387" spans="1:87" x14ac:dyDescent="0.2">
      <c r="A387" s="11">
        <v>44573</v>
      </c>
      <c r="B387" s="12">
        <v>12.770999999999999</v>
      </c>
      <c r="C387" s="12">
        <v>10.745999999999999</v>
      </c>
      <c r="D387" s="12">
        <v>10.775999999999998</v>
      </c>
      <c r="E387" s="12">
        <v>9.9659999999999993</v>
      </c>
      <c r="F387" s="12">
        <v>9.0869999999999997</v>
      </c>
      <c r="G387" s="12">
        <v>9.8970000000000002</v>
      </c>
      <c r="H387" s="12">
        <v>8.8859999999999992</v>
      </c>
      <c r="I387" s="12">
        <v>8.4659999999999993</v>
      </c>
      <c r="J387" s="12">
        <v>9.0449999999999999</v>
      </c>
      <c r="K387" s="12">
        <v>11.475000000000001</v>
      </c>
      <c r="L387" s="12">
        <v>9.9239999999999995</v>
      </c>
      <c r="M387" s="12">
        <v>8.64</v>
      </c>
      <c r="N387" s="12">
        <v>8.4390000000000001</v>
      </c>
      <c r="O387" s="12">
        <v>8.91</v>
      </c>
      <c r="P387" s="12">
        <v>8.7749999999999986</v>
      </c>
      <c r="Q387" s="12">
        <v>9.4499999999999993</v>
      </c>
      <c r="R387" s="12">
        <v>13.368</v>
      </c>
      <c r="S387" s="12">
        <v>13.880999999999998</v>
      </c>
      <c r="T387" s="12">
        <v>21.465</v>
      </c>
      <c r="U387" s="12">
        <v>24.299999999999997</v>
      </c>
      <c r="V387" s="12">
        <v>11.475000000000001</v>
      </c>
      <c r="W387" s="12">
        <v>12.015000000000001</v>
      </c>
      <c r="X387" s="12">
        <v>17.04</v>
      </c>
      <c r="Y387" s="12">
        <v>14.610000000000003</v>
      </c>
      <c r="AA387" s="2">
        <f t="shared" si="50"/>
        <v>24.299999999999997</v>
      </c>
      <c r="AB387" s="2">
        <f t="shared" si="57"/>
        <v>9.4499999999999993</v>
      </c>
      <c r="AC387" s="2">
        <f t="shared" si="58"/>
        <v>17.04</v>
      </c>
      <c r="AE387" s="9">
        <v>5</v>
      </c>
      <c r="AF387" s="2">
        <f t="shared" si="51"/>
        <v>120.56399999999999</v>
      </c>
      <c r="AG387" s="2">
        <f t="shared" si="52"/>
        <v>35.573999999999998</v>
      </c>
      <c r="AH387" s="2">
        <f t="shared" si="53"/>
        <v>127.26900000000005</v>
      </c>
      <c r="AI387" s="2">
        <f t="shared" si="54"/>
        <v>283.40700000000004</v>
      </c>
      <c r="AK387">
        <f t="shared" si="55"/>
        <v>1</v>
      </c>
      <c r="AL387">
        <f t="shared" si="56"/>
        <v>2022</v>
      </c>
      <c r="BL387" s="2">
        <v>0</v>
      </c>
      <c r="BM387" s="2">
        <v>0</v>
      </c>
      <c r="BN387" s="2">
        <v>0</v>
      </c>
      <c r="BO387" s="2">
        <v>0</v>
      </c>
      <c r="BP387" s="2">
        <v>124.2</v>
      </c>
      <c r="BQ387" s="2">
        <v>988.2</v>
      </c>
      <c r="BR387" s="2">
        <v>1468.8</v>
      </c>
      <c r="BS387" s="2">
        <v>1387.8</v>
      </c>
      <c r="BT387" s="2">
        <v>1679.4</v>
      </c>
      <c r="BU387" s="2">
        <v>1452.6</v>
      </c>
      <c r="BV387" s="2">
        <v>1285.2</v>
      </c>
      <c r="BW387" s="2">
        <v>1134</v>
      </c>
      <c r="BX387" s="2">
        <v>1285.2</v>
      </c>
      <c r="BY387" s="2">
        <v>1215</v>
      </c>
      <c r="BZ387" s="2">
        <v>1117.8</v>
      </c>
      <c r="CA387" s="2">
        <v>1479.6</v>
      </c>
      <c r="CB387" s="2">
        <v>864</v>
      </c>
      <c r="CC387" s="2">
        <v>1695.6</v>
      </c>
      <c r="CD387" s="2">
        <v>0</v>
      </c>
      <c r="CE387" s="2">
        <v>0</v>
      </c>
      <c r="CF387" s="2">
        <v>0</v>
      </c>
      <c r="CG387" s="2">
        <v>0</v>
      </c>
      <c r="CH387" s="2">
        <v>0</v>
      </c>
      <c r="CI387" s="2">
        <v>0</v>
      </c>
    </row>
    <row r="388" spans="1:87" x14ac:dyDescent="0.2">
      <c r="A388" s="11">
        <v>44574</v>
      </c>
      <c r="B388" s="12">
        <v>11.436</v>
      </c>
      <c r="C388" s="12">
        <v>9.1410000000000018</v>
      </c>
      <c r="D388" s="12">
        <v>8.1959999999999997</v>
      </c>
      <c r="E388" s="12">
        <v>9.0750000000000011</v>
      </c>
      <c r="F388" s="12">
        <v>8.0609999999999999</v>
      </c>
      <c r="G388" s="12">
        <v>8.7629999999999999</v>
      </c>
      <c r="H388" s="12">
        <v>7.9259999999999993</v>
      </c>
      <c r="I388" s="12">
        <v>7.4400000000000013</v>
      </c>
      <c r="J388" s="12">
        <v>7.02</v>
      </c>
      <c r="K388" s="12">
        <v>8.64</v>
      </c>
      <c r="L388" s="12">
        <v>10.599</v>
      </c>
      <c r="M388" s="12">
        <v>11.34</v>
      </c>
      <c r="N388" s="12">
        <v>6.6840000000000011</v>
      </c>
      <c r="O388" s="12">
        <v>6.8849999999999998</v>
      </c>
      <c r="P388" s="12">
        <v>5.4689999999999994</v>
      </c>
      <c r="Q388" s="12">
        <v>9.7889999999999997</v>
      </c>
      <c r="R388" s="12">
        <v>9.5730000000000004</v>
      </c>
      <c r="S388" s="12">
        <v>10.302</v>
      </c>
      <c r="T388" s="12">
        <v>15.054000000000002</v>
      </c>
      <c r="U388" s="12">
        <v>12.489000000000001</v>
      </c>
      <c r="V388" s="12">
        <v>10.935</v>
      </c>
      <c r="W388" s="12">
        <v>14.919000000000002</v>
      </c>
      <c r="X388" s="12">
        <v>11.651999999999999</v>
      </c>
      <c r="Y388" s="12">
        <v>11.112</v>
      </c>
      <c r="AA388" s="2">
        <f t="shared" si="50"/>
        <v>15.054000000000002</v>
      </c>
      <c r="AB388" s="2">
        <f t="shared" si="57"/>
        <v>9.7889999999999997</v>
      </c>
      <c r="AC388" s="2">
        <f t="shared" si="58"/>
        <v>14.919000000000002</v>
      </c>
      <c r="AE388" s="9">
        <v>6</v>
      </c>
      <c r="AF388" s="2">
        <f t="shared" si="51"/>
        <v>92.457000000000008</v>
      </c>
      <c r="AG388" s="2">
        <f t="shared" si="52"/>
        <v>28.826999999999998</v>
      </c>
      <c r="AH388" s="2">
        <f t="shared" si="53"/>
        <v>111.21600000000001</v>
      </c>
      <c r="AI388" s="2">
        <f t="shared" si="54"/>
        <v>232.5</v>
      </c>
      <c r="AK388">
        <f t="shared" si="55"/>
        <v>1</v>
      </c>
      <c r="AL388">
        <f t="shared" si="56"/>
        <v>2022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2">
        <v>10.8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437.4</v>
      </c>
      <c r="BX388" s="2">
        <v>1501.2</v>
      </c>
      <c r="BY388" s="2">
        <v>577.79999999999995</v>
      </c>
      <c r="BZ388" s="2">
        <v>5.4</v>
      </c>
      <c r="CA388" s="2">
        <v>0</v>
      </c>
      <c r="CB388" s="2">
        <v>0</v>
      </c>
      <c r="CC388" s="2">
        <v>0</v>
      </c>
      <c r="CD388" s="2">
        <v>0</v>
      </c>
      <c r="CE388" s="2">
        <v>0</v>
      </c>
      <c r="CF388" s="2">
        <v>0</v>
      </c>
      <c r="CG388" s="2">
        <v>0</v>
      </c>
      <c r="CH388" s="2">
        <v>0</v>
      </c>
      <c r="CI388" s="2">
        <v>0</v>
      </c>
    </row>
    <row r="389" spans="1:87" x14ac:dyDescent="0.2">
      <c r="A389" s="11">
        <v>44575</v>
      </c>
      <c r="B389" s="12">
        <v>10.235999999999999</v>
      </c>
      <c r="C389" s="12">
        <v>9.5190000000000001</v>
      </c>
      <c r="D389" s="12">
        <v>9.2490000000000006</v>
      </c>
      <c r="E389" s="12">
        <v>9.1410000000000018</v>
      </c>
      <c r="F389" s="12">
        <v>8.1959999999999997</v>
      </c>
      <c r="G389" s="12">
        <v>8.5350000000000001</v>
      </c>
      <c r="H389" s="12">
        <v>8.3309999999999995</v>
      </c>
      <c r="I389" s="12">
        <v>6.468</v>
      </c>
      <c r="J389" s="12">
        <v>8.3039999999999985</v>
      </c>
      <c r="K389" s="12">
        <v>11.879999999999999</v>
      </c>
      <c r="L389" s="12">
        <v>7.2900000000000009</v>
      </c>
      <c r="M389" s="12">
        <v>9.9239999999999995</v>
      </c>
      <c r="N389" s="12">
        <v>10.599</v>
      </c>
      <c r="O389" s="12">
        <v>9.2490000000000006</v>
      </c>
      <c r="P389" s="12">
        <v>8.7749999999999986</v>
      </c>
      <c r="Q389" s="12">
        <v>9.18</v>
      </c>
      <c r="R389" s="12">
        <v>12.530999999999999</v>
      </c>
      <c r="S389" s="12">
        <v>15.255000000000003</v>
      </c>
      <c r="T389" s="12">
        <v>17.849999999999998</v>
      </c>
      <c r="U389" s="12">
        <v>17.55</v>
      </c>
      <c r="V389" s="12">
        <v>11.475000000000001</v>
      </c>
      <c r="W389" s="12">
        <v>11.544</v>
      </c>
      <c r="X389" s="12">
        <v>13.071</v>
      </c>
      <c r="Y389" s="12">
        <v>13.569000000000001</v>
      </c>
      <c r="AA389" s="2">
        <f t="shared" si="50"/>
        <v>0</v>
      </c>
      <c r="AB389" s="2">
        <f t="shared" si="57"/>
        <v>17.849999999999998</v>
      </c>
      <c r="AC389" s="2">
        <f t="shared" si="58"/>
        <v>13.569000000000001</v>
      </c>
      <c r="AE389" s="9">
        <v>7</v>
      </c>
      <c r="AF389" s="2">
        <f t="shared" si="51"/>
        <v>0</v>
      </c>
      <c r="AG389" s="2">
        <f t="shared" si="52"/>
        <v>144.85500000000002</v>
      </c>
      <c r="AH389" s="2">
        <f t="shared" si="53"/>
        <v>112.86599999999999</v>
      </c>
      <c r="AI389" s="2">
        <f t="shared" si="54"/>
        <v>257.721</v>
      </c>
      <c r="AK389">
        <f t="shared" si="55"/>
        <v>1</v>
      </c>
      <c r="AL389">
        <f t="shared" si="56"/>
        <v>2022</v>
      </c>
      <c r="BL389" s="2">
        <v>378</v>
      </c>
      <c r="BM389" s="2">
        <v>529.20000000000005</v>
      </c>
      <c r="BN389" s="2">
        <v>0</v>
      </c>
      <c r="BO389" s="2">
        <v>70.2</v>
      </c>
      <c r="BP389" s="2">
        <v>1630.8</v>
      </c>
      <c r="BQ389" s="2">
        <v>291.60000000000002</v>
      </c>
      <c r="BR389" s="2">
        <v>0</v>
      </c>
      <c r="BS389" s="2">
        <v>0</v>
      </c>
      <c r="BT389" s="2">
        <v>0</v>
      </c>
      <c r="BU389" s="2">
        <v>329.4</v>
      </c>
      <c r="BV389" s="2">
        <v>1236.5999999999999</v>
      </c>
      <c r="BW389" s="2">
        <v>199.8</v>
      </c>
      <c r="BX389" s="2">
        <v>0</v>
      </c>
      <c r="BY389" s="2">
        <v>0</v>
      </c>
      <c r="BZ389" s="2">
        <v>0</v>
      </c>
      <c r="CA389" s="2">
        <v>0</v>
      </c>
      <c r="CB389" s="2">
        <v>0</v>
      </c>
      <c r="CC389" s="2">
        <v>0</v>
      </c>
      <c r="CD389" s="2">
        <v>0</v>
      </c>
      <c r="CE389" s="2">
        <v>0</v>
      </c>
      <c r="CF389" s="2">
        <v>0</v>
      </c>
      <c r="CG389" s="2">
        <v>0</v>
      </c>
      <c r="CH389" s="2">
        <v>0</v>
      </c>
      <c r="CI389" s="2">
        <v>0</v>
      </c>
    </row>
    <row r="390" spans="1:87" x14ac:dyDescent="0.2">
      <c r="A390" s="11">
        <v>44576</v>
      </c>
      <c r="B390" s="12">
        <v>10.125</v>
      </c>
      <c r="C390" s="12">
        <v>10.194000000000001</v>
      </c>
      <c r="D390" s="12">
        <v>9.1800000000000015</v>
      </c>
      <c r="E390" s="12">
        <v>8.4809999999999999</v>
      </c>
      <c r="F390" s="12">
        <v>9.0750000000000011</v>
      </c>
      <c r="G390" s="12">
        <v>8.3460000000000001</v>
      </c>
      <c r="H390" s="12">
        <v>8.979000000000001</v>
      </c>
      <c r="I390" s="12">
        <v>5.9429999999999996</v>
      </c>
      <c r="J390" s="12">
        <v>7.1549999999999994</v>
      </c>
      <c r="K390" s="12">
        <v>7.6950000000000003</v>
      </c>
      <c r="L390" s="12">
        <v>10.26</v>
      </c>
      <c r="M390" s="12">
        <v>10.125</v>
      </c>
      <c r="N390" s="12">
        <v>9.5849999999999991</v>
      </c>
      <c r="O390" s="12">
        <v>10.059000000000001</v>
      </c>
      <c r="P390" s="12">
        <v>12.624000000000001</v>
      </c>
      <c r="Q390" s="12">
        <v>9.4499999999999993</v>
      </c>
      <c r="R390" s="12">
        <v>10.950000000000001</v>
      </c>
      <c r="S390" s="12">
        <v>17.97</v>
      </c>
      <c r="T390" s="12">
        <v>21.372</v>
      </c>
      <c r="U390" s="12">
        <v>15.729000000000001</v>
      </c>
      <c r="V390" s="12">
        <v>11.246999999999998</v>
      </c>
      <c r="W390" s="12">
        <v>12.759</v>
      </c>
      <c r="X390" s="12">
        <v>13.001999999999999</v>
      </c>
      <c r="Y390" s="12">
        <v>12.015000000000001</v>
      </c>
      <c r="AA390" s="2">
        <f t="shared" si="50"/>
        <v>0</v>
      </c>
      <c r="AB390" s="2">
        <f t="shared" si="57"/>
        <v>21.372</v>
      </c>
      <c r="AC390" s="2">
        <f t="shared" si="58"/>
        <v>13.001999999999999</v>
      </c>
      <c r="AE390" s="9">
        <v>8</v>
      </c>
      <c r="AF390" s="2">
        <f t="shared" si="51"/>
        <v>0</v>
      </c>
      <c r="AG390" s="2">
        <f t="shared" si="52"/>
        <v>148.917</v>
      </c>
      <c r="AH390" s="2">
        <f t="shared" si="53"/>
        <v>113.40299999999999</v>
      </c>
      <c r="AI390" s="2">
        <f t="shared" si="54"/>
        <v>262.32</v>
      </c>
      <c r="AK390">
        <f t="shared" si="55"/>
        <v>1</v>
      </c>
      <c r="AL390">
        <f t="shared" si="56"/>
        <v>2022</v>
      </c>
      <c r="BL390" s="2">
        <v>0</v>
      </c>
      <c r="BM390" s="2">
        <v>0</v>
      </c>
      <c r="BN390" s="2">
        <v>70.2</v>
      </c>
      <c r="BO390" s="2">
        <v>1209.5999999999999</v>
      </c>
      <c r="BP390" s="2">
        <v>761.4</v>
      </c>
      <c r="BQ390" s="2">
        <v>1452.6</v>
      </c>
      <c r="BR390" s="2">
        <v>1695.6</v>
      </c>
      <c r="BS390" s="2">
        <v>1220.4000000000001</v>
      </c>
      <c r="BT390" s="2">
        <v>901.8</v>
      </c>
      <c r="BU390" s="2">
        <v>977.4</v>
      </c>
      <c r="BV390" s="2">
        <v>572.4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2">
        <v>0</v>
      </c>
      <c r="CC390" s="2">
        <v>0</v>
      </c>
      <c r="CD390" s="2">
        <v>0</v>
      </c>
      <c r="CE390" s="2">
        <v>0</v>
      </c>
      <c r="CF390" s="2">
        <v>0</v>
      </c>
      <c r="CG390" s="2">
        <v>0</v>
      </c>
      <c r="CH390" s="2">
        <v>0</v>
      </c>
      <c r="CI390" s="2">
        <v>0</v>
      </c>
    </row>
    <row r="391" spans="1:87" x14ac:dyDescent="0.2">
      <c r="A391" s="11">
        <v>44577</v>
      </c>
      <c r="B391" s="12">
        <v>10.734</v>
      </c>
      <c r="C391" s="12">
        <v>9.1800000000000015</v>
      </c>
      <c r="D391" s="12">
        <v>9.2219999999999995</v>
      </c>
      <c r="E391" s="12">
        <v>9.1140000000000008</v>
      </c>
      <c r="F391" s="12">
        <v>8.0609999999999999</v>
      </c>
      <c r="G391" s="12">
        <v>9.1800000000000015</v>
      </c>
      <c r="H391" s="12">
        <v>9.0450000000000017</v>
      </c>
      <c r="I391" s="12">
        <v>5.6850000000000005</v>
      </c>
      <c r="J391" s="12">
        <v>8.1690000000000005</v>
      </c>
      <c r="K391" s="12">
        <v>10.059000000000001</v>
      </c>
      <c r="L391" s="12">
        <v>9.2490000000000006</v>
      </c>
      <c r="M391" s="12">
        <v>10.599</v>
      </c>
      <c r="N391" s="12">
        <v>10.869</v>
      </c>
      <c r="O391" s="12">
        <v>9.0449999999999999</v>
      </c>
      <c r="P391" s="12">
        <v>12.015000000000001</v>
      </c>
      <c r="Q391" s="12">
        <v>11.879999999999999</v>
      </c>
      <c r="R391" s="12">
        <v>13.854000000000001</v>
      </c>
      <c r="S391" s="12">
        <v>13.649999999999999</v>
      </c>
      <c r="T391" s="12">
        <v>11.651999999999999</v>
      </c>
      <c r="U391" s="12">
        <v>13.299000000000001</v>
      </c>
      <c r="V391" s="12">
        <v>10.329000000000002</v>
      </c>
      <c r="W391" s="12">
        <v>15.972</v>
      </c>
      <c r="X391" s="12">
        <v>17.684999999999999</v>
      </c>
      <c r="Y391" s="12">
        <v>11.91</v>
      </c>
      <c r="AA391" s="2">
        <f t="shared" si="50"/>
        <v>13.854000000000001</v>
      </c>
      <c r="AB391" s="2">
        <f t="shared" si="57"/>
        <v>12.015000000000001</v>
      </c>
      <c r="AC391" s="2">
        <f t="shared" si="58"/>
        <v>17.684999999999999</v>
      </c>
      <c r="AE391" s="9">
        <v>2</v>
      </c>
      <c r="AF391" s="2">
        <f t="shared" si="51"/>
        <v>96.216000000000022</v>
      </c>
      <c r="AG391" s="2">
        <f t="shared" si="52"/>
        <v>43.808999999999997</v>
      </c>
      <c r="AH391" s="2">
        <f t="shared" si="53"/>
        <v>120.43200000000004</v>
      </c>
      <c r="AI391" s="2">
        <f t="shared" si="54"/>
        <v>260.45700000000005</v>
      </c>
      <c r="AK391">
        <f t="shared" si="55"/>
        <v>1</v>
      </c>
      <c r="AL391">
        <f t="shared" si="56"/>
        <v>2022</v>
      </c>
      <c r="BL391" s="2">
        <v>0</v>
      </c>
      <c r="BM391" s="2">
        <v>0</v>
      </c>
      <c r="BN391" s="2">
        <v>0</v>
      </c>
      <c r="BO391" s="2">
        <v>0</v>
      </c>
      <c r="BP391" s="2">
        <v>54</v>
      </c>
      <c r="BQ391" s="2">
        <v>729</v>
      </c>
      <c r="BR391" s="2">
        <v>734.4</v>
      </c>
      <c r="BS391" s="2">
        <v>367.2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2">
        <v>0</v>
      </c>
      <c r="CC391" s="2">
        <v>0</v>
      </c>
      <c r="CD391" s="2">
        <v>0</v>
      </c>
      <c r="CE391" s="2">
        <v>0</v>
      </c>
      <c r="CF391" s="2">
        <v>0</v>
      </c>
      <c r="CG391" s="2">
        <v>0</v>
      </c>
      <c r="CH391" s="2">
        <v>0</v>
      </c>
      <c r="CI391" s="2">
        <v>0</v>
      </c>
    </row>
    <row r="392" spans="1:87" x14ac:dyDescent="0.2">
      <c r="A392" s="11">
        <v>44578</v>
      </c>
      <c r="B392" s="12">
        <v>12.045</v>
      </c>
      <c r="C392" s="12">
        <v>10.464</v>
      </c>
      <c r="D392" s="12">
        <v>9.7889999999999997</v>
      </c>
      <c r="E392" s="12">
        <v>10.599000000000002</v>
      </c>
      <c r="F392" s="12">
        <v>10.290000000000001</v>
      </c>
      <c r="G392" s="12">
        <v>10.491000000000001</v>
      </c>
      <c r="H392" s="12">
        <v>9.5190000000000001</v>
      </c>
      <c r="I392" s="12">
        <v>9.5729999999999986</v>
      </c>
      <c r="J392" s="12">
        <v>9.0449999999999999</v>
      </c>
      <c r="K392" s="12">
        <v>11.544</v>
      </c>
      <c r="L392" s="12">
        <v>12.435</v>
      </c>
      <c r="M392" s="12">
        <v>9.1829999999999998</v>
      </c>
      <c r="N392" s="12">
        <v>10.734</v>
      </c>
      <c r="O392" s="12">
        <v>9.2490000000000006</v>
      </c>
      <c r="P392" s="12">
        <v>9.8550000000000004</v>
      </c>
      <c r="Q392" s="12">
        <v>9.9239999999999995</v>
      </c>
      <c r="R392" s="12">
        <v>11.301</v>
      </c>
      <c r="S392" s="12">
        <v>12.327</v>
      </c>
      <c r="T392" s="12">
        <v>17.010000000000002</v>
      </c>
      <c r="U392" s="12">
        <v>14.379000000000001</v>
      </c>
      <c r="V392" s="12">
        <v>9.6810000000000009</v>
      </c>
      <c r="W392" s="12">
        <v>10.382999999999999</v>
      </c>
      <c r="X392" s="12">
        <v>15.621000000000002</v>
      </c>
      <c r="Y392" s="12">
        <v>13.353</v>
      </c>
      <c r="AA392" s="2">
        <f t="shared" si="50"/>
        <v>17.010000000000002</v>
      </c>
      <c r="AB392" s="2">
        <f t="shared" si="57"/>
        <v>10.734</v>
      </c>
      <c r="AC392" s="2">
        <f t="shared" si="58"/>
        <v>15.621000000000002</v>
      </c>
      <c r="AE392" s="9">
        <v>3</v>
      </c>
      <c r="AF392" s="2">
        <f t="shared" si="51"/>
        <v>106.79700000000001</v>
      </c>
      <c r="AG392" s="2">
        <f t="shared" si="52"/>
        <v>39.762</v>
      </c>
      <c r="AH392" s="2">
        <f t="shared" si="53"/>
        <v>122.23499999999996</v>
      </c>
      <c r="AI392" s="2">
        <f t="shared" si="54"/>
        <v>268.79399999999998</v>
      </c>
      <c r="AK392">
        <f t="shared" si="55"/>
        <v>1</v>
      </c>
      <c r="AL392">
        <f t="shared" si="56"/>
        <v>2022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2">
        <v>0</v>
      </c>
      <c r="CC392" s="2">
        <v>0</v>
      </c>
      <c r="CD392" s="2">
        <v>0</v>
      </c>
      <c r="CE392" s="2">
        <v>0</v>
      </c>
      <c r="CF392" s="2">
        <v>0</v>
      </c>
      <c r="CG392" s="2">
        <v>0</v>
      </c>
      <c r="CH392" s="2">
        <v>0</v>
      </c>
      <c r="CI392" s="2">
        <v>0</v>
      </c>
    </row>
    <row r="393" spans="1:87" x14ac:dyDescent="0.2">
      <c r="A393" s="11">
        <v>44579</v>
      </c>
      <c r="B393" s="12">
        <v>11.529</v>
      </c>
      <c r="C393" s="12">
        <v>9.843</v>
      </c>
      <c r="D393" s="12">
        <v>9.6689999999999987</v>
      </c>
      <c r="E393" s="12">
        <v>8.9249999999999989</v>
      </c>
      <c r="F393" s="12">
        <v>9.843</v>
      </c>
      <c r="G393" s="12">
        <v>8.9640000000000004</v>
      </c>
      <c r="H393" s="12">
        <v>9.6390000000000011</v>
      </c>
      <c r="I393" s="12">
        <v>6.8460000000000001</v>
      </c>
      <c r="J393" s="12">
        <v>8.8439999999999994</v>
      </c>
      <c r="K393" s="12">
        <v>8.504999999999999</v>
      </c>
      <c r="L393" s="12">
        <v>11.814</v>
      </c>
      <c r="M393" s="12">
        <v>9.7200000000000006</v>
      </c>
      <c r="N393" s="12">
        <v>7.6950000000000003</v>
      </c>
      <c r="O393" s="12">
        <v>9.18</v>
      </c>
      <c r="P393" s="12">
        <v>8.504999999999999</v>
      </c>
      <c r="Q393" s="12">
        <v>8.9789999999999992</v>
      </c>
      <c r="R393" s="12">
        <v>10.221</v>
      </c>
      <c r="S393" s="12">
        <v>11.475000000000001</v>
      </c>
      <c r="T393" s="12">
        <v>13.071</v>
      </c>
      <c r="U393" s="12">
        <v>11.180999999999999</v>
      </c>
      <c r="V393" s="12">
        <v>16.716000000000001</v>
      </c>
      <c r="W393" s="12">
        <v>11.139000000000001</v>
      </c>
      <c r="X393" s="12">
        <v>14.31</v>
      </c>
      <c r="Y393" s="12">
        <v>13.137</v>
      </c>
      <c r="AA393" s="2">
        <f t="shared" si="50"/>
        <v>13.071</v>
      </c>
      <c r="AB393" s="2">
        <f t="shared" si="57"/>
        <v>9.18</v>
      </c>
      <c r="AC393" s="2">
        <f t="shared" si="58"/>
        <v>16.716000000000001</v>
      </c>
      <c r="AE393" s="9">
        <v>4</v>
      </c>
      <c r="AF393" s="2">
        <f t="shared" si="51"/>
        <v>91.677000000000007</v>
      </c>
      <c r="AG393" s="2">
        <f t="shared" si="52"/>
        <v>34.358999999999995</v>
      </c>
      <c r="AH393" s="2">
        <f t="shared" si="53"/>
        <v>123.71400000000004</v>
      </c>
      <c r="AI393" s="2">
        <f t="shared" si="54"/>
        <v>249.75000000000003</v>
      </c>
      <c r="AK393">
        <f t="shared" si="55"/>
        <v>1</v>
      </c>
      <c r="AL393">
        <f t="shared" si="56"/>
        <v>2022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2">
        <v>0</v>
      </c>
      <c r="BR393" s="2">
        <v>0</v>
      </c>
      <c r="BS393" s="2">
        <v>0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2">
        <v>0</v>
      </c>
      <c r="CC393" s="2">
        <v>0</v>
      </c>
      <c r="CD393" s="2">
        <v>0</v>
      </c>
      <c r="CE393" s="2">
        <v>0</v>
      </c>
      <c r="CF393" s="2">
        <v>0</v>
      </c>
      <c r="CG393" s="2">
        <v>0</v>
      </c>
      <c r="CH393" s="2">
        <v>0</v>
      </c>
      <c r="CI393" s="2">
        <v>0</v>
      </c>
    </row>
    <row r="394" spans="1:87" x14ac:dyDescent="0.2">
      <c r="A394" s="11">
        <v>44580</v>
      </c>
      <c r="B394" s="12">
        <v>12.462</v>
      </c>
      <c r="C394" s="12">
        <v>11.234999999999999</v>
      </c>
      <c r="D394" s="12">
        <v>11.205</v>
      </c>
      <c r="E394" s="12">
        <v>9.99</v>
      </c>
      <c r="F394" s="12">
        <v>8.9400000000000013</v>
      </c>
      <c r="G394" s="12">
        <v>9.8970000000000002</v>
      </c>
      <c r="H394" s="12">
        <v>8.67</v>
      </c>
      <c r="I394" s="12">
        <v>7.2900000000000009</v>
      </c>
      <c r="J394" s="12">
        <v>6.9540000000000006</v>
      </c>
      <c r="K394" s="12">
        <v>9.113999999999999</v>
      </c>
      <c r="L394" s="12">
        <v>12.690000000000001</v>
      </c>
      <c r="M394" s="12">
        <v>9.113999999999999</v>
      </c>
      <c r="N394" s="12">
        <v>9.4499999999999993</v>
      </c>
      <c r="O394" s="12">
        <v>11.274000000000001</v>
      </c>
      <c r="P394" s="12">
        <v>14.540999999999999</v>
      </c>
      <c r="Q394" s="12">
        <v>12.801</v>
      </c>
      <c r="R394" s="12">
        <v>12.624000000000001</v>
      </c>
      <c r="S394" s="12">
        <v>14.826000000000001</v>
      </c>
      <c r="T394" s="12">
        <v>18.564</v>
      </c>
      <c r="U394" s="12">
        <v>14.379000000000001</v>
      </c>
      <c r="V394" s="12">
        <v>10.965</v>
      </c>
      <c r="W394" s="12">
        <v>10.800000000000002</v>
      </c>
      <c r="X394" s="12">
        <v>18.549000000000003</v>
      </c>
      <c r="Y394" s="12">
        <v>12.920999999999999</v>
      </c>
      <c r="AA394" s="2">
        <f t="shared" si="50"/>
        <v>18.564</v>
      </c>
      <c r="AB394" s="2">
        <f t="shared" si="57"/>
        <v>14.540999999999999</v>
      </c>
      <c r="AC394" s="2">
        <f t="shared" si="58"/>
        <v>18.549000000000003</v>
      </c>
      <c r="AE394" s="9">
        <v>5</v>
      </c>
      <c r="AF394" s="2">
        <f t="shared" si="51"/>
        <v>105.55499999999999</v>
      </c>
      <c r="AG394" s="2">
        <f t="shared" si="52"/>
        <v>48.066000000000003</v>
      </c>
      <c r="AH394" s="2">
        <f t="shared" si="53"/>
        <v>125.63399999999999</v>
      </c>
      <c r="AI394" s="2">
        <f t="shared" si="54"/>
        <v>279.255</v>
      </c>
      <c r="AK394">
        <f t="shared" si="55"/>
        <v>1</v>
      </c>
      <c r="AL394">
        <f t="shared" si="56"/>
        <v>2022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2">
        <v>0</v>
      </c>
      <c r="CC394" s="2">
        <v>0</v>
      </c>
      <c r="CD394" s="2">
        <v>0</v>
      </c>
      <c r="CE394" s="2">
        <v>0</v>
      </c>
      <c r="CF394" s="2">
        <v>0</v>
      </c>
      <c r="CG394" s="2">
        <v>0</v>
      </c>
      <c r="CH394" s="2">
        <v>0</v>
      </c>
      <c r="CI394" s="2">
        <v>0</v>
      </c>
    </row>
    <row r="395" spans="1:87" x14ac:dyDescent="0.2">
      <c r="A395" s="11">
        <v>44581</v>
      </c>
      <c r="B395" s="12">
        <v>10.395</v>
      </c>
      <c r="C395" s="12">
        <v>10.626000000000001</v>
      </c>
      <c r="D395" s="12">
        <v>11.37</v>
      </c>
      <c r="E395" s="12">
        <v>9.0750000000000011</v>
      </c>
      <c r="F395" s="12">
        <v>9.6810000000000009</v>
      </c>
      <c r="G395" s="12">
        <v>8.9400000000000013</v>
      </c>
      <c r="H395" s="12">
        <v>9.8160000000000007</v>
      </c>
      <c r="I395" s="12">
        <v>8.8170000000000002</v>
      </c>
      <c r="J395" s="12">
        <v>8.2080000000000002</v>
      </c>
      <c r="K395" s="12">
        <v>8.2349999999999994</v>
      </c>
      <c r="L395" s="12">
        <v>9.4499999999999993</v>
      </c>
      <c r="M395" s="12">
        <v>11.879999999999999</v>
      </c>
      <c r="N395" s="12">
        <v>9.6539999999999999</v>
      </c>
      <c r="O395" s="12">
        <v>10.329000000000001</v>
      </c>
      <c r="P395" s="12">
        <v>10.869</v>
      </c>
      <c r="Q395" s="12">
        <v>11.004000000000001</v>
      </c>
      <c r="R395" s="12">
        <v>11.019</v>
      </c>
      <c r="S395" s="12">
        <v>10.935</v>
      </c>
      <c r="T395" s="12">
        <v>13.947000000000001</v>
      </c>
      <c r="U395" s="12">
        <v>12.531000000000001</v>
      </c>
      <c r="V395" s="12">
        <v>10.032</v>
      </c>
      <c r="W395" s="12">
        <v>10.869000000000002</v>
      </c>
      <c r="X395" s="12">
        <v>12.597</v>
      </c>
      <c r="Y395" s="12">
        <v>15.459000000000001</v>
      </c>
      <c r="AA395" s="2">
        <f t="shared" ref="AA395:AA458" si="59">IF(AND(AE395&gt;1,AE395&lt;7),MAX(I395:M395,R395:U395),0)</f>
        <v>13.947000000000001</v>
      </c>
      <c r="AB395" s="2">
        <f t="shared" si="57"/>
        <v>11.004000000000001</v>
      </c>
      <c r="AC395" s="2">
        <f t="shared" si="58"/>
        <v>15.459000000000001</v>
      </c>
      <c r="AE395" s="9">
        <v>6</v>
      </c>
      <c r="AF395" s="2">
        <f t="shared" ref="AF395:AF458" si="60">IF(AND(AE395&gt;1,AE395&lt;7),SUM(I395:M395,R395:U395),0)</f>
        <v>95.021999999999991</v>
      </c>
      <c r="AG395" s="2">
        <f t="shared" ref="AG395:AG458" si="61">IF(AND(AE395&gt;1,AE395&lt;7),SUM(N395:Q395),SUM(I395:U395))</f>
        <v>41.856000000000002</v>
      </c>
      <c r="AH395" s="2">
        <f t="shared" ref="AH395:AH458" si="62">SUM(B395:Y395)-AF395-AG395</f>
        <v>118.86000000000004</v>
      </c>
      <c r="AI395" s="2">
        <f t="shared" ref="AI395:AI458" si="63">SUM(B395:Y395)</f>
        <v>255.73800000000003</v>
      </c>
      <c r="AK395">
        <f t="shared" ref="AK395:AK458" si="64">MONTH(A395)</f>
        <v>1</v>
      </c>
      <c r="AL395">
        <f t="shared" ref="AL395:AL458" si="65">YEAR(A395)</f>
        <v>2022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2">
        <v>0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2">
        <v>0</v>
      </c>
      <c r="CC395" s="2">
        <v>0</v>
      </c>
      <c r="CD395" s="2">
        <v>0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</row>
    <row r="396" spans="1:87" x14ac:dyDescent="0.2">
      <c r="A396" s="11">
        <v>44582</v>
      </c>
      <c r="B396" s="12">
        <v>11.301</v>
      </c>
      <c r="C396" s="12">
        <v>12.759</v>
      </c>
      <c r="D396" s="12">
        <v>9.0450000000000017</v>
      </c>
      <c r="E396" s="12">
        <v>9.99</v>
      </c>
      <c r="F396" s="12">
        <v>9.1140000000000008</v>
      </c>
      <c r="G396" s="12">
        <v>9.99</v>
      </c>
      <c r="H396" s="12">
        <v>8.8440000000000012</v>
      </c>
      <c r="I396" s="12">
        <v>7.8870000000000005</v>
      </c>
      <c r="J396" s="12">
        <v>9.6539999999999999</v>
      </c>
      <c r="K396" s="12">
        <v>8.1690000000000005</v>
      </c>
      <c r="L396" s="12">
        <v>13.095000000000001</v>
      </c>
      <c r="M396" s="12">
        <v>9.7889999999999997</v>
      </c>
      <c r="N396" s="12">
        <v>9.18</v>
      </c>
      <c r="O396" s="12">
        <v>9.8550000000000004</v>
      </c>
      <c r="P396" s="12">
        <v>9.9239999999999995</v>
      </c>
      <c r="Q396" s="12">
        <v>10.125</v>
      </c>
      <c r="R396" s="12">
        <v>10.571999999999999</v>
      </c>
      <c r="S396" s="12">
        <v>11.516999999999999</v>
      </c>
      <c r="T396" s="12">
        <v>11.721</v>
      </c>
      <c r="U396" s="12">
        <v>16.716000000000001</v>
      </c>
      <c r="V396" s="12">
        <v>15.905999999999999</v>
      </c>
      <c r="W396" s="12">
        <v>11.246999999999998</v>
      </c>
      <c r="X396" s="12">
        <v>16.446000000000002</v>
      </c>
      <c r="Y396" s="12">
        <v>15.135</v>
      </c>
      <c r="AA396" s="2">
        <f t="shared" si="59"/>
        <v>0</v>
      </c>
      <c r="AB396" s="2">
        <f t="shared" ref="AB396:AB459" si="66">IF(AND(AE396&gt;1,AE396&lt;7),MAX(N396:Q396),MAX(I396:U396))</f>
        <v>16.716000000000001</v>
      </c>
      <c r="AC396" s="2">
        <f t="shared" ref="AC396:AC459" si="67">MAX(B396:H396,V396:Y396)</f>
        <v>16.446000000000002</v>
      </c>
      <c r="AE396" s="9">
        <v>7</v>
      </c>
      <c r="AF396" s="2">
        <f t="shared" si="60"/>
        <v>0</v>
      </c>
      <c r="AG396" s="2">
        <f t="shared" si="61"/>
        <v>138.20400000000001</v>
      </c>
      <c r="AH396" s="2">
        <f t="shared" si="62"/>
        <v>129.77699999999999</v>
      </c>
      <c r="AI396" s="2">
        <f t="shared" si="63"/>
        <v>267.98099999999999</v>
      </c>
      <c r="AK396">
        <f t="shared" si="64"/>
        <v>1</v>
      </c>
      <c r="AL396">
        <f t="shared" si="65"/>
        <v>2022</v>
      </c>
      <c r="BL396" s="2">
        <v>696.6</v>
      </c>
      <c r="BM396" s="2">
        <v>556.20000000000005</v>
      </c>
      <c r="BN396" s="2">
        <v>1539</v>
      </c>
      <c r="BO396" s="2">
        <v>1663.2</v>
      </c>
      <c r="BP396" s="2">
        <v>1382.4</v>
      </c>
      <c r="BQ396" s="2">
        <v>1274.4000000000001</v>
      </c>
      <c r="BR396" s="2">
        <v>307.8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2">
        <v>0</v>
      </c>
      <c r="CC396" s="2">
        <v>0</v>
      </c>
      <c r="CD396" s="2">
        <v>0</v>
      </c>
      <c r="CE396" s="2">
        <v>0</v>
      </c>
      <c r="CF396" s="2">
        <v>0</v>
      </c>
      <c r="CG396" s="2">
        <v>0</v>
      </c>
      <c r="CH396" s="2">
        <v>0</v>
      </c>
      <c r="CI396" s="2">
        <v>0</v>
      </c>
    </row>
    <row r="397" spans="1:87" x14ac:dyDescent="0.2">
      <c r="A397" s="11">
        <v>44583</v>
      </c>
      <c r="B397" s="12">
        <v>10.911</v>
      </c>
      <c r="C397" s="12">
        <v>12.057</v>
      </c>
      <c r="D397" s="12">
        <v>10.395</v>
      </c>
      <c r="E397" s="12">
        <v>9.4500000000000011</v>
      </c>
      <c r="F397" s="12">
        <v>10.371</v>
      </c>
      <c r="G397" s="12">
        <v>9.9240000000000013</v>
      </c>
      <c r="H397" s="12">
        <v>9.6959999999999997</v>
      </c>
      <c r="I397" s="12">
        <v>7.3049999999999997</v>
      </c>
      <c r="J397" s="12">
        <v>8.1690000000000005</v>
      </c>
      <c r="K397" s="12">
        <v>10.125</v>
      </c>
      <c r="L397" s="12">
        <v>11.205</v>
      </c>
      <c r="M397" s="12">
        <v>10.125</v>
      </c>
      <c r="N397" s="12">
        <v>9.6539999999999999</v>
      </c>
      <c r="O397" s="12">
        <v>11.745000000000001</v>
      </c>
      <c r="P397" s="12">
        <v>18.36</v>
      </c>
      <c r="Q397" s="12">
        <v>22.544999999999998</v>
      </c>
      <c r="R397" s="12">
        <v>13.446</v>
      </c>
      <c r="S397" s="12">
        <v>16.446000000000002</v>
      </c>
      <c r="T397" s="12">
        <v>15.120000000000003</v>
      </c>
      <c r="U397" s="12">
        <v>13.610999999999999</v>
      </c>
      <c r="V397" s="12">
        <v>11.409000000000001</v>
      </c>
      <c r="W397" s="12">
        <v>11.516999999999999</v>
      </c>
      <c r="X397" s="12">
        <v>12.894</v>
      </c>
      <c r="Y397" s="12">
        <v>12.260999999999999</v>
      </c>
      <c r="AA397" s="2">
        <f t="shared" si="59"/>
        <v>0</v>
      </c>
      <c r="AB397" s="2">
        <f t="shared" si="66"/>
        <v>22.544999999999998</v>
      </c>
      <c r="AC397" s="2">
        <f t="shared" si="67"/>
        <v>12.894</v>
      </c>
      <c r="AE397" s="9">
        <v>1</v>
      </c>
      <c r="AF397" s="2">
        <f t="shared" si="60"/>
        <v>0</v>
      </c>
      <c r="AG397" s="2">
        <f t="shared" si="61"/>
        <v>167.85599999999999</v>
      </c>
      <c r="AH397" s="2">
        <f t="shared" si="62"/>
        <v>120.88500000000005</v>
      </c>
      <c r="AI397" s="2">
        <f t="shared" si="63"/>
        <v>288.74100000000004</v>
      </c>
      <c r="AK397">
        <f t="shared" si="64"/>
        <v>1</v>
      </c>
      <c r="AL397">
        <f t="shared" si="65"/>
        <v>2022</v>
      </c>
      <c r="BL397" s="2">
        <v>0</v>
      </c>
      <c r="BM397" s="2">
        <v>0</v>
      </c>
      <c r="BN397" s="2">
        <v>129.6</v>
      </c>
      <c r="BO397" s="2">
        <v>1625.4</v>
      </c>
      <c r="BP397" s="2">
        <v>1841.4</v>
      </c>
      <c r="BQ397" s="2">
        <v>1047.5999999999999</v>
      </c>
      <c r="BR397" s="2">
        <v>0</v>
      </c>
      <c r="BS397" s="2">
        <v>0</v>
      </c>
      <c r="BT397" s="2">
        <v>0</v>
      </c>
      <c r="BU397" s="2">
        <v>75.599999999999994</v>
      </c>
      <c r="BV397" s="2">
        <v>345.6</v>
      </c>
      <c r="BW397" s="2">
        <v>0</v>
      </c>
      <c r="BX397" s="2">
        <v>0</v>
      </c>
      <c r="BY397" s="2">
        <v>0</v>
      </c>
      <c r="BZ397" s="2">
        <v>27</v>
      </c>
      <c r="CA397" s="2">
        <v>399.6</v>
      </c>
      <c r="CB397" s="2">
        <v>1269</v>
      </c>
      <c r="CC397" s="2">
        <v>1560.6</v>
      </c>
      <c r="CD397" s="2">
        <v>0</v>
      </c>
      <c r="CE397" s="2">
        <v>0</v>
      </c>
      <c r="CF397" s="2">
        <v>0</v>
      </c>
      <c r="CG397" s="2">
        <v>0</v>
      </c>
      <c r="CH397" s="2">
        <v>0</v>
      </c>
      <c r="CI397" s="2">
        <v>0</v>
      </c>
    </row>
    <row r="398" spans="1:87" x14ac:dyDescent="0.2">
      <c r="A398" s="11">
        <v>44584</v>
      </c>
      <c r="B398" s="12">
        <v>11.856</v>
      </c>
      <c r="C398" s="12">
        <v>11.814000000000002</v>
      </c>
      <c r="D398" s="12">
        <v>10.530000000000003</v>
      </c>
      <c r="E398" s="12">
        <v>9.6539999999999999</v>
      </c>
      <c r="F398" s="12">
        <v>10.464</v>
      </c>
      <c r="G398" s="12">
        <v>9.5850000000000009</v>
      </c>
      <c r="H398" s="12">
        <v>10.356</v>
      </c>
      <c r="I398" s="12">
        <v>7.2509999999999994</v>
      </c>
      <c r="J398" s="12">
        <v>6.8849999999999998</v>
      </c>
      <c r="K398" s="12">
        <v>10.125</v>
      </c>
      <c r="L398" s="12">
        <v>11.34</v>
      </c>
      <c r="M398" s="12">
        <v>11.475000000000001</v>
      </c>
      <c r="N398" s="12">
        <v>8.2349999999999994</v>
      </c>
      <c r="O398" s="12">
        <v>10.734</v>
      </c>
      <c r="P398" s="12">
        <v>9.3840000000000003</v>
      </c>
      <c r="Q398" s="12">
        <v>9.99</v>
      </c>
      <c r="R398" s="12">
        <v>17.052</v>
      </c>
      <c r="S398" s="12">
        <v>26.459999999999997</v>
      </c>
      <c r="T398" s="12">
        <v>28.731000000000002</v>
      </c>
      <c r="U398" s="12">
        <v>24.747000000000003</v>
      </c>
      <c r="V398" s="12">
        <v>17.753999999999998</v>
      </c>
      <c r="W398" s="12">
        <v>10.641</v>
      </c>
      <c r="X398" s="12">
        <v>15.972</v>
      </c>
      <c r="Y398" s="12">
        <v>13.095000000000001</v>
      </c>
      <c r="AA398" s="2">
        <f t="shared" si="59"/>
        <v>28.731000000000002</v>
      </c>
      <c r="AB398" s="2">
        <f t="shared" si="66"/>
        <v>10.734</v>
      </c>
      <c r="AC398" s="2">
        <f t="shared" si="67"/>
        <v>17.753999999999998</v>
      </c>
      <c r="AE398" s="9">
        <v>2</v>
      </c>
      <c r="AF398" s="2">
        <f t="shared" si="60"/>
        <v>144.066</v>
      </c>
      <c r="AG398" s="2">
        <f t="shared" si="61"/>
        <v>38.343000000000004</v>
      </c>
      <c r="AH398" s="2">
        <f t="shared" si="62"/>
        <v>131.72100000000006</v>
      </c>
      <c r="AI398" s="2">
        <f t="shared" si="63"/>
        <v>314.13000000000005</v>
      </c>
      <c r="AK398">
        <f t="shared" si="64"/>
        <v>1</v>
      </c>
      <c r="AL398">
        <f t="shared" si="65"/>
        <v>2022</v>
      </c>
      <c r="BL398" s="2">
        <v>1603.8</v>
      </c>
      <c r="BM398" s="2">
        <v>1366.2</v>
      </c>
      <c r="BN398" s="2">
        <v>1279.8</v>
      </c>
      <c r="BO398" s="2">
        <v>1139.4000000000001</v>
      </c>
      <c r="BP398" s="2">
        <v>1123.2</v>
      </c>
      <c r="BQ398" s="2">
        <v>345.6</v>
      </c>
      <c r="BR398" s="2">
        <v>653.4</v>
      </c>
      <c r="BS398" s="2">
        <v>405</v>
      </c>
      <c r="BT398" s="2">
        <v>723.6</v>
      </c>
      <c r="BU398" s="2">
        <v>1501.2</v>
      </c>
      <c r="BV398" s="2">
        <v>1398.6</v>
      </c>
      <c r="BW398" s="2">
        <v>64.8</v>
      </c>
      <c r="BX398" s="2">
        <v>1296</v>
      </c>
      <c r="BY398" s="2">
        <v>1679.4</v>
      </c>
      <c r="BZ398" s="2">
        <v>1701</v>
      </c>
      <c r="CA398" s="2">
        <v>1080</v>
      </c>
      <c r="CB398" s="2">
        <v>523.79999999999995</v>
      </c>
      <c r="CC398" s="2">
        <v>0</v>
      </c>
      <c r="CD398" s="2">
        <v>0</v>
      </c>
      <c r="CE398" s="2">
        <v>0</v>
      </c>
      <c r="CF398" s="2">
        <v>0</v>
      </c>
      <c r="CG398" s="2">
        <v>0</v>
      </c>
      <c r="CH398" s="2">
        <v>0</v>
      </c>
      <c r="CI398" s="2">
        <v>0</v>
      </c>
    </row>
    <row r="399" spans="1:87" x14ac:dyDescent="0.2">
      <c r="A399" s="11">
        <v>44585</v>
      </c>
      <c r="B399" s="12">
        <v>10.896000000000001</v>
      </c>
      <c r="C399" s="12">
        <v>11.409000000000001</v>
      </c>
      <c r="D399" s="12">
        <v>11.340000000000002</v>
      </c>
      <c r="E399" s="12">
        <v>10.329000000000002</v>
      </c>
      <c r="F399" s="12">
        <v>9.4919999999999991</v>
      </c>
      <c r="G399" s="12">
        <v>10.125</v>
      </c>
      <c r="H399" s="12">
        <v>9.0750000000000011</v>
      </c>
      <c r="I399" s="12">
        <v>7.737000000000001</v>
      </c>
      <c r="J399" s="12">
        <v>8.0339999999999989</v>
      </c>
      <c r="K399" s="12">
        <v>10.059000000000001</v>
      </c>
      <c r="L399" s="12">
        <v>11.004000000000001</v>
      </c>
      <c r="M399" s="12">
        <v>9.5849999999999991</v>
      </c>
      <c r="N399" s="12">
        <v>8.7749999999999986</v>
      </c>
      <c r="O399" s="12">
        <v>9.5190000000000001</v>
      </c>
      <c r="P399" s="12">
        <v>9.7200000000000006</v>
      </c>
      <c r="Q399" s="12">
        <v>8.0339999999999989</v>
      </c>
      <c r="R399" s="12">
        <v>9.911999999999999</v>
      </c>
      <c r="S399" s="12">
        <v>12.666</v>
      </c>
      <c r="T399" s="12">
        <v>13.542</v>
      </c>
      <c r="U399" s="12">
        <v>11.856</v>
      </c>
      <c r="V399" s="12">
        <v>10.911</v>
      </c>
      <c r="W399" s="12">
        <v>11.112</v>
      </c>
      <c r="X399" s="12">
        <v>12.555000000000001</v>
      </c>
      <c r="Y399" s="12">
        <v>12.96</v>
      </c>
      <c r="AA399" s="2">
        <f t="shared" si="59"/>
        <v>13.542</v>
      </c>
      <c r="AB399" s="2">
        <f t="shared" si="66"/>
        <v>9.7200000000000006</v>
      </c>
      <c r="AC399" s="2">
        <f t="shared" si="67"/>
        <v>12.96</v>
      </c>
      <c r="AE399" s="9">
        <v>3</v>
      </c>
      <c r="AF399" s="2">
        <f t="shared" si="60"/>
        <v>94.394999999999996</v>
      </c>
      <c r="AG399" s="2">
        <f t="shared" si="61"/>
        <v>36.047999999999995</v>
      </c>
      <c r="AH399" s="2">
        <f t="shared" si="62"/>
        <v>120.20400000000001</v>
      </c>
      <c r="AI399" s="2">
        <f t="shared" si="63"/>
        <v>250.64699999999999</v>
      </c>
      <c r="AK399">
        <f t="shared" si="64"/>
        <v>1</v>
      </c>
      <c r="AL399">
        <f t="shared" si="65"/>
        <v>2022</v>
      </c>
      <c r="BL399" s="2">
        <v>0</v>
      </c>
      <c r="BM399" s="2">
        <v>0</v>
      </c>
      <c r="BN399" s="2">
        <v>0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0</v>
      </c>
      <c r="CC399" s="2">
        <v>0</v>
      </c>
      <c r="CD399" s="2">
        <v>0</v>
      </c>
      <c r="CE399" s="2">
        <v>0</v>
      </c>
      <c r="CF399" s="2">
        <v>0</v>
      </c>
      <c r="CG399" s="2">
        <v>0</v>
      </c>
      <c r="CH399" s="2">
        <v>0</v>
      </c>
      <c r="CI399" s="2">
        <v>0</v>
      </c>
    </row>
    <row r="400" spans="1:87" x14ac:dyDescent="0.2">
      <c r="A400" s="11">
        <v>44586</v>
      </c>
      <c r="B400" s="12">
        <v>10.059000000000003</v>
      </c>
      <c r="C400" s="12">
        <v>11.004000000000001</v>
      </c>
      <c r="D400" s="12">
        <v>11.949000000000002</v>
      </c>
      <c r="E400" s="12">
        <v>9.7200000000000006</v>
      </c>
      <c r="F400" s="12">
        <v>10.395</v>
      </c>
      <c r="G400" s="12">
        <v>9.2759999999999998</v>
      </c>
      <c r="H400" s="12">
        <v>10.032</v>
      </c>
      <c r="I400" s="12">
        <v>9.2910000000000004</v>
      </c>
      <c r="J400" s="12">
        <v>11.840999999999999</v>
      </c>
      <c r="K400" s="12">
        <v>8.7509999999999994</v>
      </c>
      <c r="L400" s="12">
        <v>9.6809999999999992</v>
      </c>
      <c r="M400" s="12">
        <v>13.53</v>
      </c>
      <c r="N400" s="12">
        <v>9.7200000000000006</v>
      </c>
      <c r="O400" s="12">
        <v>8.370000000000001</v>
      </c>
      <c r="P400" s="12">
        <v>9.5190000000000001</v>
      </c>
      <c r="Q400" s="12">
        <v>12.149999999999999</v>
      </c>
      <c r="R400" s="12">
        <v>12.084000000000001</v>
      </c>
      <c r="S400" s="12">
        <v>12.731999999999999</v>
      </c>
      <c r="T400" s="12">
        <v>15.366</v>
      </c>
      <c r="U400" s="12">
        <v>13.340999999999999</v>
      </c>
      <c r="V400" s="12">
        <v>11.382</v>
      </c>
      <c r="W400" s="12">
        <v>16.809000000000001</v>
      </c>
      <c r="X400" s="12">
        <v>13.974000000000002</v>
      </c>
      <c r="Y400" s="12">
        <v>10.505999999999998</v>
      </c>
      <c r="AA400" s="2">
        <f t="shared" si="59"/>
        <v>15.366</v>
      </c>
      <c r="AB400" s="2">
        <f t="shared" si="66"/>
        <v>12.149999999999999</v>
      </c>
      <c r="AC400" s="2">
        <f t="shared" si="67"/>
        <v>16.809000000000001</v>
      </c>
      <c r="AE400" s="9">
        <v>4</v>
      </c>
      <c r="AF400" s="2">
        <f t="shared" si="60"/>
        <v>106.61699999999999</v>
      </c>
      <c r="AG400" s="2">
        <f t="shared" si="61"/>
        <v>39.759</v>
      </c>
      <c r="AH400" s="2">
        <f t="shared" si="62"/>
        <v>125.10600000000004</v>
      </c>
      <c r="AI400" s="2">
        <f t="shared" si="63"/>
        <v>271.48200000000003</v>
      </c>
      <c r="AK400">
        <f t="shared" si="64"/>
        <v>1</v>
      </c>
      <c r="AL400">
        <f t="shared" si="65"/>
        <v>2022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2"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2">
        <v>0</v>
      </c>
      <c r="CC400" s="2">
        <v>0</v>
      </c>
      <c r="CD400" s="2">
        <v>0</v>
      </c>
      <c r="CE400" s="2">
        <v>0</v>
      </c>
      <c r="CF400" s="2">
        <v>0</v>
      </c>
      <c r="CG400" s="2">
        <v>0</v>
      </c>
      <c r="CH400" s="2">
        <v>0</v>
      </c>
      <c r="CI400" s="2">
        <v>0</v>
      </c>
    </row>
    <row r="401" spans="1:87" x14ac:dyDescent="0.2">
      <c r="A401" s="11">
        <v>44587</v>
      </c>
      <c r="B401" s="12">
        <v>11.315999999999999</v>
      </c>
      <c r="C401" s="12">
        <v>11.409000000000001</v>
      </c>
      <c r="D401" s="12">
        <v>11.679000000000002</v>
      </c>
      <c r="E401" s="12">
        <v>9.3840000000000003</v>
      </c>
      <c r="F401" s="12">
        <v>10.302</v>
      </c>
      <c r="G401" s="12">
        <v>9.1800000000000015</v>
      </c>
      <c r="H401" s="12">
        <v>10.302</v>
      </c>
      <c r="I401" s="12">
        <v>8.8440000000000012</v>
      </c>
      <c r="J401" s="12">
        <v>9.3569999999999993</v>
      </c>
      <c r="K401" s="12">
        <v>9.3840000000000003</v>
      </c>
      <c r="L401" s="12">
        <v>12.084</v>
      </c>
      <c r="M401" s="12">
        <v>9.8550000000000004</v>
      </c>
      <c r="N401" s="12">
        <v>8.1690000000000005</v>
      </c>
      <c r="O401" s="12">
        <v>10.395</v>
      </c>
      <c r="P401" s="12">
        <v>8.370000000000001</v>
      </c>
      <c r="Q401" s="12">
        <v>10.206000000000001</v>
      </c>
      <c r="R401" s="12">
        <v>11.139000000000001</v>
      </c>
      <c r="S401" s="12">
        <v>11.355</v>
      </c>
      <c r="T401" s="12">
        <v>18.510000000000002</v>
      </c>
      <c r="U401" s="12">
        <v>19.574999999999999</v>
      </c>
      <c r="V401" s="12">
        <v>10.706999999999999</v>
      </c>
      <c r="W401" s="12">
        <v>10.167</v>
      </c>
      <c r="X401" s="12">
        <v>11.76</v>
      </c>
      <c r="Y401" s="12">
        <v>11.421000000000001</v>
      </c>
      <c r="AA401" s="2">
        <f t="shared" si="59"/>
        <v>19.574999999999999</v>
      </c>
      <c r="AB401" s="2">
        <f t="shared" si="66"/>
        <v>10.395</v>
      </c>
      <c r="AC401" s="2">
        <f t="shared" si="67"/>
        <v>11.76</v>
      </c>
      <c r="AE401" s="9">
        <v>5</v>
      </c>
      <c r="AF401" s="2">
        <f t="shared" si="60"/>
        <v>110.10300000000001</v>
      </c>
      <c r="AG401" s="2">
        <f t="shared" si="61"/>
        <v>37.14</v>
      </c>
      <c r="AH401" s="2">
        <f t="shared" si="62"/>
        <v>117.627</v>
      </c>
      <c r="AI401" s="2">
        <f t="shared" si="63"/>
        <v>264.87</v>
      </c>
      <c r="AK401">
        <f t="shared" si="64"/>
        <v>1</v>
      </c>
      <c r="AL401">
        <f t="shared" si="65"/>
        <v>2022</v>
      </c>
      <c r="BL401" s="2">
        <v>0</v>
      </c>
      <c r="BM401" s="2">
        <v>0</v>
      </c>
      <c r="BN401" s="2">
        <v>0</v>
      </c>
      <c r="BO401" s="2">
        <v>0</v>
      </c>
      <c r="BP401" s="2">
        <v>0</v>
      </c>
      <c r="BQ401" s="2">
        <v>0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2">
        <v>0</v>
      </c>
      <c r="CC401" s="2">
        <v>0</v>
      </c>
      <c r="CD401" s="2">
        <v>0</v>
      </c>
      <c r="CE401" s="2">
        <v>0</v>
      </c>
      <c r="CF401" s="2">
        <v>0</v>
      </c>
      <c r="CG401" s="2">
        <v>0</v>
      </c>
      <c r="CH401" s="2">
        <v>0</v>
      </c>
      <c r="CI401" s="2">
        <v>0</v>
      </c>
    </row>
    <row r="402" spans="1:87" x14ac:dyDescent="0.2">
      <c r="A402" s="11">
        <v>44588</v>
      </c>
      <c r="B402" s="12">
        <v>11.205</v>
      </c>
      <c r="C402" s="12">
        <v>13.001999999999999</v>
      </c>
      <c r="D402" s="12">
        <v>9.7889999999999997</v>
      </c>
      <c r="E402" s="12">
        <v>10.734</v>
      </c>
      <c r="F402" s="12">
        <v>10.167</v>
      </c>
      <c r="G402" s="12">
        <v>10.071</v>
      </c>
      <c r="H402" s="12">
        <v>9.8309999999999995</v>
      </c>
      <c r="I402" s="12">
        <v>9.7469999999999999</v>
      </c>
      <c r="J402" s="12">
        <v>8.3039999999999985</v>
      </c>
      <c r="K402" s="12">
        <v>12.624000000000001</v>
      </c>
      <c r="L402" s="12">
        <v>11.678999999999998</v>
      </c>
      <c r="M402" s="12">
        <v>9.2490000000000006</v>
      </c>
      <c r="N402" s="12">
        <v>10.395</v>
      </c>
      <c r="O402" s="12">
        <v>10.53</v>
      </c>
      <c r="P402" s="12">
        <v>9.5190000000000001</v>
      </c>
      <c r="Q402" s="12">
        <v>9.6</v>
      </c>
      <c r="R402" s="12">
        <v>12.894</v>
      </c>
      <c r="S402" s="12">
        <v>10.911</v>
      </c>
      <c r="T402" s="12">
        <v>13.407</v>
      </c>
      <c r="U402" s="12">
        <v>12.635999999999999</v>
      </c>
      <c r="V402" s="12">
        <v>11.340000000000002</v>
      </c>
      <c r="W402" s="12">
        <v>13.434000000000003</v>
      </c>
      <c r="X402" s="12">
        <v>15.660000000000002</v>
      </c>
      <c r="Y402" s="12">
        <v>11.921999999999999</v>
      </c>
      <c r="AA402" s="2">
        <f t="shared" si="59"/>
        <v>13.407</v>
      </c>
      <c r="AB402" s="2">
        <f t="shared" si="66"/>
        <v>10.53</v>
      </c>
      <c r="AC402" s="2">
        <f t="shared" si="67"/>
        <v>15.660000000000002</v>
      </c>
      <c r="AE402" s="9">
        <v>6</v>
      </c>
      <c r="AF402" s="2">
        <f t="shared" si="60"/>
        <v>101.45099999999999</v>
      </c>
      <c r="AG402" s="2">
        <f t="shared" si="61"/>
        <v>40.043999999999997</v>
      </c>
      <c r="AH402" s="2">
        <f t="shared" si="62"/>
        <v>127.15500000000004</v>
      </c>
      <c r="AI402" s="2">
        <f t="shared" si="63"/>
        <v>268.65000000000003</v>
      </c>
      <c r="AK402">
        <f t="shared" si="64"/>
        <v>1</v>
      </c>
      <c r="AL402">
        <f t="shared" si="65"/>
        <v>2022</v>
      </c>
      <c r="BL402" s="2">
        <v>0</v>
      </c>
      <c r="BM402" s="2">
        <v>0</v>
      </c>
      <c r="BN402" s="2">
        <v>0</v>
      </c>
      <c r="BO402" s="2">
        <v>0</v>
      </c>
      <c r="BP402" s="2">
        <v>0</v>
      </c>
      <c r="BQ402" s="2">
        <v>0</v>
      </c>
      <c r="BR402" s="2">
        <v>0</v>
      </c>
      <c r="BS402" s="2">
        <v>0</v>
      </c>
      <c r="BT402" s="2">
        <v>405</v>
      </c>
      <c r="BU402" s="2">
        <v>118.8</v>
      </c>
      <c r="BV402" s="2">
        <v>0</v>
      </c>
      <c r="BW402" s="2">
        <v>0</v>
      </c>
      <c r="BX402" s="2">
        <v>0</v>
      </c>
      <c r="BY402" s="2">
        <v>0</v>
      </c>
      <c r="BZ402" s="2">
        <v>0</v>
      </c>
      <c r="CA402" s="2">
        <v>0</v>
      </c>
      <c r="CB402" s="2">
        <v>0</v>
      </c>
      <c r="CC402" s="2">
        <v>0</v>
      </c>
      <c r="CD402" s="2">
        <v>0</v>
      </c>
      <c r="CE402" s="2">
        <v>0</v>
      </c>
      <c r="CF402" s="2">
        <v>0</v>
      </c>
      <c r="CG402" s="2">
        <v>0</v>
      </c>
      <c r="CH402" s="2">
        <v>0</v>
      </c>
      <c r="CI402" s="2">
        <v>0</v>
      </c>
    </row>
    <row r="403" spans="1:87" x14ac:dyDescent="0.2">
      <c r="A403" s="11">
        <v>44589</v>
      </c>
      <c r="B403" s="12">
        <v>12.219000000000001</v>
      </c>
      <c r="C403" s="12">
        <v>10.371</v>
      </c>
      <c r="D403" s="12">
        <v>10.059000000000003</v>
      </c>
      <c r="E403" s="12">
        <v>9.4919999999999991</v>
      </c>
      <c r="F403" s="12">
        <v>10.425000000000001</v>
      </c>
      <c r="G403" s="12">
        <v>9.48</v>
      </c>
      <c r="H403" s="12">
        <v>10.059000000000003</v>
      </c>
      <c r="I403" s="12">
        <v>9.0750000000000011</v>
      </c>
      <c r="J403" s="12">
        <v>10.463999999999999</v>
      </c>
      <c r="K403" s="12">
        <v>12.219000000000001</v>
      </c>
      <c r="L403" s="12">
        <v>10.53</v>
      </c>
      <c r="M403" s="12">
        <v>9.4499999999999993</v>
      </c>
      <c r="N403" s="12">
        <v>8.8439999999999994</v>
      </c>
      <c r="O403" s="12">
        <v>9.5190000000000001</v>
      </c>
      <c r="P403" s="12">
        <v>9.4499999999999993</v>
      </c>
      <c r="Q403" s="12">
        <v>9.4770000000000003</v>
      </c>
      <c r="R403" s="12">
        <v>11.166</v>
      </c>
      <c r="S403" s="12">
        <v>11.679000000000002</v>
      </c>
      <c r="T403" s="12">
        <v>13.610999999999999</v>
      </c>
      <c r="U403" s="12">
        <v>11.450999999999999</v>
      </c>
      <c r="V403" s="12">
        <v>11.450999999999999</v>
      </c>
      <c r="W403" s="12">
        <v>15.432</v>
      </c>
      <c r="X403" s="12">
        <v>12.462</v>
      </c>
      <c r="Y403" s="12">
        <v>11.585999999999999</v>
      </c>
      <c r="AA403" s="2">
        <f t="shared" si="59"/>
        <v>0</v>
      </c>
      <c r="AB403" s="2">
        <f t="shared" si="66"/>
        <v>13.610999999999999</v>
      </c>
      <c r="AC403" s="2">
        <f t="shared" si="67"/>
        <v>15.432</v>
      </c>
      <c r="AE403" s="9">
        <v>7</v>
      </c>
      <c r="AF403" s="2">
        <f t="shared" si="60"/>
        <v>0</v>
      </c>
      <c r="AG403" s="2">
        <f t="shared" si="61"/>
        <v>136.935</v>
      </c>
      <c r="AH403" s="2">
        <f t="shared" si="62"/>
        <v>123.03599999999994</v>
      </c>
      <c r="AI403" s="2">
        <f t="shared" si="63"/>
        <v>259.97099999999995</v>
      </c>
      <c r="AK403">
        <f t="shared" si="64"/>
        <v>1</v>
      </c>
      <c r="AL403">
        <f t="shared" si="65"/>
        <v>2022</v>
      </c>
      <c r="BL403" s="2">
        <v>0</v>
      </c>
      <c r="BM403" s="2">
        <v>0</v>
      </c>
      <c r="BN403" s="2">
        <v>0</v>
      </c>
      <c r="BO403" s="2">
        <v>0</v>
      </c>
      <c r="BP403" s="2">
        <v>0</v>
      </c>
      <c r="BQ403" s="2">
        <v>0</v>
      </c>
      <c r="BR403" s="2">
        <v>0</v>
      </c>
      <c r="BS403" s="2">
        <v>0</v>
      </c>
      <c r="BT403" s="2">
        <v>0</v>
      </c>
      <c r="BU403" s="2">
        <v>0</v>
      </c>
      <c r="BV403" s="2">
        <v>108</v>
      </c>
      <c r="BW403" s="2">
        <v>766.8</v>
      </c>
      <c r="BX403" s="2">
        <v>64.8</v>
      </c>
      <c r="BY403" s="2">
        <v>59.4</v>
      </c>
      <c r="BZ403" s="2">
        <v>189</v>
      </c>
      <c r="CA403" s="2">
        <v>1771.2</v>
      </c>
      <c r="CB403" s="2">
        <v>1706.4</v>
      </c>
      <c r="CC403" s="2">
        <v>1107</v>
      </c>
      <c r="CD403" s="2">
        <v>0</v>
      </c>
      <c r="CE403" s="2">
        <v>0</v>
      </c>
      <c r="CF403" s="2">
        <v>0</v>
      </c>
      <c r="CG403" s="2">
        <v>0</v>
      </c>
      <c r="CH403" s="2">
        <v>0</v>
      </c>
      <c r="CI403" s="2">
        <v>0</v>
      </c>
    </row>
    <row r="404" spans="1:87" x14ac:dyDescent="0.2">
      <c r="A404" s="11">
        <v>44590</v>
      </c>
      <c r="B404" s="12">
        <v>11.045999999999999</v>
      </c>
      <c r="C404" s="12">
        <v>11.679000000000002</v>
      </c>
      <c r="D404" s="12">
        <v>10.505999999999998</v>
      </c>
      <c r="E404" s="12">
        <v>10.125</v>
      </c>
      <c r="F404" s="12">
        <v>9.5190000000000001</v>
      </c>
      <c r="G404" s="12">
        <v>10.194000000000001</v>
      </c>
      <c r="H404" s="12">
        <v>9.3150000000000013</v>
      </c>
      <c r="I404" s="12">
        <v>9.1259999999999994</v>
      </c>
      <c r="J404" s="12">
        <v>11.652000000000001</v>
      </c>
      <c r="K404" s="12">
        <v>10.328999999999999</v>
      </c>
      <c r="L404" s="12">
        <v>13.125</v>
      </c>
      <c r="M404" s="12">
        <v>8.9939999999999998</v>
      </c>
      <c r="N404" s="12">
        <v>10.41</v>
      </c>
      <c r="O404" s="12">
        <v>9.7469999999999999</v>
      </c>
      <c r="P404" s="12">
        <v>8.370000000000001</v>
      </c>
      <c r="Q404" s="12">
        <v>9.18</v>
      </c>
      <c r="R404" s="12">
        <v>11.991</v>
      </c>
      <c r="S404" s="12">
        <v>17.322000000000003</v>
      </c>
      <c r="T404" s="12">
        <v>20.091000000000001</v>
      </c>
      <c r="U404" s="12">
        <v>16.376999999999999</v>
      </c>
      <c r="V404" s="12">
        <v>11.721</v>
      </c>
      <c r="W404" s="12">
        <v>15.366</v>
      </c>
      <c r="X404" s="12">
        <v>14.784000000000002</v>
      </c>
      <c r="Y404" s="12">
        <v>12.192</v>
      </c>
      <c r="AA404" s="2">
        <f t="shared" si="59"/>
        <v>0</v>
      </c>
      <c r="AB404" s="2">
        <f t="shared" si="66"/>
        <v>20.091000000000001</v>
      </c>
      <c r="AC404" s="2">
        <f t="shared" si="67"/>
        <v>15.366</v>
      </c>
      <c r="AE404" s="9">
        <v>1</v>
      </c>
      <c r="AF404" s="2">
        <f t="shared" si="60"/>
        <v>0</v>
      </c>
      <c r="AG404" s="2">
        <f t="shared" si="61"/>
        <v>156.714</v>
      </c>
      <c r="AH404" s="2">
        <f t="shared" si="62"/>
        <v>126.447</v>
      </c>
      <c r="AI404" s="2">
        <f t="shared" si="63"/>
        <v>283.161</v>
      </c>
      <c r="AK404">
        <f t="shared" si="64"/>
        <v>1</v>
      </c>
      <c r="AL404">
        <f t="shared" si="65"/>
        <v>2022</v>
      </c>
      <c r="BL404" s="2">
        <v>0</v>
      </c>
      <c r="BM404" s="2">
        <v>0</v>
      </c>
      <c r="BN404" s="2">
        <v>0</v>
      </c>
      <c r="BO404" s="2">
        <v>37.799999999999997</v>
      </c>
      <c r="BP404" s="2">
        <v>167.4</v>
      </c>
      <c r="BQ404" s="2">
        <v>0</v>
      </c>
      <c r="BR404" s="2">
        <v>0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2">
        <v>0</v>
      </c>
      <c r="CC404" s="2">
        <v>0</v>
      </c>
      <c r="CD404" s="2">
        <v>0</v>
      </c>
      <c r="CE404" s="2">
        <v>0</v>
      </c>
      <c r="CF404" s="2">
        <v>0</v>
      </c>
      <c r="CG404" s="2">
        <v>0</v>
      </c>
      <c r="CH404" s="2">
        <v>0</v>
      </c>
      <c r="CI404" s="2">
        <v>0</v>
      </c>
    </row>
    <row r="405" spans="1:87" x14ac:dyDescent="0.2">
      <c r="A405" s="11">
        <v>44591</v>
      </c>
      <c r="B405" s="12">
        <v>10.665000000000001</v>
      </c>
      <c r="C405" s="12">
        <v>10.436999999999999</v>
      </c>
      <c r="D405" s="12">
        <v>10.032</v>
      </c>
      <c r="E405" s="12">
        <v>9.5850000000000009</v>
      </c>
      <c r="F405" s="12">
        <v>10.071</v>
      </c>
      <c r="G405" s="12">
        <v>9.6959999999999997</v>
      </c>
      <c r="H405" s="12">
        <v>9.5309999999999988</v>
      </c>
      <c r="I405" s="12">
        <v>7.6710000000000003</v>
      </c>
      <c r="J405" s="12">
        <v>9.8550000000000004</v>
      </c>
      <c r="K405" s="12">
        <v>9.2490000000000006</v>
      </c>
      <c r="L405" s="12">
        <v>11.408999999999999</v>
      </c>
      <c r="M405" s="12">
        <v>10.53</v>
      </c>
      <c r="N405" s="12">
        <v>16.065000000000001</v>
      </c>
      <c r="O405" s="12">
        <v>12.015000000000001</v>
      </c>
      <c r="P405" s="12">
        <v>9.7200000000000006</v>
      </c>
      <c r="Q405" s="12">
        <v>10.935</v>
      </c>
      <c r="R405" s="12">
        <v>13.122</v>
      </c>
      <c r="S405" s="12">
        <v>14.621999999999998</v>
      </c>
      <c r="T405" s="12">
        <v>13.137</v>
      </c>
      <c r="U405" s="12">
        <v>11.382</v>
      </c>
      <c r="V405" s="12">
        <v>11.382</v>
      </c>
      <c r="W405" s="12">
        <v>14.891999999999998</v>
      </c>
      <c r="X405" s="12">
        <v>11.826000000000001</v>
      </c>
      <c r="Y405" s="12">
        <v>12.531000000000001</v>
      </c>
      <c r="AA405" s="2">
        <f t="shared" si="59"/>
        <v>14.621999999999998</v>
      </c>
      <c r="AB405" s="2">
        <f t="shared" si="66"/>
        <v>16.065000000000001</v>
      </c>
      <c r="AC405" s="2">
        <f t="shared" si="67"/>
        <v>14.891999999999998</v>
      </c>
      <c r="AE405" s="9">
        <v>2</v>
      </c>
      <c r="AF405" s="2">
        <f t="shared" si="60"/>
        <v>100.977</v>
      </c>
      <c r="AG405" s="2">
        <f t="shared" si="61"/>
        <v>48.735000000000007</v>
      </c>
      <c r="AH405" s="2">
        <f t="shared" si="62"/>
        <v>120.64799999999994</v>
      </c>
      <c r="AI405" s="2">
        <f t="shared" si="63"/>
        <v>270.35999999999996</v>
      </c>
      <c r="AK405">
        <f t="shared" si="64"/>
        <v>1</v>
      </c>
      <c r="AL405">
        <f t="shared" si="65"/>
        <v>2022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2">
        <v>0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2">
        <v>0</v>
      </c>
      <c r="CC405" s="2">
        <v>0</v>
      </c>
      <c r="CD405" s="2">
        <v>0</v>
      </c>
      <c r="CE405" s="2">
        <v>0</v>
      </c>
      <c r="CF405" s="2">
        <v>0</v>
      </c>
      <c r="CG405" s="2">
        <v>0</v>
      </c>
      <c r="CH405" s="2">
        <v>0</v>
      </c>
      <c r="CI405" s="2">
        <v>0</v>
      </c>
    </row>
    <row r="406" spans="1:87" x14ac:dyDescent="0.2">
      <c r="A406" s="11">
        <v>44592</v>
      </c>
      <c r="B406" s="12">
        <v>10.41</v>
      </c>
      <c r="C406" s="12">
        <v>10.842000000000001</v>
      </c>
      <c r="D406" s="12">
        <v>9.7889999999999997</v>
      </c>
      <c r="E406" s="12">
        <v>10.491000000000001</v>
      </c>
      <c r="F406" s="12">
        <v>9.6810000000000009</v>
      </c>
      <c r="G406" s="12">
        <v>10.572000000000001</v>
      </c>
      <c r="H406" s="12">
        <v>9.0060000000000002</v>
      </c>
      <c r="I406" s="12">
        <v>7.9649999999999999</v>
      </c>
      <c r="J406" s="12">
        <v>8.2349999999999994</v>
      </c>
      <c r="K406" s="12">
        <v>9.8550000000000004</v>
      </c>
      <c r="L406" s="12">
        <v>12.624000000000001</v>
      </c>
      <c r="M406" s="12">
        <v>8.7749999999999986</v>
      </c>
      <c r="N406" s="12">
        <v>9.99</v>
      </c>
      <c r="O406" s="12">
        <v>10.935</v>
      </c>
      <c r="P406" s="12">
        <v>8.9789999999999992</v>
      </c>
      <c r="Q406" s="12">
        <v>10.464</v>
      </c>
      <c r="R406" s="12">
        <v>9.7619999999999987</v>
      </c>
      <c r="S406" s="12">
        <v>13.934999999999999</v>
      </c>
      <c r="T406" s="12">
        <v>16.446000000000002</v>
      </c>
      <c r="U406" s="12">
        <v>26.421000000000003</v>
      </c>
      <c r="V406" s="12">
        <v>13.866</v>
      </c>
      <c r="W406" s="12">
        <v>11.409000000000001</v>
      </c>
      <c r="X406" s="12">
        <v>14.244000000000002</v>
      </c>
      <c r="Y406" s="12">
        <v>13.934999999999999</v>
      </c>
      <c r="AA406" s="2">
        <f t="shared" si="59"/>
        <v>26.421000000000003</v>
      </c>
      <c r="AB406" s="2">
        <f t="shared" si="66"/>
        <v>10.935</v>
      </c>
      <c r="AC406" s="2">
        <f t="shared" si="67"/>
        <v>14.244000000000002</v>
      </c>
      <c r="AE406" s="9">
        <v>3</v>
      </c>
      <c r="AF406" s="2">
        <f t="shared" si="60"/>
        <v>114.018</v>
      </c>
      <c r="AG406" s="2">
        <f t="shared" si="61"/>
        <v>40.368000000000002</v>
      </c>
      <c r="AH406" s="2">
        <f t="shared" si="62"/>
        <v>124.24500000000003</v>
      </c>
      <c r="AI406" s="2">
        <f t="shared" si="63"/>
        <v>278.63100000000003</v>
      </c>
      <c r="AK406">
        <f t="shared" si="64"/>
        <v>1</v>
      </c>
      <c r="AL406">
        <f t="shared" si="65"/>
        <v>2022</v>
      </c>
      <c r="BL406" s="2">
        <v>0</v>
      </c>
      <c r="BM406" s="2">
        <v>0</v>
      </c>
      <c r="BN406" s="2">
        <v>0</v>
      </c>
      <c r="BO406" s="2">
        <v>0</v>
      </c>
      <c r="BP406" s="2">
        <v>0</v>
      </c>
      <c r="BQ406" s="2"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2">
        <v>0</v>
      </c>
      <c r="CD406" s="2">
        <v>0</v>
      </c>
      <c r="CE406" s="2">
        <v>0</v>
      </c>
      <c r="CF406" s="2">
        <v>0</v>
      </c>
      <c r="CG406" s="2">
        <v>0</v>
      </c>
      <c r="CH406" s="2">
        <v>0</v>
      </c>
      <c r="CI406" s="2">
        <v>0</v>
      </c>
    </row>
    <row r="407" spans="1:87" x14ac:dyDescent="0.2">
      <c r="A407" s="11">
        <v>44593</v>
      </c>
      <c r="B407" s="12">
        <v>10.665000000000001</v>
      </c>
      <c r="C407" s="12">
        <v>11.234999999999999</v>
      </c>
      <c r="D407" s="12">
        <v>8.64</v>
      </c>
      <c r="E407" s="12">
        <v>9.48</v>
      </c>
      <c r="F407" s="12">
        <v>8.6009999999999991</v>
      </c>
      <c r="G407" s="12">
        <v>9.3569999999999993</v>
      </c>
      <c r="H407" s="12">
        <v>8.0879999999999992</v>
      </c>
      <c r="I407" s="12">
        <v>6.9540000000000006</v>
      </c>
      <c r="J407" s="12">
        <v>8.0339999999999989</v>
      </c>
      <c r="K407" s="12">
        <v>11.879999999999999</v>
      </c>
      <c r="L407" s="12">
        <v>9.3149999999999995</v>
      </c>
      <c r="M407" s="12">
        <v>7.5600000000000005</v>
      </c>
      <c r="N407" s="12">
        <v>7.7640000000000002</v>
      </c>
      <c r="O407" s="12">
        <v>7.9649999999999999</v>
      </c>
      <c r="P407" s="12">
        <v>7.0890000000000004</v>
      </c>
      <c r="Q407" s="12">
        <v>8.64</v>
      </c>
      <c r="R407" s="12">
        <v>8.5200000000000014</v>
      </c>
      <c r="S407" s="12">
        <v>10.491000000000001</v>
      </c>
      <c r="T407" s="12">
        <v>12.555000000000001</v>
      </c>
      <c r="U407" s="12">
        <v>10.530000000000003</v>
      </c>
      <c r="V407" s="12">
        <v>10.395</v>
      </c>
      <c r="W407" s="12">
        <v>11.814000000000002</v>
      </c>
      <c r="X407" s="12">
        <v>19.494</v>
      </c>
      <c r="Y407" s="12">
        <v>10.83</v>
      </c>
      <c r="AA407" s="2">
        <f t="shared" si="59"/>
        <v>12.555000000000001</v>
      </c>
      <c r="AB407" s="2">
        <f t="shared" si="66"/>
        <v>8.64</v>
      </c>
      <c r="AC407" s="2">
        <f t="shared" si="67"/>
        <v>19.494</v>
      </c>
      <c r="AE407" s="9">
        <v>4</v>
      </c>
      <c r="AF407" s="2">
        <f t="shared" si="60"/>
        <v>85.839000000000013</v>
      </c>
      <c r="AG407" s="2">
        <f t="shared" si="61"/>
        <v>31.457999999999998</v>
      </c>
      <c r="AH407" s="2">
        <f t="shared" si="62"/>
        <v>118.59900000000002</v>
      </c>
      <c r="AI407" s="2">
        <f t="shared" si="63"/>
        <v>235.89600000000004</v>
      </c>
      <c r="AK407">
        <f t="shared" si="64"/>
        <v>2</v>
      </c>
      <c r="AL407">
        <f t="shared" si="65"/>
        <v>2022</v>
      </c>
      <c r="BL407" s="2">
        <v>0</v>
      </c>
      <c r="BM407" s="2">
        <v>0</v>
      </c>
      <c r="BN407" s="2">
        <v>0</v>
      </c>
      <c r="BO407" s="2">
        <v>0</v>
      </c>
      <c r="BP407" s="2">
        <v>0</v>
      </c>
      <c r="BQ407" s="2">
        <v>0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2">
        <v>0</v>
      </c>
      <c r="CC407" s="2">
        <v>0</v>
      </c>
      <c r="CD407" s="2">
        <v>0</v>
      </c>
      <c r="CE407" s="2">
        <v>0</v>
      </c>
      <c r="CF407" s="2">
        <v>0</v>
      </c>
      <c r="CG407" s="2">
        <v>0</v>
      </c>
      <c r="CH407" s="2">
        <v>0</v>
      </c>
      <c r="CI407" s="2">
        <v>0</v>
      </c>
    </row>
    <row r="408" spans="1:87" x14ac:dyDescent="0.2">
      <c r="A408" s="11">
        <v>44594</v>
      </c>
      <c r="B408" s="12">
        <v>10.800000000000002</v>
      </c>
      <c r="C408" s="12">
        <v>11.975999999999999</v>
      </c>
      <c r="D408" s="12">
        <v>9.7200000000000006</v>
      </c>
      <c r="E408" s="12">
        <v>9.3450000000000006</v>
      </c>
      <c r="F408" s="12">
        <v>9.6810000000000009</v>
      </c>
      <c r="G408" s="12">
        <v>9.5039999999999996</v>
      </c>
      <c r="H408" s="12">
        <v>9.2639999999999993</v>
      </c>
      <c r="I408" s="12">
        <v>6.0090000000000003</v>
      </c>
      <c r="J408" s="12">
        <v>8.64</v>
      </c>
      <c r="K408" s="12">
        <v>12.149999999999999</v>
      </c>
      <c r="L408" s="12">
        <v>9.8550000000000004</v>
      </c>
      <c r="M408" s="12">
        <v>6.9540000000000006</v>
      </c>
      <c r="N408" s="12">
        <v>8.7749999999999986</v>
      </c>
      <c r="O408" s="12">
        <v>8.2349999999999994</v>
      </c>
      <c r="P408" s="12">
        <v>10.329000000000001</v>
      </c>
      <c r="Q408" s="12">
        <v>8.1690000000000005</v>
      </c>
      <c r="R408" s="12">
        <v>10.14</v>
      </c>
      <c r="S408" s="12">
        <v>10.626000000000001</v>
      </c>
      <c r="T408" s="12">
        <v>11.475000000000001</v>
      </c>
      <c r="U408" s="12">
        <v>11.340000000000002</v>
      </c>
      <c r="V408" s="12">
        <v>10.356</v>
      </c>
      <c r="W408" s="12">
        <v>13.095000000000001</v>
      </c>
      <c r="X408" s="12">
        <v>10.425000000000001</v>
      </c>
      <c r="Y408" s="12">
        <v>10.221</v>
      </c>
      <c r="AA408" s="2">
        <f t="shared" si="59"/>
        <v>12.149999999999999</v>
      </c>
      <c r="AB408" s="2">
        <f t="shared" si="66"/>
        <v>10.329000000000001</v>
      </c>
      <c r="AC408" s="2">
        <f t="shared" si="67"/>
        <v>13.095000000000001</v>
      </c>
      <c r="AE408" s="9">
        <v>5</v>
      </c>
      <c r="AF408" s="2">
        <f t="shared" si="60"/>
        <v>87.188999999999993</v>
      </c>
      <c r="AG408" s="2">
        <f t="shared" si="61"/>
        <v>35.507999999999996</v>
      </c>
      <c r="AH408" s="2">
        <f t="shared" si="62"/>
        <v>114.38700000000007</v>
      </c>
      <c r="AI408" s="2">
        <f t="shared" si="63"/>
        <v>237.08400000000006</v>
      </c>
      <c r="AK408">
        <f t="shared" si="64"/>
        <v>2</v>
      </c>
      <c r="AL408">
        <f t="shared" si="65"/>
        <v>2022</v>
      </c>
      <c r="BL408" s="2">
        <v>0</v>
      </c>
      <c r="BM408" s="2">
        <v>480.6</v>
      </c>
      <c r="BN408" s="2">
        <v>0</v>
      </c>
      <c r="BO408" s="2">
        <v>0</v>
      </c>
      <c r="BP408" s="2">
        <v>0</v>
      </c>
      <c r="BQ408" s="2"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2">
        <v>0</v>
      </c>
      <c r="CC408" s="2">
        <v>0</v>
      </c>
      <c r="CD408" s="2">
        <v>0</v>
      </c>
      <c r="CE408" s="2">
        <v>0</v>
      </c>
      <c r="CF408" s="2">
        <v>0</v>
      </c>
      <c r="CG408" s="2">
        <v>0</v>
      </c>
      <c r="CH408" s="2">
        <v>0</v>
      </c>
      <c r="CI408" s="2">
        <v>0</v>
      </c>
    </row>
    <row r="409" spans="1:87" x14ac:dyDescent="0.2">
      <c r="A409" s="11">
        <v>44595</v>
      </c>
      <c r="B409" s="12">
        <v>10.290000000000001</v>
      </c>
      <c r="C409" s="12">
        <v>10.020000000000001</v>
      </c>
      <c r="D409" s="12">
        <v>10.290000000000001</v>
      </c>
      <c r="E409" s="12">
        <v>8.7629999999999999</v>
      </c>
      <c r="F409" s="12">
        <v>9.6150000000000002</v>
      </c>
      <c r="G409" s="12">
        <v>8.5350000000000001</v>
      </c>
      <c r="H409" s="12">
        <v>9.48</v>
      </c>
      <c r="I409" s="12">
        <v>6.1710000000000012</v>
      </c>
      <c r="J409" s="12">
        <v>9.0449999999999999</v>
      </c>
      <c r="K409" s="12">
        <v>9.4499999999999993</v>
      </c>
      <c r="L409" s="12">
        <v>10.26</v>
      </c>
      <c r="M409" s="12">
        <v>7.83</v>
      </c>
      <c r="N409" s="12">
        <v>7.1549999999999994</v>
      </c>
      <c r="O409" s="12">
        <v>6.8849999999999998</v>
      </c>
      <c r="P409" s="12">
        <v>7.0890000000000004</v>
      </c>
      <c r="Q409" s="12">
        <v>6.48</v>
      </c>
      <c r="R409" s="12">
        <v>9.2640000000000011</v>
      </c>
      <c r="S409" s="12">
        <v>10.194000000000001</v>
      </c>
      <c r="T409" s="12">
        <v>17.888999999999999</v>
      </c>
      <c r="U409" s="12">
        <v>18.591000000000005</v>
      </c>
      <c r="V409" s="12">
        <v>10.356</v>
      </c>
      <c r="W409" s="12">
        <v>10.086</v>
      </c>
      <c r="X409" s="12">
        <v>14.514000000000001</v>
      </c>
      <c r="Y409" s="12">
        <v>13.958999999999998</v>
      </c>
      <c r="AA409" s="2">
        <f t="shared" si="59"/>
        <v>18.591000000000005</v>
      </c>
      <c r="AB409" s="2">
        <f t="shared" si="66"/>
        <v>7.1549999999999994</v>
      </c>
      <c r="AC409" s="2">
        <f t="shared" si="67"/>
        <v>14.514000000000001</v>
      </c>
      <c r="AE409" s="9">
        <v>6</v>
      </c>
      <c r="AF409" s="2">
        <f t="shared" si="60"/>
        <v>98.694000000000017</v>
      </c>
      <c r="AG409" s="2">
        <f t="shared" si="61"/>
        <v>27.608999999999998</v>
      </c>
      <c r="AH409" s="2">
        <f t="shared" si="62"/>
        <v>115.90800000000006</v>
      </c>
      <c r="AI409" s="2">
        <f t="shared" si="63"/>
        <v>242.21100000000007</v>
      </c>
      <c r="AK409">
        <f t="shared" si="64"/>
        <v>2</v>
      </c>
      <c r="AL409">
        <f t="shared" si="65"/>
        <v>2022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2"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>
        <v>0</v>
      </c>
      <c r="CC409" s="2">
        <v>0</v>
      </c>
      <c r="CD409" s="2">
        <v>0</v>
      </c>
      <c r="CE409" s="2">
        <v>0</v>
      </c>
      <c r="CF409" s="2">
        <v>0</v>
      </c>
      <c r="CG409" s="2">
        <v>0</v>
      </c>
      <c r="CH409" s="2">
        <v>0</v>
      </c>
      <c r="CI409" s="2">
        <v>0</v>
      </c>
    </row>
    <row r="410" spans="1:87" x14ac:dyDescent="0.2">
      <c r="A410" s="11">
        <v>44596</v>
      </c>
      <c r="B410" s="12">
        <v>9.6150000000000002</v>
      </c>
      <c r="C410" s="12">
        <v>9.7200000000000006</v>
      </c>
      <c r="D410" s="12">
        <v>9.3840000000000003</v>
      </c>
      <c r="E410" s="12">
        <v>9.0750000000000011</v>
      </c>
      <c r="F410" s="12">
        <v>9.3150000000000013</v>
      </c>
      <c r="G410" s="12">
        <v>8.0609999999999999</v>
      </c>
      <c r="H410" s="12">
        <v>8.8710000000000022</v>
      </c>
      <c r="I410" s="12">
        <v>7.83</v>
      </c>
      <c r="J410" s="12">
        <v>9.5730000000000004</v>
      </c>
      <c r="K410" s="12">
        <v>9.6810000000000009</v>
      </c>
      <c r="L410" s="12">
        <v>8.9250000000000007</v>
      </c>
      <c r="M410" s="12">
        <v>2.4300000000000002</v>
      </c>
      <c r="N410" s="12">
        <v>9.234</v>
      </c>
      <c r="O410" s="12">
        <v>9.302999999999999</v>
      </c>
      <c r="P410" s="12">
        <v>10.167</v>
      </c>
      <c r="Q410" s="12">
        <v>9.7620000000000005</v>
      </c>
      <c r="R410" s="12">
        <v>8.3040000000000003</v>
      </c>
      <c r="S410" s="12">
        <v>9.4919999999999991</v>
      </c>
      <c r="T410" s="12">
        <v>9.020999999999999</v>
      </c>
      <c r="U410" s="12">
        <v>13.365</v>
      </c>
      <c r="V410" s="12">
        <v>9.6959999999999997</v>
      </c>
      <c r="W410" s="12">
        <v>9.8550000000000004</v>
      </c>
      <c r="X410" s="12">
        <v>12.72</v>
      </c>
      <c r="Y410" s="12">
        <v>10.059000000000003</v>
      </c>
      <c r="AA410" s="2">
        <f t="shared" si="59"/>
        <v>0</v>
      </c>
      <c r="AB410" s="2">
        <f t="shared" si="66"/>
        <v>13.365</v>
      </c>
      <c r="AC410" s="2">
        <f t="shared" si="67"/>
        <v>12.72</v>
      </c>
      <c r="AE410" s="9">
        <v>7</v>
      </c>
      <c r="AF410" s="2">
        <f t="shared" si="60"/>
        <v>0</v>
      </c>
      <c r="AG410" s="2">
        <f t="shared" si="61"/>
        <v>117.087</v>
      </c>
      <c r="AH410" s="2">
        <f t="shared" si="62"/>
        <v>106.37099999999997</v>
      </c>
      <c r="AI410" s="2">
        <f t="shared" si="63"/>
        <v>223.45799999999997</v>
      </c>
      <c r="AK410">
        <f t="shared" si="64"/>
        <v>2</v>
      </c>
      <c r="AL410">
        <f t="shared" si="65"/>
        <v>2022</v>
      </c>
      <c r="BL410" s="2">
        <v>1782</v>
      </c>
      <c r="BM410" s="2">
        <v>1809</v>
      </c>
      <c r="BN410" s="2">
        <v>1814.4</v>
      </c>
      <c r="BO410" s="2">
        <v>1512</v>
      </c>
      <c r="BP410" s="2">
        <v>955.8</v>
      </c>
      <c r="BQ410" s="2">
        <v>27</v>
      </c>
      <c r="BR410" s="2">
        <v>32.4</v>
      </c>
      <c r="BS410" s="2">
        <v>167.4</v>
      </c>
      <c r="BT410" s="2">
        <v>0</v>
      </c>
      <c r="BU410" s="2">
        <v>0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>
        <v>0</v>
      </c>
      <c r="CB410" s="2">
        <v>0</v>
      </c>
      <c r="CC410" s="2">
        <v>0</v>
      </c>
      <c r="CD410" s="2">
        <v>0</v>
      </c>
      <c r="CE410" s="2">
        <v>0</v>
      </c>
      <c r="CF410" s="2">
        <v>0</v>
      </c>
      <c r="CG410" s="2">
        <v>0</v>
      </c>
      <c r="CH410" s="2">
        <v>0</v>
      </c>
      <c r="CI410" s="2">
        <v>0</v>
      </c>
    </row>
    <row r="411" spans="1:87" x14ac:dyDescent="0.2">
      <c r="A411" s="11">
        <v>44597</v>
      </c>
      <c r="B411" s="12">
        <v>9.3150000000000013</v>
      </c>
      <c r="C411" s="12">
        <v>10.26</v>
      </c>
      <c r="D411" s="12">
        <v>9.2490000000000006</v>
      </c>
      <c r="E411" s="12">
        <v>8.4</v>
      </c>
      <c r="F411" s="12">
        <v>9.3840000000000003</v>
      </c>
      <c r="G411" s="12">
        <v>7.9950000000000001</v>
      </c>
      <c r="H411" s="12">
        <v>8.9400000000000013</v>
      </c>
      <c r="I411" s="12">
        <v>7.7100000000000009</v>
      </c>
      <c r="J411" s="12">
        <v>9.4649999999999999</v>
      </c>
      <c r="K411" s="12">
        <v>6.9540000000000006</v>
      </c>
      <c r="L411" s="12">
        <v>11.274000000000001</v>
      </c>
      <c r="M411" s="12">
        <v>8.7749999999999986</v>
      </c>
      <c r="N411" s="12">
        <v>8.5739999999999998</v>
      </c>
      <c r="O411" s="12">
        <v>6.48</v>
      </c>
      <c r="P411" s="12">
        <v>6.75</v>
      </c>
      <c r="Q411" s="12">
        <v>8.2110000000000003</v>
      </c>
      <c r="R411" s="12">
        <v>13.368</v>
      </c>
      <c r="S411" s="12">
        <v>17.954999999999998</v>
      </c>
      <c r="T411" s="12">
        <v>20.994</v>
      </c>
      <c r="U411" s="12">
        <v>21.441000000000003</v>
      </c>
      <c r="V411" s="12">
        <v>13.704000000000002</v>
      </c>
      <c r="W411" s="12">
        <v>9.8309999999999995</v>
      </c>
      <c r="X411" s="12">
        <v>15.930000000000001</v>
      </c>
      <c r="Y411" s="12">
        <v>9.9659999999999993</v>
      </c>
      <c r="AA411" s="2">
        <f t="shared" si="59"/>
        <v>0</v>
      </c>
      <c r="AB411" s="2">
        <f t="shared" si="66"/>
        <v>21.441000000000003</v>
      </c>
      <c r="AC411" s="2">
        <f t="shared" si="67"/>
        <v>15.930000000000001</v>
      </c>
      <c r="AE411" s="9">
        <v>1</v>
      </c>
      <c r="AF411" s="2">
        <f t="shared" si="60"/>
        <v>0</v>
      </c>
      <c r="AG411" s="2">
        <f t="shared" si="61"/>
        <v>147.95099999999999</v>
      </c>
      <c r="AH411" s="2">
        <f t="shared" si="62"/>
        <v>112.97400000000002</v>
      </c>
      <c r="AI411" s="2">
        <f t="shared" si="63"/>
        <v>260.92500000000001</v>
      </c>
      <c r="AK411">
        <f t="shared" si="64"/>
        <v>2</v>
      </c>
      <c r="AL411">
        <f t="shared" si="65"/>
        <v>2022</v>
      </c>
      <c r="BL411" s="2">
        <v>0</v>
      </c>
      <c r="BM411" s="2">
        <v>0</v>
      </c>
      <c r="BN411" s="2">
        <v>0</v>
      </c>
      <c r="BO411" s="2">
        <v>0</v>
      </c>
      <c r="BP411" s="2">
        <v>0</v>
      </c>
      <c r="BQ411" s="2">
        <v>0</v>
      </c>
      <c r="BR411" s="2">
        <v>0</v>
      </c>
      <c r="BS411" s="2">
        <v>0</v>
      </c>
      <c r="BT411" s="2">
        <v>0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>
        <v>0</v>
      </c>
      <c r="CB411" s="2">
        <v>0</v>
      </c>
      <c r="CC411" s="2">
        <v>0</v>
      </c>
      <c r="CD411" s="2">
        <v>0</v>
      </c>
      <c r="CE411" s="2">
        <v>0</v>
      </c>
      <c r="CF411" s="2">
        <v>0</v>
      </c>
      <c r="CG411" s="2">
        <v>0</v>
      </c>
      <c r="CH411" s="2">
        <v>0</v>
      </c>
      <c r="CI411" s="2">
        <v>0</v>
      </c>
    </row>
    <row r="412" spans="1:87" x14ac:dyDescent="0.2">
      <c r="A412" s="11">
        <v>44598</v>
      </c>
      <c r="B412" s="12">
        <v>10.059000000000003</v>
      </c>
      <c r="C412" s="12">
        <v>9.5190000000000001</v>
      </c>
      <c r="D412" s="12">
        <v>9.4500000000000011</v>
      </c>
      <c r="E412" s="12">
        <v>8.2769999999999992</v>
      </c>
      <c r="F412" s="12">
        <v>9.0450000000000017</v>
      </c>
      <c r="G412" s="12">
        <v>7.9649999999999999</v>
      </c>
      <c r="H412" s="12">
        <v>9.020999999999999</v>
      </c>
      <c r="I412" s="12">
        <v>7.3439999999999994</v>
      </c>
      <c r="J412" s="12">
        <v>8.5739999999999998</v>
      </c>
      <c r="K412" s="12">
        <v>8.370000000000001</v>
      </c>
      <c r="L412" s="12">
        <v>10.059000000000001</v>
      </c>
      <c r="M412" s="12">
        <v>6.6150000000000002</v>
      </c>
      <c r="N412" s="12">
        <v>7.5600000000000005</v>
      </c>
      <c r="O412" s="12">
        <v>9.4499999999999993</v>
      </c>
      <c r="P412" s="12">
        <v>15.594000000000001</v>
      </c>
      <c r="Q412" s="12">
        <v>24.974999999999998</v>
      </c>
      <c r="R412" s="12">
        <v>20.805</v>
      </c>
      <c r="S412" s="12">
        <v>13.095000000000001</v>
      </c>
      <c r="T412" s="12">
        <v>10.911</v>
      </c>
      <c r="U412" s="12">
        <v>10.935</v>
      </c>
      <c r="V412" s="12">
        <v>9.5850000000000009</v>
      </c>
      <c r="W412" s="12">
        <v>9.6150000000000002</v>
      </c>
      <c r="X412" s="12">
        <v>13.191000000000001</v>
      </c>
      <c r="Y412" s="12">
        <v>9.9240000000000013</v>
      </c>
      <c r="AA412" s="2">
        <f t="shared" si="59"/>
        <v>20.805</v>
      </c>
      <c r="AB412" s="2">
        <f t="shared" si="66"/>
        <v>24.974999999999998</v>
      </c>
      <c r="AC412" s="2">
        <f t="shared" si="67"/>
        <v>13.191000000000001</v>
      </c>
      <c r="AE412" s="9">
        <v>2</v>
      </c>
      <c r="AF412" s="2">
        <f t="shared" si="60"/>
        <v>96.708000000000013</v>
      </c>
      <c r="AG412" s="2">
        <f t="shared" si="61"/>
        <v>57.578999999999994</v>
      </c>
      <c r="AH412" s="2">
        <f t="shared" si="62"/>
        <v>105.65100000000002</v>
      </c>
      <c r="AI412" s="2">
        <f t="shared" si="63"/>
        <v>259.93800000000005</v>
      </c>
      <c r="AK412">
        <f t="shared" si="64"/>
        <v>2</v>
      </c>
      <c r="AL412">
        <f t="shared" si="65"/>
        <v>2022</v>
      </c>
      <c r="BL412" s="2">
        <v>0</v>
      </c>
      <c r="BM412" s="2">
        <v>237.6</v>
      </c>
      <c r="BN412" s="2">
        <v>1744.2</v>
      </c>
      <c r="BO412" s="2">
        <v>1760.4</v>
      </c>
      <c r="BP412" s="2">
        <v>577.79999999999995</v>
      </c>
      <c r="BQ412" s="2">
        <v>0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2">
        <v>0</v>
      </c>
      <c r="CC412" s="2">
        <v>0</v>
      </c>
      <c r="CD412" s="2">
        <v>0</v>
      </c>
      <c r="CE412" s="2">
        <v>0</v>
      </c>
      <c r="CF412" s="2">
        <v>0</v>
      </c>
      <c r="CG412" s="2">
        <v>0</v>
      </c>
      <c r="CH412" s="2">
        <v>0</v>
      </c>
      <c r="CI412" s="2">
        <v>0</v>
      </c>
    </row>
    <row r="413" spans="1:87" x14ac:dyDescent="0.2">
      <c r="A413" s="11">
        <v>44599</v>
      </c>
      <c r="B413" s="12">
        <v>9.8699999999999992</v>
      </c>
      <c r="C413" s="12">
        <v>11.070000000000002</v>
      </c>
      <c r="D413" s="12">
        <v>8.3040000000000003</v>
      </c>
      <c r="E413" s="12">
        <v>9.2100000000000009</v>
      </c>
      <c r="F413" s="12">
        <v>8.2230000000000008</v>
      </c>
      <c r="G413" s="12">
        <v>8.9400000000000013</v>
      </c>
      <c r="H413" s="12">
        <v>7.9950000000000001</v>
      </c>
      <c r="I413" s="12">
        <v>8.3970000000000002</v>
      </c>
      <c r="J413" s="12">
        <v>8.0610000000000017</v>
      </c>
      <c r="K413" s="12">
        <v>9.3810000000000002</v>
      </c>
      <c r="L413" s="12">
        <v>9.3840000000000003</v>
      </c>
      <c r="M413" s="12">
        <v>7.1549999999999994</v>
      </c>
      <c r="N413" s="12">
        <v>8.1000000000000014</v>
      </c>
      <c r="O413" s="12">
        <v>7.5600000000000005</v>
      </c>
      <c r="P413" s="12">
        <v>8.504999999999999</v>
      </c>
      <c r="Q413" s="12">
        <v>8.1000000000000014</v>
      </c>
      <c r="R413" s="12">
        <v>8.7629999999999999</v>
      </c>
      <c r="S413" s="12">
        <v>9.7200000000000006</v>
      </c>
      <c r="T413" s="12">
        <v>11.571</v>
      </c>
      <c r="U413" s="12">
        <v>10.530000000000003</v>
      </c>
      <c r="V413" s="12">
        <v>10.761000000000001</v>
      </c>
      <c r="W413" s="12">
        <v>13.125</v>
      </c>
      <c r="X413" s="12">
        <v>10.923</v>
      </c>
      <c r="Y413" s="12">
        <v>9.4380000000000006</v>
      </c>
      <c r="AA413" s="2">
        <f t="shared" si="59"/>
        <v>11.571</v>
      </c>
      <c r="AB413" s="2">
        <f t="shared" si="66"/>
        <v>8.504999999999999</v>
      </c>
      <c r="AC413" s="2">
        <f t="shared" si="67"/>
        <v>13.125</v>
      </c>
      <c r="AE413" s="9">
        <v>3</v>
      </c>
      <c r="AF413" s="2">
        <f t="shared" si="60"/>
        <v>82.962000000000003</v>
      </c>
      <c r="AG413" s="2">
        <f t="shared" si="61"/>
        <v>32.265000000000001</v>
      </c>
      <c r="AH413" s="2">
        <f t="shared" si="62"/>
        <v>107.85899999999997</v>
      </c>
      <c r="AI413" s="2">
        <f t="shared" si="63"/>
        <v>223.08599999999998</v>
      </c>
      <c r="AK413">
        <f t="shared" si="64"/>
        <v>2</v>
      </c>
      <c r="AL413">
        <f t="shared" si="65"/>
        <v>2022</v>
      </c>
      <c r="BL413" s="2">
        <v>0</v>
      </c>
      <c r="BM413" s="2">
        <v>0</v>
      </c>
      <c r="BN413" s="2">
        <v>0</v>
      </c>
      <c r="BO413" s="2">
        <v>0</v>
      </c>
      <c r="BP413" s="2">
        <v>0</v>
      </c>
      <c r="BQ413" s="2">
        <v>0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2">
        <v>0</v>
      </c>
      <c r="CC413" s="2">
        <v>0</v>
      </c>
      <c r="CD413" s="2">
        <v>0</v>
      </c>
      <c r="CE413" s="2">
        <v>0</v>
      </c>
      <c r="CF413" s="2">
        <v>0</v>
      </c>
      <c r="CG413" s="2">
        <v>0</v>
      </c>
      <c r="CH413" s="2">
        <v>0</v>
      </c>
      <c r="CI413" s="2">
        <v>0</v>
      </c>
    </row>
    <row r="414" spans="1:87" x14ac:dyDescent="0.2">
      <c r="A414" s="11">
        <v>44600</v>
      </c>
      <c r="B414" s="12">
        <v>8.7629999999999999</v>
      </c>
      <c r="C414" s="12">
        <v>9.368999999999998</v>
      </c>
      <c r="D414" s="12">
        <v>10.356</v>
      </c>
      <c r="E414" s="12">
        <v>8.4239999999999995</v>
      </c>
      <c r="F414" s="12">
        <v>9.3450000000000006</v>
      </c>
      <c r="G414" s="12">
        <v>8.1300000000000008</v>
      </c>
      <c r="H414" s="12">
        <v>8.8440000000000012</v>
      </c>
      <c r="I414" s="12">
        <v>6.9269999999999996</v>
      </c>
      <c r="J414" s="12">
        <v>8.0339999999999989</v>
      </c>
      <c r="K414" s="12">
        <v>9.7889999999999997</v>
      </c>
      <c r="L414" s="12">
        <v>9.5190000000000001</v>
      </c>
      <c r="M414" s="12">
        <v>6.8190000000000008</v>
      </c>
      <c r="N414" s="12">
        <v>6.8190000000000008</v>
      </c>
      <c r="O414" s="12">
        <v>7.0890000000000004</v>
      </c>
      <c r="P414" s="12">
        <v>7.899</v>
      </c>
      <c r="Q414" s="12">
        <v>9.0449999999999999</v>
      </c>
      <c r="R414" s="12">
        <v>10.02</v>
      </c>
      <c r="S414" s="12">
        <v>11.571</v>
      </c>
      <c r="T414" s="12">
        <v>15.255000000000003</v>
      </c>
      <c r="U414" s="12">
        <v>15.864000000000001</v>
      </c>
      <c r="V414" s="12">
        <v>11.234999999999999</v>
      </c>
      <c r="W414" s="12">
        <v>9.7080000000000002</v>
      </c>
      <c r="X414" s="12">
        <v>12.555000000000001</v>
      </c>
      <c r="Y414" s="12">
        <v>10.584</v>
      </c>
      <c r="AA414" s="2">
        <f t="shared" si="59"/>
        <v>15.864000000000001</v>
      </c>
      <c r="AB414" s="2">
        <f t="shared" si="66"/>
        <v>9.0449999999999999</v>
      </c>
      <c r="AC414" s="2">
        <f t="shared" si="67"/>
        <v>12.555000000000001</v>
      </c>
      <c r="AE414" s="9">
        <v>4</v>
      </c>
      <c r="AF414" s="2">
        <f t="shared" si="60"/>
        <v>93.798000000000002</v>
      </c>
      <c r="AG414" s="2">
        <f t="shared" si="61"/>
        <v>30.852000000000004</v>
      </c>
      <c r="AH414" s="2">
        <f t="shared" si="62"/>
        <v>107.31300000000005</v>
      </c>
      <c r="AI414" s="2">
        <f t="shared" si="63"/>
        <v>231.96300000000005</v>
      </c>
      <c r="AK414">
        <f t="shared" si="64"/>
        <v>2</v>
      </c>
      <c r="AL414">
        <f t="shared" si="65"/>
        <v>2022</v>
      </c>
      <c r="BL414" s="2">
        <v>739.8</v>
      </c>
      <c r="BM414" s="2">
        <v>1814.4</v>
      </c>
      <c r="BN414" s="2">
        <v>1522.8</v>
      </c>
      <c r="BO414" s="2">
        <v>1458</v>
      </c>
      <c r="BP414" s="2">
        <v>194.4</v>
      </c>
      <c r="BQ414" s="2">
        <v>0</v>
      </c>
      <c r="BR414" s="2">
        <v>0</v>
      </c>
      <c r="BS414" s="2">
        <v>16.2</v>
      </c>
      <c r="BT414" s="2">
        <v>1242</v>
      </c>
      <c r="BU414" s="2">
        <v>356.4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2">
        <v>0</v>
      </c>
      <c r="CC414" s="2">
        <v>0</v>
      </c>
      <c r="CD414" s="2">
        <v>0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</row>
    <row r="415" spans="1:87" x14ac:dyDescent="0.2">
      <c r="A415" s="11">
        <v>44601</v>
      </c>
      <c r="B415" s="12">
        <v>9.8160000000000007</v>
      </c>
      <c r="C415" s="12">
        <v>9.9779999999999998</v>
      </c>
      <c r="D415" s="12">
        <v>10.155000000000001</v>
      </c>
      <c r="E415" s="12">
        <v>8.6009999999999991</v>
      </c>
      <c r="F415" s="12">
        <v>9.5039999999999996</v>
      </c>
      <c r="G415" s="12">
        <v>8.5740000000000016</v>
      </c>
      <c r="H415" s="12">
        <v>8.91</v>
      </c>
      <c r="I415" s="12">
        <v>6.4139999999999997</v>
      </c>
      <c r="J415" s="12">
        <v>6.6150000000000002</v>
      </c>
      <c r="K415" s="12">
        <v>7.2240000000000002</v>
      </c>
      <c r="L415" s="12">
        <v>9.6539999999999999</v>
      </c>
      <c r="M415" s="12">
        <v>8.4390000000000001</v>
      </c>
      <c r="N415" s="12">
        <v>8.7749999999999986</v>
      </c>
      <c r="O415" s="12">
        <v>6.8190000000000008</v>
      </c>
      <c r="P415" s="12">
        <v>6.0090000000000003</v>
      </c>
      <c r="Q415" s="12">
        <v>8.370000000000001</v>
      </c>
      <c r="R415" s="12">
        <v>7.5060000000000011</v>
      </c>
      <c r="S415" s="12">
        <v>9.8850000000000016</v>
      </c>
      <c r="T415" s="12">
        <v>9.0450000000000017</v>
      </c>
      <c r="U415" s="12">
        <v>11.775000000000002</v>
      </c>
      <c r="V415" s="12">
        <v>8.5740000000000016</v>
      </c>
      <c r="W415" s="12">
        <v>9.9510000000000005</v>
      </c>
      <c r="X415" s="12">
        <v>10.896000000000001</v>
      </c>
      <c r="Y415" s="12">
        <v>9.9510000000000005</v>
      </c>
      <c r="AA415" s="2">
        <f t="shared" si="59"/>
        <v>11.775000000000002</v>
      </c>
      <c r="AB415" s="2">
        <f t="shared" si="66"/>
        <v>8.7749999999999986</v>
      </c>
      <c r="AC415" s="2">
        <f t="shared" si="67"/>
        <v>10.896000000000001</v>
      </c>
      <c r="AE415" s="9">
        <v>5</v>
      </c>
      <c r="AF415" s="2">
        <f t="shared" si="60"/>
        <v>76.557000000000016</v>
      </c>
      <c r="AG415" s="2">
        <f t="shared" si="61"/>
        <v>29.973000000000003</v>
      </c>
      <c r="AH415" s="2">
        <f t="shared" si="62"/>
        <v>104.91000000000001</v>
      </c>
      <c r="AI415" s="2">
        <f t="shared" si="63"/>
        <v>211.44000000000003</v>
      </c>
      <c r="AK415">
        <f t="shared" si="64"/>
        <v>2</v>
      </c>
      <c r="AL415">
        <f t="shared" si="65"/>
        <v>2022</v>
      </c>
      <c r="BL415" s="2">
        <v>0</v>
      </c>
      <c r="BM415" s="2">
        <v>0</v>
      </c>
      <c r="BN415" s="2">
        <v>0</v>
      </c>
      <c r="BO415" s="2">
        <v>0</v>
      </c>
      <c r="BP415" s="2">
        <v>0</v>
      </c>
      <c r="BQ415" s="2">
        <v>0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2">
        <v>0</v>
      </c>
      <c r="CC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0</v>
      </c>
    </row>
    <row r="416" spans="1:87" x14ac:dyDescent="0.2">
      <c r="A416" s="11">
        <v>44602</v>
      </c>
      <c r="B416" s="12">
        <v>9.1410000000000018</v>
      </c>
      <c r="C416" s="12">
        <v>9.5459999999999994</v>
      </c>
      <c r="D416" s="12">
        <v>9.2759999999999998</v>
      </c>
      <c r="E416" s="12">
        <v>8.4659999999999993</v>
      </c>
      <c r="F416" s="12">
        <v>9.0989999999999984</v>
      </c>
      <c r="G416" s="12">
        <v>8.3309999999999995</v>
      </c>
      <c r="H416" s="12">
        <v>7.899</v>
      </c>
      <c r="I416" s="12">
        <v>5.8049999999999997</v>
      </c>
      <c r="J416" s="12">
        <v>6.48</v>
      </c>
      <c r="K416" s="12">
        <v>11.475000000000001</v>
      </c>
      <c r="L416" s="12">
        <v>7.2240000000000002</v>
      </c>
      <c r="M416" s="12">
        <v>8.7749999999999986</v>
      </c>
      <c r="N416" s="12">
        <v>6.48</v>
      </c>
      <c r="O416" s="12">
        <v>8.2349999999999994</v>
      </c>
      <c r="P416" s="12">
        <v>12.894</v>
      </c>
      <c r="Q416" s="12">
        <v>9.3149999999999995</v>
      </c>
      <c r="R416" s="12">
        <v>8.1690000000000005</v>
      </c>
      <c r="S416" s="12">
        <v>16.971</v>
      </c>
      <c r="T416" s="12">
        <v>16.094999999999999</v>
      </c>
      <c r="U416" s="12">
        <v>18.861000000000001</v>
      </c>
      <c r="V416" s="12">
        <v>9.2100000000000009</v>
      </c>
      <c r="W416" s="12">
        <v>11.975999999999999</v>
      </c>
      <c r="X416" s="12">
        <v>13.125</v>
      </c>
      <c r="Y416" s="12">
        <v>9.6390000000000011</v>
      </c>
      <c r="AA416" s="2">
        <f t="shared" si="59"/>
        <v>18.861000000000001</v>
      </c>
      <c r="AB416" s="2">
        <f t="shared" si="66"/>
        <v>12.894</v>
      </c>
      <c r="AC416" s="2">
        <f t="shared" si="67"/>
        <v>13.125</v>
      </c>
      <c r="AE416" s="9">
        <v>6</v>
      </c>
      <c r="AF416" s="2">
        <f t="shared" si="60"/>
        <v>99.855000000000004</v>
      </c>
      <c r="AG416" s="2">
        <f t="shared" si="61"/>
        <v>36.923999999999999</v>
      </c>
      <c r="AH416" s="2">
        <f t="shared" si="62"/>
        <v>105.708</v>
      </c>
      <c r="AI416" s="2">
        <f t="shared" si="63"/>
        <v>242.48700000000002</v>
      </c>
      <c r="AK416">
        <f t="shared" si="64"/>
        <v>2</v>
      </c>
      <c r="AL416">
        <f t="shared" si="65"/>
        <v>2022</v>
      </c>
      <c r="BL416" s="2">
        <v>0</v>
      </c>
      <c r="BM416" s="2">
        <v>0</v>
      </c>
      <c r="BN416" s="2">
        <v>0</v>
      </c>
      <c r="BO416" s="2">
        <v>1738.8</v>
      </c>
      <c r="BP416" s="2">
        <v>1792.8</v>
      </c>
      <c r="BQ416" s="2">
        <v>448.2</v>
      </c>
      <c r="BR416" s="2">
        <v>54</v>
      </c>
      <c r="BS416" s="2">
        <v>97.2</v>
      </c>
      <c r="BT416" s="2">
        <v>1771.2</v>
      </c>
      <c r="BU416" s="2">
        <v>1873.8</v>
      </c>
      <c r="BV416" s="2">
        <v>1474.2</v>
      </c>
      <c r="BW416" s="2">
        <v>712.8</v>
      </c>
      <c r="BX416" s="2">
        <v>534.6</v>
      </c>
      <c r="BY416" s="2">
        <v>1668.6</v>
      </c>
      <c r="BZ416" s="2">
        <v>1695.6</v>
      </c>
      <c r="CA416" s="2">
        <v>1868.4</v>
      </c>
      <c r="CB416" s="2">
        <v>772.2</v>
      </c>
      <c r="CC416" s="2">
        <v>0</v>
      </c>
      <c r="CD416" s="2">
        <v>0</v>
      </c>
      <c r="CE416" s="2">
        <v>0</v>
      </c>
      <c r="CF416" s="2">
        <v>0</v>
      </c>
      <c r="CG416" s="2">
        <v>0</v>
      </c>
      <c r="CH416" s="2">
        <v>0</v>
      </c>
      <c r="CI416" s="2">
        <v>0</v>
      </c>
    </row>
    <row r="417" spans="1:87" x14ac:dyDescent="0.2">
      <c r="A417" s="11">
        <v>44603</v>
      </c>
      <c r="B417" s="12">
        <v>9.9090000000000007</v>
      </c>
      <c r="C417" s="12">
        <v>11.058</v>
      </c>
      <c r="D417" s="12">
        <v>8.4930000000000003</v>
      </c>
      <c r="E417" s="12">
        <v>9.3030000000000008</v>
      </c>
      <c r="F417" s="12">
        <v>8.3580000000000005</v>
      </c>
      <c r="G417" s="12">
        <v>9.168000000000001</v>
      </c>
      <c r="H417" s="12">
        <v>7.1580000000000004</v>
      </c>
      <c r="I417" s="12">
        <v>6.0090000000000003</v>
      </c>
      <c r="J417" s="12">
        <v>8.5739999999999998</v>
      </c>
      <c r="K417" s="12">
        <v>9.9239999999999995</v>
      </c>
      <c r="L417" s="12">
        <v>7.899</v>
      </c>
      <c r="M417" s="12">
        <v>9.0449999999999999</v>
      </c>
      <c r="N417" s="12">
        <v>7.7640000000000002</v>
      </c>
      <c r="O417" s="12">
        <v>7.0890000000000004</v>
      </c>
      <c r="P417" s="12">
        <v>8.370000000000001</v>
      </c>
      <c r="Q417" s="12">
        <v>7.1549999999999994</v>
      </c>
      <c r="R417" s="12">
        <v>6.4829999999999988</v>
      </c>
      <c r="S417" s="12">
        <v>9.99</v>
      </c>
      <c r="T417" s="12">
        <v>16.065000000000001</v>
      </c>
      <c r="U417" s="12">
        <v>10.101000000000001</v>
      </c>
      <c r="V417" s="12">
        <v>8.8440000000000012</v>
      </c>
      <c r="W417" s="12">
        <v>9.2219999999999995</v>
      </c>
      <c r="X417" s="12">
        <v>13.340999999999999</v>
      </c>
      <c r="Y417" s="12">
        <v>9.2910000000000004</v>
      </c>
      <c r="AA417" s="2">
        <f t="shared" si="59"/>
        <v>0</v>
      </c>
      <c r="AB417" s="2">
        <f t="shared" si="66"/>
        <v>16.065000000000001</v>
      </c>
      <c r="AC417" s="2">
        <f t="shared" si="67"/>
        <v>13.340999999999999</v>
      </c>
      <c r="AE417" s="9">
        <v>7</v>
      </c>
      <c r="AF417" s="2">
        <f t="shared" si="60"/>
        <v>0</v>
      </c>
      <c r="AG417" s="2">
        <f t="shared" si="61"/>
        <v>114.468</v>
      </c>
      <c r="AH417" s="2">
        <f t="shared" si="62"/>
        <v>104.14500000000002</v>
      </c>
      <c r="AI417" s="2">
        <f t="shared" si="63"/>
        <v>218.61300000000003</v>
      </c>
      <c r="AK417">
        <f t="shared" si="64"/>
        <v>2</v>
      </c>
      <c r="AL417">
        <f t="shared" si="65"/>
        <v>2022</v>
      </c>
      <c r="BL417" s="2">
        <v>0</v>
      </c>
      <c r="BM417" s="2">
        <v>982.8</v>
      </c>
      <c r="BN417" s="2">
        <v>1431</v>
      </c>
      <c r="BO417" s="2">
        <v>1020.6</v>
      </c>
      <c r="BP417" s="2">
        <v>0</v>
      </c>
      <c r="BQ417" s="2">
        <v>0</v>
      </c>
      <c r="BR417" s="2">
        <v>0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2">
        <v>0</v>
      </c>
      <c r="CC417" s="2">
        <v>0</v>
      </c>
      <c r="CD417" s="2">
        <v>0</v>
      </c>
      <c r="CE417" s="2">
        <v>0</v>
      </c>
      <c r="CF417" s="2">
        <v>0</v>
      </c>
      <c r="CG417" s="2">
        <v>0</v>
      </c>
      <c r="CH417" s="2">
        <v>0</v>
      </c>
      <c r="CI417" s="2">
        <v>0</v>
      </c>
    </row>
    <row r="418" spans="1:87" x14ac:dyDescent="0.2">
      <c r="A418" s="11">
        <v>44604</v>
      </c>
      <c r="B418" s="12">
        <v>10.059000000000003</v>
      </c>
      <c r="C418" s="12">
        <v>10.235999999999999</v>
      </c>
      <c r="D418" s="12">
        <v>9.6959999999999997</v>
      </c>
      <c r="E418" s="12">
        <v>8.4809999999999999</v>
      </c>
      <c r="F418" s="12">
        <v>9.4260000000000002</v>
      </c>
      <c r="G418" s="12">
        <v>8.4390000000000018</v>
      </c>
      <c r="H418" s="12">
        <v>7.7490000000000006</v>
      </c>
      <c r="I418" s="12">
        <v>6.75</v>
      </c>
      <c r="J418" s="12">
        <v>6.2099999999999991</v>
      </c>
      <c r="K418" s="12">
        <v>6.6150000000000002</v>
      </c>
      <c r="L418" s="12">
        <v>9.6539999999999999</v>
      </c>
      <c r="M418" s="12">
        <v>8.1000000000000014</v>
      </c>
      <c r="N418" s="12">
        <v>6.9540000000000006</v>
      </c>
      <c r="O418" s="12">
        <v>7.02</v>
      </c>
      <c r="P418" s="12">
        <v>6.75</v>
      </c>
      <c r="Q418" s="12">
        <v>9.113999999999999</v>
      </c>
      <c r="R418" s="12">
        <v>10.815</v>
      </c>
      <c r="S418" s="12">
        <v>18.726000000000003</v>
      </c>
      <c r="T418" s="12">
        <v>15.525000000000002</v>
      </c>
      <c r="U418" s="12">
        <v>18.428999999999998</v>
      </c>
      <c r="V418" s="12">
        <v>11.205</v>
      </c>
      <c r="W418" s="12">
        <v>13.596</v>
      </c>
      <c r="X418" s="12">
        <v>9.6150000000000002</v>
      </c>
      <c r="Y418" s="12">
        <v>9.3150000000000013</v>
      </c>
      <c r="AA418" s="2">
        <f t="shared" si="59"/>
        <v>0</v>
      </c>
      <c r="AB418" s="2">
        <f t="shared" si="66"/>
        <v>18.726000000000003</v>
      </c>
      <c r="AC418" s="2">
        <f t="shared" si="67"/>
        <v>13.596</v>
      </c>
      <c r="AE418" s="9">
        <v>1</v>
      </c>
      <c r="AF418" s="2">
        <f t="shared" si="60"/>
        <v>0</v>
      </c>
      <c r="AG418" s="2">
        <f t="shared" si="61"/>
        <v>130.66200000000001</v>
      </c>
      <c r="AH418" s="2">
        <f t="shared" si="62"/>
        <v>107.81700000000001</v>
      </c>
      <c r="AI418" s="2">
        <f t="shared" si="63"/>
        <v>238.47900000000001</v>
      </c>
      <c r="AK418">
        <f t="shared" si="64"/>
        <v>2</v>
      </c>
      <c r="AL418">
        <f t="shared" si="65"/>
        <v>2022</v>
      </c>
      <c r="BL418" s="2">
        <v>0</v>
      </c>
      <c r="BM418" s="2">
        <v>0</v>
      </c>
      <c r="BN418" s="2">
        <v>0</v>
      </c>
      <c r="BO418" s="2">
        <v>0</v>
      </c>
      <c r="BP418" s="2">
        <v>0</v>
      </c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>
        <v>0</v>
      </c>
      <c r="CB418" s="2">
        <v>0</v>
      </c>
      <c r="CC418" s="2">
        <v>0</v>
      </c>
      <c r="CD418" s="2">
        <v>0</v>
      </c>
      <c r="CE418" s="2">
        <v>0</v>
      </c>
      <c r="CF418" s="2">
        <v>0</v>
      </c>
      <c r="CG418" s="2">
        <v>0</v>
      </c>
      <c r="CH418" s="2">
        <v>0</v>
      </c>
      <c r="CI418" s="2">
        <v>0</v>
      </c>
    </row>
    <row r="419" spans="1:87" x14ac:dyDescent="0.2">
      <c r="A419" s="11">
        <v>44605</v>
      </c>
      <c r="B419" s="12">
        <v>9.1410000000000018</v>
      </c>
      <c r="C419" s="12">
        <v>9.3840000000000003</v>
      </c>
      <c r="D419" s="12">
        <v>9.5459999999999994</v>
      </c>
      <c r="E419" s="12">
        <v>8.7090000000000014</v>
      </c>
      <c r="F419" s="12">
        <v>9.5459999999999994</v>
      </c>
      <c r="G419" s="12">
        <v>8.7090000000000014</v>
      </c>
      <c r="H419" s="12">
        <v>7.6710000000000012</v>
      </c>
      <c r="I419" s="12">
        <v>7.6950000000000003</v>
      </c>
      <c r="J419" s="12">
        <v>7.6290000000000004</v>
      </c>
      <c r="K419" s="12">
        <v>11.07</v>
      </c>
      <c r="L419" s="12">
        <v>9.3840000000000003</v>
      </c>
      <c r="M419" s="12">
        <v>7.2240000000000002</v>
      </c>
      <c r="N419" s="12">
        <v>7.2240000000000002</v>
      </c>
      <c r="O419" s="12">
        <v>7.4940000000000007</v>
      </c>
      <c r="P419" s="12">
        <v>6.6840000000000011</v>
      </c>
      <c r="Q419" s="12">
        <v>7.6290000000000004</v>
      </c>
      <c r="R419" s="12">
        <v>7.6680000000000019</v>
      </c>
      <c r="S419" s="12">
        <v>11.327999999999999</v>
      </c>
      <c r="T419" s="12">
        <v>16.539000000000001</v>
      </c>
      <c r="U419" s="12">
        <v>11.691000000000001</v>
      </c>
      <c r="V419" s="12">
        <v>10.032</v>
      </c>
      <c r="W419" s="12">
        <v>9.5609999999999999</v>
      </c>
      <c r="X419" s="12">
        <v>15.809999999999999</v>
      </c>
      <c r="Y419" s="12">
        <v>9.8010000000000002</v>
      </c>
      <c r="AA419" s="2">
        <f t="shared" si="59"/>
        <v>16.539000000000001</v>
      </c>
      <c r="AB419" s="2">
        <f t="shared" si="66"/>
        <v>7.6290000000000004</v>
      </c>
      <c r="AC419" s="2">
        <f t="shared" si="67"/>
        <v>15.809999999999999</v>
      </c>
      <c r="AE419" s="9">
        <v>2</v>
      </c>
      <c r="AF419" s="2">
        <f t="shared" si="60"/>
        <v>90.228000000000009</v>
      </c>
      <c r="AG419" s="2">
        <f t="shared" si="61"/>
        <v>29.031000000000002</v>
      </c>
      <c r="AH419" s="2">
        <f t="shared" si="62"/>
        <v>107.91000000000005</v>
      </c>
      <c r="AI419" s="2">
        <f t="shared" si="63"/>
        <v>227.16900000000007</v>
      </c>
      <c r="AK419">
        <f t="shared" si="64"/>
        <v>2</v>
      </c>
      <c r="AL419">
        <f t="shared" si="65"/>
        <v>2022</v>
      </c>
      <c r="BL419" s="2">
        <v>0</v>
      </c>
      <c r="BM419" s="2">
        <v>0</v>
      </c>
      <c r="BN419" s="2">
        <v>0</v>
      </c>
      <c r="BO419" s="2">
        <v>0</v>
      </c>
      <c r="BP419" s="2">
        <v>0</v>
      </c>
      <c r="BQ419" s="2"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0</v>
      </c>
      <c r="CB419" s="2">
        <v>0</v>
      </c>
      <c r="CC419" s="2">
        <v>0</v>
      </c>
      <c r="CD419" s="2">
        <v>0</v>
      </c>
      <c r="CE419" s="2">
        <v>0</v>
      </c>
      <c r="CF419" s="2">
        <v>0</v>
      </c>
      <c r="CG419" s="2">
        <v>0</v>
      </c>
      <c r="CH419" s="2">
        <v>0</v>
      </c>
      <c r="CI419" s="2">
        <v>0</v>
      </c>
    </row>
    <row r="420" spans="1:87" x14ac:dyDescent="0.2">
      <c r="A420" s="11">
        <v>44606</v>
      </c>
      <c r="B420" s="12">
        <v>10.004999999999999</v>
      </c>
      <c r="C420" s="12">
        <v>9.020999999999999</v>
      </c>
      <c r="D420" s="12">
        <v>9.5609999999999999</v>
      </c>
      <c r="E420" s="12">
        <v>8.7090000000000014</v>
      </c>
      <c r="F420" s="12">
        <v>8.8049999999999997</v>
      </c>
      <c r="G420" s="12">
        <v>8.0340000000000007</v>
      </c>
      <c r="H420" s="12">
        <v>8.4269999999999996</v>
      </c>
      <c r="I420" s="12">
        <v>5.6040000000000001</v>
      </c>
      <c r="J420" s="12">
        <v>10.599</v>
      </c>
      <c r="K420" s="12">
        <v>8.8439999999999994</v>
      </c>
      <c r="L420" s="12">
        <v>8.91</v>
      </c>
      <c r="M420" s="12">
        <v>8.3039999999999985</v>
      </c>
      <c r="N420" s="12">
        <v>7.5600000000000005</v>
      </c>
      <c r="O420" s="12">
        <v>7.6290000000000004</v>
      </c>
      <c r="P420" s="12">
        <v>7.83</v>
      </c>
      <c r="Q420" s="12">
        <v>7.5600000000000005</v>
      </c>
      <c r="R420" s="12">
        <v>7.6290000000000004</v>
      </c>
      <c r="S420" s="12">
        <v>9.1410000000000018</v>
      </c>
      <c r="T420" s="12">
        <v>11.856</v>
      </c>
      <c r="U420" s="12">
        <v>10.125</v>
      </c>
      <c r="V420" s="12">
        <v>8.4</v>
      </c>
      <c r="W420" s="12">
        <v>12.015000000000001</v>
      </c>
      <c r="X420" s="12">
        <v>10.706999999999999</v>
      </c>
      <c r="Y420" s="12">
        <v>10.032</v>
      </c>
      <c r="AA420" s="2">
        <f t="shared" si="59"/>
        <v>11.856</v>
      </c>
      <c r="AB420" s="2">
        <f t="shared" si="66"/>
        <v>7.83</v>
      </c>
      <c r="AC420" s="2">
        <f t="shared" si="67"/>
        <v>12.015000000000001</v>
      </c>
      <c r="AE420" s="9">
        <v>3</v>
      </c>
      <c r="AF420" s="2">
        <f t="shared" si="60"/>
        <v>81.011999999999986</v>
      </c>
      <c r="AG420" s="2">
        <f t="shared" si="61"/>
        <v>30.579000000000001</v>
      </c>
      <c r="AH420" s="2">
        <f t="shared" si="62"/>
        <v>103.71600000000001</v>
      </c>
      <c r="AI420" s="2">
        <f t="shared" si="63"/>
        <v>215.30699999999999</v>
      </c>
      <c r="AK420">
        <f t="shared" si="64"/>
        <v>2</v>
      </c>
      <c r="AL420">
        <f t="shared" si="65"/>
        <v>2022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2">
        <v>0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572.4</v>
      </c>
      <c r="CB420" s="2">
        <v>410.4</v>
      </c>
      <c r="CC420" s="2">
        <v>810</v>
      </c>
      <c r="CD420" s="2">
        <v>0</v>
      </c>
      <c r="CE420" s="2">
        <v>0</v>
      </c>
      <c r="CF420" s="2">
        <v>0</v>
      </c>
      <c r="CG420" s="2">
        <v>0</v>
      </c>
      <c r="CH420" s="2">
        <v>0</v>
      </c>
      <c r="CI420" s="2">
        <v>0</v>
      </c>
    </row>
    <row r="421" spans="1:87" x14ac:dyDescent="0.2">
      <c r="A421" s="11">
        <v>44607</v>
      </c>
      <c r="B421" s="12">
        <v>10.155000000000001</v>
      </c>
      <c r="C421" s="12">
        <v>9.3840000000000003</v>
      </c>
      <c r="D421" s="12">
        <v>8.9100000000000019</v>
      </c>
      <c r="E421" s="12">
        <v>9.1800000000000015</v>
      </c>
      <c r="F421" s="12">
        <v>8.979000000000001</v>
      </c>
      <c r="G421" s="12">
        <v>8.1690000000000005</v>
      </c>
      <c r="H421" s="12">
        <v>8.3730000000000011</v>
      </c>
      <c r="I421" s="12">
        <v>6.6150000000000002</v>
      </c>
      <c r="J421" s="12">
        <v>7.6290000000000004</v>
      </c>
      <c r="K421" s="12">
        <v>11.004000000000001</v>
      </c>
      <c r="L421" s="12">
        <v>8.504999999999999</v>
      </c>
      <c r="M421" s="12">
        <v>8.3039999999999985</v>
      </c>
      <c r="N421" s="12">
        <v>7.359</v>
      </c>
      <c r="O421" s="12">
        <v>7.5600000000000005</v>
      </c>
      <c r="P421" s="12">
        <v>8.370000000000001</v>
      </c>
      <c r="Q421" s="12">
        <v>6.6840000000000011</v>
      </c>
      <c r="R421" s="12">
        <v>6.9540000000000006</v>
      </c>
      <c r="S421" s="12">
        <v>9.9359999999999999</v>
      </c>
      <c r="T421" s="12">
        <v>16.739999999999998</v>
      </c>
      <c r="U421" s="12">
        <v>14.985000000000001</v>
      </c>
      <c r="V421" s="12">
        <v>9.7200000000000006</v>
      </c>
      <c r="W421" s="12">
        <v>15.930000000000001</v>
      </c>
      <c r="X421" s="12">
        <v>11.205</v>
      </c>
      <c r="Y421" s="12">
        <v>9.2490000000000006</v>
      </c>
      <c r="AA421" s="2">
        <f t="shared" si="59"/>
        <v>16.739999999999998</v>
      </c>
      <c r="AB421" s="2">
        <f t="shared" si="66"/>
        <v>8.370000000000001</v>
      </c>
      <c r="AC421" s="2">
        <f t="shared" si="67"/>
        <v>15.930000000000001</v>
      </c>
      <c r="AE421" s="9">
        <v>4</v>
      </c>
      <c r="AF421" s="2">
        <f t="shared" si="60"/>
        <v>90.671999999999997</v>
      </c>
      <c r="AG421" s="2">
        <f t="shared" si="61"/>
        <v>29.973000000000003</v>
      </c>
      <c r="AH421" s="2">
        <f t="shared" si="62"/>
        <v>109.25400000000006</v>
      </c>
      <c r="AI421" s="2">
        <f t="shared" si="63"/>
        <v>229.89900000000006</v>
      </c>
      <c r="AK421">
        <f t="shared" si="64"/>
        <v>2</v>
      </c>
      <c r="AL421">
        <f t="shared" si="65"/>
        <v>2022</v>
      </c>
      <c r="BL421" s="2">
        <v>0</v>
      </c>
      <c r="BM421" s="2">
        <v>0</v>
      </c>
      <c r="BN421" s="2">
        <v>221.4</v>
      </c>
      <c r="BO421" s="2">
        <v>1533.6</v>
      </c>
      <c r="BP421" s="2">
        <v>1787.4</v>
      </c>
      <c r="BQ421" s="2">
        <v>1560.6</v>
      </c>
      <c r="BR421" s="2">
        <v>1252.8</v>
      </c>
      <c r="BS421" s="2">
        <v>1004.4</v>
      </c>
      <c r="BT421" s="2">
        <v>1009.8</v>
      </c>
      <c r="BU421" s="2">
        <v>1009.8</v>
      </c>
      <c r="BV421" s="2">
        <v>977.4</v>
      </c>
      <c r="BW421" s="2">
        <v>918</v>
      </c>
      <c r="BX421" s="2">
        <v>21.6</v>
      </c>
      <c r="BY421" s="2">
        <v>0</v>
      </c>
      <c r="BZ421" s="2">
        <v>313.2</v>
      </c>
      <c r="CA421" s="2">
        <v>0</v>
      </c>
      <c r="CB421" s="2">
        <v>0</v>
      </c>
      <c r="CC421" s="2">
        <v>0</v>
      </c>
      <c r="CD421" s="2">
        <v>0</v>
      </c>
      <c r="CE421" s="2">
        <v>0</v>
      </c>
      <c r="CF421" s="2">
        <v>0</v>
      </c>
      <c r="CG421" s="2">
        <v>0</v>
      </c>
      <c r="CH421" s="2">
        <v>0</v>
      </c>
      <c r="CI421" s="2">
        <v>0</v>
      </c>
    </row>
    <row r="422" spans="1:87" x14ac:dyDescent="0.2">
      <c r="A422" s="11">
        <v>44608</v>
      </c>
      <c r="B422" s="12">
        <v>9.7200000000000006</v>
      </c>
      <c r="C422" s="12">
        <v>10.706999999999999</v>
      </c>
      <c r="D422" s="12">
        <v>9.4500000000000011</v>
      </c>
      <c r="E422" s="12">
        <v>9.4260000000000002</v>
      </c>
      <c r="F422" s="12">
        <v>8.370000000000001</v>
      </c>
      <c r="G422" s="12">
        <v>9.3150000000000013</v>
      </c>
      <c r="H422" s="12">
        <v>6.9690000000000003</v>
      </c>
      <c r="I422" s="12">
        <v>7.83</v>
      </c>
      <c r="J422" s="12">
        <v>9.0449999999999999</v>
      </c>
      <c r="K422" s="12">
        <v>11.544</v>
      </c>
      <c r="L422" s="12">
        <v>8.5739999999999998</v>
      </c>
      <c r="M422" s="12">
        <v>7.2900000000000009</v>
      </c>
      <c r="N422" s="12">
        <v>9.7889999999999997</v>
      </c>
      <c r="O422" s="12">
        <v>7.4940000000000007</v>
      </c>
      <c r="P422" s="12">
        <v>8.1000000000000014</v>
      </c>
      <c r="Q422" s="12">
        <v>6.6150000000000002</v>
      </c>
      <c r="R422" s="12">
        <v>8.2889999999999997</v>
      </c>
      <c r="S422" s="12">
        <v>12.624000000000001</v>
      </c>
      <c r="T422" s="12">
        <v>12.651</v>
      </c>
      <c r="U422" s="12">
        <v>11.409000000000001</v>
      </c>
      <c r="V422" s="12">
        <v>10.626000000000001</v>
      </c>
      <c r="W422" s="12">
        <v>12.111000000000001</v>
      </c>
      <c r="X422" s="12">
        <v>10.155000000000001</v>
      </c>
      <c r="Y422" s="12">
        <v>10.290000000000001</v>
      </c>
      <c r="AA422" s="2">
        <f t="shared" si="59"/>
        <v>12.651</v>
      </c>
      <c r="AB422" s="2">
        <f t="shared" si="66"/>
        <v>9.7889999999999997</v>
      </c>
      <c r="AC422" s="2">
        <f t="shared" si="67"/>
        <v>12.111000000000001</v>
      </c>
      <c r="AE422" s="9">
        <v>5</v>
      </c>
      <c r="AF422" s="2">
        <f t="shared" si="60"/>
        <v>89.256</v>
      </c>
      <c r="AG422" s="2">
        <f t="shared" si="61"/>
        <v>31.998000000000005</v>
      </c>
      <c r="AH422" s="2">
        <f t="shared" si="62"/>
        <v>107.139</v>
      </c>
      <c r="AI422" s="2">
        <f t="shared" si="63"/>
        <v>228.393</v>
      </c>
      <c r="AK422">
        <f t="shared" si="64"/>
        <v>2</v>
      </c>
      <c r="AL422">
        <f t="shared" si="65"/>
        <v>2022</v>
      </c>
      <c r="BL422" s="2">
        <v>0</v>
      </c>
      <c r="BM422" s="2">
        <v>0</v>
      </c>
      <c r="BN422" s="2">
        <v>0</v>
      </c>
      <c r="BO422" s="2">
        <v>475.2</v>
      </c>
      <c r="BP422" s="2">
        <v>1479.6</v>
      </c>
      <c r="BQ422" s="2">
        <v>1512</v>
      </c>
      <c r="BR422" s="2">
        <v>1733.4</v>
      </c>
      <c r="BS422" s="2">
        <v>1528.2</v>
      </c>
      <c r="BT422" s="2">
        <v>1317.6</v>
      </c>
      <c r="BU422" s="2">
        <v>1414.8</v>
      </c>
      <c r="BV422" s="2">
        <v>1317.6</v>
      </c>
      <c r="BW422" s="2">
        <v>712.8</v>
      </c>
      <c r="BX422" s="2">
        <v>783</v>
      </c>
      <c r="BY422" s="2">
        <v>1188</v>
      </c>
      <c r="BZ422" s="2">
        <v>1490.4</v>
      </c>
      <c r="CA422" s="2">
        <v>1744.2</v>
      </c>
      <c r="CB422" s="2">
        <v>712.8</v>
      </c>
      <c r="CC422" s="2">
        <v>0</v>
      </c>
      <c r="CD422" s="2">
        <v>0</v>
      </c>
      <c r="CE422" s="2">
        <v>0</v>
      </c>
      <c r="CF422" s="2">
        <v>0</v>
      </c>
      <c r="CG422" s="2">
        <v>0</v>
      </c>
      <c r="CH422" s="2">
        <v>0</v>
      </c>
      <c r="CI422" s="2">
        <v>0</v>
      </c>
    </row>
    <row r="423" spans="1:87" x14ac:dyDescent="0.2">
      <c r="A423" s="11">
        <v>44609</v>
      </c>
      <c r="B423" s="12">
        <v>10.314</v>
      </c>
      <c r="C423" s="12">
        <v>9.368999999999998</v>
      </c>
      <c r="D423" s="12">
        <v>8.4659999999999993</v>
      </c>
      <c r="E423" s="12">
        <v>9.3030000000000008</v>
      </c>
      <c r="F423" s="12">
        <v>8.3580000000000005</v>
      </c>
      <c r="G423" s="12">
        <v>9.3030000000000008</v>
      </c>
      <c r="H423" s="12">
        <v>8.0220000000000002</v>
      </c>
      <c r="I423" s="12">
        <v>5.8049999999999997</v>
      </c>
      <c r="J423" s="12">
        <v>8.7089999999999996</v>
      </c>
      <c r="K423" s="12">
        <v>10.935</v>
      </c>
      <c r="L423" s="12">
        <v>7.02</v>
      </c>
      <c r="M423" s="12">
        <v>7.6290000000000004</v>
      </c>
      <c r="N423" s="12">
        <v>7.5600000000000005</v>
      </c>
      <c r="O423" s="12">
        <v>7.899</v>
      </c>
      <c r="P423" s="12">
        <v>8.1690000000000005</v>
      </c>
      <c r="Q423" s="12">
        <v>7.6290000000000004</v>
      </c>
      <c r="R423" s="12">
        <v>6.6420000000000012</v>
      </c>
      <c r="S423" s="12">
        <v>11.840999999999999</v>
      </c>
      <c r="T423" s="12">
        <v>16.836000000000002</v>
      </c>
      <c r="U423" s="12">
        <v>15.594000000000001</v>
      </c>
      <c r="V423" s="12">
        <v>9.1410000000000018</v>
      </c>
      <c r="W423" s="12">
        <v>8.8170000000000002</v>
      </c>
      <c r="X423" s="12">
        <v>10.641</v>
      </c>
      <c r="Y423" s="12">
        <v>13.272</v>
      </c>
      <c r="AA423" s="2">
        <f t="shared" si="59"/>
        <v>16.836000000000002</v>
      </c>
      <c r="AB423" s="2">
        <f t="shared" si="66"/>
        <v>8.1690000000000005</v>
      </c>
      <c r="AC423" s="2">
        <f t="shared" si="67"/>
        <v>13.272</v>
      </c>
      <c r="AE423" s="9">
        <v>6</v>
      </c>
      <c r="AF423" s="2">
        <f t="shared" si="60"/>
        <v>91.010999999999996</v>
      </c>
      <c r="AG423" s="2">
        <f t="shared" si="61"/>
        <v>31.257000000000001</v>
      </c>
      <c r="AH423" s="2">
        <f t="shared" si="62"/>
        <v>105.006</v>
      </c>
      <c r="AI423" s="2">
        <f t="shared" si="63"/>
        <v>227.274</v>
      </c>
      <c r="AK423">
        <f t="shared" si="64"/>
        <v>2</v>
      </c>
      <c r="AL423">
        <f t="shared" si="65"/>
        <v>2022</v>
      </c>
      <c r="BL423" s="2">
        <v>0</v>
      </c>
      <c r="BM423" s="2">
        <v>0</v>
      </c>
      <c r="BN423" s="2">
        <v>0</v>
      </c>
      <c r="BO423" s="2">
        <v>0</v>
      </c>
      <c r="BP423" s="2">
        <v>0</v>
      </c>
      <c r="BQ423" s="2">
        <v>0</v>
      </c>
      <c r="BR423" s="2">
        <v>415.8</v>
      </c>
      <c r="BS423" s="2">
        <v>0</v>
      </c>
      <c r="BT423" s="2">
        <v>0</v>
      </c>
      <c r="BU423" s="2">
        <v>81</v>
      </c>
      <c r="BV423" s="2">
        <v>1695.6</v>
      </c>
      <c r="BW423" s="2">
        <v>1857.6</v>
      </c>
      <c r="BX423" s="2">
        <v>1890</v>
      </c>
      <c r="BY423" s="2">
        <v>1917</v>
      </c>
      <c r="BZ423" s="2">
        <v>1917</v>
      </c>
      <c r="CA423" s="2">
        <v>1895.4</v>
      </c>
      <c r="CB423" s="2">
        <v>1900.8</v>
      </c>
      <c r="CC423" s="2">
        <v>1911.6</v>
      </c>
      <c r="CD423" s="2">
        <v>0</v>
      </c>
      <c r="CE423" s="2">
        <v>0</v>
      </c>
      <c r="CF423" s="2">
        <v>0</v>
      </c>
      <c r="CG423" s="2">
        <v>0</v>
      </c>
      <c r="CH423" s="2">
        <v>0</v>
      </c>
      <c r="CI423" s="2">
        <v>0</v>
      </c>
    </row>
    <row r="424" spans="1:87" x14ac:dyDescent="0.2">
      <c r="A424" s="11">
        <v>44610</v>
      </c>
      <c r="B424" s="12">
        <v>9.4500000000000011</v>
      </c>
      <c r="C424" s="12">
        <v>10.505999999999998</v>
      </c>
      <c r="D424" s="12">
        <v>8.3309999999999995</v>
      </c>
      <c r="E424" s="12">
        <v>9.3450000000000006</v>
      </c>
      <c r="F424" s="12">
        <v>8.9640000000000004</v>
      </c>
      <c r="G424" s="12">
        <v>9.1289999999999996</v>
      </c>
      <c r="H424" s="12">
        <v>8.1150000000000002</v>
      </c>
      <c r="I424" s="12">
        <v>1.554</v>
      </c>
      <c r="J424" s="12">
        <v>7.4250000000000007</v>
      </c>
      <c r="K424" s="12">
        <v>8.5739999999999998</v>
      </c>
      <c r="L424" s="12">
        <v>6.9540000000000006</v>
      </c>
      <c r="M424" s="12">
        <v>7.2240000000000002</v>
      </c>
      <c r="N424" s="12">
        <v>6.8190000000000008</v>
      </c>
      <c r="O424" s="12">
        <v>6.8849999999999998</v>
      </c>
      <c r="P424" s="12">
        <v>6.6150000000000002</v>
      </c>
      <c r="Q424" s="12">
        <v>7.5600000000000005</v>
      </c>
      <c r="R424" s="12">
        <v>7.2900000000000009</v>
      </c>
      <c r="S424" s="12">
        <v>10.749000000000001</v>
      </c>
      <c r="T424" s="12">
        <v>11.070000000000002</v>
      </c>
      <c r="U424" s="12">
        <v>11.786999999999999</v>
      </c>
      <c r="V424" s="12">
        <v>8.1</v>
      </c>
      <c r="W424" s="12">
        <v>9.2219999999999995</v>
      </c>
      <c r="X424" s="12">
        <v>13.434000000000003</v>
      </c>
      <c r="Y424" s="12">
        <v>9.6269999999999989</v>
      </c>
      <c r="AA424" s="2">
        <f t="shared" si="59"/>
        <v>0</v>
      </c>
      <c r="AB424" s="2">
        <f t="shared" si="66"/>
        <v>11.786999999999999</v>
      </c>
      <c r="AC424" s="2">
        <f t="shared" si="67"/>
        <v>13.434000000000003</v>
      </c>
      <c r="AE424" s="9">
        <v>7</v>
      </c>
      <c r="AF424" s="2">
        <f t="shared" si="60"/>
        <v>0</v>
      </c>
      <c r="AG424" s="2">
        <f t="shared" si="61"/>
        <v>100.506</v>
      </c>
      <c r="AH424" s="2">
        <f t="shared" si="62"/>
        <v>104.22299999999998</v>
      </c>
      <c r="AI424" s="2">
        <f t="shared" si="63"/>
        <v>204.72899999999998</v>
      </c>
      <c r="AK424">
        <f t="shared" si="64"/>
        <v>2</v>
      </c>
      <c r="AL424">
        <f t="shared" si="65"/>
        <v>2022</v>
      </c>
      <c r="BL424" s="2">
        <v>0</v>
      </c>
      <c r="BM424" s="2">
        <v>0</v>
      </c>
      <c r="BN424" s="2">
        <v>0</v>
      </c>
      <c r="BO424" s="2">
        <v>0</v>
      </c>
      <c r="BP424" s="2">
        <v>0</v>
      </c>
      <c r="BQ424" s="2">
        <v>0</v>
      </c>
      <c r="BR424" s="2">
        <v>0</v>
      </c>
      <c r="BS424" s="2">
        <v>0</v>
      </c>
      <c r="BT424" s="2">
        <v>0</v>
      </c>
      <c r="BU424" s="2">
        <v>0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>
        <v>0</v>
      </c>
      <c r="CB424" s="2">
        <v>0</v>
      </c>
      <c r="CC424" s="2">
        <v>0</v>
      </c>
      <c r="CD424" s="2">
        <v>0</v>
      </c>
      <c r="CE424" s="2">
        <v>0</v>
      </c>
      <c r="CF424" s="2">
        <v>0</v>
      </c>
      <c r="CG424" s="2">
        <v>0</v>
      </c>
      <c r="CH424" s="2">
        <v>0</v>
      </c>
      <c r="CI424" s="2">
        <v>0</v>
      </c>
    </row>
    <row r="425" spans="1:87" x14ac:dyDescent="0.2">
      <c r="A425" s="11">
        <v>44611</v>
      </c>
      <c r="B425" s="12">
        <v>9.3840000000000003</v>
      </c>
      <c r="C425" s="12">
        <v>9.1560000000000006</v>
      </c>
      <c r="D425" s="12">
        <v>8.5469999999999988</v>
      </c>
      <c r="E425" s="12">
        <v>8.7750000000000021</v>
      </c>
      <c r="F425" s="12">
        <v>8.2110000000000003</v>
      </c>
      <c r="G425" s="12">
        <v>9.6539999999999999</v>
      </c>
      <c r="H425" s="12">
        <v>6.5069999999999997</v>
      </c>
      <c r="I425" s="12">
        <v>6.3450000000000006</v>
      </c>
      <c r="J425" s="12">
        <v>6.75</v>
      </c>
      <c r="K425" s="12">
        <v>10.665000000000001</v>
      </c>
      <c r="L425" s="12">
        <v>7.899</v>
      </c>
      <c r="M425" s="12">
        <v>6.6840000000000011</v>
      </c>
      <c r="N425" s="12">
        <v>7.6950000000000003</v>
      </c>
      <c r="O425" s="12">
        <v>7.359</v>
      </c>
      <c r="P425" s="12">
        <v>7.6290000000000004</v>
      </c>
      <c r="Q425" s="12">
        <v>11.475000000000001</v>
      </c>
      <c r="R425" s="12">
        <v>16.106999999999999</v>
      </c>
      <c r="S425" s="12">
        <v>20.25</v>
      </c>
      <c r="T425" s="12">
        <v>9.99</v>
      </c>
      <c r="U425" s="12">
        <v>12.420000000000002</v>
      </c>
      <c r="V425" s="12">
        <v>9.5190000000000001</v>
      </c>
      <c r="W425" s="12">
        <v>8.5350000000000001</v>
      </c>
      <c r="X425" s="12">
        <v>11.706</v>
      </c>
      <c r="Y425" s="12">
        <v>13.664999999999999</v>
      </c>
      <c r="AA425" s="2">
        <f t="shared" si="59"/>
        <v>0</v>
      </c>
      <c r="AB425" s="2">
        <f t="shared" si="66"/>
        <v>20.25</v>
      </c>
      <c r="AC425" s="2">
        <f t="shared" si="67"/>
        <v>13.664999999999999</v>
      </c>
      <c r="AE425" s="9">
        <v>8</v>
      </c>
      <c r="AF425" s="2">
        <f t="shared" si="60"/>
        <v>0</v>
      </c>
      <c r="AG425" s="2">
        <f t="shared" si="61"/>
        <v>131.268</v>
      </c>
      <c r="AH425" s="2">
        <f t="shared" si="62"/>
        <v>103.65899999999999</v>
      </c>
      <c r="AI425" s="2">
        <f t="shared" si="63"/>
        <v>234.92699999999999</v>
      </c>
      <c r="AK425">
        <f t="shared" si="64"/>
        <v>2</v>
      </c>
      <c r="AL425">
        <f t="shared" si="65"/>
        <v>2022</v>
      </c>
      <c r="BL425" s="2">
        <v>0</v>
      </c>
      <c r="BM425" s="2">
        <v>0</v>
      </c>
      <c r="BN425" s="2">
        <v>0</v>
      </c>
      <c r="BO425" s="2">
        <v>0</v>
      </c>
      <c r="BP425" s="2">
        <v>0</v>
      </c>
      <c r="BQ425" s="2">
        <v>0</v>
      </c>
      <c r="BR425" s="2">
        <v>0</v>
      </c>
      <c r="BS425" s="2">
        <v>0</v>
      </c>
      <c r="BT425" s="2">
        <v>0</v>
      </c>
      <c r="BU425" s="2">
        <v>43.2</v>
      </c>
      <c r="BV425" s="2">
        <v>0</v>
      </c>
      <c r="BW425" s="2">
        <v>739.8</v>
      </c>
      <c r="BX425" s="2">
        <v>1560.6</v>
      </c>
      <c r="BY425" s="2">
        <v>1771.2</v>
      </c>
      <c r="BZ425" s="2">
        <v>648</v>
      </c>
      <c r="CA425" s="2">
        <v>847.8</v>
      </c>
      <c r="CB425" s="2">
        <v>761.4</v>
      </c>
      <c r="CC425" s="2">
        <v>712.8</v>
      </c>
      <c r="CD425" s="2">
        <v>0</v>
      </c>
      <c r="CE425" s="2">
        <v>0</v>
      </c>
      <c r="CF425" s="2">
        <v>0</v>
      </c>
      <c r="CG425" s="2">
        <v>0</v>
      </c>
      <c r="CH425" s="2">
        <v>0</v>
      </c>
      <c r="CI425" s="2">
        <v>0</v>
      </c>
    </row>
    <row r="426" spans="1:87" x14ac:dyDescent="0.2">
      <c r="A426" s="11">
        <v>44612</v>
      </c>
      <c r="B426" s="12">
        <v>10.059000000000003</v>
      </c>
      <c r="C426" s="12">
        <v>10.695</v>
      </c>
      <c r="D426" s="12">
        <v>8.5740000000000016</v>
      </c>
      <c r="E426" s="12">
        <v>9.0060000000000002</v>
      </c>
      <c r="F426" s="12">
        <v>8.1419999999999995</v>
      </c>
      <c r="G426" s="12">
        <v>9.2910000000000004</v>
      </c>
      <c r="H426" s="12">
        <v>6.9689999999999994</v>
      </c>
      <c r="I426" s="12">
        <v>7.359</v>
      </c>
      <c r="J426" s="12">
        <v>7.0890000000000004</v>
      </c>
      <c r="K426" s="12">
        <v>8.5739999999999998</v>
      </c>
      <c r="L426" s="12">
        <v>9.2490000000000006</v>
      </c>
      <c r="M426" s="12">
        <v>10.329000000000001</v>
      </c>
      <c r="N426" s="12">
        <v>6.2789999999999999</v>
      </c>
      <c r="O426" s="12">
        <v>7.9649999999999999</v>
      </c>
      <c r="P426" s="12">
        <v>6.75</v>
      </c>
      <c r="Q426" s="12">
        <v>8.1000000000000014</v>
      </c>
      <c r="R426" s="12">
        <v>6.2099999999999991</v>
      </c>
      <c r="S426" s="12">
        <v>9.3840000000000003</v>
      </c>
      <c r="T426" s="12">
        <v>9.7620000000000005</v>
      </c>
      <c r="U426" s="12">
        <v>10.290000000000001</v>
      </c>
      <c r="V426" s="12">
        <v>9.2490000000000006</v>
      </c>
      <c r="W426" s="12">
        <v>9.5039999999999996</v>
      </c>
      <c r="X426" s="12">
        <v>9.8550000000000004</v>
      </c>
      <c r="Y426" s="12">
        <v>10.179</v>
      </c>
      <c r="AA426" s="2">
        <f t="shared" si="59"/>
        <v>10.329000000000001</v>
      </c>
      <c r="AB426" s="2">
        <f t="shared" si="66"/>
        <v>8.1000000000000014</v>
      </c>
      <c r="AC426" s="2">
        <f t="shared" si="67"/>
        <v>10.695</v>
      </c>
      <c r="AE426" s="9">
        <v>2</v>
      </c>
      <c r="AF426" s="2">
        <f t="shared" si="60"/>
        <v>78.246000000000009</v>
      </c>
      <c r="AG426" s="2">
        <f t="shared" si="61"/>
        <v>29.094000000000001</v>
      </c>
      <c r="AH426" s="2">
        <f t="shared" si="62"/>
        <v>101.52299999999997</v>
      </c>
      <c r="AI426" s="2">
        <f t="shared" si="63"/>
        <v>208.86299999999997</v>
      </c>
      <c r="AK426">
        <f t="shared" si="64"/>
        <v>2</v>
      </c>
      <c r="AL426">
        <f t="shared" si="65"/>
        <v>2022</v>
      </c>
      <c r="BL426" s="2">
        <v>0</v>
      </c>
      <c r="BM426" s="2">
        <v>0</v>
      </c>
      <c r="BN426" s="2">
        <v>0</v>
      </c>
      <c r="BO426" s="2">
        <v>588.6</v>
      </c>
      <c r="BP426" s="2">
        <v>1630.8</v>
      </c>
      <c r="BQ426" s="2">
        <v>1690.2</v>
      </c>
      <c r="BR426" s="2">
        <v>1144.8</v>
      </c>
      <c r="BS426" s="2">
        <v>718.2</v>
      </c>
      <c r="BT426" s="2">
        <v>1123.2</v>
      </c>
      <c r="BU426" s="2">
        <v>388.8</v>
      </c>
      <c r="BV426" s="2">
        <v>448.2</v>
      </c>
      <c r="BW426" s="2">
        <v>183.6</v>
      </c>
      <c r="BX426" s="2">
        <v>0</v>
      </c>
      <c r="BY426" s="2">
        <v>0</v>
      </c>
      <c r="BZ426" s="2">
        <v>0</v>
      </c>
      <c r="CA426" s="2">
        <v>0</v>
      </c>
      <c r="CB426" s="2">
        <v>0</v>
      </c>
      <c r="CC426" s="2">
        <v>0</v>
      </c>
      <c r="CD426" s="2">
        <v>0</v>
      </c>
      <c r="CE426" s="2">
        <v>0</v>
      </c>
      <c r="CF426" s="2">
        <v>0</v>
      </c>
      <c r="CG426" s="2">
        <v>0</v>
      </c>
      <c r="CH426" s="2">
        <v>0</v>
      </c>
      <c r="CI426" s="2">
        <v>0</v>
      </c>
    </row>
    <row r="427" spans="1:87" x14ac:dyDescent="0.2">
      <c r="A427" s="11">
        <v>44613</v>
      </c>
      <c r="B427" s="12">
        <v>9.5459999999999994</v>
      </c>
      <c r="C427" s="12">
        <v>9.1410000000000018</v>
      </c>
      <c r="D427" s="12">
        <v>9.234</v>
      </c>
      <c r="E427" s="12">
        <v>8.1959999999999997</v>
      </c>
      <c r="F427" s="12">
        <v>9.2759999999999998</v>
      </c>
      <c r="G427" s="12">
        <v>8.0340000000000007</v>
      </c>
      <c r="H427" s="12">
        <v>7.4819999999999993</v>
      </c>
      <c r="I427" s="12">
        <v>5.4689999999999994</v>
      </c>
      <c r="J427" s="12">
        <v>8.7089999999999996</v>
      </c>
      <c r="K427" s="12">
        <v>7.83</v>
      </c>
      <c r="L427" s="12">
        <v>11.274000000000001</v>
      </c>
      <c r="M427" s="12">
        <v>7.6290000000000004</v>
      </c>
      <c r="N427" s="12">
        <v>8.3039999999999985</v>
      </c>
      <c r="O427" s="12">
        <v>7.5600000000000005</v>
      </c>
      <c r="P427" s="12">
        <v>7.1549999999999994</v>
      </c>
      <c r="Q427" s="12">
        <v>5.2649999999999997</v>
      </c>
      <c r="R427" s="12">
        <v>7.1549999999999994</v>
      </c>
      <c r="S427" s="12">
        <v>11.289</v>
      </c>
      <c r="T427" s="12">
        <v>16.701000000000001</v>
      </c>
      <c r="U427" s="12">
        <v>16.026</v>
      </c>
      <c r="V427" s="12">
        <v>10.665000000000001</v>
      </c>
      <c r="W427" s="12">
        <v>7.9950000000000001</v>
      </c>
      <c r="X427" s="12">
        <v>15.459000000000001</v>
      </c>
      <c r="Y427" s="12">
        <v>12.585000000000001</v>
      </c>
      <c r="AA427" s="2">
        <f t="shared" si="59"/>
        <v>16.701000000000001</v>
      </c>
      <c r="AB427" s="2">
        <f t="shared" si="66"/>
        <v>8.3039999999999985</v>
      </c>
      <c r="AC427" s="2">
        <f t="shared" si="67"/>
        <v>15.459000000000001</v>
      </c>
      <c r="AE427" s="9">
        <v>3</v>
      </c>
      <c r="AF427" s="2">
        <f t="shared" si="60"/>
        <v>92.081999999999994</v>
      </c>
      <c r="AG427" s="2">
        <f t="shared" si="61"/>
        <v>28.283999999999999</v>
      </c>
      <c r="AH427" s="2">
        <f t="shared" si="62"/>
        <v>107.61300000000003</v>
      </c>
      <c r="AI427" s="2">
        <f t="shared" si="63"/>
        <v>227.97900000000001</v>
      </c>
      <c r="AK427">
        <f t="shared" si="64"/>
        <v>2</v>
      </c>
      <c r="AL427">
        <f t="shared" si="65"/>
        <v>2022</v>
      </c>
      <c r="BL427" s="2">
        <v>0</v>
      </c>
      <c r="BM427" s="2">
        <v>0</v>
      </c>
      <c r="BN427" s="2">
        <v>0</v>
      </c>
      <c r="BO427" s="2">
        <v>0</v>
      </c>
      <c r="BP427" s="2">
        <v>0</v>
      </c>
      <c r="BQ427" s="2">
        <v>0</v>
      </c>
      <c r="BR427" s="2">
        <v>0</v>
      </c>
      <c r="BS427" s="2">
        <v>0</v>
      </c>
      <c r="BT427" s="2">
        <v>0</v>
      </c>
      <c r="BU427" s="2">
        <v>0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>
        <v>0</v>
      </c>
      <c r="CB427" s="2">
        <v>0</v>
      </c>
      <c r="CC427" s="2">
        <v>0</v>
      </c>
      <c r="CD427" s="2">
        <v>0</v>
      </c>
      <c r="CE427" s="2">
        <v>0</v>
      </c>
      <c r="CF427" s="2">
        <v>0</v>
      </c>
      <c r="CG427" s="2">
        <v>0</v>
      </c>
      <c r="CH427" s="2">
        <v>0</v>
      </c>
      <c r="CI427" s="2">
        <v>0</v>
      </c>
    </row>
    <row r="428" spans="1:87" x14ac:dyDescent="0.2">
      <c r="A428" s="11">
        <v>44614</v>
      </c>
      <c r="B428" s="12">
        <v>10.059000000000003</v>
      </c>
      <c r="C428" s="12">
        <v>8.3309999999999995</v>
      </c>
      <c r="D428" s="12">
        <v>10.290000000000001</v>
      </c>
      <c r="E428" s="12">
        <v>9.48</v>
      </c>
      <c r="F428" s="12">
        <v>8.5740000000000016</v>
      </c>
      <c r="G428" s="12">
        <v>8.2350000000000012</v>
      </c>
      <c r="H428" s="12">
        <v>7.9409999999999998</v>
      </c>
      <c r="I428" s="12">
        <v>5.8739999999999997</v>
      </c>
      <c r="J428" s="12">
        <v>7.6950000000000003</v>
      </c>
      <c r="K428" s="12">
        <v>7.4940000000000007</v>
      </c>
      <c r="L428" s="12">
        <v>11.61</v>
      </c>
      <c r="M428" s="12">
        <v>7.899</v>
      </c>
      <c r="N428" s="12">
        <v>7.6290000000000004</v>
      </c>
      <c r="O428" s="12">
        <v>7.899</v>
      </c>
      <c r="P428" s="12">
        <v>9.113999999999999</v>
      </c>
      <c r="Q428" s="12">
        <v>7.9649999999999999</v>
      </c>
      <c r="R428" s="12">
        <v>8.2769999999999992</v>
      </c>
      <c r="S428" s="12">
        <v>9.2100000000000009</v>
      </c>
      <c r="T428" s="12">
        <v>11.180999999999999</v>
      </c>
      <c r="U428" s="12">
        <v>9.99</v>
      </c>
      <c r="V428" s="12">
        <v>8.6159999999999997</v>
      </c>
      <c r="W428" s="12">
        <v>12.150000000000002</v>
      </c>
      <c r="X428" s="12">
        <v>10.290000000000001</v>
      </c>
      <c r="Y428" s="12">
        <v>9.9779999999999998</v>
      </c>
      <c r="AA428" s="2">
        <f t="shared" si="59"/>
        <v>11.61</v>
      </c>
      <c r="AB428" s="2">
        <f t="shared" si="66"/>
        <v>9.113999999999999</v>
      </c>
      <c r="AC428" s="2">
        <f t="shared" si="67"/>
        <v>12.150000000000002</v>
      </c>
      <c r="AE428" s="9">
        <v>4</v>
      </c>
      <c r="AF428" s="2">
        <f t="shared" si="60"/>
        <v>79.23</v>
      </c>
      <c r="AG428" s="2">
        <f t="shared" si="61"/>
        <v>32.606999999999999</v>
      </c>
      <c r="AH428" s="2">
        <f t="shared" si="62"/>
        <v>103.94399999999999</v>
      </c>
      <c r="AI428" s="2">
        <f t="shared" si="63"/>
        <v>215.78100000000001</v>
      </c>
      <c r="AK428">
        <f t="shared" si="64"/>
        <v>2</v>
      </c>
      <c r="AL428">
        <f t="shared" si="65"/>
        <v>2022</v>
      </c>
      <c r="BL428" s="2">
        <v>0</v>
      </c>
      <c r="BM428" s="2">
        <v>0</v>
      </c>
      <c r="BN428" s="2">
        <v>0</v>
      </c>
      <c r="BO428" s="2">
        <v>0</v>
      </c>
      <c r="BP428" s="2">
        <v>0</v>
      </c>
      <c r="BQ428" s="2">
        <v>0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>
        <v>0</v>
      </c>
      <c r="CB428" s="2">
        <v>0</v>
      </c>
      <c r="CC428" s="2">
        <v>0</v>
      </c>
      <c r="CD428" s="2">
        <v>0</v>
      </c>
      <c r="CE428" s="2">
        <v>0</v>
      </c>
      <c r="CF428" s="2">
        <v>0</v>
      </c>
      <c r="CG428" s="2">
        <v>0</v>
      </c>
      <c r="CH428" s="2">
        <v>0</v>
      </c>
      <c r="CI428" s="2">
        <v>0</v>
      </c>
    </row>
    <row r="429" spans="1:87" x14ac:dyDescent="0.2">
      <c r="A429" s="11">
        <v>44615</v>
      </c>
      <c r="B429" s="12">
        <v>9.7080000000000002</v>
      </c>
      <c r="C429" s="12">
        <v>8.64</v>
      </c>
      <c r="D429" s="12">
        <v>2.391</v>
      </c>
      <c r="E429" s="12">
        <v>2.472</v>
      </c>
      <c r="F429" s="12">
        <v>4.1850000000000005</v>
      </c>
      <c r="G429" s="12">
        <v>9.5190000000000001</v>
      </c>
      <c r="H429" s="12">
        <v>8.1959999999999997</v>
      </c>
      <c r="I429" s="12">
        <v>6.5489999999999995</v>
      </c>
      <c r="J429" s="12">
        <v>6.2099999999999991</v>
      </c>
      <c r="K429" s="12">
        <v>9.2490000000000006</v>
      </c>
      <c r="L429" s="12">
        <v>8.8439999999999994</v>
      </c>
      <c r="M429" s="12">
        <v>6.9540000000000006</v>
      </c>
      <c r="N429" s="12">
        <v>5.9399999999999995</v>
      </c>
      <c r="O429" s="12">
        <v>6.8849999999999998</v>
      </c>
      <c r="P429" s="12">
        <v>7.2240000000000002</v>
      </c>
      <c r="Q429" s="12">
        <v>7.02</v>
      </c>
      <c r="R429" s="12">
        <v>6.6150000000000002</v>
      </c>
      <c r="S429" s="12">
        <v>8.6549999999999994</v>
      </c>
      <c r="T429" s="12">
        <v>8.1690000000000005</v>
      </c>
      <c r="U429" s="12">
        <v>11.814000000000002</v>
      </c>
      <c r="V429" s="12">
        <v>8.4390000000000018</v>
      </c>
      <c r="W429" s="12">
        <v>11.921999999999999</v>
      </c>
      <c r="X429" s="12">
        <v>14.691000000000001</v>
      </c>
      <c r="Y429" s="12">
        <v>10.775999999999998</v>
      </c>
      <c r="AA429" s="2">
        <f t="shared" si="59"/>
        <v>11.814000000000002</v>
      </c>
      <c r="AB429" s="2">
        <f t="shared" si="66"/>
        <v>7.2240000000000002</v>
      </c>
      <c r="AC429" s="2">
        <f t="shared" si="67"/>
        <v>14.691000000000001</v>
      </c>
      <c r="AE429" s="9">
        <v>5</v>
      </c>
      <c r="AF429" s="2">
        <f t="shared" si="60"/>
        <v>73.059000000000012</v>
      </c>
      <c r="AG429" s="2">
        <f t="shared" si="61"/>
        <v>27.068999999999999</v>
      </c>
      <c r="AH429" s="2">
        <f t="shared" si="62"/>
        <v>90.938999999999993</v>
      </c>
      <c r="AI429" s="2">
        <f t="shared" si="63"/>
        <v>191.06700000000001</v>
      </c>
      <c r="AK429">
        <f t="shared" si="64"/>
        <v>2</v>
      </c>
      <c r="AL429">
        <f t="shared" si="65"/>
        <v>2022</v>
      </c>
      <c r="BL429" s="2">
        <v>0</v>
      </c>
      <c r="BM429" s="2">
        <v>0</v>
      </c>
      <c r="BN429" s="2">
        <v>0</v>
      </c>
      <c r="BO429" s="2">
        <v>0</v>
      </c>
      <c r="BP429" s="2">
        <v>0</v>
      </c>
      <c r="BQ429" s="2">
        <v>0</v>
      </c>
      <c r="BR429" s="2">
        <v>0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2">
        <v>0</v>
      </c>
      <c r="CC429" s="2">
        <v>0</v>
      </c>
      <c r="CD429" s="2">
        <v>0</v>
      </c>
      <c r="CE429" s="2">
        <v>0</v>
      </c>
      <c r="CF429" s="2">
        <v>0</v>
      </c>
      <c r="CG429" s="2">
        <v>0</v>
      </c>
      <c r="CH429" s="2">
        <v>0</v>
      </c>
      <c r="CI429" s="2">
        <v>0</v>
      </c>
    </row>
    <row r="430" spans="1:87" x14ac:dyDescent="0.2">
      <c r="A430" s="11">
        <v>44616</v>
      </c>
      <c r="B430" s="12">
        <v>10.436999999999999</v>
      </c>
      <c r="C430" s="12">
        <v>9.2910000000000004</v>
      </c>
      <c r="D430" s="12">
        <v>8.370000000000001</v>
      </c>
      <c r="E430" s="12">
        <v>9.7620000000000005</v>
      </c>
      <c r="F430" s="12">
        <v>9.0450000000000017</v>
      </c>
      <c r="G430" s="12">
        <v>9.0869999999999997</v>
      </c>
      <c r="H430" s="12">
        <v>6.4290000000000012</v>
      </c>
      <c r="I430" s="12">
        <v>8.0339999999999989</v>
      </c>
      <c r="J430" s="12">
        <v>7.2240000000000002</v>
      </c>
      <c r="K430" s="12">
        <v>10.935</v>
      </c>
      <c r="L430" s="12">
        <v>7.83</v>
      </c>
      <c r="M430" s="12">
        <v>13.23</v>
      </c>
      <c r="N430" s="12">
        <v>16.539000000000001</v>
      </c>
      <c r="O430" s="12">
        <v>9.9239999999999995</v>
      </c>
      <c r="P430" s="12">
        <v>7.02</v>
      </c>
      <c r="Q430" s="12">
        <v>7.4250000000000007</v>
      </c>
      <c r="R430" s="12">
        <v>6.4139999999999997</v>
      </c>
      <c r="S430" s="12">
        <v>9.3450000000000006</v>
      </c>
      <c r="T430" s="12">
        <v>10.101000000000001</v>
      </c>
      <c r="U430" s="12">
        <v>9.1140000000000008</v>
      </c>
      <c r="V430" s="12">
        <v>10.641</v>
      </c>
      <c r="W430" s="12">
        <v>11.585999999999999</v>
      </c>
      <c r="X430" s="12">
        <v>10.436999999999999</v>
      </c>
      <c r="Y430" s="12">
        <v>9.7620000000000005</v>
      </c>
      <c r="AA430" s="2">
        <f t="shared" si="59"/>
        <v>13.23</v>
      </c>
      <c r="AB430" s="2">
        <f t="shared" si="66"/>
        <v>16.539000000000001</v>
      </c>
      <c r="AC430" s="2">
        <f t="shared" si="67"/>
        <v>11.585999999999999</v>
      </c>
      <c r="AE430" s="9">
        <v>6</v>
      </c>
      <c r="AF430" s="2">
        <f t="shared" si="60"/>
        <v>82.227000000000004</v>
      </c>
      <c r="AG430" s="2">
        <f t="shared" si="61"/>
        <v>40.908000000000001</v>
      </c>
      <c r="AH430" s="2">
        <f t="shared" si="62"/>
        <v>104.84700000000002</v>
      </c>
      <c r="AI430" s="2">
        <f t="shared" si="63"/>
        <v>227.98200000000003</v>
      </c>
      <c r="AK430">
        <f t="shared" si="64"/>
        <v>2</v>
      </c>
      <c r="AL430">
        <f t="shared" si="65"/>
        <v>2022</v>
      </c>
      <c r="BL430" s="2">
        <v>0</v>
      </c>
      <c r="BM430" s="2">
        <v>0</v>
      </c>
      <c r="BN430" s="2">
        <v>0</v>
      </c>
      <c r="BO430" s="2">
        <v>0</v>
      </c>
      <c r="BP430" s="2">
        <v>0</v>
      </c>
      <c r="BQ430" s="2"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32.4</v>
      </c>
      <c r="BW430" s="2">
        <v>32.4</v>
      </c>
      <c r="BX430" s="2">
        <v>0</v>
      </c>
      <c r="BY430" s="2">
        <v>0</v>
      </c>
      <c r="BZ430" s="2">
        <v>0</v>
      </c>
      <c r="CA430" s="2">
        <v>0</v>
      </c>
      <c r="CB430" s="2">
        <v>0</v>
      </c>
      <c r="CC430" s="2">
        <v>0</v>
      </c>
      <c r="CD430" s="2">
        <v>0</v>
      </c>
      <c r="CE430" s="2">
        <v>0</v>
      </c>
      <c r="CF430" s="2">
        <v>0</v>
      </c>
      <c r="CG430" s="2">
        <v>0</v>
      </c>
      <c r="CH430" s="2">
        <v>0</v>
      </c>
      <c r="CI430" s="2">
        <v>0</v>
      </c>
    </row>
    <row r="431" spans="1:87" x14ac:dyDescent="0.2">
      <c r="A431" s="11">
        <v>44617</v>
      </c>
      <c r="B431" s="12">
        <v>9.3569999999999993</v>
      </c>
      <c r="C431" s="12">
        <v>9.3569999999999993</v>
      </c>
      <c r="D431" s="12">
        <v>9.4919999999999991</v>
      </c>
      <c r="E431" s="12">
        <v>8.2769999999999992</v>
      </c>
      <c r="F431" s="12">
        <v>8.3040000000000003</v>
      </c>
      <c r="G431" s="12">
        <v>9.2219999999999995</v>
      </c>
      <c r="H431" s="12">
        <v>7.4279999999999999</v>
      </c>
      <c r="I431" s="12">
        <v>7.2240000000000002</v>
      </c>
      <c r="J431" s="12">
        <v>8.370000000000001</v>
      </c>
      <c r="K431" s="12">
        <v>10.665000000000001</v>
      </c>
      <c r="L431" s="12">
        <v>8.370000000000001</v>
      </c>
      <c r="M431" s="12">
        <v>8.5739999999999998</v>
      </c>
      <c r="N431" s="12">
        <v>8.0339999999999989</v>
      </c>
      <c r="O431" s="12">
        <v>6.8849999999999998</v>
      </c>
      <c r="P431" s="12">
        <v>9.2219999999999995</v>
      </c>
      <c r="Q431" s="12">
        <v>8.6669999999999998</v>
      </c>
      <c r="R431" s="12">
        <v>9.0450000000000017</v>
      </c>
      <c r="S431" s="12">
        <v>12.192</v>
      </c>
      <c r="T431" s="12">
        <v>11.991</v>
      </c>
      <c r="U431" s="12">
        <v>10.395</v>
      </c>
      <c r="V431" s="12">
        <v>9.6539999999999999</v>
      </c>
      <c r="W431" s="12">
        <v>15.905999999999999</v>
      </c>
      <c r="X431" s="12">
        <v>11.840999999999999</v>
      </c>
      <c r="Y431" s="12">
        <v>9.99</v>
      </c>
      <c r="AA431" s="2">
        <f t="shared" si="59"/>
        <v>0</v>
      </c>
      <c r="AB431" s="2">
        <f t="shared" si="66"/>
        <v>12.192</v>
      </c>
      <c r="AC431" s="2">
        <f t="shared" si="67"/>
        <v>15.905999999999999</v>
      </c>
      <c r="AE431" s="9">
        <v>7</v>
      </c>
      <c r="AF431" s="2">
        <f t="shared" si="60"/>
        <v>0</v>
      </c>
      <c r="AG431" s="2">
        <f t="shared" si="61"/>
        <v>119.63399999999999</v>
      </c>
      <c r="AH431" s="2">
        <f t="shared" si="62"/>
        <v>108.82800000000003</v>
      </c>
      <c r="AI431" s="2">
        <f t="shared" si="63"/>
        <v>228.46200000000002</v>
      </c>
      <c r="AK431">
        <f t="shared" si="64"/>
        <v>2</v>
      </c>
      <c r="AL431">
        <f t="shared" si="65"/>
        <v>2022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0</v>
      </c>
      <c r="CD431" s="2">
        <v>0</v>
      </c>
      <c r="CE431" s="2">
        <v>0</v>
      </c>
      <c r="CF431" s="2">
        <v>0</v>
      </c>
      <c r="CG431" s="2">
        <v>0</v>
      </c>
      <c r="CH431" s="2">
        <v>0</v>
      </c>
      <c r="CI431" s="2">
        <v>0</v>
      </c>
    </row>
    <row r="432" spans="1:87" x14ac:dyDescent="0.2">
      <c r="A432" s="11">
        <v>44618</v>
      </c>
      <c r="B432" s="12">
        <v>9.5609999999999999</v>
      </c>
      <c r="C432" s="12">
        <v>10.530000000000003</v>
      </c>
      <c r="D432" s="12">
        <v>10.329000000000002</v>
      </c>
      <c r="E432" s="12">
        <v>9.2219999999999995</v>
      </c>
      <c r="F432" s="12">
        <v>8.4390000000000018</v>
      </c>
      <c r="G432" s="12">
        <v>9.2910000000000004</v>
      </c>
      <c r="H432" s="12">
        <v>8.0760000000000005</v>
      </c>
      <c r="I432" s="12">
        <v>8.3040000000000003</v>
      </c>
      <c r="J432" s="12">
        <v>7.2900000000000009</v>
      </c>
      <c r="K432" s="12">
        <v>10.194000000000001</v>
      </c>
      <c r="L432" s="12">
        <v>10.665000000000001</v>
      </c>
      <c r="M432" s="12">
        <v>9.0449999999999999</v>
      </c>
      <c r="N432" s="12">
        <v>6.3450000000000006</v>
      </c>
      <c r="O432" s="12">
        <v>7.6950000000000003</v>
      </c>
      <c r="P432" s="12">
        <v>7.0890000000000004</v>
      </c>
      <c r="Q432" s="12">
        <v>12.489000000000001</v>
      </c>
      <c r="R432" s="12">
        <v>16.200000000000003</v>
      </c>
      <c r="S432" s="12">
        <v>12.989999999999997</v>
      </c>
      <c r="T432" s="12">
        <v>12.666</v>
      </c>
      <c r="U432" s="12">
        <v>9.7889999999999997</v>
      </c>
      <c r="V432" s="12">
        <v>9.7200000000000006</v>
      </c>
      <c r="W432" s="12">
        <v>12.759</v>
      </c>
      <c r="X432" s="12">
        <v>10.775999999999998</v>
      </c>
      <c r="Y432" s="12">
        <v>10.125</v>
      </c>
      <c r="AA432" s="2">
        <f t="shared" si="59"/>
        <v>0</v>
      </c>
      <c r="AB432" s="2">
        <f t="shared" si="66"/>
        <v>16.200000000000003</v>
      </c>
      <c r="AC432" s="2">
        <f t="shared" si="67"/>
        <v>12.759</v>
      </c>
      <c r="AE432" s="9">
        <v>1</v>
      </c>
      <c r="AF432" s="2">
        <f t="shared" si="60"/>
        <v>0</v>
      </c>
      <c r="AG432" s="2">
        <f t="shared" si="61"/>
        <v>130.761</v>
      </c>
      <c r="AH432" s="2">
        <f t="shared" si="62"/>
        <v>108.828</v>
      </c>
      <c r="AI432" s="2">
        <f t="shared" si="63"/>
        <v>239.589</v>
      </c>
      <c r="AK432">
        <f t="shared" si="64"/>
        <v>2</v>
      </c>
      <c r="AL432">
        <f t="shared" si="65"/>
        <v>2022</v>
      </c>
      <c r="BL432" s="2">
        <v>0</v>
      </c>
      <c r="BM432" s="2">
        <v>0</v>
      </c>
      <c r="BN432" s="2">
        <v>0</v>
      </c>
      <c r="BO432" s="2">
        <v>0</v>
      </c>
      <c r="BP432" s="2">
        <v>0</v>
      </c>
      <c r="BQ432" s="2">
        <v>0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2">
        <v>0</v>
      </c>
      <c r="CC432" s="2">
        <v>0</v>
      </c>
      <c r="CD432" s="2">
        <v>0</v>
      </c>
      <c r="CE432" s="2">
        <v>0</v>
      </c>
      <c r="CF432" s="2">
        <v>0</v>
      </c>
      <c r="CG432" s="2">
        <v>0</v>
      </c>
      <c r="CH432" s="2">
        <v>0</v>
      </c>
      <c r="CI432" s="2">
        <v>0</v>
      </c>
    </row>
    <row r="433" spans="1:87" x14ac:dyDescent="0.2">
      <c r="A433" s="11">
        <v>44619</v>
      </c>
      <c r="B433" s="12">
        <v>10.800000000000002</v>
      </c>
      <c r="C433" s="12">
        <v>9.48</v>
      </c>
      <c r="D433" s="12">
        <v>8.3040000000000003</v>
      </c>
      <c r="E433" s="12">
        <v>9.4110000000000014</v>
      </c>
      <c r="F433" s="12">
        <v>8.3309999999999995</v>
      </c>
      <c r="G433" s="12">
        <v>8.9640000000000004</v>
      </c>
      <c r="H433" s="12">
        <v>6.1979999999999995</v>
      </c>
      <c r="I433" s="12">
        <v>6.6150000000000002</v>
      </c>
      <c r="J433" s="12">
        <v>8.1000000000000014</v>
      </c>
      <c r="K433" s="12">
        <v>8.9789999999999992</v>
      </c>
      <c r="L433" s="12">
        <v>9.3840000000000003</v>
      </c>
      <c r="M433" s="12">
        <v>9.3840000000000003</v>
      </c>
      <c r="N433" s="12">
        <v>8.2349999999999994</v>
      </c>
      <c r="O433" s="12">
        <v>11.475000000000001</v>
      </c>
      <c r="P433" s="12">
        <v>9.3149999999999995</v>
      </c>
      <c r="Q433" s="12">
        <v>9.4499999999999993</v>
      </c>
      <c r="R433" s="12">
        <v>10.059000000000001</v>
      </c>
      <c r="S433" s="12">
        <v>11.316000000000001</v>
      </c>
      <c r="T433" s="12">
        <v>12.150000000000002</v>
      </c>
      <c r="U433" s="12">
        <v>9.4919999999999991</v>
      </c>
      <c r="V433" s="12">
        <v>9.8550000000000004</v>
      </c>
      <c r="W433" s="12">
        <v>12.690000000000001</v>
      </c>
      <c r="X433" s="12">
        <v>10.125</v>
      </c>
      <c r="Y433" s="12">
        <v>9.9240000000000013</v>
      </c>
      <c r="AA433" s="2">
        <f t="shared" si="59"/>
        <v>12.150000000000002</v>
      </c>
      <c r="AB433" s="2">
        <f t="shared" si="66"/>
        <v>11.475000000000001</v>
      </c>
      <c r="AC433" s="2">
        <f t="shared" si="67"/>
        <v>12.690000000000001</v>
      </c>
      <c r="AE433" s="9">
        <v>2</v>
      </c>
      <c r="AF433" s="2">
        <f t="shared" si="60"/>
        <v>85.479000000000013</v>
      </c>
      <c r="AG433" s="2">
        <f t="shared" si="61"/>
        <v>38.474999999999994</v>
      </c>
      <c r="AH433" s="2">
        <f t="shared" si="62"/>
        <v>104.08199999999997</v>
      </c>
      <c r="AI433" s="2">
        <f t="shared" si="63"/>
        <v>228.03599999999997</v>
      </c>
      <c r="AK433">
        <f t="shared" si="64"/>
        <v>2</v>
      </c>
      <c r="AL433">
        <f t="shared" si="65"/>
        <v>2022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2"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415.8</v>
      </c>
      <c r="CB433" s="2">
        <v>118.8</v>
      </c>
      <c r="CC433" s="2">
        <v>0</v>
      </c>
      <c r="CD433" s="2">
        <v>0</v>
      </c>
      <c r="CE433" s="2">
        <v>0</v>
      </c>
      <c r="CF433" s="2">
        <v>0</v>
      </c>
      <c r="CG433" s="2">
        <v>0</v>
      </c>
      <c r="CH433" s="2">
        <v>0</v>
      </c>
      <c r="CI433" s="2">
        <v>0</v>
      </c>
    </row>
    <row r="434" spans="1:87" x14ac:dyDescent="0.2">
      <c r="A434" s="11">
        <v>44620</v>
      </c>
      <c r="B434" s="12">
        <v>9.9240000000000013</v>
      </c>
      <c r="C434" s="12">
        <v>9.6269999999999989</v>
      </c>
      <c r="D434" s="12">
        <v>10.464</v>
      </c>
      <c r="E434" s="12">
        <v>8.5050000000000008</v>
      </c>
      <c r="F434" s="12">
        <v>9.1800000000000015</v>
      </c>
      <c r="G434" s="12">
        <v>8.5740000000000016</v>
      </c>
      <c r="H434" s="12">
        <v>7.1159999999999997</v>
      </c>
      <c r="I434" s="12">
        <v>5.4689999999999994</v>
      </c>
      <c r="J434" s="12">
        <v>9.3840000000000003</v>
      </c>
      <c r="K434" s="12">
        <v>10.059000000000001</v>
      </c>
      <c r="L434" s="12">
        <v>11.138999999999999</v>
      </c>
      <c r="M434" s="12">
        <v>6.9540000000000006</v>
      </c>
      <c r="N434" s="12">
        <v>7.02</v>
      </c>
      <c r="O434" s="12">
        <v>7.5600000000000005</v>
      </c>
      <c r="P434" s="12">
        <v>7.83</v>
      </c>
      <c r="Q434" s="12">
        <v>7.359</v>
      </c>
      <c r="R434" s="12">
        <v>7.4940000000000007</v>
      </c>
      <c r="S434" s="12">
        <v>13.878</v>
      </c>
      <c r="T434" s="12">
        <v>12.555000000000001</v>
      </c>
      <c r="U434" s="12">
        <v>11.651999999999999</v>
      </c>
      <c r="V434" s="12">
        <v>10.14</v>
      </c>
      <c r="W434" s="12">
        <v>10.302</v>
      </c>
      <c r="X434" s="12">
        <v>12.759</v>
      </c>
      <c r="Y434" s="12">
        <v>10.206</v>
      </c>
      <c r="AA434" s="2">
        <f t="shared" si="59"/>
        <v>13.878</v>
      </c>
      <c r="AB434" s="2">
        <f t="shared" si="66"/>
        <v>7.83</v>
      </c>
      <c r="AC434" s="2">
        <f t="shared" si="67"/>
        <v>12.759</v>
      </c>
      <c r="AE434" s="9">
        <v>3</v>
      </c>
      <c r="AF434" s="2">
        <f t="shared" si="60"/>
        <v>88.584000000000017</v>
      </c>
      <c r="AG434" s="2">
        <f t="shared" si="61"/>
        <v>29.768999999999998</v>
      </c>
      <c r="AH434" s="2">
        <f t="shared" si="62"/>
        <v>106.79699999999991</v>
      </c>
      <c r="AI434" s="2">
        <f t="shared" si="63"/>
        <v>225.14999999999995</v>
      </c>
      <c r="AK434">
        <f t="shared" si="64"/>
        <v>2</v>
      </c>
      <c r="AL434">
        <f t="shared" si="65"/>
        <v>2022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0</v>
      </c>
      <c r="CG434" s="2">
        <v>0</v>
      </c>
      <c r="CH434" s="2">
        <v>0</v>
      </c>
      <c r="CI434" s="2">
        <v>0</v>
      </c>
    </row>
    <row r="435" spans="1:87" x14ac:dyDescent="0.2">
      <c r="A435" s="11">
        <v>44621</v>
      </c>
      <c r="B435" s="12">
        <v>9.8309999999999995</v>
      </c>
      <c r="C435" s="12">
        <v>10.101000000000001</v>
      </c>
      <c r="D435" s="12">
        <v>10.14</v>
      </c>
      <c r="E435" s="12">
        <v>9.4260000000000002</v>
      </c>
      <c r="F435" s="12">
        <v>8.3849999999999998</v>
      </c>
      <c r="G435" s="12">
        <v>9.1560000000000006</v>
      </c>
      <c r="H435" s="12">
        <v>6.0090000000000003</v>
      </c>
      <c r="I435" s="12">
        <v>7.5600000000000005</v>
      </c>
      <c r="J435" s="12">
        <v>8.370000000000001</v>
      </c>
      <c r="K435" s="12">
        <v>8.0339999999999989</v>
      </c>
      <c r="L435" s="12">
        <v>11.475000000000001</v>
      </c>
      <c r="M435" s="12">
        <v>9.6539999999999999</v>
      </c>
      <c r="N435" s="12">
        <v>9.18</v>
      </c>
      <c r="O435" s="12">
        <v>7.4250000000000007</v>
      </c>
      <c r="P435" s="12">
        <v>8.3039999999999985</v>
      </c>
      <c r="Q435" s="12">
        <v>8.504999999999999</v>
      </c>
      <c r="R435" s="12">
        <v>12.084</v>
      </c>
      <c r="S435" s="12">
        <v>17.376000000000001</v>
      </c>
      <c r="T435" s="12">
        <v>16.2</v>
      </c>
      <c r="U435" s="12">
        <v>11.651999999999999</v>
      </c>
      <c r="V435" s="12">
        <v>8.4390000000000018</v>
      </c>
      <c r="W435" s="12">
        <v>12.150000000000002</v>
      </c>
      <c r="X435" s="12">
        <v>10.965</v>
      </c>
      <c r="Y435" s="12">
        <v>9.8160000000000007</v>
      </c>
      <c r="AA435" s="2">
        <f t="shared" si="59"/>
        <v>17.376000000000001</v>
      </c>
      <c r="AB435" s="2">
        <f t="shared" si="66"/>
        <v>9.18</v>
      </c>
      <c r="AC435" s="2">
        <f t="shared" si="67"/>
        <v>12.150000000000002</v>
      </c>
      <c r="AE435" s="9">
        <v>4</v>
      </c>
      <c r="AF435" s="2">
        <f t="shared" si="60"/>
        <v>102.40500000000002</v>
      </c>
      <c r="AG435" s="2">
        <f t="shared" si="61"/>
        <v>33.414000000000001</v>
      </c>
      <c r="AH435" s="2">
        <f t="shared" si="62"/>
        <v>104.41799999999994</v>
      </c>
      <c r="AI435" s="2">
        <f t="shared" si="63"/>
        <v>240.23699999999997</v>
      </c>
      <c r="AK435">
        <f t="shared" si="64"/>
        <v>3</v>
      </c>
      <c r="AL435">
        <f t="shared" si="65"/>
        <v>2022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1269</v>
      </c>
      <c r="BW435" s="2">
        <v>1776.6</v>
      </c>
      <c r="BX435" s="2">
        <v>1398.6</v>
      </c>
      <c r="BY435" s="2">
        <v>896.4</v>
      </c>
      <c r="BZ435" s="2">
        <v>0</v>
      </c>
      <c r="CA435" s="2">
        <v>0</v>
      </c>
      <c r="CB435" s="2">
        <v>0</v>
      </c>
      <c r="CC435" s="2">
        <v>0</v>
      </c>
      <c r="CD435" s="2">
        <v>0</v>
      </c>
      <c r="CE435" s="2">
        <v>0</v>
      </c>
      <c r="CF435" s="2">
        <v>0</v>
      </c>
      <c r="CG435" s="2">
        <v>0</v>
      </c>
      <c r="CH435" s="2">
        <v>0</v>
      </c>
      <c r="CI435" s="2">
        <v>0</v>
      </c>
    </row>
    <row r="436" spans="1:87" x14ac:dyDescent="0.2">
      <c r="A436" s="11">
        <v>44622</v>
      </c>
      <c r="B436" s="12">
        <v>9.2759999999999998</v>
      </c>
      <c r="C436" s="12">
        <v>10.965</v>
      </c>
      <c r="D436" s="12">
        <v>8.3580000000000005</v>
      </c>
      <c r="E436" s="12">
        <v>9.9510000000000005</v>
      </c>
      <c r="F436" s="12">
        <v>8.5350000000000001</v>
      </c>
      <c r="G436" s="12">
        <v>9.3840000000000003</v>
      </c>
      <c r="H436" s="12">
        <v>7.1580000000000004</v>
      </c>
      <c r="I436" s="12">
        <v>5.8049999999999997</v>
      </c>
      <c r="J436" s="12">
        <v>8.7749999999999986</v>
      </c>
      <c r="K436" s="12">
        <v>8.3039999999999985</v>
      </c>
      <c r="L436" s="12">
        <v>10.869</v>
      </c>
      <c r="M436" s="12">
        <v>8.9789999999999992</v>
      </c>
      <c r="N436" s="12">
        <v>7.359</v>
      </c>
      <c r="O436" s="12">
        <v>7.1549999999999994</v>
      </c>
      <c r="P436" s="12">
        <v>9.113999999999999</v>
      </c>
      <c r="Q436" s="12">
        <v>7.1549999999999994</v>
      </c>
      <c r="R436" s="12">
        <v>7.5600000000000005</v>
      </c>
      <c r="S436" s="12">
        <v>9.206999999999999</v>
      </c>
      <c r="T436" s="12">
        <v>12.96</v>
      </c>
      <c r="U436" s="12">
        <v>12.260999999999999</v>
      </c>
      <c r="V436" s="12">
        <v>9.2219999999999995</v>
      </c>
      <c r="W436" s="12">
        <v>8.411999999999999</v>
      </c>
      <c r="X436" s="12">
        <v>9.6539999999999999</v>
      </c>
      <c r="Y436" s="12">
        <v>10.059000000000003</v>
      </c>
      <c r="AA436" s="2">
        <f t="shared" si="59"/>
        <v>12.96</v>
      </c>
      <c r="AB436" s="2">
        <f t="shared" si="66"/>
        <v>9.113999999999999</v>
      </c>
      <c r="AC436" s="2">
        <f t="shared" si="67"/>
        <v>10.965</v>
      </c>
      <c r="AE436" s="9">
        <v>5</v>
      </c>
      <c r="AF436" s="2">
        <f t="shared" si="60"/>
        <v>84.72</v>
      </c>
      <c r="AG436" s="2">
        <f t="shared" si="61"/>
        <v>30.783000000000001</v>
      </c>
      <c r="AH436" s="2">
        <f t="shared" si="62"/>
        <v>100.974</v>
      </c>
      <c r="AI436" s="2">
        <f t="shared" si="63"/>
        <v>216.477</v>
      </c>
      <c r="AK436">
        <f t="shared" si="64"/>
        <v>3</v>
      </c>
      <c r="AL436">
        <f t="shared" si="65"/>
        <v>2022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2">
        <v>0</v>
      </c>
      <c r="BR436" s="2">
        <v>0</v>
      </c>
      <c r="BS436" s="2">
        <v>108</v>
      </c>
      <c r="BT436" s="2">
        <v>0</v>
      </c>
      <c r="BU436" s="2">
        <v>64.8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2">
        <v>0</v>
      </c>
      <c r="CC436" s="2">
        <v>0</v>
      </c>
      <c r="CD436" s="2">
        <v>0</v>
      </c>
      <c r="CE436" s="2">
        <v>0</v>
      </c>
      <c r="CF436" s="2">
        <v>0</v>
      </c>
      <c r="CG436" s="2">
        <v>0</v>
      </c>
      <c r="CH436" s="2">
        <v>0</v>
      </c>
      <c r="CI436" s="2">
        <v>0</v>
      </c>
    </row>
    <row r="437" spans="1:87" x14ac:dyDescent="0.2">
      <c r="A437" s="11">
        <v>44623</v>
      </c>
      <c r="B437" s="12">
        <v>10.83</v>
      </c>
      <c r="C437" s="12">
        <v>10.020000000000001</v>
      </c>
      <c r="D437" s="12">
        <v>9.4500000000000011</v>
      </c>
      <c r="E437" s="12">
        <v>8.370000000000001</v>
      </c>
      <c r="F437" s="12">
        <v>9.3150000000000013</v>
      </c>
      <c r="G437" s="12">
        <v>8.370000000000001</v>
      </c>
      <c r="H437" s="12">
        <v>8.2769999999999992</v>
      </c>
      <c r="I437" s="12">
        <v>7.4939999999999998</v>
      </c>
      <c r="J437" s="12">
        <v>6.75</v>
      </c>
      <c r="K437" s="12">
        <v>8.4390000000000001</v>
      </c>
      <c r="L437" s="12">
        <v>11.475000000000001</v>
      </c>
      <c r="M437" s="12">
        <v>8.64</v>
      </c>
      <c r="N437" s="12">
        <v>7.2900000000000009</v>
      </c>
      <c r="O437" s="12">
        <v>7.0890000000000004</v>
      </c>
      <c r="P437" s="12">
        <v>6.1440000000000001</v>
      </c>
      <c r="Q437" s="12">
        <v>7.2900000000000009</v>
      </c>
      <c r="R437" s="12">
        <v>7.6290000000000004</v>
      </c>
      <c r="S437" s="12">
        <v>14.622000000000002</v>
      </c>
      <c r="T437" s="12">
        <v>15.026999999999999</v>
      </c>
      <c r="U437" s="12">
        <v>9.6659999999999986</v>
      </c>
      <c r="V437" s="12">
        <v>9.6269999999999989</v>
      </c>
      <c r="W437" s="12">
        <v>10.274999999999999</v>
      </c>
      <c r="X437" s="12">
        <v>11.691000000000001</v>
      </c>
      <c r="Y437" s="12">
        <v>9.8309999999999995</v>
      </c>
      <c r="AA437" s="2">
        <f t="shared" si="59"/>
        <v>15.026999999999999</v>
      </c>
      <c r="AB437" s="2">
        <f t="shared" si="66"/>
        <v>7.2900000000000009</v>
      </c>
      <c r="AC437" s="2">
        <f t="shared" si="67"/>
        <v>11.691000000000001</v>
      </c>
      <c r="AE437" s="9">
        <v>6</v>
      </c>
      <c r="AF437" s="2">
        <f t="shared" si="60"/>
        <v>89.742000000000004</v>
      </c>
      <c r="AG437" s="2">
        <f t="shared" si="61"/>
        <v>27.813000000000002</v>
      </c>
      <c r="AH437" s="2">
        <f t="shared" si="62"/>
        <v>106.05599999999997</v>
      </c>
      <c r="AI437" s="2">
        <f t="shared" si="63"/>
        <v>223.61099999999999</v>
      </c>
      <c r="AK437">
        <f t="shared" si="64"/>
        <v>3</v>
      </c>
      <c r="AL437">
        <f t="shared" si="65"/>
        <v>2022</v>
      </c>
      <c r="BL437" s="2">
        <v>0</v>
      </c>
      <c r="BM437" s="2">
        <v>0</v>
      </c>
      <c r="BN437" s="2">
        <v>0</v>
      </c>
      <c r="BO437" s="2">
        <v>0</v>
      </c>
      <c r="BP437" s="2">
        <v>0</v>
      </c>
      <c r="BQ437" s="2">
        <v>0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2">
        <v>0</v>
      </c>
      <c r="CC437" s="2">
        <v>0</v>
      </c>
      <c r="CD437" s="2">
        <v>0</v>
      </c>
      <c r="CE437" s="2">
        <v>0</v>
      </c>
      <c r="CF437" s="2">
        <v>0</v>
      </c>
      <c r="CG437" s="2">
        <v>0</v>
      </c>
      <c r="CH437" s="2">
        <v>0</v>
      </c>
      <c r="CI437" s="2">
        <v>0</v>
      </c>
    </row>
    <row r="438" spans="1:87" x14ac:dyDescent="0.2">
      <c r="A438" s="11">
        <v>44624</v>
      </c>
      <c r="B438" s="12">
        <v>9.8970000000000002</v>
      </c>
      <c r="C438" s="12">
        <v>10.235999999999999</v>
      </c>
      <c r="D438" s="12">
        <v>8.3460000000000001</v>
      </c>
      <c r="E438" s="12">
        <v>9.6269999999999989</v>
      </c>
      <c r="F438" s="12">
        <v>8.4809999999999999</v>
      </c>
      <c r="G438" s="12">
        <v>8.5469999999999988</v>
      </c>
      <c r="H438" s="12">
        <v>6.5070000000000014</v>
      </c>
      <c r="I438" s="12">
        <v>5.7389999999999999</v>
      </c>
      <c r="J438" s="12">
        <v>8.1690000000000005</v>
      </c>
      <c r="K438" s="12">
        <v>10.8</v>
      </c>
      <c r="L438" s="12">
        <v>9.4499999999999993</v>
      </c>
      <c r="M438" s="12">
        <v>6.8849999999999998</v>
      </c>
      <c r="N438" s="12">
        <v>7.6950000000000003</v>
      </c>
      <c r="O438" s="12">
        <v>8.3039999999999985</v>
      </c>
      <c r="P438" s="12">
        <v>7.6950000000000003</v>
      </c>
      <c r="Q438" s="12">
        <v>9.18</v>
      </c>
      <c r="R438" s="12">
        <v>11.475000000000001</v>
      </c>
      <c r="S438" s="12">
        <v>8.91</v>
      </c>
      <c r="T438" s="12">
        <v>12.285000000000002</v>
      </c>
      <c r="U438" s="12">
        <v>10.706999999999999</v>
      </c>
      <c r="V438" s="12">
        <v>9.5609999999999999</v>
      </c>
      <c r="W438" s="12">
        <v>8.411999999999999</v>
      </c>
      <c r="X438" s="12">
        <v>12.624000000000001</v>
      </c>
      <c r="Y438" s="12">
        <v>10.395</v>
      </c>
      <c r="AA438" s="2">
        <f t="shared" si="59"/>
        <v>0</v>
      </c>
      <c r="AB438" s="2">
        <f t="shared" si="66"/>
        <v>12.285000000000002</v>
      </c>
      <c r="AC438" s="2">
        <f t="shared" si="67"/>
        <v>12.624000000000001</v>
      </c>
      <c r="AE438" s="9">
        <v>7</v>
      </c>
      <c r="AF438" s="2">
        <f t="shared" si="60"/>
        <v>0</v>
      </c>
      <c r="AG438" s="2">
        <f t="shared" si="61"/>
        <v>117.29399999999998</v>
      </c>
      <c r="AH438" s="2">
        <f t="shared" si="62"/>
        <v>102.63300000000001</v>
      </c>
      <c r="AI438" s="2">
        <f t="shared" si="63"/>
        <v>219.92699999999999</v>
      </c>
      <c r="AK438">
        <f t="shared" si="64"/>
        <v>3</v>
      </c>
      <c r="AL438">
        <f t="shared" si="65"/>
        <v>2022</v>
      </c>
      <c r="BL438" s="2">
        <v>0</v>
      </c>
      <c r="BM438" s="2">
        <v>0</v>
      </c>
      <c r="BN438" s="2">
        <v>0</v>
      </c>
      <c r="BO438" s="2">
        <v>0</v>
      </c>
      <c r="BP438" s="2">
        <v>0</v>
      </c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2">
        <v>0</v>
      </c>
      <c r="CC438" s="2">
        <v>0</v>
      </c>
      <c r="CD438" s="2">
        <v>0</v>
      </c>
      <c r="CE438" s="2">
        <v>0</v>
      </c>
      <c r="CF438" s="2">
        <v>0</v>
      </c>
      <c r="CG438" s="2">
        <v>0</v>
      </c>
      <c r="CH438" s="2">
        <v>0</v>
      </c>
      <c r="CI438" s="2">
        <v>0</v>
      </c>
    </row>
    <row r="439" spans="1:87" x14ac:dyDescent="0.2">
      <c r="A439" s="11">
        <v>44625</v>
      </c>
      <c r="B439" s="12">
        <v>10.274999999999999</v>
      </c>
      <c r="C439" s="12">
        <v>9.6959999999999997</v>
      </c>
      <c r="D439" s="12">
        <v>9.2910000000000004</v>
      </c>
      <c r="E439" s="12">
        <v>8.411999999999999</v>
      </c>
      <c r="F439" s="12">
        <v>9.0869999999999997</v>
      </c>
      <c r="G439" s="12">
        <v>8.370000000000001</v>
      </c>
      <c r="H439" s="12">
        <v>6.7650000000000015</v>
      </c>
      <c r="I439" s="12">
        <v>5.6040000000000001</v>
      </c>
      <c r="J439" s="12">
        <v>8.7089999999999996</v>
      </c>
      <c r="K439" s="12">
        <v>9.113999999999999</v>
      </c>
      <c r="L439" s="12">
        <v>11.949</v>
      </c>
      <c r="M439" s="12">
        <v>8.4390000000000001</v>
      </c>
      <c r="N439" s="12">
        <v>7.6290000000000004</v>
      </c>
      <c r="O439" s="12">
        <v>6.5489999999999995</v>
      </c>
      <c r="P439" s="12">
        <v>7.0890000000000004</v>
      </c>
      <c r="Q439" s="12">
        <v>13.974</v>
      </c>
      <c r="R439" s="12">
        <v>16.335000000000001</v>
      </c>
      <c r="S439" s="12">
        <v>17.337</v>
      </c>
      <c r="T439" s="12">
        <v>17.661000000000001</v>
      </c>
      <c r="U439" s="12">
        <v>20.454000000000001</v>
      </c>
      <c r="V439" s="12">
        <v>28.392000000000003</v>
      </c>
      <c r="W439" s="12">
        <v>20.724</v>
      </c>
      <c r="X439" s="12">
        <v>16.943999999999999</v>
      </c>
      <c r="Y439" s="12">
        <v>9.99</v>
      </c>
      <c r="AA439" s="2">
        <f t="shared" si="59"/>
        <v>0</v>
      </c>
      <c r="AB439" s="2">
        <f t="shared" si="66"/>
        <v>20.454000000000001</v>
      </c>
      <c r="AC439" s="2">
        <f t="shared" si="67"/>
        <v>28.392000000000003</v>
      </c>
      <c r="AE439" s="9">
        <v>1</v>
      </c>
      <c r="AF439" s="2">
        <f t="shared" si="60"/>
        <v>0</v>
      </c>
      <c r="AG439" s="2">
        <f t="shared" si="61"/>
        <v>150.84300000000002</v>
      </c>
      <c r="AH439" s="2">
        <f t="shared" si="62"/>
        <v>137.94600000000003</v>
      </c>
      <c r="AI439" s="2">
        <f t="shared" si="63"/>
        <v>288.78900000000004</v>
      </c>
      <c r="AK439">
        <f t="shared" si="64"/>
        <v>3</v>
      </c>
      <c r="AL439">
        <f t="shared" si="65"/>
        <v>2022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2"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2">
        <v>0</v>
      </c>
      <c r="CC439" s="2">
        <v>0</v>
      </c>
      <c r="CD439" s="2">
        <v>0</v>
      </c>
      <c r="CE439" s="2">
        <v>0</v>
      </c>
      <c r="CF439" s="2">
        <v>0</v>
      </c>
      <c r="CG439" s="2">
        <v>0</v>
      </c>
      <c r="CH439" s="2">
        <v>0</v>
      </c>
      <c r="CI439" s="2">
        <v>0</v>
      </c>
    </row>
    <row r="440" spans="1:87" x14ac:dyDescent="0.2">
      <c r="A440" s="11">
        <v>44626</v>
      </c>
      <c r="B440" s="12">
        <v>10.26</v>
      </c>
      <c r="C440" s="12">
        <v>10.395</v>
      </c>
      <c r="D440" s="12">
        <v>9.0750000000000011</v>
      </c>
      <c r="E440" s="12">
        <v>9.3840000000000003</v>
      </c>
      <c r="F440" s="12">
        <v>8.8049999999999997</v>
      </c>
      <c r="G440" s="12">
        <v>8.8289999999999988</v>
      </c>
      <c r="H440" s="12">
        <v>7.1550000000000002</v>
      </c>
      <c r="I440" s="12">
        <v>7.4250000000000007</v>
      </c>
      <c r="J440" s="12">
        <v>8.4390000000000001</v>
      </c>
      <c r="K440" s="12">
        <v>8.2349999999999994</v>
      </c>
      <c r="L440" s="12">
        <v>9.4499999999999993</v>
      </c>
      <c r="M440" s="12">
        <v>9.2490000000000006</v>
      </c>
      <c r="N440" s="12">
        <v>7.7640000000000002</v>
      </c>
      <c r="O440" s="12">
        <v>10.26</v>
      </c>
      <c r="P440" s="12">
        <v>8.91</v>
      </c>
      <c r="Q440" s="12">
        <v>7.83</v>
      </c>
      <c r="R440" s="12">
        <v>7.0890000000000004</v>
      </c>
      <c r="S440" s="12">
        <v>8.6549999999999994</v>
      </c>
      <c r="T440" s="12">
        <v>14.945999999999998</v>
      </c>
      <c r="U440" s="12">
        <v>12.585000000000001</v>
      </c>
      <c r="V440" s="12">
        <v>9.48</v>
      </c>
      <c r="W440" s="12">
        <v>10.086</v>
      </c>
      <c r="X440" s="12">
        <v>11.340000000000002</v>
      </c>
      <c r="Y440" s="12">
        <v>10.544999999999998</v>
      </c>
      <c r="AA440" s="2">
        <f t="shared" si="59"/>
        <v>14.945999999999998</v>
      </c>
      <c r="AB440" s="2">
        <f t="shared" si="66"/>
        <v>10.26</v>
      </c>
      <c r="AC440" s="2">
        <f t="shared" si="67"/>
        <v>11.340000000000002</v>
      </c>
      <c r="AE440" s="9">
        <v>2</v>
      </c>
      <c r="AF440" s="2">
        <f t="shared" si="60"/>
        <v>86.073000000000008</v>
      </c>
      <c r="AG440" s="2">
        <f t="shared" si="61"/>
        <v>34.764000000000003</v>
      </c>
      <c r="AH440" s="2">
        <f t="shared" si="62"/>
        <v>105.35399999999998</v>
      </c>
      <c r="AI440" s="2">
        <f t="shared" si="63"/>
        <v>226.191</v>
      </c>
      <c r="AK440">
        <f t="shared" si="64"/>
        <v>3</v>
      </c>
      <c r="AL440">
        <f t="shared" si="65"/>
        <v>2022</v>
      </c>
      <c r="BL440" s="2">
        <v>0</v>
      </c>
      <c r="BM440" s="2">
        <v>0</v>
      </c>
      <c r="BN440" s="2">
        <v>0</v>
      </c>
      <c r="BO440" s="2">
        <v>0</v>
      </c>
      <c r="BP440" s="2">
        <v>0</v>
      </c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0</v>
      </c>
      <c r="CB440" s="2">
        <v>0</v>
      </c>
      <c r="CC440" s="2">
        <v>0</v>
      </c>
      <c r="CD440" s="2">
        <v>0</v>
      </c>
      <c r="CE440" s="2">
        <v>0</v>
      </c>
      <c r="CF440" s="2">
        <v>0</v>
      </c>
      <c r="CG440" s="2">
        <v>0</v>
      </c>
      <c r="CH440" s="2">
        <v>0</v>
      </c>
      <c r="CI440" s="2">
        <v>0</v>
      </c>
    </row>
    <row r="441" spans="1:87" x14ac:dyDescent="0.2">
      <c r="A441" s="11">
        <v>44627</v>
      </c>
      <c r="B441" s="12">
        <v>8.2230000000000008</v>
      </c>
      <c r="C441" s="12">
        <v>9.843</v>
      </c>
      <c r="D441" s="12">
        <v>8.9640000000000004</v>
      </c>
      <c r="E441" s="12">
        <v>9.2759999999999998</v>
      </c>
      <c r="F441" s="12">
        <v>8.6009999999999991</v>
      </c>
      <c r="G441" s="12">
        <v>9.0989999999999984</v>
      </c>
      <c r="H441" s="12">
        <v>6.1020000000000003</v>
      </c>
      <c r="I441" s="12">
        <v>5.67</v>
      </c>
      <c r="J441" s="12">
        <v>7.9649999999999999</v>
      </c>
      <c r="K441" s="12">
        <v>8.3039999999999985</v>
      </c>
      <c r="L441" s="12">
        <v>9.2490000000000006</v>
      </c>
      <c r="M441" s="12">
        <v>7.2900000000000009</v>
      </c>
      <c r="N441" s="12">
        <v>7.359</v>
      </c>
      <c r="O441" s="12">
        <v>7.359</v>
      </c>
      <c r="P441" s="12">
        <v>7.899</v>
      </c>
      <c r="Q441" s="12">
        <v>7.7640000000000002</v>
      </c>
      <c r="R441" s="12">
        <v>6.9809999999999999</v>
      </c>
      <c r="S441" s="12">
        <v>14.664</v>
      </c>
      <c r="T441" s="12">
        <v>11.814000000000002</v>
      </c>
      <c r="U441" s="12">
        <v>9.3450000000000006</v>
      </c>
      <c r="V441" s="12">
        <v>8.8049999999999997</v>
      </c>
      <c r="W441" s="12">
        <v>10.718999999999999</v>
      </c>
      <c r="X441" s="12">
        <v>9.1410000000000018</v>
      </c>
      <c r="Y441" s="12">
        <v>9.7080000000000002</v>
      </c>
      <c r="AA441" s="2">
        <f t="shared" si="59"/>
        <v>14.664</v>
      </c>
      <c r="AB441" s="2">
        <f t="shared" si="66"/>
        <v>7.899</v>
      </c>
      <c r="AC441" s="2">
        <f t="shared" si="67"/>
        <v>10.718999999999999</v>
      </c>
      <c r="AE441" s="9">
        <v>3</v>
      </c>
      <c r="AF441" s="2">
        <f t="shared" si="60"/>
        <v>81.282000000000011</v>
      </c>
      <c r="AG441" s="2">
        <f t="shared" si="61"/>
        <v>30.381</v>
      </c>
      <c r="AH441" s="2">
        <f t="shared" si="62"/>
        <v>98.480999999999938</v>
      </c>
      <c r="AI441" s="2">
        <f t="shared" si="63"/>
        <v>210.14399999999995</v>
      </c>
      <c r="AK441">
        <f t="shared" si="64"/>
        <v>3</v>
      </c>
      <c r="AL441">
        <f t="shared" si="65"/>
        <v>2022</v>
      </c>
      <c r="BL441" s="2">
        <v>0</v>
      </c>
      <c r="BM441" s="2">
        <v>0</v>
      </c>
      <c r="BN441" s="2">
        <v>0</v>
      </c>
      <c r="BO441" s="2">
        <v>0</v>
      </c>
      <c r="BP441" s="2">
        <v>0</v>
      </c>
      <c r="BQ441" s="2">
        <v>0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2">
        <v>0</v>
      </c>
      <c r="CC441" s="2">
        <v>0</v>
      </c>
      <c r="CD441" s="2">
        <v>0</v>
      </c>
      <c r="CE441" s="2">
        <v>0</v>
      </c>
      <c r="CF441" s="2">
        <v>0</v>
      </c>
      <c r="CG441" s="2">
        <v>0</v>
      </c>
      <c r="CH441" s="2">
        <v>0</v>
      </c>
      <c r="CI441" s="2">
        <v>0</v>
      </c>
    </row>
    <row r="442" spans="1:87" x14ac:dyDescent="0.2">
      <c r="A442" s="11">
        <v>44628</v>
      </c>
      <c r="B442" s="12">
        <v>9.0750000000000011</v>
      </c>
      <c r="C442" s="12">
        <v>9.0750000000000011</v>
      </c>
      <c r="D442" s="12">
        <v>10.491000000000001</v>
      </c>
      <c r="E442" s="12">
        <v>8.3309999999999995</v>
      </c>
      <c r="F442" s="12">
        <v>9.2100000000000009</v>
      </c>
      <c r="G442" s="12">
        <v>8.5889999999999986</v>
      </c>
      <c r="H442" s="12">
        <v>6.6030000000000015</v>
      </c>
      <c r="I442" s="12">
        <v>6.75</v>
      </c>
      <c r="J442" s="12">
        <v>7.4940000000000007</v>
      </c>
      <c r="K442" s="12">
        <v>8.7089999999999996</v>
      </c>
      <c r="L442" s="12">
        <v>9.5849999999999991</v>
      </c>
      <c r="M442" s="12">
        <v>8.9789999999999992</v>
      </c>
      <c r="N442" s="12">
        <v>6.2789999999999999</v>
      </c>
      <c r="O442" s="12">
        <v>6.3450000000000006</v>
      </c>
      <c r="P442" s="12">
        <v>7.359</v>
      </c>
      <c r="Q442" s="12">
        <v>7.5600000000000005</v>
      </c>
      <c r="R442" s="12">
        <v>8.91</v>
      </c>
      <c r="S442" s="12">
        <v>7.3859999999999992</v>
      </c>
      <c r="T442" s="12">
        <v>14.891999999999998</v>
      </c>
      <c r="U442" s="12">
        <v>12.462</v>
      </c>
      <c r="V442" s="12">
        <v>9.6959999999999997</v>
      </c>
      <c r="W442" s="12">
        <v>10.464</v>
      </c>
      <c r="X442" s="12">
        <v>11.88</v>
      </c>
      <c r="Y442" s="12">
        <v>8.8440000000000012</v>
      </c>
      <c r="AA442" s="2">
        <f t="shared" si="59"/>
        <v>14.891999999999998</v>
      </c>
      <c r="AB442" s="2">
        <f t="shared" si="66"/>
        <v>7.5600000000000005</v>
      </c>
      <c r="AC442" s="2">
        <f t="shared" si="67"/>
        <v>11.88</v>
      </c>
      <c r="AE442" s="9">
        <v>4</v>
      </c>
      <c r="AF442" s="2">
        <f t="shared" si="60"/>
        <v>85.166999999999987</v>
      </c>
      <c r="AG442" s="2">
        <f t="shared" si="61"/>
        <v>27.542999999999999</v>
      </c>
      <c r="AH442" s="2">
        <f t="shared" si="62"/>
        <v>102.25799999999998</v>
      </c>
      <c r="AI442" s="2">
        <f t="shared" si="63"/>
        <v>214.96799999999996</v>
      </c>
      <c r="AK442">
        <f t="shared" si="64"/>
        <v>3</v>
      </c>
      <c r="AL442">
        <f t="shared" si="65"/>
        <v>2022</v>
      </c>
      <c r="BL442" s="2">
        <v>0</v>
      </c>
      <c r="BM442" s="2">
        <v>0</v>
      </c>
      <c r="BN442" s="2">
        <v>0</v>
      </c>
      <c r="BO442" s="2">
        <v>0</v>
      </c>
      <c r="BP442" s="2">
        <v>0</v>
      </c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2">
        <v>0</v>
      </c>
      <c r="CC442" s="2">
        <v>0</v>
      </c>
      <c r="CD442" s="2">
        <v>0</v>
      </c>
      <c r="CE442" s="2">
        <v>0</v>
      </c>
      <c r="CF442" s="2">
        <v>0</v>
      </c>
      <c r="CG442" s="2">
        <v>0</v>
      </c>
      <c r="CH442" s="2">
        <v>0</v>
      </c>
      <c r="CI442" s="2">
        <v>0</v>
      </c>
    </row>
    <row r="443" spans="1:87" x14ac:dyDescent="0.2">
      <c r="A443" s="11">
        <v>44629</v>
      </c>
      <c r="B443" s="12">
        <v>9.5609999999999999</v>
      </c>
      <c r="C443" s="12">
        <v>10.395</v>
      </c>
      <c r="D443" s="12">
        <v>8.3040000000000003</v>
      </c>
      <c r="E443" s="12">
        <v>9.3840000000000003</v>
      </c>
      <c r="F443" s="12">
        <v>8.5050000000000008</v>
      </c>
      <c r="G443" s="12">
        <v>8.2350000000000012</v>
      </c>
      <c r="H443" s="12">
        <v>6.777000000000001</v>
      </c>
      <c r="I443" s="12">
        <v>6.2099999999999991</v>
      </c>
      <c r="J443" s="12">
        <v>8.5739999999999998</v>
      </c>
      <c r="K443" s="12">
        <v>9.113999999999999</v>
      </c>
      <c r="L443" s="12">
        <v>10.329000000000001</v>
      </c>
      <c r="M443" s="12">
        <v>6.48</v>
      </c>
      <c r="N443" s="12">
        <v>9.4499999999999993</v>
      </c>
      <c r="O443" s="12">
        <v>6.8849999999999998</v>
      </c>
      <c r="P443" s="12">
        <v>7.6950000000000003</v>
      </c>
      <c r="Q443" s="12">
        <v>7.9649999999999999</v>
      </c>
      <c r="R443" s="12">
        <v>7.02</v>
      </c>
      <c r="S443" s="12">
        <v>9.5610000000000017</v>
      </c>
      <c r="T443" s="12">
        <v>9.9240000000000013</v>
      </c>
      <c r="U443" s="12">
        <v>12.260999999999999</v>
      </c>
      <c r="V443" s="12">
        <v>7.1849999999999996</v>
      </c>
      <c r="W443" s="12">
        <v>2.4300000000000002</v>
      </c>
      <c r="X443" s="12">
        <v>8.7090000000000014</v>
      </c>
      <c r="Y443" s="12">
        <v>10.26</v>
      </c>
      <c r="AA443" s="2">
        <f t="shared" si="59"/>
        <v>12.260999999999999</v>
      </c>
      <c r="AB443" s="2">
        <f t="shared" si="66"/>
        <v>9.4499999999999993</v>
      </c>
      <c r="AC443" s="2">
        <f t="shared" si="67"/>
        <v>10.395</v>
      </c>
      <c r="AE443" s="9">
        <v>5</v>
      </c>
      <c r="AF443" s="2">
        <f t="shared" si="60"/>
        <v>79.472999999999985</v>
      </c>
      <c r="AG443" s="2">
        <f t="shared" si="61"/>
        <v>31.995000000000001</v>
      </c>
      <c r="AH443" s="2">
        <f t="shared" si="62"/>
        <v>89.745000000000061</v>
      </c>
      <c r="AI443" s="2">
        <f t="shared" si="63"/>
        <v>201.21300000000005</v>
      </c>
      <c r="AK443">
        <f t="shared" si="64"/>
        <v>3</v>
      </c>
      <c r="AL443">
        <f t="shared" si="65"/>
        <v>2022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2">
        <v>0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2">
        <v>0</v>
      </c>
      <c r="CC443" s="2">
        <v>0</v>
      </c>
      <c r="CD443" s="2">
        <v>0</v>
      </c>
      <c r="CE443" s="2">
        <v>0</v>
      </c>
      <c r="CF443" s="2">
        <v>0</v>
      </c>
      <c r="CG443" s="2">
        <v>0</v>
      </c>
      <c r="CH443" s="2">
        <v>0</v>
      </c>
      <c r="CI443" s="2">
        <v>0</v>
      </c>
    </row>
    <row r="444" spans="1:87" x14ac:dyDescent="0.2">
      <c r="A444" s="11">
        <v>44630</v>
      </c>
      <c r="B444" s="12">
        <v>9.4110000000000014</v>
      </c>
      <c r="C444" s="12">
        <v>9.3450000000000006</v>
      </c>
      <c r="D444" s="12">
        <v>9.48</v>
      </c>
      <c r="E444" s="12">
        <v>9.3450000000000006</v>
      </c>
      <c r="F444" s="12">
        <v>9.0060000000000002</v>
      </c>
      <c r="G444" s="12">
        <v>7.8450000000000006</v>
      </c>
      <c r="H444" s="12">
        <v>5.6040000000000001</v>
      </c>
      <c r="I444" s="12">
        <v>6.3450000000000006</v>
      </c>
      <c r="J444" s="12">
        <v>6.2099999999999991</v>
      </c>
      <c r="K444" s="12">
        <v>8.504999999999999</v>
      </c>
      <c r="L444" s="12">
        <v>9.5849999999999991</v>
      </c>
      <c r="M444" s="12">
        <v>8.0339999999999989</v>
      </c>
      <c r="N444" s="12">
        <v>8.0339999999999989</v>
      </c>
      <c r="O444" s="12">
        <v>6.8190000000000008</v>
      </c>
      <c r="P444" s="12">
        <v>6.8849999999999998</v>
      </c>
      <c r="Q444" s="12">
        <v>7.7640000000000002</v>
      </c>
      <c r="R444" s="12">
        <v>6.48</v>
      </c>
      <c r="S444" s="12">
        <v>11.747999999999999</v>
      </c>
      <c r="T444" s="12">
        <v>15.378</v>
      </c>
      <c r="U444" s="12">
        <v>12.354000000000001</v>
      </c>
      <c r="V444" s="12">
        <v>9.1140000000000008</v>
      </c>
      <c r="W444" s="12">
        <v>10.329000000000002</v>
      </c>
      <c r="X444" s="12">
        <v>8.9400000000000013</v>
      </c>
      <c r="Y444" s="12">
        <v>10.221</v>
      </c>
      <c r="AA444" s="2">
        <f t="shared" si="59"/>
        <v>15.378</v>
      </c>
      <c r="AB444" s="2">
        <f t="shared" si="66"/>
        <v>8.0339999999999989</v>
      </c>
      <c r="AC444" s="2">
        <f t="shared" si="67"/>
        <v>10.329000000000002</v>
      </c>
      <c r="AE444" s="9">
        <v>6</v>
      </c>
      <c r="AF444" s="2">
        <f t="shared" si="60"/>
        <v>84.638999999999996</v>
      </c>
      <c r="AG444" s="2">
        <f t="shared" si="61"/>
        <v>29.501999999999999</v>
      </c>
      <c r="AH444" s="2">
        <f t="shared" si="62"/>
        <v>98.64</v>
      </c>
      <c r="AI444" s="2">
        <f t="shared" si="63"/>
        <v>212.78100000000001</v>
      </c>
      <c r="AK444">
        <f t="shared" si="64"/>
        <v>3</v>
      </c>
      <c r="AL444">
        <f t="shared" si="65"/>
        <v>2022</v>
      </c>
      <c r="BL444" s="2">
        <v>0</v>
      </c>
      <c r="BM444" s="2">
        <v>0</v>
      </c>
      <c r="BN444" s="2">
        <v>0</v>
      </c>
      <c r="BO444" s="2">
        <v>0</v>
      </c>
      <c r="BP444" s="2">
        <v>399.6</v>
      </c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>
        <v>0</v>
      </c>
      <c r="CB444" s="2">
        <v>0</v>
      </c>
      <c r="CC444" s="2">
        <v>0</v>
      </c>
      <c r="CD444" s="2">
        <v>0</v>
      </c>
      <c r="CE444" s="2">
        <v>0</v>
      </c>
      <c r="CF444" s="2">
        <v>0</v>
      </c>
      <c r="CG444" s="2">
        <v>0</v>
      </c>
      <c r="CH444" s="2">
        <v>0</v>
      </c>
      <c r="CI444" s="2">
        <v>0</v>
      </c>
    </row>
    <row r="445" spans="1:87" x14ac:dyDescent="0.2">
      <c r="A445" s="11">
        <v>44631</v>
      </c>
      <c r="B445" s="12">
        <v>9.3450000000000006</v>
      </c>
      <c r="C445" s="12">
        <v>9.1410000000000018</v>
      </c>
      <c r="D445" s="12">
        <v>9.4110000000000014</v>
      </c>
      <c r="E445" s="12">
        <v>8.4930000000000003</v>
      </c>
      <c r="F445" s="12">
        <v>9.3840000000000003</v>
      </c>
      <c r="G445" s="12">
        <v>8.0459999999999994</v>
      </c>
      <c r="H445" s="12">
        <v>6.48</v>
      </c>
      <c r="I445" s="12">
        <v>6.6150000000000002</v>
      </c>
      <c r="J445" s="12">
        <v>8.64</v>
      </c>
      <c r="K445" s="12">
        <v>9.9239999999999995</v>
      </c>
      <c r="L445" s="12">
        <v>7.7640000000000002</v>
      </c>
      <c r="M445" s="12">
        <v>7.4250000000000007</v>
      </c>
      <c r="N445" s="12">
        <v>13.904999999999999</v>
      </c>
      <c r="O445" s="12">
        <v>15.93</v>
      </c>
      <c r="P445" s="12">
        <v>7.2240000000000002</v>
      </c>
      <c r="Q445" s="12">
        <v>7.5600000000000005</v>
      </c>
      <c r="R445" s="12">
        <v>7.02</v>
      </c>
      <c r="S445" s="12">
        <v>12.581999999999999</v>
      </c>
      <c r="T445" s="12">
        <v>16.701000000000001</v>
      </c>
      <c r="U445" s="12">
        <v>11.166</v>
      </c>
      <c r="V445" s="12">
        <v>9.2759999999999998</v>
      </c>
      <c r="W445" s="12">
        <v>9.2759999999999998</v>
      </c>
      <c r="X445" s="12">
        <v>13.191000000000001</v>
      </c>
      <c r="Y445" s="12">
        <v>9.7889999999999997</v>
      </c>
      <c r="AA445" s="2">
        <f t="shared" si="59"/>
        <v>0</v>
      </c>
      <c r="AB445" s="2">
        <f t="shared" si="66"/>
        <v>16.701000000000001</v>
      </c>
      <c r="AC445" s="2">
        <f t="shared" si="67"/>
        <v>13.191000000000001</v>
      </c>
      <c r="AE445" s="9">
        <v>7</v>
      </c>
      <c r="AF445" s="2">
        <f t="shared" si="60"/>
        <v>0</v>
      </c>
      <c r="AG445" s="2">
        <f t="shared" si="61"/>
        <v>132.45599999999999</v>
      </c>
      <c r="AH445" s="2">
        <f t="shared" si="62"/>
        <v>101.83200000000002</v>
      </c>
      <c r="AI445" s="2">
        <f t="shared" si="63"/>
        <v>234.28800000000001</v>
      </c>
      <c r="AK445">
        <f t="shared" si="64"/>
        <v>3</v>
      </c>
      <c r="AL445">
        <f t="shared" si="65"/>
        <v>2022</v>
      </c>
      <c r="BL445" s="2">
        <v>0</v>
      </c>
      <c r="BM445" s="2">
        <v>0</v>
      </c>
      <c r="BN445" s="2">
        <v>0</v>
      </c>
      <c r="BO445" s="2">
        <v>113.4</v>
      </c>
      <c r="BP445" s="2">
        <v>1231.2</v>
      </c>
      <c r="BQ445" s="2">
        <v>1755</v>
      </c>
      <c r="BR445" s="2">
        <v>507.6</v>
      </c>
      <c r="BS445" s="2">
        <v>0</v>
      </c>
      <c r="BT445" s="2">
        <v>0</v>
      </c>
      <c r="BU445" s="2">
        <v>0</v>
      </c>
      <c r="BV445" s="2">
        <v>0</v>
      </c>
      <c r="BW445" s="2">
        <v>0</v>
      </c>
      <c r="BX445" s="2">
        <v>0</v>
      </c>
      <c r="BY445" s="2">
        <v>0</v>
      </c>
      <c r="BZ445" s="2">
        <v>0</v>
      </c>
      <c r="CA445" s="2">
        <v>0</v>
      </c>
      <c r="CB445" s="2">
        <v>0</v>
      </c>
      <c r="CC445" s="2">
        <v>0</v>
      </c>
      <c r="CD445" s="2">
        <v>0</v>
      </c>
      <c r="CE445" s="2">
        <v>0</v>
      </c>
      <c r="CF445" s="2">
        <v>0</v>
      </c>
      <c r="CG445" s="2">
        <v>0</v>
      </c>
      <c r="CH445" s="2">
        <v>0</v>
      </c>
      <c r="CI445" s="2">
        <v>0</v>
      </c>
    </row>
    <row r="446" spans="1:87" x14ac:dyDescent="0.2">
      <c r="A446" s="11">
        <v>44632</v>
      </c>
      <c r="B446" s="12">
        <v>9.3569999999999993</v>
      </c>
      <c r="C446" s="12">
        <v>9.99</v>
      </c>
      <c r="D446" s="12">
        <v>8.1419999999999995</v>
      </c>
      <c r="E446" s="12">
        <v>9.6269999999999989</v>
      </c>
      <c r="F446" s="12">
        <v>8.4390000000000018</v>
      </c>
      <c r="G446" s="12">
        <v>9.5459999999999994</v>
      </c>
      <c r="H446" s="12">
        <v>5.8470000000000004</v>
      </c>
      <c r="I446" s="12">
        <v>5.8739999999999997</v>
      </c>
      <c r="J446" s="12">
        <v>8.8439999999999994</v>
      </c>
      <c r="K446" s="12">
        <v>9.4499999999999993</v>
      </c>
      <c r="L446" s="12">
        <v>8.9789999999999992</v>
      </c>
      <c r="M446" s="12">
        <v>10.26</v>
      </c>
      <c r="N446" s="12">
        <v>9.113999999999999</v>
      </c>
      <c r="O446" s="12">
        <v>7.4940000000000007</v>
      </c>
      <c r="P446" s="12">
        <v>8.91</v>
      </c>
      <c r="Q446" s="12">
        <v>6.2099999999999991</v>
      </c>
      <c r="R446" s="12">
        <v>7.4940000000000007</v>
      </c>
      <c r="S446" s="12">
        <v>7.8299999999999983</v>
      </c>
      <c r="T446" s="12">
        <v>8.8859999999999992</v>
      </c>
      <c r="U446" s="12">
        <v>11.516999999999999</v>
      </c>
      <c r="V446" s="12">
        <v>9.1560000000000006</v>
      </c>
      <c r="W446" s="12">
        <v>8.25</v>
      </c>
      <c r="X446" s="12">
        <v>11.856</v>
      </c>
      <c r="Y446" s="12">
        <v>9.33</v>
      </c>
      <c r="AA446" s="2">
        <f t="shared" si="59"/>
        <v>0</v>
      </c>
      <c r="AB446" s="2">
        <f t="shared" si="66"/>
        <v>11.516999999999999</v>
      </c>
      <c r="AC446" s="2">
        <f t="shared" si="67"/>
        <v>11.856</v>
      </c>
      <c r="AE446" s="9">
        <v>1</v>
      </c>
      <c r="AF446" s="2">
        <f t="shared" si="60"/>
        <v>0</v>
      </c>
      <c r="AG446" s="2">
        <f t="shared" si="61"/>
        <v>110.86199999999998</v>
      </c>
      <c r="AH446" s="2">
        <f t="shared" si="62"/>
        <v>99.540000000000063</v>
      </c>
      <c r="AI446" s="2">
        <f t="shared" si="63"/>
        <v>210.40200000000004</v>
      </c>
      <c r="AK446">
        <f t="shared" si="64"/>
        <v>3</v>
      </c>
      <c r="AL446">
        <f t="shared" si="65"/>
        <v>2022</v>
      </c>
      <c r="BL446" s="2">
        <v>0</v>
      </c>
      <c r="BM446" s="2">
        <v>0</v>
      </c>
      <c r="BN446" s="2">
        <v>0</v>
      </c>
      <c r="BO446" s="2">
        <v>0</v>
      </c>
      <c r="BP446" s="2">
        <v>0</v>
      </c>
      <c r="BQ446" s="2">
        <v>0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0</v>
      </c>
      <c r="CG446" s="2">
        <v>0</v>
      </c>
      <c r="CH446" s="2">
        <v>0</v>
      </c>
      <c r="CI446" s="2">
        <v>0</v>
      </c>
    </row>
    <row r="447" spans="1:87" x14ac:dyDescent="0.2">
      <c r="A447" s="11">
        <v>44633</v>
      </c>
      <c r="B447" s="12">
        <v>9.7620000000000005</v>
      </c>
      <c r="C447" s="12">
        <v>8.0069999999999997</v>
      </c>
      <c r="D447" s="12">
        <v>0</v>
      </c>
      <c r="E447" s="12">
        <v>9.4260000000000002</v>
      </c>
      <c r="F447" s="12">
        <v>8.3849999999999998</v>
      </c>
      <c r="G447" s="12">
        <v>9.4260000000000002</v>
      </c>
      <c r="H447" s="12">
        <v>8.5740000000000016</v>
      </c>
      <c r="I447" s="12">
        <v>8.1959999999999997</v>
      </c>
      <c r="J447" s="12">
        <v>7.1549999999999994</v>
      </c>
      <c r="K447" s="12">
        <v>8.370000000000001</v>
      </c>
      <c r="L447" s="12">
        <v>9.9239999999999995</v>
      </c>
      <c r="M447" s="12">
        <v>9.3149999999999995</v>
      </c>
      <c r="N447" s="12">
        <v>11.274000000000001</v>
      </c>
      <c r="O447" s="12">
        <v>8.5739999999999998</v>
      </c>
      <c r="P447" s="12">
        <v>9.0449999999999999</v>
      </c>
      <c r="Q447" s="12">
        <v>13.433999999999999</v>
      </c>
      <c r="R447" s="12">
        <v>11.004000000000001</v>
      </c>
      <c r="S447" s="12">
        <v>9.6539999999999999</v>
      </c>
      <c r="T447" s="12">
        <v>8.3190000000000026</v>
      </c>
      <c r="U447" s="12">
        <v>9.1800000000000015</v>
      </c>
      <c r="V447" s="12">
        <v>8.9249999999999989</v>
      </c>
      <c r="W447" s="12">
        <v>9.2910000000000004</v>
      </c>
      <c r="X447" s="12">
        <v>11.180999999999999</v>
      </c>
      <c r="Y447" s="12">
        <v>10.436999999999999</v>
      </c>
      <c r="AA447" s="2">
        <f t="shared" si="59"/>
        <v>11.004000000000001</v>
      </c>
      <c r="AB447" s="2">
        <f t="shared" si="66"/>
        <v>13.433999999999999</v>
      </c>
      <c r="AC447" s="2">
        <f t="shared" si="67"/>
        <v>11.180999999999999</v>
      </c>
      <c r="AE447" s="9">
        <v>2</v>
      </c>
      <c r="AF447" s="2">
        <f t="shared" si="60"/>
        <v>81.117000000000004</v>
      </c>
      <c r="AG447" s="2">
        <f t="shared" si="61"/>
        <v>42.326999999999998</v>
      </c>
      <c r="AH447" s="2">
        <f t="shared" si="62"/>
        <v>93.414000000000044</v>
      </c>
      <c r="AI447" s="2">
        <f t="shared" si="63"/>
        <v>216.85800000000003</v>
      </c>
      <c r="AK447">
        <f t="shared" si="64"/>
        <v>3</v>
      </c>
      <c r="AL447">
        <f t="shared" si="65"/>
        <v>2022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0</v>
      </c>
      <c r="CG447" s="2">
        <v>0</v>
      </c>
      <c r="CH447" s="2">
        <v>0</v>
      </c>
      <c r="CI447" s="2">
        <v>0</v>
      </c>
    </row>
    <row r="448" spans="1:87" x14ac:dyDescent="0.2">
      <c r="A448" s="11">
        <v>44634</v>
      </c>
      <c r="B448" s="12">
        <v>9.020999999999999</v>
      </c>
      <c r="C448" s="12">
        <v>9.4919999999999991</v>
      </c>
      <c r="D448" s="12">
        <v>9.4500000000000011</v>
      </c>
      <c r="E448" s="12">
        <v>8.3309999999999995</v>
      </c>
      <c r="F448" s="12">
        <v>9.234</v>
      </c>
      <c r="G448" s="12">
        <v>8.0609999999999999</v>
      </c>
      <c r="H448" s="12">
        <v>8.4120000000000008</v>
      </c>
      <c r="I448" s="12">
        <v>5.7389999999999999</v>
      </c>
      <c r="J448" s="12">
        <v>6.6840000000000011</v>
      </c>
      <c r="K448" s="12">
        <v>9.4499999999999993</v>
      </c>
      <c r="L448" s="12">
        <v>8.7749999999999986</v>
      </c>
      <c r="M448" s="12">
        <v>10.059000000000001</v>
      </c>
      <c r="N448" s="12">
        <v>11.274000000000001</v>
      </c>
      <c r="O448" s="12">
        <v>7.9649999999999999</v>
      </c>
      <c r="P448" s="12">
        <v>8.3039999999999985</v>
      </c>
      <c r="Q448" s="12">
        <v>7.2240000000000002</v>
      </c>
      <c r="R448" s="12">
        <v>6.0749999999999993</v>
      </c>
      <c r="S448" s="12">
        <v>8.91</v>
      </c>
      <c r="T448" s="12">
        <v>10.395</v>
      </c>
      <c r="U448" s="12">
        <v>10.26</v>
      </c>
      <c r="V448" s="12">
        <v>9.2490000000000006</v>
      </c>
      <c r="W448" s="12">
        <v>8.9100000000000019</v>
      </c>
      <c r="X448" s="12">
        <v>11.610000000000001</v>
      </c>
      <c r="Y448" s="12">
        <v>9.3450000000000006</v>
      </c>
      <c r="AA448" s="2">
        <f t="shared" si="59"/>
        <v>10.395</v>
      </c>
      <c r="AB448" s="2">
        <f t="shared" si="66"/>
        <v>11.274000000000001</v>
      </c>
      <c r="AC448" s="2">
        <f t="shared" si="67"/>
        <v>11.610000000000001</v>
      </c>
      <c r="AE448" s="9">
        <v>3</v>
      </c>
      <c r="AF448" s="2">
        <f t="shared" si="60"/>
        <v>76.346999999999994</v>
      </c>
      <c r="AG448" s="2">
        <f t="shared" si="61"/>
        <v>34.766999999999996</v>
      </c>
      <c r="AH448" s="2">
        <f t="shared" si="62"/>
        <v>101.11500000000001</v>
      </c>
      <c r="AI448" s="2">
        <f t="shared" si="63"/>
        <v>212.22899999999998</v>
      </c>
      <c r="AK448">
        <f t="shared" si="64"/>
        <v>3</v>
      </c>
      <c r="AL448">
        <f t="shared" si="65"/>
        <v>2022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2"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2">
        <v>0</v>
      </c>
      <c r="CC448" s="2">
        <v>0</v>
      </c>
      <c r="CD448" s="2">
        <v>0</v>
      </c>
      <c r="CE448" s="2">
        <v>0</v>
      </c>
      <c r="CF448" s="2">
        <v>0</v>
      </c>
      <c r="CG448" s="2">
        <v>0</v>
      </c>
      <c r="CH448" s="2">
        <v>0</v>
      </c>
      <c r="CI448" s="2">
        <v>0</v>
      </c>
    </row>
    <row r="449" spans="1:87" x14ac:dyDescent="0.2">
      <c r="A449" s="11">
        <v>44635</v>
      </c>
      <c r="B449" s="12">
        <v>9.2759999999999998</v>
      </c>
      <c r="C449" s="12">
        <v>10.83</v>
      </c>
      <c r="D449" s="12">
        <v>8.3309999999999995</v>
      </c>
      <c r="E449" s="12">
        <v>9.48</v>
      </c>
      <c r="F449" s="12">
        <v>8.4</v>
      </c>
      <c r="G449" s="12">
        <v>9.1410000000000018</v>
      </c>
      <c r="H449" s="12">
        <v>7.9409999999999998</v>
      </c>
      <c r="I449" s="12">
        <v>6.75</v>
      </c>
      <c r="J449" s="12">
        <v>5.67</v>
      </c>
      <c r="K449" s="12">
        <v>8.91</v>
      </c>
      <c r="L449" s="12">
        <v>9.3149999999999995</v>
      </c>
      <c r="M449" s="12">
        <v>11.274000000000001</v>
      </c>
      <c r="N449" s="12">
        <v>8.7089999999999996</v>
      </c>
      <c r="O449" s="12">
        <v>5.6040000000000001</v>
      </c>
      <c r="P449" s="12">
        <v>7.359</v>
      </c>
      <c r="Q449" s="12">
        <v>8.0339999999999989</v>
      </c>
      <c r="R449" s="12">
        <v>6.9540000000000006</v>
      </c>
      <c r="S449" s="12">
        <v>7.359</v>
      </c>
      <c r="T449" s="12">
        <v>7.9409999999999998</v>
      </c>
      <c r="U449" s="12">
        <v>10.935</v>
      </c>
      <c r="V449" s="12">
        <v>9.7889999999999997</v>
      </c>
      <c r="W449" s="12">
        <v>8.9400000000000013</v>
      </c>
      <c r="X449" s="12">
        <v>11.234999999999999</v>
      </c>
      <c r="Y449" s="12">
        <v>9.7889999999999997</v>
      </c>
      <c r="AA449" s="2">
        <f t="shared" si="59"/>
        <v>11.274000000000001</v>
      </c>
      <c r="AB449" s="2">
        <f t="shared" si="66"/>
        <v>8.7089999999999996</v>
      </c>
      <c r="AC449" s="2">
        <f t="shared" si="67"/>
        <v>11.234999999999999</v>
      </c>
      <c r="AE449" s="9">
        <v>4</v>
      </c>
      <c r="AF449" s="2">
        <f t="shared" si="60"/>
        <v>75.108000000000004</v>
      </c>
      <c r="AG449" s="2">
        <f t="shared" si="61"/>
        <v>29.705999999999996</v>
      </c>
      <c r="AH449" s="2">
        <f t="shared" si="62"/>
        <v>103.15200000000002</v>
      </c>
      <c r="AI449" s="2">
        <f t="shared" si="63"/>
        <v>207.96600000000001</v>
      </c>
      <c r="AK449">
        <f t="shared" si="64"/>
        <v>3</v>
      </c>
      <c r="AL449">
        <f t="shared" si="65"/>
        <v>2022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2">
        <v>0</v>
      </c>
      <c r="BR449" s="2">
        <v>0</v>
      </c>
      <c r="BS449" s="2">
        <v>0</v>
      </c>
      <c r="BT449" s="2">
        <v>0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2">
        <v>0</v>
      </c>
      <c r="CC449" s="2">
        <v>0</v>
      </c>
      <c r="CD449" s="2">
        <v>0</v>
      </c>
      <c r="CE449" s="2">
        <v>0</v>
      </c>
      <c r="CF449" s="2">
        <v>0</v>
      </c>
      <c r="CG449" s="2">
        <v>0</v>
      </c>
      <c r="CH449" s="2">
        <v>0</v>
      </c>
      <c r="CI449" s="2">
        <v>0</v>
      </c>
    </row>
    <row r="450" spans="1:87" x14ac:dyDescent="0.2">
      <c r="A450" s="11">
        <v>44636</v>
      </c>
      <c r="B450" s="12">
        <v>9.0330000000000013</v>
      </c>
      <c r="C450" s="12">
        <v>9.2100000000000009</v>
      </c>
      <c r="D450" s="12">
        <v>9.6539999999999999</v>
      </c>
      <c r="E450" s="12">
        <v>9.5459999999999994</v>
      </c>
      <c r="F450" s="12">
        <v>8.4239999999999995</v>
      </c>
      <c r="G450" s="12">
        <v>9.0750000000000011</v>
      </c>
      <c r="H450" s="12">
        <v>8.2889999999999997</v>
      </c>
      <c r="I450" s="12">
        <v>6.9</v>
      </c>
      <c r="J450" s="12">
        <v>7.7640000000000002</v>
      </c>
      <c r="K450" s="12">
        <v>8.370000000000001</v>
      </c>
      <c r="L450" s="12">
        <v>10.53</v>
      </c>
      <c r="M450" s="12">
        <v>9.3840000000000003</v>
      </c>
      <c r="N450" s="12">
        <v>6.5489999999999995</v>
      </c>
      <c r="O450" s="12">
        <v>8.370000000000001</v>
      </c>
      <c r="P450" s="12">
        <v>7.2900000000000009</v>
      </c>
      <c r="Q450" s="12">
        <v>7.9649999999999999</v>
      </c>
      <c r="R450" s="12">
        <v>9.2490000000000006</v>
      </c>
      <c r="S450" s="12">
        <v>10.125</v>
      </c>
      <c r="T450" s="12">
        <v>8.4120000000000008</v>
      </c>
      <c r="U450" s="12">
        <v>11.436</v>
      </c>
      <c r="V450" s="12">
        <v>15.243</v>
      </c>
      <c r="W450" s="12">
        <v>9.0060000000000002</v>
      </c>
      <c r="X450" s="12">
        <v>9.168000000000001</v>
      </c>
      <c r="Y450" s="12">
        <v>10.775999999999998</v>
      </c>
      <c r="AA450" s="2">
        <f t="shared" si="59"/>
        <v>11.436</v>
      </c>
      <c r="AB450" s="2">
        <f t="shared" si="66"/>
        <v>8.370000000000001</v>
      </c>
      <c r="AC450" s="2">
        <f t="shared" si="67"/>
        <v>15.243</v>
      </c>
      <c r="AE450" s="9">
        <v>5</v>
      </c>
      <c r="AF450" s="2">
        <f t="shared" si="60"/>
        <v>82.170000000000016</v>
      </c>
      <c r="AG450" s="2">
        <f t="shared" si="61"/>
        <v>30.174000000000003</v>
      </c>
      <c r="AH450" s="2">
        <f t="shared" si="62"/>
        <v>107.42400000000001</v>
      </c>
      <c r="AI450" s="2">
        <f t="shared" si="63"/>
        <v>219.76800000000003</v>
      </c>
      <c r="AK450">
        <f t="shared" si="64"/>
        <v>3</v>
      </c>
      <c r="AL450">
        <f t="shared" si="65"/>
        <v>2022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2">
        <v>0</v>
      </c>
      <c r="CC450" s="2">
        <v>0</v>
      </c>
      <c r="CD450" s="2">
        <v>0</v>
      </c>
      <c r="CE450" s="2">
        <v>0</v>
      </c>
      <c r="CF450" s="2">
        <v>0</v>
      </c>
      <c r="CG450" s="2">
        <v>0</v>
      </c>
      <c r="CH450" s="2">
        <v>0</v>
      </c>
      <c r="CI450" s="2">
        <v>0</v>
      </c>
    </row>
    <row r="451" spans="1:87" x14ac:dyDescent="0.2">
      <c r="A451" s="11">
        <v>44637</v>
      </c>
      <c r="B451" s="12">
        <v>9.6539999999999999</v>
      </c>
      <c r="C451" s="12">
        <v>8.64</v>
      </c>
      <c r="D451" s="12">
        <v>10.329000000000002</v>
      </c>
      <c r="E451" s="12">
        <v>9.1560000000000006</v>
      </c>
      <c r="F451" s="12">
        <v>8.5050000000000008</v>
      </c>
      <c r="G451" s="12">
        <v>9.2490000000000006</v>
      </c>
      <c r="H451" s="12">
        <v>7.8179999999999996</v>
      </c>
      <c r="I451" s="12">
        <v>5.7389999999999999</v>
      </c>
      <c r="J451" s="12">
        <v>7.9649999999999999</v>
      </c>
      <c r="K451" s="12">
        <v>7.4250000000000007</v>
      </c>
      <c r="L451" s="12">
        <v>11.745000000000001</v>
      </c>
      <c r="M451" s="12">
        <v>7.6290000000000004</v>
      </c>
      <c r="N451" s="12">
        <v>7.6290000000000004</v>
      </c>
      <c r="O451" s="12">
        <v>7.6290000000000004</v>
      </c>
      <c r="P451" s="12">
        <v>8.0339999999999989</v>
      </c>
      <c r="Q451" s="12">
        <v>7.2240000000000002</v>
      </c>
      <c r="R451" s="12">
        <v>7.0890000000000004</v>
      </c>
      <c r="S451" s="12">
        <v>6.8849999999999998</v>
      </c>
      <c r="T451" s="12">
        <v>9.7200000000000006</v>
      </c>
      <c r="U451" s="12">
        <v>10.718999999999999</v>
      </c>
      <c r="V451" s="12">
        <v>9.168000000000001</v>
      </c>
      <c r="W451" s="12">
        <v>11.840999999999999</v>
      </c>
      <c r="X451" s="12">
        <v>10.343999999999998</v>
      </c>
      <c r="Y451" s="12">
        <v>9.0450000000000017</v>
      </c>
      <c r="AA451" s="2">
        <f t="shared" si="59"/>
        <v>11.745000000000001</v>
      </c>
      <c r="AB451" s="2">
        <f t="shared" si="66"/>
        <v>8.0339999999999989</v>
      </c>
      <c r="AC451" s="2">
        <f t="shared" si="67"/>
        <v>11.840999999999999</v>
      </c>
      <c r="AE451" s="9">
        <v>6</v>
      </c>
      <c r="AF451" s="2">
        <f t="shared" si="60"/>
        <v>74.915999999999997</v>
      </c>
      <c r="AG451" s="2">
        <f t="shared" si="61"/>
        <v>30.516000000000002</v>
      </c>
      <c r="AH451" s="2">
        <f t="shared" si="62"/>
        <v>103.74899999999998</v>
      </c>
      <c r="AI451" s="2">
        <f t="shared" si="63"/>
        <v>209.18099999999998</v>
      </c>
      <c r="AK451">
        <f t="shared" si="64"/>
        <v>3</v>
      </c>
      <c r="AL451">
        <f t="shared" si="65"/>
        <v>2022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2">
        <v>0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0</v>
      </c>
      <c r="CD451" s="2">
        <v>0</v>
      </c>
      <c r="CE451" s="2">
        <v>0</v>
      </c>
      <c r="CF451" s="2">
        <v>0</v>
      </c>
      <c r="CG451" s="2">
        <v>0</v>
      </c>
      <c r="CH451" s="2">
        <v>0</v>
      </c>
      <c r="CI451" s="2">
        <v>0</v>
      </c>
    </row>
    <row r="452" spans="1:87" x14ac:dyDescent="0.2">
      <c r="A452" s="11">
        <v>44638</v>
      </c>
      <c r="B452" s="12">
        <v>9.1560000000000006</v>
      </c>
      <c r="C452" s="12">
        <v>9.6810000000000009</v>
      </c>
      <c r="D452" s="12">
        <v>8.1690000000000005</v>
      </c>
      <c r="E452" s="12">
        <v>8.8979999999999979</v>
      </c>
      <c r="F452" s="12">
        <v>8.8979999999999979</v>
      </c>
      <c r="G452" s="12">
        <v>8.4539999999999988</v>
      </c>
      <c r="H452" s="12">
        <v>8.6010000000000009</v>
      </c>
      <c r="I452" s="12">
        <v>6.0090000000000003</v>
      </c>
      <c r="J452" s="12">
        <v>9.7889999999999997</v>
      </c>
      <c r="K452" s="12">
        <v>9.4499999999999993</v>
      </c>
      <c r="L452" s="12">
        <v>7.6950000000000003</v>
      </c>
      <c r="M452" s="12">
        <v>7.4250000000000007</v>
      </c>
      <c r="N452" s="12">
        <v>11.34</v>
      </c>
      <c r="O452" s="12">
        <v>9.18</v>
      </c>
      <c r="P452" s="12">
        <v>8.2349999999999994</v>
      </c>
      <c r="Q452" s="12">
        <v>8.3039999999999985</v>
      </c>
      <c r="R452" s="12">
        <v>7.6950000000000003</v>
      </c>
      <c r="S452" s="12">
        <v>8.64</v>
      </c>
      <c r="T452" s="12">
        <v>10.8</v>
      </c>
      <c r="U452" s="12">
        <v>17.064</v>
      </c>
      <c r="V452" s="12">
        <v>8.3309999999999995</v>
      </c>
      <c r="W452" s="12">
        <v>11.664</v>
      </c>
      <c r="X452" s="12">
        <v>11.732999999999999</v>
      </c>
      <c r="Y452" s="12">
        <v>12.99</v>
      </c>
      <c r="AA452" s="2">
        <f t="shared" si="59"/>
        <v>0</v>
      </c>
      <c r="AB452" s="2">
        <f t="shared" si="66"/>
        <v>17.064</v>
      </c>
      <c r="AC452" s="2">
        <f t="shared" si="67"/>
        <v>12.99</v>
      </c>
      <c r="AE452" s="9">
        <v>7</v>
      </c>
      <c r="AF452" s="2">
        <f t="shared" si="60"/>
        <v>0</v>
      </c>
      <c r="AG452" s="2">
        <f t="shared" si="61"/>
        <v>121.62599999999998</v>
      </c>
      <c r="AH452" s="2">
        <f t="shared" si="62"/>
        <v>106.57500000000005</v>
      </c>
      <c r="AI452" s="2">
        <f t="shared" si="63"/>
        <v>228.20100000000002</v>
      </c>
      <c r="AK452">
        <f t="shared" si="64"/>
        <v>3</v>
      </c>
      <c r="AL452">
        <f t="shared" si="65"/>
        <v>2022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2">
        <v>0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2">
        <v>0</v>
      </c>
      <c r="CC452" s="2">
        <v>0</v>
      </c>
      <c r="CD452" s="2">
        <v>0</v>
      </c>
      <c r="CE452" s="2">
        <v>0</v>
      </c>
      <c r="CF452" s="2">
        <v>0</v>
      </c>
      <c r="CG452" s="2">
        <v>0</v>
      </c>
      <c r="CH452" s="2">
        <v>0</v>
      </c>
      <c r="CI452" s="2">
        <v>0</v>
      </c>
    </row>
    <row r="453" spans="1:87" x14ac:dyDescent="0.2">
      <c r="A453" s="11">
        <v>44639</v>
      </c>
      <c r="B453" s="12">
        <v>9.234</v>
      </c>
      <c r="C453" s="12">
        <v>8.8710000000000022</v>
      </c>
      <c r="D453" s="12">
        <v>9.9510000000000005</v>
      </c>
      <c r="E453" s="12">
        <v>7.8840000000000003</v>
      </c>
      <c r="F453" s="12">
        <v>10.086</v>
      </c>
      <c r="G453" s="12">
        <v>8.5350000000000001</v>
      </c>
      <c r="H453" s="12">
        <v>9.4380000000000006</v>
      </c>
      <c r="I453" s="12">
        <v>6.6030000000000006</v>
      </c>
      <c r="J453" s="12">
        <v>7.1549999999999994</v>
      </c>
      <c r="K453" s="12">
        <v>5.8739999999999997</v>
      </c>
      <c r="L453" s="12">
        <v>7.899</v>
      </c>
      <c r="M453" s="12">
        <v>7.4940000000000007</v>
      </c>
      <c r="N453" s="12">
        <v>7.1549999999999994</v>
      </c>
      <c r="O453" s="12">
        <v>14.919</v>
      </c>
      <c r="P453" s="12">
        <v>21.939</v>
      </c>
      <c r="Q453" s="12">
        <v>8.370000000000001</v>
      </c>
      <c r="R453" s="12">
        <v>8.0339999999999989</v>
      </c>
      <c r="S453" s="12">
        <v>12.462</v>
      </c>
      <c r="T453" s="12">
        <v>21.344999999999999</v>
      </c>
      <c r="U453" s="12">
        <v>21.684000000000001</v>
      </c>
      <c r="V453" s="12">
        <v>20.103000000000002</v>
      </c>
      <c r="W453" s="12">
        <v>13.824</v>
      </c>
      <c r="X453" s="12">
        <v>13.353</v>
      </c>
      <c r="Y453" s="12">
        <v>9.9779999999999998</v>
      </c>
      <c r="AA453" s="2">
        <f t="shared" si="59"/>
        <v>0</v>
      </c>
      <c r="AB453" s="2">
        <f t="shared" si="66"/>
        <v>21.939</v>
      </c>
      <c r="AC453" s="2">
        <f t="shared" si="67"/>
        <v>20.103000000000002</v>
      </c>
      <c r="AE453" s="9">
        <v>1</v>
      </c>
      <c r="AF453" s="2">
        <f t="shared" si="60"/>
        <v>0</v>
      </c>
      <c r="AG453" s="2">
        <f t="shared" si="61"/>
        <v>150.93300000000002</v>
      </c>
      <c r="AH453" s="2">
        <f t="shared" si="62"/>
        <v>121.25699999999998</v>
      </c>
      <c r="AI453" s="2">
        <f t="shared" si="63"/>
        <v>272.19</v>
      </c>
      <c r="AK453">
        <f t="shared" si="64"/>
        <v>3</v>
      </c>
      <c r="AL453">
        <f t="shared" si="65"/>
        <v>2022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2">
        <v>0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0</v>
      </c>
      <c r="CF453" s="2">
        <v>0</v>
      </c>
      <c r="CG453" s="2">
        <v>0</v>
      </c>
      <c r="CH453" s="2">
        <v>0</v>
      </c>
      <c r="CI453" s="2">
        <v>0</v>
      </c>
    </row>
    <row r="454" spans="1:87" x14ac:dyDescent="0.2">
      <c r="A454" s="11">
        <v>44640</v>
      </c>
      <c r="B454" s="12">
        <v>9.0989999999999984</v>
      </c>
      <c r="C454" s="12">
        <v>8.8289999999999988</v>
      </c>
      <c r="D454" s="12">
        <v>9.3030000000000008</v>
      </c>
      <c r="E454" s="12">
        <v>9.2100000000000009</v>
      </c>
      <c r="F454" s="12">
        <v>8.8979999999999979</v>
      </c>
      <c r="G454" s="12">
        <v>8.52</v>
      </c>
      <c r="H454" s="12">
        <v>8.4</v>
      </c>
      <c r="I454" s="12">
        <v>6.2099999999999991</v>
      </c>
      <c r="J454" s="12">
        <v>6.75</v>
      </c>
      <c r="K454" s="12">
        <v>5.5350000000000001</v>
      </c>
      <c r="L454" s="12">
        <v>7.4250000000000007</v>
      </c>
      <c r="M454" s="12">
        <v>8.9789999999999992</v>
      </c>
      <c r="N454" s="12">
        <v>7.2900000000000009</v>
      </c>
      <c r="O454" s="12">
        <v>12.489000000000001</v>
      </c>
      <c r="P454" s="12">
        <v>9.3149999999999995</v>
      </c>
      <c r="Q454" s="12">
        <v>7.9649999999999999</v>
      </c>
      <c r="R454" s="12">
        <v>6.5489999999999995</v>
      </c>
      <c r="S454" s="12">
        <v>7.2240000000000002</v>
      </c>
      <c r="T454" s="12">
        <v>8.67</v>
      </c>
      <c r="U454" s="12">
        <v>9.6390000000000011</v>
      </c>
      <c r="V454" s="12">
        <v>8.8289999999999988</v>
      </c>
      <c r="W454" s="12">
        <v>8.4659999999999993</v>
      </c>
      <c r="X454" s="12">
        <v>11.462999999999999</v>
      </c>
      <c r="Y454" s="12">
        <v>9.5459999999999994</v>
      </c>
      <c r="AA454" s="2">
        <f t="shared" si="59"/>
        <v>9.6390000000000011</v>
      </c>
      <c r="AB454" s="2">
        <f t="shared" si="66"/>
        <v>12.489000000000001</v>
      </c>
      <c r="AC454" s="2">
        <f t="shared" si="67"/>
        <v>11.462999999999999</v>
      </c>
      <c r="AE454" s="9">
        <v>2</v>
      </c>
      <c r="AF454" s="2">
        <f t="shared" si="60"/>
        <v>66.980999999999995</v>
      </c>
      <c r="AG454" s="2">
        <f t="shared" si="61"/>
        <v>37.058999999999997</v>
      </c>
      <c r="AH454" s="2">
        <f t="shared" si="62"/>
        <v>100.56299999999999</v>
      </c>
      <c r="AI454" s="2">
        <f t="shared" si="63"/>
        <v>204.60299999999998</v>
      </c>
      <c r="AK454">
        <f t="shared" si="64"/>
        <v>3</v>
      </c>
      <c r="AL454">
        <f t="shared" si="65"/>
        <v>2022</v>
      </c>
      <c r="BL454" s="2">
        <v>0</v>
      </c>
      <c r="BM454" s="2">
        <v>0</v>
      </c>
      <c r="BN454" s="2">
        <v>0</v>
      </c>
      <c r="BO454" s="2">
        <v>0</v>
      </c>
      <c r="BP454" s="2">
        <v>0</v>
      </c>
      <c r="BQ454" s="2">
        <v>0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2">
        <v>0</v>
      </c>
      <c r="CC454" s="2">
        <v>0</v>
      </c>
      <c r="CD454" s="2">
        <v>0</v>
      </c>
      <c r="CE454" s="2">
        <v>0</v>
      </c>
      <c r="CF454" s="2">
        <v>0</v>
      </c>
      <c r="CG454" s="2">
        <v>0</v>
      </c>
      <c r="CH454" s="2">
        <v>0</v>
      </c>
      <c r="CI454" s="2">
        <v>0</v>
      </c>
    </row>
    <row r="455" spans="1:87" x14ac:dyDescent="0.2">
      <c r="A455" s="11">
        <v>44641</v>
      </c>
      <c r="B455" s="12">
        <v>9.1560000000000006</v>
      </c>
      <c r="C455" s="12">
        <v>9.0869999999999997</v>
      </c>
      <c r="D455" s="12">
        <v>7.8599999999999985</v>
      </c>
      <c r="E455" s="12">
        <v>9.3450000000000006</v>
      </c>
      <c r="F455" s="12">
        <v>8.1839999999999993</v>
      </c>
      <c r="G455" s="12">
        <v>9.3030000000000008</v>
      </c>
      <c r="H455" s="12">
        <v>7.2930000000000001</v>
      </c>
      <c r="I455" s="12">
        <v>5.9399999999999995</v>
      </c>
      <c r="J455" s="12">
        <v>7.359</v>
      </c>
      <c r="K455" s="12">
        <v>6.1440000000000001</v>
      </c>
      <c r="L455" s="12">
        <v>8.64</v>
      </c>
      <c r="M455" s="12">
        <v>7.1549999999999994</v>
      </c>
      <c r="N455" s="12">
        <v>7.5600000000000005</v>
      </c>
      <c r="O455" s="12">
        <v>12.285</v>
      </c>
      <c r="P455" s="12">
        <v>8.504999999999999</v>
      </c>
      <c r="Q455" s="12">
        <v>8.3039999999999985</v>
      </c>
      <c r="R455" s="12">
        <v>7.4250000000000007</v>
      </c>
      <c r="S455" s="12">
        <v>7.5600000000000005</v>
      </c>
      <c r="T455" s="12">
        <v>7.59</v>
      </c>
      <c r="U455" s="12">
        <v>11.462999999999999</v>
      </c>
      <c r="V455" s="12">
        <v>7.7909999999999995</v>
      </c>
      <c r="W455" s="12">
        <v>8.2650000000000006</v>
      </c>
      <c r="X455" s="12">
        <v>16.365000000000002</v>
      </c>
      <c r="Y455" s="12">
        <v>9.4110000000000014</v>
      </c>
      <c r="AA455" s="2">
        <f t="shared" si="59"/>
        <v>11.462999999999999</v>
      </c>
      <c r="AB455" s="2">
        <f t="shared" si="66"/>
        <v>12.285</v>
      </c>
      <c r="AC455" s="2">
        <f t="shared" si="67"/>
        <v>16.365000000000002</v>
      </c>
      <c r="AE455" s="9">
        <v>3</v>
      </c>
      <c r="AF455" s="2">
        <f t="shared" si="60"/>
        <v>69.275999999999996</v>
      </c>
      <c r="AG455" s="2">
        <f t="shared" si="61"/>
        <v>36.653999999999996</v>
      </c>
      <c r="AH455" s="2">
        <f t="shared" si="62"/>
        <v>102.06</v>
      </c>
      <c r="AI455" s="2">
        <f t="shared" si="63"/>
        <v>207.99</v>
      </c>
      <c r="AK455">
        <f t="shared" si="64"/>
        <v>3</v>
      </c>
      <c r="AL455">
        <f t="shared" si="65"/>
        <v>2022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2">
        <v>0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0</v>
      </c>
      <c r="CE455" s="2">
        <v>0</v>
      </c>
      <c r="CF455" s="2">
        <v>0</v>
      </c>
      <c r="CG455" s="2">
        <v>0</v>
      </c>
      <c r="CH455" s="2">
        <v>0</v>
      </c>
      <c r="CI455" s="2">
        <v>0</v>
      </c>
    </row>
    <row r="456" spans="1:87" x14ac:dyDescent="0.2">
      <c r="A456" s="11">
        <v>44642</v>
      </c>
      <c r="B456" s="12">
        <v>9.0750000000000011</v>
      </c>
      <c r="C456" s="12">
        <v>9.0750000000000011</v>
      </c>
      <c r="D456" s="12">
        <v>9.9510000000000005</v>
      </c>
      <c r="E456" s="12">
        <v>8.7090000000000014</v>
      </c>
      <c r="F456" s="12">
        <v>8.6009999999999991</v>
      </c>
      <c r="G456" s="12">
        <v>8.9640000000000004</v>
      </c>
      <c r="H456" s="12">
        <v>7.2119999999999997</v>
      </c>
      <c r="I456" s="12">
        <v>7.2240000000000002</v>
      </c>
      <c r="J456" s="12">
        <v>6.0749999999999993</v>
      </c>
      <c r="K456" s="12">
        <v>7.359</v>
      </c>
      <c r="L456" s="12">
        <v>7.02</v>
      </c>
      <c r="M456" s="12">
        <v>6.2789999999999999</v>
      </c>
      <c r="N456" s="12">
        <v>8.7749999999999986</v>
      </c>
      <c r="O456" s="12">
        <v>7.0890000000000004</v>
      </c>
      <c r="P456" s="12">
        <v>8.1690000000000005</v>
      </c>
      <c r="Q456" s="12">
        <v>6.8190000000000008</v>
      </c>
      <c r="R456" s="12">
        <v>6.75</v>
      </c>
      <c r="S456" s="12">
        <v>6.6150000000000002</v>
      </c>
      <c r="T456" s="12">
        <v>8.1419999999999995</v>
      </c>
      <c r="U456" s="12">
        <v>13.434000000000003</v>
      </c>
      <c r="V456" s="12">
        <v>9.2910000000000004</v>
      </c>
      <c r="W456" s="12">
        <v>10.329000000000002</v>
      </c>
      <c r="X456" s="12">
        <v>9.1800000000000015</v>
      </c>
      <c r="Y456" s="12">
        <v>10.356</v>
      </c>
      <c r="AA456" s="2">
        <f t="shared" si="59"/>
        <v>13.434000000000003</v>
      </c>
      <c r="AB456" s="2">
        <f t="shared" si="66"/>
        <v>8.7749999999999986</v>
      </c>
      <c r="AC456" s="2">
        <f t="shared" si="67"/>
        <v>10.356</v>
      </c>
      <c r="AE456" s="9">
        <v>4</v>
      </c>
      <c r="AF456" s="2">
        <f t="shared" si="60"/>
        <v>68.897999999999996</v>
      </c>
      <c r="AG456" s="2">
        <f t="shared" si="61"/>
        <v>30.852000000000004</v>
      </c>
      <c r="AH456" s="2">
        <f t="shared" si="62"/>
        <v>100.74299999999999</v>
      </c>
      <c r="AI456" s="2">
        <f t="shared" si="63"/>
        <v>200.49299999999999</v>
      </c>
      <c r="AK456">
        <f t="shared" si="64"/>
        <v>3</v>
      </c>
      <c r="AL456">
        <f t="shared" si="65"/>
        <v>2022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</row>
    <row r="457" spans="1:87" x14ac:dyDescent="0.2">
      <c r="A457" s="11">
        <v>44643</v>
      </c>
      <c r="B457" s="12">
        <v>9.7080000000000002</v>
      </c>
      <c r="C457" s="12">
        <v>9.1140000000000008</v>
      </c>
      <c r="D457" s="12">
        <v>9.4380000000000006</v>
      </c>
      <c r="E457" s="12">
        <v>8.4</v>
      </c>
      <c r="F457" s="12">
        <v>9.1410000000000018</v>
      </c>
      <c r="G457" s="12">
        <v>8.5740000000000016</v>
      </c>
      <c r="H457" s="12">
        <v>6.9810000000000008</v>
      </c>
      <c r="I457" s="12">
        <v>7.0890000000000004</v>
      </c>
      <c r="J457" s="12">
        <v>6.2099999999999991</v>
      </c>
      <c r="K457" s="12">
        <v>7.83</v>
      </c>
      <c r="L457" s="12">
        <v>8.504999999999999</v>
      </c>
      <c r="M457" s="12">
        <v>8.0339999999999989</v>
      </c>
      <c r="N457" s="12">
        <v>9.113999999999999</v>
      </c>
      <c r="O457" s="12">
        <v>7.83</v>
      </c>
      <c r="P457" s="12">
        <v>6.8849999999999998</v>
      </c>
      <c r="Q457" s="12">
        <v>6.48</v>
      </c>
      <c r="R457" s="12">
        <v>7.0890000000000004</v>
      </c>
      <c r="S457" s="12">
        <v>6.2789999999999999</v>
      </c>
      <c r="T457" s="12">
        <v>8.8170000000000002</v>
      </c>
      <c r="U457" s="12">
        <v>11.22</v>
      </c>
      <c r="V457" s="12">
        <v>9.1800000000000015</v>
      </c>
      <c r="W457" s="12">
        <v>8.8710000000000022</v>
      </c>
      <c r="X457" s="12">
        <v>14.340000000000002</v>
      </c>
      <c r="Y457" s="12">
        <v>12.72</v>
      </c>
      <c r="AA457" s="2">
        <f t="shared" si="59"/>
        <v>11.22</v>
      </c>
      <c r="AB457" s="2">
        <f t="shared" si="66"/>
        <v>9.113999999999999</v>
      </c>
      <c r="AC457" s="2">
        <f t="shared" si="67"/>
        <v>14.340000000000002</v>
      </c>
      <c r="AE457" s="9">
        <v>5</v>
      </c>
      <c r="AF457" s="2">
        <f t="shared" si="60"/>
        <v>71.072999999999993</v>
      </c>
      <c r="AG457" s="2">
        <f t="shared" si="61"/>
        <v>30.309000000000001</v>
      </c>
      <c r="AH457" s="2">
        <f t="shared" si="62"/>
        <v>106.46700000000001</v>
      </c>
      <c r="AI457" s="2">
        <f t="shared" si="63"/>
        <v>207.84900000000002</v>
      </c>
      <c r="AK457">
        <f t="shared" si="64"/>
        <v>3</v>
      </c>
      <c r="AL457">
        <f t="shared" si="65"/>
        <v>2022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2">
        <v>10.8</v>
      </c>
      <c r="BR457" s="2">
        <v>0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0</v>
      </c>
      <c r="CG457" s="2">
        <v>0</v>
      </c>
      <c r="CH457" s="2">
        <v>0</v>
      </c>
      <c r="CI457" s="2">
        <v>0</v>
      </c>
    </row>
    <row r="458" spans="1:87" x14ac:dyDescent="0.2">
      <c r="A458" s="11">
        <v>44644</v>
      </c>
      <c r="B458" s="12">
        <v>9.3450000000000006</v>
      </c>
      <c r="C458" s="12">
        <v>8.9400000000000013</v>
      </c>
      <c r="D458" s="12">
        <v>9.4500000000000011</v>
      </c>
      <c r="E458" s="12">
        <v>9.8160000000000007</v>
      </c>
      <c r="F458" s="12">
        <v>8.3309999999999995</v>
      </c>
      <c r="G458" s="12">
        <v>9.1410000000000018</v>
      </c>
      <c r="H458" s="12">
        <v>7.5629999999999997</v>
      </c>
      <c r="I458" s="12">
        <v>6.0749999999999993</v>
      </c>
      <c r="J458" s="12">
        <v>7.1549999999999994</v>
      </c>
      <c r="K458" s="12">
        <v>7.83</v>
      </c>
      <c r="L458" s="12">
        <v>8.1690000000000005</v>
      </c>
      <c r="M458" s="12">
        <v>7.0890000000000004</v>
      </c>
      <c r="N458" s="12">
        <v>12.96</v>
      </c>
      <c r="O458" s="12">
        <v>9.2490000000000006</v>
      </c>
      <c r="P458" s="12">
        <v>14.174999999999999</v>
      </c>
      <c r="Q458" s="12">
        <v>8.5739999999999998</v>
      </c>
      <c r="R458" s="12">
        <v>7.6290000000000004</v>
      </c>
      <c r="S458" s="12">
        <v>7.6290000000000004</v>
      </c>
      <c r="T458" s="12">
        <v>8.0489999999999995</v>
      </c>
      <c r="U458" s="12">
        <v>11.840999999999999</v>
      </c>
      <c r="V458" s="12">
        <v>9.9240000000000013</v>
      </c>
      <c r="W458" s="12">
        <v>9.6150000000000002</v>
      </c>
      <c r="X458" s="12">
        <v>11.37</v>
      </c>
      <c r="Y458" s="12">
        <v>11.234999999999999</v>
      </c>
      <c r="AA458" s="2">
        <f t="shared" si="59"/>
        <v>11.840999999999999</v>
      </c>
      <c r="AB458" s="2">
        <f t="shared" si="66"/>
        <v>14.174999999999999</v>
      </c>
      <c r="AC458" s="2">
        <f t="shared" si="67"/>
        <v>11.37</v>
      </c>
      <c r="AE458" s="9">
        <v>6</v>
      </c>
      <c r="AF458" s="2">
        <f t="shared" si="60"/>
        <v>71.465999999999994</v>
      </c>
      <c r="AG458" s="2">
        <f t="shared" si="61"/>
        <v>44.957999999999998</v>
      </c>
      <c r="AH458" s="2">
        <f t="shared" si="62"/>
        <v>104.73000000000005</v>
      </c>
      <c r="AI458" s="2">
        <f t="shared" si="63"/>
        <v>221.15400000000005</v>
      </c>
      <c r="AK458">
        <f t="shared" si="64"/>
        <v>3</v>
      </c>
      <c r="AL458">
        <f t="shared" si="65"/>
        <v>2022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0</v>
      </c>
      <c r="CG458" s="2">
        <v>0</v>
      </c>
      <c r="CH458" s="2">
        <v>0</v>
      </c>
      <c r="CI458" s="2">
        <v>0</v>
      </c>
    </row>
    <row r="459" spans="1:87" x14ac:dyDescent="0.2">
      <c r="A459" s="11">
        <v>44645</v>
      </c>
      <c r="B459" s="12">
        <v>8.8979999999999979</v>
      </c>
      <c r="C459" s="12">
        <v>7.9950000000000001</v>
      </c>
      <c r="D459" s="12">
        <v>10.179</v>
      </c>
      <c r="E459" s="12">
        <v>8.4239999999999995</v>
      </c>
      <c r="F459" s="12">
        <v>9.168000000000001</v>
      </c>
      <c r="G459" s="12">
        <v>8.3580000000000005</v>
      </c>
      <c r="H459" s="12">
        <v>9.206999999999999</v>
      </c>
      <c r="I459" s="12">
        <v>5.8049999999999997</v>
      </c>
      <c r="J459" s="12">
        <v>7.0890000000000004</v>
      </c>
      <c r="K459" s="12">
        <v>7.1549999999999994</v>
      </c>
      <c r="L459" s="12">
        <v>8.370000000000001</v>
      </c>
      <c r="M459" s="12">
        <v>7.83</v>
      </c>
      <c r="N459" s="12">
        <v>7.4940000000000007</v>
      </c>
      <c r="O459" s="12">
        <v>6.6840000000000011</v>
      </c>
      <c r="P459" s="12">
        <v>7.899</v>
      </c>
      <c r="Q459" s="12">
        <v>7.359</v>
      </c>
      <c r="R459" s="12">
        <v>7.2900000000000009</v>
      </c>
      <c r="S459" s="12">
        <v>11.07</v>
      </c>
      <c r="T459" s="12">
        <v>14.607000000000001</v>
      </c>
      <c r="U459" s="12">
        <v>13.326000000000001</v>
      </c>
      <c r="V459" s="12">
        <v>10.290000000000001</v>
      </c>
      <c r="W459" s="12">
        <v>8.9400000000000013</v>
      </c>
      <c r="X459" s="12">
        <v>12.069000000000001</v>
      </c>
      <c r="Y459" s="12">
        <v>9.2639999999999993</v>
      </c>
      <c r="AA459" s="2">
        <f t="shared" ref="AA459:AA522" si="68">IF(AND(AE459&gt;1,AE459&lt;7),MAX(I459:M459,R459:U459),0)</f>
        <v>0</v>
      </c>
      <c r="AB459" s="2">
        <f t="shared" si="66"/>
        <v>14.607000000000001</v>
      </c>
      <c r="AC459" s="2">
        <f t="shared" si="67"/>
        <v>12.069000000000001</v>
      </c>
      <c r="AE459" s="9">
        <v>7</v>
      </c>
      <c r="AF459" s="2">
        <f t="shared" ref="AF459:AF522" si="69">IF(AND(AE459&gt;1,AE459&lt;7),SUM(I459:M459,R459:U459),0)</f>
        <v>0</v>
      </c>
      <c r="AG459" s="2">
        <f t="shared" ref="AG459:AG522" si="70">IF(AND(AE459&gt;1,AE459&lt;7),SUM(N459:Q459),SUM(I459:U459))</f>
        <v>111.97800000000001</v>
      </c>
      <c r="AH459" s="2">
        <f t="shared" ref="AH459:AH522" si="71">SUM(B459:Y459)-AF459-AG459</f>
        <v>102.79199999999994</v>
      </c>
      <c r="AI459" s="2">
        <f t="shared" ref="AI459:AI522" si="72">SUM(B459:Y459)</f>
        <v>214.76999999999995</v>
      </c>
      <c r="AK459">
        <f t="shared" ref="AK459:AK522" si="73">MONTH(A459)</f>
        <v>3</v>
      </c>
      <c r="AL459">
        <f t="shared" ref="AL459:AL522" si="74">YEAR(A459)</f>
        <v>2022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2">
        <v>0</v>
      </c>
      <c r="CC459" s="2">
        <v>0</v>
      </c>
      <c r="CD459" s="2">
        <v>0</v>
      </c>
      <c r="CE459" s="2">
        <v>0</v>
      </c>
      <c r="CF459" s="2">
        <v>0</v>
      </c>
      <c r="CG459" s="2">
        <v>0</v>
      </c>
      <c r="CH459" s="2">
        <v>0</v>
      </c>
      <c r="CI459" s="2">
        <v>0</v>
      </c>
    </row>
    <row r="460" spans="1:87" x14ac:dyDescent="0.2">
      <c r="A460" s="11">
        <v>44646</v>
      </c>
      <c r="B460" s="12">
        <v>9.4110000000000014</v>
      </c>
      <c r="C460" s="12">
        <v>8.4239999999999995</v>
      </c>
      <c r="D460" s="12">
        <v>10.314</v>
      </c>
      <c r="E460" s="12">
        <v>8.3580000000000005</v>
      </c>
      <c r="F460" s="12">
        <v>9.368999999999998</v>
      </c>
      <c r="G460" s="12">
        <v>8.7629999999999999</v>
      </c>
      <c r="H460" s="12">
        <v>7.0500000000000007</v>
      </c>
      <c r="I460" s="12">
        <v>6.8190000000000008</v>
      </c>
      <c r="J460" s="12">
        <v>6.6840000000000011</v>
      </c>
      <c r="K460" s="12">
        <v>8.64</v>
      </c>
      <c r="L460" s="12">
        <v>8.1690000000000005</v>
      </c>
      <c r="M460" s="12">
        <v>7.0890000000000004</v>
      </c>
      <c r="N460" s="12">
        <v>7.359</v>
      </c>
      <c r="O460" s="12">
        <v>7.4250000000000007</v>
      </c>
      <c r="P460" s="12">
        <v>6.8849999999999998</v>
      </c>
      <c r="Q460" s="12">
        <v>6.1440000000000001</v>
      </c>
      <c r="R460" s="12">
        <v>6.4139999999999997</v>
      </c>
      <c r="S460" s="12">
        <v>7.02</v>
      </c>
      <c r="T460" s="12">
        <v>7.7249999999999996</v>
      </c>
      <c r="U460" s="12">
        <v>11.193</v>
      </c>
      <c r="V460" s="12">
        <v>8.8049999999999997</v>
      </c>
      <c r="W460" s="12">
        <v>8.1300000000000008</v>
      </c>
      <c r="X460" s="12">
        <v>11.975999999999999</v>
      </c>
      <c r="Y460" s="12">
        <v>9.4380000000000006</v>
      </c>
      <c r="AA460" s="2">
        <f t="shared" si="68"/>
        <v>0</v>
      </c>
      <c r="AB460" s="2">
        <f t="shared" ref="AB460:AB523" si="75">IF(AND(AE460&gt;1,AE460&lt;7),MAX(N460:Q460),MAX(I460:U460))</f>
        <v>11.193</v>
      </c>
      <c r="AC460" s="2">
        <f t="shared" ref="AC460:AC523" si="76">MAX(B460:H460,V460:Y460)</f>
        <v>11.975999999999999</v>
      </c>
      <c r="AE460" s="9">
        <v>1</v>
      </c>
      <c r="AF460" s="2">
        <f t="shared" si="69"/>
        <v>0</v>
      </c>
      <c r="AG460" s="2">
        <f t="shared" si="70"/>
        <v>97.565999999999988</v>
      </c>
      <c r="AH460" s="2">
        <f t="shared" si="71"/>
        <v>100.03800000000003</v>
      </c>
      <c r="AI460" s="2">
        <f t="shared" si="72"/>
        <v>197.60400000000001</v>
      </c>
      <c r="AK460">
        <f t="shared" si="73"/>
        <v>3</v>
      </c>
      <c r="AL460">
        <f t="shared" si="74"/>
        <v>2022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>
        <v>0</v>
      </c>
      <c r="CC460" s="2">
        <v>0</v>
      </c>
      <c r="CD460" s="2">
        <v>0</v>
      </c>
      <c r="CE460" s="2">
        <v>0</v>
      </c>
      <c r="CF460" s="2">
        <v>0</v>
      </c>
      <c r="CG460" s="2">
        <v>0</v>
      </c>
      <c r="CH460" s="2">
        <v>0</v>
      </c>
      <c r="CI460" s="2">
        <v>0</v>
      </c>
    </row>
    <row r="461" spans="1:87" x14ac:dyDescent="0.2">
      <c r="A461" s="11">
        <v>44647</v>
      </c>
      <c r="B461" s="12">
        <v>9.5730000000000004</v>
      </c>
      <c r="C461" s="12">
        <v>10.179</v>
      </c>
      <c r="D461" s="12">
        <v>9.5459999999999994</v>
      </c>
      <c r="E461" s="12">
        <v>8.3580000000000005</v>
      </c>
      <c r="F461" s="12">
        <v>9.5730000000000004</v>
      </c>
      <c r="G461" s="12">
        <v>8.3580000000000005</v>
      </c>
      <c r="H461" s="12">
        <v>7.8449999999999998</v>
      </c>
      <c r="I461" s="12">
        <v>6.4139999999999997</v>
      </c>
      <c r="J461" s="12">
        <v>6.5489999999999995</v>
      </c>
      <c r="K461" s="12">
        <v>5.67</v>
      </c>
      <c r="L461" s="12">
        <v>6.8190000000000008</v>
      </c>
      <c r="M461" s="12">
        <v>8.5739999999999998</v>
      </c>
      <c r="N461" s="12">
        <v>7.6290000000000004</v>
      </c>
      <c r="O461" s="12">
        <v>7.1549999999999994</v>
      </c>
      <c r="P461" s="12">
        <v>7.4250000000000007</v>
      </c>
      <c r="Q461" s="12">
        <v>12.015000000000001</v>
      </c>
      <c r="R461" s="12">
        <v>14.445</v>
      </c>
      <c r="S461" s="12">
        <v>12.759</v>
      </c>
      <c r="T461" s="12">
        <v>12.273000000000001</v>
      </c>
      <c r="U461" s="12">
        <v>10.113</v>
      </c>
      <c r="V461" s="12">
        <v>9.1410000000000018</v>
      </c>
      <c r="W461" s="12">
        <v>10.382999999999999</v>
      </c>
      <c r="X461" s="12">
        <v>9.5850000000000009</v>
      </c>
      <c r="Y461" s="12">
        <v>9.3450000000000006</v>
      </c>
      <c r="AA461" s="2">
        <f t="shared" si="68"/>
        <v>14.445</v>
      </c>
      <c r="AB461" s="2">
        <f t="shared" si="75"/>
        <v>12.015000000000001</v>
      </c>
      <c r="AC461" s="2">
        <f t="shared" si="76"/>
        <v>10.382999999999999</v>
      </c>
      <c r="AE461" s="9">
        <v>2</v>
      </c>
      <c r="AF461" s="2">
        <f t="shared" si="69"/>
        <v>83.616</v>
      </c>
      <c r="AG461" s="2">
        <f t="shared" si="70"/>
        <v>34.224000000000004</v>
      </c>
      <c r="AH461" s="2">
        <f t="shared" si="71"/>
        <v>101.88600000000001</v>
      </c>
      <c r="AI461" s="2">
        <f t="shared" si="72"/>
        <v>219.72600000000003</v>
      </c>
      <c r="AK461">
        <f t="shared" si="73"/>
        <v>3</v>
      </c>
      <c r="AL461">
        <f t="shared" si="74"/>
        <v>2022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0</v>
      </c>
      <c r="CC461" s="2">
        <v>0</v>
      </c>
      <c r="CD461" s="2">
        <v>0</v>
      </c>
      <c r="CE461" s="2">
        <v>0</v>
      </c>
      <c r="CF461" s="2">
        <v>0</v>
      </c>
      <c r="CG461" s="2">
        <v>0</v>
      </c>
      <c r="CH461" s="2">
        <v>0</v>
      </c>
      <c r="CI461" s="2">
        <v>0</v>
      </c>
    </row>
    <row r="462" spans="1:87" x14ac:dyDescent="0.2">
      <c r="A462" s="11">
        <v>44648</v>
      </c>
      <c r="B462" s="12">
        <v>9.1140000000000008</v>
      </c>
      <c r="C462" s="12">
        <v>9.5459999999999994</v>
      </c>
      <c r="D462" s="12">
        <v>9.5459999999999994</v>
      </c>
      <c r="E462" s="12">
        <v>8.5589999999999993</v>
      </c>
      <c r="F462" s="12">
        <v>8.2650000000000006</v>
      </c>
      <c r="G462" s="12">
        <v>9.7889999999999997</v>
      </c>
      <c r="H462" s="12">
        <v>7.3979999999999988</v>
      </c>
      <c r="I462" s="12">
        <v>6.8190000000000008</v>
      </c>
      <c r="J462" s="12">
        <v>7.1549999999999994</v>
      </c>
      <c r="K462" s="12">
        <v>9.3149999999999995</v>
      </c>
      <c r="L462" s="12">
        <v>7.1549999999999994</v>
      </c>
      <c r="M462" s="12">
        <v>7.5600000000000005</v>
      </c>
      <c r="N462" s="12">
        <v>7.6950000000000003</v>
      </c>
      <c r="O462" s="12">
        <v>6.75</v>
      </c>
      <c r="P462" s="12">
        <v>7.83</v>
      </c>
      <c r="Q462" s="12">
        <v>7.5600000000000005</v>
      </c>
      <c r="R462" s="12">
        <v>8.1690000000000005</v>
      </c>
      <c r="S462" s="12">
        <v>8.370000000000001</v>
      </c>
      <c r="T462" s="12">
        <v>8.0339999999999989</v>
      </c>
      <c r="U462" s="12">
        <v>12.015000000000001</v>
      </c>
      <c r="V462" s="12">
        <v>9.8550000000000004</v>
      </c>
      <c r="W462" s="12">
        <v>9.5850000000000009</v>
      </c>
      <c r="X462" s="12">
        <v>11.37</v>
      </c>
      <c r="Y462" s="12">
        <v>9.2490000000000006</v>
      </c>
      <c r="AA462" s="2">
        <f t="shared" si="68"/>
        <v>12.015000000000001</v>
      </c>
      <c r="AB462" s="2">
        <f t="shared" si="75"/>
        <v>7.83</v>
      </c>
      <c r="AC462" s="2">
        <f t="shared" si="76"/>
        <v>11.37</v>
      </c>
      <c r="AE462" s="9">
        <v>3</v>
      </c>
      <c r="AF462" s="2">
        <f t="shared" si="69"/>
        <v>74.592000000000013</v>
      </c>
      <c r="AG462" s="2">
        <f t="shared" si="70"/>
        <v>29.835000000000001</v>
      </c>
      <c r="AH462" s="2">
        <f t="shared" si="71"/>
        <v>102.27599999999998</v>
      </c>
      <c r="AI462" s="2">
        <f t="shared" si="72"/>
        <v>206.703</v>
      </c>
      <c r="AK462">
        <f t="shared" si="73"/>
        <v>3</v>
      </c>
      <c r="AL462">
        <f t="shared" si="74"/>
        <v>2022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210.6</v>
      </c>
      <c r="BW462" s="2">
        <v>572.4</v>
      </c>
      <c r="BX462" s="2">
        <v>91.8</v>
      </c>
      <c r="BY462" s="2">
        <v>0</v>
      </c>
      <c r="BZ462" s="2">
        <v>0</v>
      </c>
      <c r="CA462" s="2">
        <v>0</v>
      </c>
      <c r="CB462" s="2">
        <v>0</v>
      </c>
      <c r="CC462" s="2">
        <v>0</v>
      </c>
      <c r="CD462" s="2">
        <v>0</v>
      </c>
      <c r="CE462" s="2">
        <v>0</v>
      </c>
      <c r="CF462" s="2">
        <v>0</v>
      </c>
      <c r="CG462" s="2">
        <v>0</v>
      </c>
      <c r="CH462" s="2">
        <v>0</v>
      </c>
      <c r="CI462" s="2">
        <v>0</v>
      </c>
    </row>
    <row r="463" spans="1:87" x14ac:dyDescent="0.2">
      <c r="A463" s="11">
        <v>44649</v>
      </c>
      <c r="B463" s="12">
        <v>11.031000000000001</v>
      </c>
      <c r="C463" s="12">
        <v>9.6150000000000002</v>
      </c>
      <c r="D463" s="12">
        <v>9.3450000000000006</v>
      </c>
      <c r="E463" s="12">
        <v>8.6009999999999991</v>
      </c>
      <c r="F463" s="12">
        <v>9.3150000000000013</v>
      </c>
      <c r="G463" s="12">
        <v>8.3309999999999995</v>
      </c>
      <c r="H463" s="12">
        <v>7.479000000000001</v>
      </c>
      <c r="I463" s="12">
        <v>6.5489999999999995</v>
      </c>
      <c r="J463" s="12">
        <v>6.5489999999999995</v>
      </c>
      <c r="K463" s="12">
        <v>8.64</v>
      </c>
      <c r="L463" s="12">
        <v>8.7749999999999986</v>
      </c>
      <c r="M463" s="12">
        <v>7.2240000000000002</v>
      </c>
      <c r="N463" s="12">
        <v>7.6950000000000003</v>
      </c>
      <c r="O463" s="12">
        <v>13.433999999999999</v>
      </c>
      <c r="P463" s="12">
        <v>7.359</v>
      </c>
      <c r="Q463" s="12">
        <v>7.2900000000000009</v>
      </c>
      <c r="R463" s="12">
        <v>7.0890000000000004</v>
      </c>
      <c r="S463" s="12">
        <v>6.4139999999999997</v>
      </c>
      <c r="T463" s="12">
        <v>7.4940000000000007</v>
      </c>
      <c r="U463" s="12">
        <v>11.798999999999999</v>
      </c>
      <c r="V463" s="12">
        <v>10.356</v>
      </c>
      <c r="W463" s="12">
        <v>11.274000000000001</v>
      </c>
      <c r="X463" s="12">
        <v>16.041</v>
      </c>
      <c r="Y463" s="12">
        <v>9.4110000000000014</v>
      </c>
      <c r="AA463" s="2">
        <f t="shared" si="68"/>
        <v>11.798999999999999</v>
      </c>
      <c r="AB463" s="2">
        <f t="shared" si="75"/>
        <v>13.433999999999999</v>
      </c>
      <c r="AC463" s="2">
        <f t="shared" si="76"/>
        <v>16.041</v>
      </c>
      <c r="AE463" s="9">
        <v>4</v>
      </c>
      <c r="AF463" s="2">
        <f t="shared" si="69"/>
        <v>70.532999999999987</v>
      </c>
      <c r="AG463" s="2">
        <f t="shared" si="70"/>
        <v>35.777999999999999</v>
      </c>
      <c r="AH463" s="2">
        <f t="shared" si="71"/>
        <v>110.79900000000001</v>
      </c>
      <c r="AI463" s="2">
        <f t="shared" si="72"/>
        <v>217.10999999999999</v>
      </c>
      <c r="AK463">
        <f t="shared" si="73"/>
        <v>3</v>
      </c>
      <c r="AL463">
        <f t="shared" si="74"/>
        <v>2022</v>
      </c>
      <c r="BL463" s="2">
        <v>0</v>
      </c>
      <c r="BM463" s="2">
        <v>0</v>
      </c>
      <c r="BN463" s="2">
        <v>0</v>
      </c>
      <c r="BO463" s="2">
        <v>0</v>
      </c>
      <c r="BP463" s="2">
        <v>0</v>
      </c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0</v>
      </c>
      <c r="BX463" s="2">
        <v>0</v>
      </c>
      <c r="BY463" s="2">
        <v>0</v>
      </c>
      <c r="BZ463" s="2">
        <v>0</v>
      </c>
      <c r="CA463" s="2">
        <v>0</v>
      </c>
      <c r="CB463" s="2">
        <v>0</v>
      </c>
      <c r="CC463" s="2">
        <v>0</v>
      </c>
      <c r="CD463" s="2">
        <v>0</v>
      </c>
      <c r="CE463" s="2">
        <v>0</v>
      </c>
      <c r="CF463" s="2">
        <v>0</v>
      </c>
      <c r="CG463" s="2">
        <v>0</v>
      </c>
      <c r="CH463" s="2">
        <v>0</v>
      </c>
      <c r="CI463" s="2">
        <v>0</v>
      </c>
    </row>
    <row r="464" spans="1:87" x14ac:dyDescent="0.2">
      <c r="A464" s="11">
        <v>44650</v>
      </c>
      <c r="B464" s="12">
        <v>10.530000000000003</v>
      </c>
      <c r="C464" s="12">
        <v>10.869000000000002</v>
      </c>
      <c r="D464" s="12">
        <v>9.48</v>
      </c>
      <c r="E464" s="12">
        <v>9.7200000000000006</v>
      </c>
      <c r="F464" s="12">
        <v>9.2100000000000009</v>
      </c>
      <c r="G464" s="12">
        <v>9.2490000000000006</v>
      </c>
      <c r="H464" s="12">
        <v>6.5640000000000009</v>
      </c>
      <c r="I464" s="12">
        <v>6.8849999999999998</v>
      </c>
      <c r="J464" s="12">
        <v>6.4139999999999997</v>
      </c>
      <c r="K464" s="12">
        <v>8.0339999999999989</v>
      </c>
      <c r="L464" s="12">
        <v>8.64</v>
      </c>
      <c r="M464" s="12">
        <v>9.113999999999999</v>
      </c>
      <c r="N464" s="12">
        <v>6.9540000000000006</v>
      </c>
      <c r="O464" s="12">
        <v>7.6950000000000003</v>
      </c>
      <c r="P464" s="12">
        <v>7.899</v>
      </c>
      <c r="Q464" s="12">
        <v>6.9540000000000006</v>
      </c>
      <c r="R464" s="12">
        <v>6.75</v>
      </c>
      <c r="S464" s="12">
        <v>7.02</v>
      </c>
      <c r="T464" s="12">
        <v>6.1020000000000003</v>
      </c>
      <c r="U464" s="12">
        <v>12.812999999999999</v>
      </c>
      <c r="V464" s="12">
        <v>8.8049999999999997</v>
      </c>
      <c r="W464" s="12">
        <v>12.18</v>
      </c>
      <c r="X464" s="12">
        <v>9.6150000000000002</v>
      </c>
      <c r="Y464" s="12">
        <v>8.5589999999999993</v>
      </c>
      <c r="AA464" s="2">
        <f t="shared" si="68"/>
        <v>12.812999999999999</v>
      </c>
      <c r="AB464" s="2">
        <f t="shared" si="75"/>
        <v>7.899</v>
      </c>
      <c r="AC464" s="2">
        <f t="shared" si="76"/>
        <v>12.18</v>
      </c>
      <c r="AE464" s="9">
        <v>5</v>
      </c>
      <c r="AF464" s="2">
        <f t="shared" si="69"/>
        <v>71.772000000000006</v>
      </c>
      <c r="AG464" s="2">
        <f t="shared" si="70"/>
        <v>29.502000000000002</v>
      </c>
      <c r="AH464" s="2">
        <f t="shared" si="71"/>
        <v>104.78100000000001</v>
      </c>
      <c r="AI464" s="2">
        <f t="shared" si="72"/>
        <v>206.05500000000004</v>
      </c>
      <c r="AK464">
        <f t="shared" si="73"/>
        <v>3</v>
      </c>
      <c r="AL464">
        <f t="shared" si="74"/>
        <v>2022</v>
      </c>
      <c r="BL464" s="2">
        <v>0</v>
      </c>
      <c r="BM464" s="2">
        <v>0</v>
      </c>
      <c r="BN464" s="2">
        <v>0</v>
      </c>
      <c r="BO464" s="2">
        <v>0</v>
      </c>
      <c r="BP464" s="2">
        <v>0</v>
      </c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2">
        <v>0</v>
      </c>
      <c r="CC464" s="2">
        <v>0</v>
      </c>
      <c r="CD464" s="2">
        <v>0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</row>
    <row r="465" spans="1:87" x14ac:dyDescent="0.2">
      <c r="A465" s="11">
        <v>44651</v>
      </c>
      <c r="B465" s="12">
        <v>9.4500000000000011</v>
      </c>
      <c r="C465" s="12">
        <v>9.6150000000000002</v>
      </c>
      <c r="D465" s="12">
        <v>9.4110000000000014</v>
      </c>
      <c r="E465" s="12">
        <v>9.2100000000000009</v>
      </c>
      <c r="F465" s="12">
        <v>9.0060000000000002</v>
      </c>
      <c r="G465" s="12">
        <v>9.2759999999999998</v>
      </c>
      <c r="H465" s="12">
        <v>8.0190000000000001</v>
      </c>
      <c r="I465" s="12">
        <v>7.1549999999999994</v>
      </c>
      <c r="J465" s="12">
        <v>7.5600000000000005</v>
      </c>
      <c r="K465" s="12">
        <v>7.6950000000000003</v>
      </c>
      <c r="L465" s="12">
        <v>7.4250000000000007</v>
      </c>
      <c r="M465" s="12">
        <v>6.9540000000000006</v>
      </c>
      <c r="N465" s="12">
        <v>5.8739999999999997</v>
      </c>
      <c r="O465" s="12">
        <v>6.9540000000000006</v>
      </c>
      <c r="P465" s="12">
        <v>7.2900000000000009</v>
      </c>
      <c r="Q465" s="12">
        <v>8.0339999999999989</v>
      </c>
      <c r="R465" s="12">
        <v>6.6840000000000011</v>
      </c>
      <c r="S465" s="12">
        <v>7.359</v>
      </c>
      <c r="T465" s="12">
        <v>9.4380000000000006</v>
      </c>
      <c r="U465" s="12">
        <v>15.096</v>
      </c>
      <c r="V465" s="12">
        <v>13.746</v>
      </c>
      <c r="W465" s="12">
        <v>9.1560000000000006</v>
      </c>
      <c r="X465" s="12">
        <v>14.826000000000001</v>
      </c>
      <c r="Y465" s="12">
        <v>11.733000000000001</v>
      </c>
      <c r="AA465" s="2">
        <f t="shared" si="68"/>
        <v>15.096</v>
      </c>
      <c r="AB465" s="2">
        <f t="shared" si="75"/>
        <v>8.0339999999999989</v>
      </c>
      <c r="AC465" s="2">
        <f t="shared" si="76"/>
        <v>14.826000000000001</v>
      </c>
      <c r="AE465" s="9">
        <v>6</v>
      </c>
      <c r="AF465" s="2">
        <f t="shared" si="69"/>
        <v>75.366</v>
      </c>
      <c r="AG465" s="2">
        <f t="shared" si="70"/>
        <v>28.152000000000001</v>
      </c>
      <c r="AH465" s="2">
        <f t="shared" si="71"/>
        <v>113.44800000000002</v>
      </c>
      <c r="AI465" s="2">
        <f t="shared" si="72"/>
        <v>216.96600000000001</v>
      </c>
      <c r="AK465">
        <f t="shared" si="73"/>
        <v>3</v>
      </c>
      <c r="AL465">
        <f t="shared" si="74"/>
        <v>2022</v>
      </c>
      <c r="BL465" s="2">
        <v>0</v>
      </c>
      <c r="BM465" s="2">
        <v>0</v>
      </c>
      <c r="BN465" s="2">
        <v>0</v>
      </c>
      <c r="BO465" s="2">
        <v>0</v>
      </c>
      <c r="BP465" s="2">
        <v>669.6</v>
      </c>
      <c r="BQ465" s="2">
        <v>129.6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2">
        <v>0</v>
      </c>
      <c r="CC465" s="2">
        <v>0</v>
      </c>
      <c r="CD465" s="2">
        <v>0</v>
      </c>
      <c r="CE465" s="2">
        <v>0</v>
      </c>
      <c r="CF465" s="2">
        <v>0</v>
      </c>
      <c r="CG465" s="2">
        <v>0</v>
      </c>
      <c r="CH465" s="2">
        <v>0</v>
      </c>
      <c r="CI465" s="2">
        <v>0</v>
      </c>
    </row>
    <row r="466" spans="1:87" x14ac:dyDescent="0.2">
      <c r="A466" s="11">
        <v>44652</v>
      </c>
      <c r="B466" s="12">
        <v>6.8190000000000008</v>
      </c>
      <c r="C466" s="12">
        <v>7.101</v>
      </c>
      <c r="D466" s="12">
        <v>9.0869999999999997</v>
      </c>
      <c r="E466" s="12">
        <v>8.2769999999999992</v>
      </c>
      <c r="F466" s="12">
        <v>9.395999999999999</v>
      </c>
      <c r="G466" s="12">
        <v>8.3040000000000003</v>
      </c>
      <c r="H466" s="12">
        <v>7.0230000000000006</v>
      </c>
      <c r="I466" s="12">
        <v>7.9649999999999999</v>
      </c>
      <c r="J466" s="12">
        <v>5.9399999999999995</v>
      </c>
      <c r="K466" s="12">
        <v>6.9540000000000006</v>
      </c>
      <c r="L466" s="12">
        <v>8.64</v>
      </c>
      <c r="M466" s="12">
        <v>7.4940000000000007</v>
      </c>
      <c r="N466" s="12">
        <v>9.2490000000000006</v>
      </c>
      <c r="O466" s="12">
        <v>8.8439999999999994</v>
      </c>
      <c r="P466" s="12">
        <v>8.1690000000000005</v>
      </c>
      <c r="Q466" s="12">
        <v>8.9789999999999992</v>
      </c>
      <c r="R466" s="12">
        <v>8.504999999999999</v>
      </c>
      <c r="S466" s="12">
        <v>9.18</v>
      </c>
      <c r="T466" s="12">
        <v>11.936999999999999</v>
      </c>
      <c r="U466" s="12">
        <v>12.542999999999999</v>
      </c>
      <c r="V466" s="12">
        <v>9.0750000000000011</v>
      </c>
      <c r="W466" s="12">
        <v>11.394</v>
      </c>
      <c r="X466" s="12">
        <v>12.069000000000001</v>
      </c>
      <c r="Y466" s="12">
        <v>9.6390000000000011</v>
      </c>
      <c r="AA466" s="2">
        <f t="shared" si="68"/>
        <v>0</v>
      </c>
      <c r="AB466" s="2">
        <f t="shared" si="75"/>
        <v>12.542999999999999</v>
      </c>
      <c r="AC466" s="2">
        <f t="shared" si="76"/>
        <v>12.069000000000001</v>
      </c>
      <c r="AE466" s="9">
        <v>7</v>
      </c>
      <c r="AF466" s="2">
        <f t="shared" si="69"/>
        <v>0</v>
      </c>
      <c r="AG466" s="2">
        <f t="shared" si="70"/>
        <v>114.399</v>
      </c>
      <c r="AH466" s="2">
        <f t="shared" si="71"/>
        <v>98.183999999999997</v>
      </c>
      <c r="AI466" s="2">
        <f t="shared" si="72"/>
        <v>212.583</v>
      </c>
      <c r="AK466">
        <f t="shared" si="73"/>
        <v>4</v>
      </c>
      <c r="AL466">
        <f t="shared" si="74"/>
        <v>2022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2"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</row>
    <row r="467" spans="1:87" x14ac:dyDescent="0.2">
      <c r="A467" s="11">
        <v>44653</v>
      </c>
      <c r="B467" s="12">
        <v>9.0989999999999984</v>
      </c>
      <c r="C467" s="12">
        <v>10.652999999999999</v>
      </c>
      <c r="D467" s="12">
        <v>8.4239999999999995</v>
      </c>
      <c r="E467" s="12">
        <v>9.4380000000000006</v>
      </c>
      <c r="F467" s="12">
        <v>8.8979999999999979</v>
      </c>
      <c r="G467" s="12">
        <v>9.4649999999999981</v>
      </c>
      <c r="H467" s="12">
        <v>6.6570000000000009</v>
      </c>
      <c r="I467" s="12">
        <v>6.2099999999999991</v>
      </c>
      <c r="J467" s="12">
        <v>8.1690000000000005</v>
      </c>
      <c r="K467" s="12">
        <v>8.0339999999999989</v>
      </c>
      <c r="L467" s="12">
        <v>14.513999999999999</v>
      </c>
      <c r="M467" s="12">
        <v>17.349</v>
      </c>
      <c r="N467" s="12">
        <v>12.555</v>
      </c>
      <c r="O467" s="12">
        <v>6.8849999999999998</v>
      </c>
      <c r="P467" s="12">
        <v>7.02</v>
      </c>
      <c r="Q467" s="12">
        <v>5.9399999999999995</v>
      </c>
      <c r="R467" s="12">
        <v>8.504999999999999</v>
      </c>
      <c r="S467" s="12">
        <v>14.715</v>
      </c>
      <c r="T467" s="12">
        <v>12.015000000000001</v>
      </c>
      <c r="U467" s="12">
        <v>10.923</v>
      </c>
      <c r="V467" s="12">
        <v>9.0060000000000002</v>
      </c>
      <c r="W467" s="12">
        <v>12.786</v>
      </c>
      <c r="X467" s="12">
        <v>11.64</v>
      </c>
      <c r="Y467" s="12">
        <v>9.4110000000000014</v>
      </c>
      <c r="AA467" s="2">
        <f t="shared" si="68"/>
        <v>0</v>
      </c>
      <c r="AB467" s="2">
        <f t="shared" si="75"/>
        <v>17.349</v>
      </c>
      <c r="AC467" s="2">
        <f t="shared" si="76"/>
        <v>12.786</v>
      </c>
      <c r="AE467" s="9">
        <v>1</v>
      </c>
      <c r="AF467" s="2">
        <f t="shared" si="69"/>
        <v>0</v>
      </c>
      <c r="AG467" s="2">
        <f t="shared" si="70"/>
        <v>132.83399999999997</v>
      </c>
      <c r="AH467" s="2">
        <f t="shared" si="71"/>
        <v>105.47700000000006</v>
      </c>
      <c r="AI467" s="2">
        <f t="shared" si="72"/>
        <v>238.31100000000004</v>
      </c>
      <c r="AK467">
        <f t="shared" si="73"/>
        <v>4</v>
      </c>
      <c r="AL467">
        <f t="shared" si="74"/>
        <v>2022</v>
      </c>
      <c r="BL467" s="2">
        <v>0</v>
      </c>
      <c r="BM467" s="2">
        <v>712.8</v>
      </c>
      <c r="BN467" s="2">
        <v>275.39999999999998</v>
      </c>
      <c r="BO467" s="2">
        <v>0</v>
      </c>
      <c r="BP467" s="2">
        <v>226.8</v>
      </c>
      <c r="BQ467" s="2">
        <v>5.4</v>
      </c>
      <c r="BR467" s="2">
        <v>0</v>
      </c>
      <c r="BS467" s="2">
        <v>0</v>
      </c>
      <c r="BT467" s="2">
        <v>0</v>
      </c>
      <c r="BU467" s="2">
        <v>0</v>
      </c>
      <c r="BV467" s="2">
        <v>0</v>
      </c>
      <c r="BW467" s="2">
        <v>0</v>
      </c>
      <c r="BX467" s="2">
        <v>0</v>
      </c>
      <c r="BY467" s="2">
        <v>0</v>
      </c>
      <c r="BZ467" s="2">
        <v>0</v>
      </c>
      <c r="CA467" s="2">
        <v>0</v>
      </c>
      <c r="CB467" s="2">
        <v>0</v>
      </c>
      <c r="CC467" s="2">
        <v>0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</row>
    <row r="468" spans="1:87" x14ac:dyDescent="0.2">
      <c r="A468" s="11">
        <v>44654</v>
      </c>
      <c r="B468" s="12">
        <v>8.8710000000000022</v>
      </c>
      <c r="C468" s="12">
        <v>8.7239999999999984</v>
      </c>
      <c r="D468" s="12">
        <v>9.368999999999998</v>
      </c>
      <c r="E468" s="12">
        <v>9.5339999999999989</v>
      </c>
      <c r="F468" s="12">
        <v>8.4930000000000003</v>
      </c>
      <c r="G468" s="12">
        <v>8.6280000000000001</v>
      </c>
      <c r="H468" s="12">
        <v>7.6019999999999994</v>
      </c>
      <c r="I468" s="12">
        <v>6.0090000000000003</v>
      </c>
      <c r="J468" s="12">
        <v>8.0339999999999989</v>
      </c>
      <c r="K468" s="12">
        <v>7.4250000000000007</v>
      </c>
      <c r="L468" s="12">
        <v>9.18</v>
      </c>
      <c r="M468" s="12">
        <v>7.0890000000000004</v>
      </c>
      <c r="N468" s="12">
        <v>10.125</v>
      </c>
      <c r="O468" s="12">
        <v>9.18</v>
      </c>
      <c r="P468" s="12">
        <v>7.5600000000000005</v>
      </c>
      <c r="Q468" s="12">
        <v>15.66</v>
      </c>
      <c r="R468" s="12">
        <v>8.7089999999999996</v>
      </c>
      <c r="S468" s="12">
        <v>26.73</v>
      </c>
      <c r="T468" s="12">
        <v>15.93</v>
      </c>
      <c r="U468" s="12">
        <v>13.326000000000001</v>
      </c>
      <c r="V468" s="12">
        <v>8.7629999999999999</v>
      </c>
      <c r="W468" s="12">
        <v>10.965</v>
      </c>
      <c r="X468" s="12">
        <v>9.2100000000000009</v>
      </c>
      <c r="Y468" s="12">
        <v>9.2100000000000009</v>
      </c>
      <c r="AA468" s="2">
        <f t="shared" si="68"/>
        <v>26.73</v>
      </c>
      <c r="AB468" s="2">
        <f t="shared" si="75"/>
        <v>15.66</v>
      </c>
      <c r="AC468" s="2">
        <f t="shared" si="76"/>
        <v>10.965</v>
      </c>
      <c r="AE468" s="9">
        <v>2</v>
      </c>
      <c r="AF468" s="2">
        <f t="shared" si="69"/>
        <v>102.43199999999999</v>
      </c>
      <c r="AG468" s="2">
        <f t="shared" si="70"/>
        <v>42.525000000000006</v>
      </c>
      <c r="AH468" s="2">
        <f t="shared" si="71"/>
        <v>99.369</v>
      </c>
      <c r="AI468" s="2">
        <f t="shared" si="72"/>
        <v>244.32599999999999</v>
      </c>
      <c r="AK468">
        <f t="shared" si="73"/>
        <v>4</v>
      </c>
      <c r="AL468">
        <f t="shared" si="74"/>
        <v>2022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>
        <v>0</v>
      </c>
      <c r="CC468" s="2">
        <v>0</v>
      </c>
      <c r="CD468" s="2">
        <v>0</v>
      </c>
      <c r="CE468" s="2">
        <v>0</v>
      </c>
      <c r="CF468" s="2">
        <v>0</v>
      </c>
      <c r="CG468" s="2">
        <v>0</v>
      </c>
      <c r="CH468" s="2">
        <v>0</v>
      </c>
      <c r="CI468" s="2">
        <v>0</v>
      </c>
    </row>
    <row r="469" spans="1:87" x14ac:dyDescent="0.2">
      <c r="A469" s="11">
        <v>44655</v>
      </c>
      <c r="B469" s="12">
        <v>9.168000000000001</v>
      </c>
      <c r="C469" s="12">
        <v>9.3450000000000006</v>
      </c>
      <c r="D469" s="12">
        <v>8.6009999999999991</v>
      </c>
      <c r="E469" s="12">
        <v>9.48</v>
      </c>
      <c r="F469" s="12">
        <v>8.4239999999999995</v>
      </c>
      <c r="G469" s="12">
        <v>8.8710000000000022</v>
      </c>
      <c r="H469" s="12">
        <v>7.1309999999999993</v>
      </c>
      <c r="I469" s="12">
        <v>6.1440000000000001</v>
      </c>
      <c r="J469" s="12">
        <v>8.3039999999999985</v>
      </c>
      <c r="K469" s="12">
        <v>7.83</v>
      </c>
      <c r="L469" s="12">
        <v>9.0449999999999999</v>
      </c>
      <c r="M469" s="12">
        <v>7.6950000000000003</v>
      </c>
      <c r="N469" s="12">
        <v>7.899</v>
      </c>
      <c r="O469" s="12">
        <v>7.6290000000000004</v>
      </c>
      <c r="P469" s="12">
        <v>7.6950000000000003</v>
      </c>
      <c r="Q469" s="12">
        <v>7.6950000000000003</v>
      </c>
      <c r="R469" s="12">
        <v>8.1690000000000005</v>
      </c>
      <c r="S469" s="12">
        <v>6.4139999999999997</v>
      </c>
      <c r="T469" s="12">
        <v>9.4499999999999993</v>
      </c>
      <c r="U469" s="12">
        <v>10.032</v>
      </c>
      <c r="V469" s="12">
        <v>8.9100000000000019</v>
      </c>
      <c r="W469" s="12">
        <v>9.7200000000000006</v>
      </c>
      <c r="X469" s="12">
        <v>16.458000000000002</v>
      </c>
      <c r="Y469" s="12">
        <v>11.259</v>
      </c>
      <c r="AA469" s="2">
        <f t="shared" si="68"/>
        <v>10.032</v>
      </c>
      <c r="AB469" s="2">
        <f t="shared" si="75"/>
        <v>7.899</v>
      </c>
      <c r="AC469" s="2">
        <f t="shared" si="76"/>
        <v>16.458000000000002</v>
      </c>
      <c r="AE469" s="9">
        <v>3</v>
      </c>
      <c r="AF469" s="2">
        <f t="shared" si="69"/>
        <v>73.082999999999998</v>
      </c>
      <c r="AG469" s="2">
        <f t="shared" si="70"/>
        <v>30.917999999999999</v>
      </c>
      <c r="AH469" s="2">
        <f t="shared" si="71"/>
        <v>107.36699999999999</v>
      </c>
      <c r="AI469" s="2">
        <f t="shared" si="72"/>
        <v>211.36799999999999</v>
      </c>
      <c r="AK469">
        <f t="shared" si="73"/>
        <v>4</v>
      </c>
      <c r="AL469">
        <f t="shared" si="74"/>
        <v>2022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>
        <v>0</v>
      </c>
      <c r="CC469" s="2">
        <v>0</v>
      </c>
      <c r="CD469" s="2">
        <v>0</v>
      </c>
      <c r="CE469" s="2">
        <v>0</v>
      </c>
      <c r="CF469" s="2">
        <v>0</v>
      </c>
      <c r="CG469" s="2">
        <v>0</v>
      </c>
      <c r="CH469" s="2">
        <v>0</v>
      </c>
      <c r="CI469" s="2">
        <v>0</v>
      </c>
    </row>
    <row r="470" spans="1:87" x14ac:dyDescent="0.2">
      <c r="A470" s="11">
        <v>44656</v>
      </c>
      <c r="B470" s="12">
        <v>9.234</v>
      </c>
      <c r="C470" s="12">
        <v>10.491000000000001</v>
      </c>
      <c r="D470" s="12">
        <v>8.4239999999999995</v>
      </c>
      <c r="E470" s="12">
        <v>8.6009999999999991</v>
      </c>
      <c r="F470" s="12">
        <v>9.3030000000000008</v>
      </c>
      <c r="G470" s="12">
        <v>8.3309999999999995</v>
      </c>
      <c r="H470" s="12">
        <v>6.8580000000000005</v>
      </c>
      <c r="I470" s="12">
        <v>6.0749999999999993</v>
      </c>
      <c r="J470" s="12">
        <v>7.1549999999999994</v>
      </c>
      <c r="K470" s="12">
        <v>10.125</v>
      </c>
      <c r="L470" s="12">
        <v>9.99</v>
      </c>
      <c r="M470" s="12">
        <v>7.02</v>
      </c>
      <c r="N470" s="12">
        <v>5.9399999999999995</v>
      </c>
      <c r="O470" s="12">
        <v>7.2900000000000009</v>
      </c>
      <c r="P470" s="12">
        <v>6.0090000000000003</v>
      </c>
      <c r="Q470" s="12">
        <v>5.8049999999999997</v>
      </c>
      <c r="R470" s="12">
        <v>4.8600000000000003</v>
      </c>
      <c r="S470" s="12">
        <v>5.7389999999999999</v>
      </c>
      <c r="T470" s="12">
        <v>10.26</v>
      </c>
      <c r="U470" s="12">
        <v>9.6150000000000002</v>
      </c>
      <c r="V470" s="12">
        <v>9.9779999999999998</v>
      </c>
      <c r="W470" s="12">
        <v>12.609</v>
      </c>
      <c r="X470" s="12">
        <v>9.8850000000000016</v>
      </c>
      <c r="Y470" s="12">
        <v>9.843</v>
      </c>
      <c r="AA470" s="2">
        <f t="shared" si="68"/>
        <v>10.26</v>
      </c>
      <c r="AB470" s="2">
        <f t="shared" si="75"/>
        <v>7.2900000000000009</v>
      </c>
      <c r="AC470" s="2">
        <f t="shared" si="76"/>
        <v>12.609</v>
      </c>
      <c r="AE470" s="9">
        <v>4</v>
      </c>
      <c r="AF470" s="2">
        <f t="shared" si="69"/>
        <v>70.838999999999984</v>
      </c>
      <c r="AG470" s="2">
        <f t="shared" si="70"/>
        <v>25.044</v>
      </c>
      <c r="AH470" s="2">
        <f t="shared" si="71"/>
        <v>103.55700000000006</v>
      </c>
      <c r="AI470" s="2">
        <f t="shared" si="72"/>
        <v>199.44000000000003</v>
      </c>
      <c r="AK470">
        <f t="shared" si="73"/>
        <v>4</v>
      </c>
      <c r="AL470">
        <f t="shared" si="74"/>
        <v>2022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2"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2">
        <v>0</v>
      </c>
      <c r="CC470" s="2">
        <v>0</v>
      </c>
      <c r="CD470" s="2">
        <v>0</v>
      </c>
      <c r="CE470" s="2">
        <v>0</v>
      </c>
      <c r="CF470" s="2">
        <v>0</v>
      </c>
      <c r="CG470" s="2">
        <v>0</v>
      </c>
      <c r="CH470" s="2">
        <v>0</v>
      </c>
      <c r="CI470" s="2">
        <v>0</v>
      </c>
    </row>
    <row r="471" spans="1:87" x14ac:dyDescent="0.2">
      <c r="A471" s="11">
        <v>44657</v>
      </c>
      <c r="B471" s="12">
        <v>8.9640000000000004</v>
      </c>
      <c r="C471" s="12">
        <v>10.491000000000001</v>
      </c>
      <c r="D471" s="12">
        <v>8.5589999999999993</v>
      </c>
      <c r="E471" s="12">
        <v>9.4110000000000014</v>
      </c>
      <c r="F471" s="12">
        <v>8.4930000000000003</v>
      </c>
      <c r="G471" s="12">
        <v>8.2650000000000006</v>
      </c>
      <c r="H471" s="12">
        <v>7.0470000000000006</v>
      </c>
      <c r="I471" s="12">
        <v>6.2099999999999991</v>
      </c>
      <c r="J471" s="12">
        <v>6.8849999999999998</v>
      </c>
      <c r="K471" s="12">
        <v>6.1440000000000001</v>
      </c>
      <c r="L471" s="12">
        <v>9.18</v>
      </c>
      <c r="M471" s="12">
        <v>8.4390000000000001</v>
      </c>
      <c r="N471" s="12">
        <v>7.7640000000000002</v>
      </c>
      <c r="O471" s="12">
        <v>6.5489999999999995</v>
      </c>
      <c r="P471" s="12">
        <v>7.2240000000000002</v>
      </c>
      <c r="Q471" s="12">
        <v>7.4250000000000007</v>
      </c>
      <c r="R471" s="12">
        <v>7.02</v>
      </c>
      <c r="S471" s="12">
        <v>6.2099999999999991</v>
      </c>
      <c r="T471" s="12">
        <v>8.3039999999999985</v>
      </c>
      <c r="U471" s="12">
        <v>12.192</v>
      </c>
      <c r="V471" s="12">
        <v>9.1140000000000008</v>
      </c>
      <c r="W471" s="12">
        <v>14.135999999999999</v>
      </c>
      <c r="X471" s="12">
        <v>10.179</v>
      </c>
      <c r="Y471" s="12">
        <v>10.086</v>
      </c>
      <c r="AA471" s="2">
        <f t="shared" si="68"/>
        <v>12.192</v>
      </c>
      <c r="AB471" s="2">
        <f t="shared" si="75"/>
        <v>7.7640000000000002</v>
      </c>
      <c r="AC471" s="2">
        <f t="shared" si="76"/>
        <v>14.135999999999999</v>
      </c>
      <c r="AE471" s="9">
        <v>5</v>
      </c>
      <c r="AF471" s="2">
        <f t="shared" si="69"/>
        <v>70.584000000000003</v>
      </c>
      <c r="AG471" s="2">
        <f t="shared" si="70"/>
        <v>28.962</v>
      </c>
      <c r="AH471" s="2">
        <f t="shared" si="71"/>
        <v>104.74500000000002</v>
      </c>
      <c r="AI471" s="2">
        <f t="shared" si="72"/>
        <v>204.29100000000003</v>
      </c>
      <c r="AK471">
        <f t="shared" si="73"/>
        <v>4</v>
      </c>
      <c r="AL471">
        <f t="shared" si="74"/>
        <v>2022</v>
      </c>
      <c r="BL471" s="2">
        <v>0</v>
      </c>
      <c r="BM471" s="2">
        <v>0</v>
      </c>
      <c r="BN471" s="2">
        <v>0</v>
      </c>
      <c r="BO471" s="2">
        <v>0</v>
      </c>
      <c r="BP471" s="2">
        <v>0</v>
      </c>
      <c r="BQ471" s="2">
        <v>0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0</v>
      </c>
      <c r="CE471" s="2">
        <v>0</v>
      </c>
      <c r="CF471" s="2">
        <v>0</v>
      </c>
      <c r="CG471" s="2">
        <v>0</v>
      </c>
      <c r="CH471" s="2">
        <v>0</v>
      </c>
      <c r="CI471" s="2">
        <v>0</v>
      </c>
    </row>
    <row r="472" spans="1:87" x14ac:dyDescent="0.2">
      <c r="A472" s="11">
        <v>44658</v>
      </c>
      <c r="B472" s="12">
        <v>9.2100000000000009</v>
      </c>
      <c r="C472" s="12">
        <v>9.168000000000001</v>
      </c>
      <c r="D472" s="12">
        <v>9.7080000000000002</v>
      </c>
      <c r="E472" s="12">
        <v>9.0599999999999987</v>
      </c>
      <c r="F472" s="12">
        <v>9.0330000000000013</v>
      </c>
      <c r="G472" s="12">
        <v>8.343</v>
      </c>
      <c r="H472" s="12">
        <v>6.5909999999999993</v>
      </c>
      <c r="I472" s="12">
        <v>5.8049999999999997</v>
      </c>
      <c r="J472" s="12">
        <v>7.359</v>
      </c>
      <c r="K472" s="12">
        <v>8.370000000000001</v>
      </c>
      <c r="L472" s="12">
        <v>6.9540000000000006</v>
      </c>
      <c r="M472" s="12">
        <v>7.7640000000000002</v>
      </c>
      <c r="N472" s="12">
        <v>7.9649999999999999</v>
      </c>
      <c r="O472" s="12">
        <v>8.370000000000001</v>
      </c>
      <c r="P472" s="12">
        <v>8.5739999999999998</v>
      </c>
      <c r="Q472" s="12">
        <v>8.5739999999999998</v>
      </c>
      <c r="R472" s="12">
        <v>7.5600000000000005</v>
      </c>
      <c r="S472" s="12">
        <v>8.0339999999999989</v>
      </c>
      <c r="T472" s="12">
        <v>13.164</v>
      </c>
      <c r="U472" s="12">
        <v>19.2</v>
      </c>
      <c r="V472" s="12">
        <v>10.56</v>
      </c>
      <c r="W472" s="12">
        <v>10.247999999999999</v>
      </c>
      <c r="X472" s="12">
        <v>10.761000000000001</v>
      </c>
      <c r="Y472" s="12">
        <v>9.5730000000000004</v>
      </c>
      <c r="AA472" s="2">
        <f t="shared" si="68"/>
        <v>19.2</v>
      </c>
      <c r="AB472" s="2">
        <f t="shared" si="75"/>
        <v>8.5739999999999998</v>
      </c>
      <c r="AC472" s="2">
        <f t="shared" si="76"/>
        <v>10.761000000000001</v>
      </c>
      <c r="AE472" s="9">
        <v>6</v>
      </c>
      <c r="AF472" s="2">
        <f t="shared" si="69"/>
        <v>84.210000000000008</v>
      </c>
      <c r="AG472" s="2">
        <f t="shared" si="70"/>
        <v>33.482999999999997</v>
      </c>
      <c r="AH472" s="2">
        <f t="shared" si="71"/>
        <v>102.25499999999997</v>
      </c>
      <c r="AI472" s="2">
        <f t="shared" si="72"/>
        <v>219.94799999999998</v>
      </c>
      <c r="AK472">
        <f t="shared" si="73"/>
        <v>4</v>
      </c>
      <c r="AL472">
        <f t="shared" si="74"/>
        <v>2022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2"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2">
        <v>0</v>
      </c>
      <c r="CC472" s="2">
        <v>0</v>
      </c>
      <c r="CD472" s="2">
        <v>0</v>
      </c>
      <c r="CE472" s="2">
        <v>0</v>
      </c>
      <c r="CF472" s="2">
        <v>0</v>
      </c>
      <c r="CG472" s="2">
        <v>0</v>
      </c>
      <c r="CH472" s="2">
        <v>0</v>
      </c>
      <c r="CI472" s="2">
        <v>0</v>
      </c>
    </row>
    <row r="473" spans="1:87" x14ac:dyDescent="0.2">
      <c r="A473" s="11">
        <v>44659</v>
      </c>
      <c r="B473" s="12">
        <v>8.9400000000000013</v>
      </c>
      <c r="C473" s="12">
        <v>9.4110000000000014</v>
      </c>
      <c r="D473" s="12">
        <v>8.2889999999999997</v>
      </c>
      <c r="E473" s="12">
        <v>9.6150000000000002</v>
      </c>
      <c r="F473" s="12">
        <v>8.25</v>
      </c>
      <c r="G473" s="12">
        <v>9.368999999999998</v>
      </c>
      <c r="H473" s="12">
        <v>7.548</v>
      </c>
      <c r="I473" s="12">
        <v>6.0090000000000003</v>
      </c>
      <c r="J473" s="12">
        <v>7.2240000000000002</v>
      </c>
      <c r="K473" s="12">
        <v>9.9239999999999995</v>
      </c>
      <c r="L473" s="12">
        <v>6.8460000000000001</v>
      </c>
      <c r="M473" s="12">
        <v>7.5600000000000005</v>
      </c>
      <c r="N473" s="12">
        <v>8.7749999999999986</v>
      </c>
      <c r="O473" s="12">
        <v>3.1740000000000004</v>
      </c>
      <c r="P473" s="12">
        <v>1.35</v>
      </c>
      <c r="Q473" s="12">
        <v>0</v>
      </c>
      <c r="R473" s="12">
        <v>0</v>
      </c>
      <c r="S473" s="12">
        <v>0</v>
      </c>
      <c r="T473" s="12">
        <v>6.48</v>
      </c>
      <c r="U473" s="12">
        <v>12.530999999999999</v>
      </c>
      <c r="V473" s="12">
        <v>9.168000000000001</v>
      </c>
      <c r="W473" s="12">
        <v>9.3450000000000006</v>
      </c>
      <c r="X473" s="12">
        <v>17.943000000000005</v>
      </c>
      <c r="Y473" s="12">
        <v>9.368999999999998</v>
      </c>
      <c r="AA473" s="2">
        <f t="shared" si="68"/>
        <v>0</v>
      </c>
      <c r="AB473" s="2">
        <f t="shared" si="75"/>
        <v>12.530999999999999</v>
      </c>
      <c r="AC473" s="2">
        <f t="shared" si="76"/>
        <v>17.943000000000005</v>
      </c>
      <c r="AE473" s="9">
        <v>7</v>
      </c>
      <c r="AF473" s="2">
        <f t="shared" si="69"/>
        <v>0</v>
      </c>
      <c r="AG473" s="2">
        <f t="shared" si="70"/>
        <v>69.87299999999999</v>
      </c>
      <c r="AH473" s="2">
        <f t="shared" si="71"/>
        <v>107.24700000000004</v>
      </c>
      <c r="AI473" s="2">
        <f t="shared" si="72"/>
        <v>177.12000000000003</v>
      </c>
      <c r="AK473">
        <f t="shared" si="73"/>
        <v>4</v>
      </c>
      <c r="AL473">
        <f t="shared" si="74"/>
        <v>2022</v>
      </c>
      <c r="BL473" s="2">
        <v>0</v>
      </c>
      <c r="BM473" s="2">
        <v>0</v>
      </c>
      <c r="BN473" s="2">
        <v>0</v>
      </c>
      <c r="BO473" s="2">
        <v>0</v>
      </c>
      <c r="BP473" s="2">
        <v>0</v>
      </c>
      <c r="BQ473" s="2">
        <v>0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2">
        <v>0</v>
      </c>
      <c r="CC473" s="2">
        <v>0</v>
      </c>
      <c r="CD473" s="2">
        <v>0</v>
      </c>
      <c r="CE473" s="2">
        <v>0</v>
      </c>
      <c r="CF473" s="2">
        <v>0</v>
      </c>
      <c r="CG473" s="2">
        <v>0</v>
      </c>
      <c r="CH473" s="2">
        <v>0</v>
      </c>
      <c r="CI473" s="2">
        <v>0</v>
      </c>
    </row>
    <row r="474" spans="1:87" x14ac:dyDescent="0.2">
      <c r="A474" s="11">
        <v>44660</v>
      </c>
      <c r="B474" s="12">
        <v>9.3030000000000008</v>
      </c>
      <c r="C474" s="12">
        <v>10.020000000000001</v>
      </c>
      <c r="D474" s="12">
        <v>7.8840000000000003</v>
      </c>
      <c r="E474" s="12">
        <v>9.234</v>
      </c>
      <c r="F474" s="12">
        <v>8.1539999999999999</v>
      </c>
      <c r="G474" s="12">
        <v>9.2639999999999993</v>
      </c>
      <c r="H474" s="12">
        <v>5.9009999999999998</v>
      </c>
      <c r="I474" s="12">
        <v>6.5489999999999995</v>
      </c>
      <c r="J474" s="12">
        <v>6.1440000000000001</v>
      </c>
      <c r="K474" s="12">
        <v>7.1549999999999994</v>
      </c>
      <c r="L474" s="12">
        <v>7.359</v>
      </c>
      <c r="M474" s="12">
        <v>7.6950000000000003</v>
      </c>
      <c r="N474" s="12">
        <v>7.359</v>
      </c>
      <c r="O474" s="12">
        <v>7.4940000000000007</v>
      </c>
      <c r="P474" s="12">
        <v>7.2900000000000009</v>
      </c>
      <c r="Q474" s="12">
        <v>7.6290000000000004</v>
      </c>
      <c r="R474" s="12">
        <v>5.4689999999999994</v>
      </c>
      <c r="S474" s="12">
        <v>8.370000000000001</v>
      </c>
      <c r="T474" s="12">
        <v>7.3979999999999997</v>
      </c>
      <c r="U474" s="12">
        <v>16.119</v>
      </c>
      <c r="V474" s="12">
        <v>9.0330000000000013</v>
      </c>
      <c r="W474" s="12">
        <v>9.0750000000000011</v>
      </c>
      <c r="X474" s="12">
        <v>10.718999999999999</v>
      </c>
      <c r="Y474" s="12">
        <v>8.8289999999999988</v>
      </c>
      <c r="AA474" s="2">
        <f t="shared" si="68"/>
        <v>0</v>
      </c>
      <c r="AB474" s="2">
        <f t="shared" si="75"/>
        <v>16.119</v>
      </c>
      <c r="AC474" s="2">
        <f t="shared" si="76"/>
        <v>10.718999999999999</v>
      </c>
      <c r="AE474" s="9">
        <v>1</v>
      </c>
      <c r="AF474" s="2">
        <f t="shared" si="69"/>
        <v>0</v>
      </c>
      <c r="AG474" s="2">
        <f t="shared" si="70"/>
        <v>102.03</v>
      </c>
      <c r="AH474" s="2">
        <f t="shared" si="71"/>
        <v>97.416000000000025</v>
      </c>
      <c r="AI474" s="2">
        <f t="shared" si="72"/>
        <v>199.44600000000003</v>
      </c>
      <c r="AK474">
        <f t="shared" si="73"/>
        <v>4</v>
      </c>
      <c r="AL474">
        <f t="shared" si="74"/>
        <v>2022</v>
      </c>
      <c r="BL474" s="2">
        <v>0</v>
      </c>
      <c r="BM474" s="2">
        <v>0</v>
      </c>
      <c r="BN474" s="2">
        <v>0</v>
      </c>
      <c r="BO474" s="2">
        <v>0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2">
        <v>0</v>
      </c>
      <c r="CC474" s="2">
        <v>0</v>
      </c>
      <c r="CD474" s="2">
        <v>0</v>
      </c>
      <c r="CE474" s="2">
        <v>0</v>
      </c>
      <c r="CF474" s="2">
        <v>0</v>
      </c>
      <c r="CG474" s="2">
        <v>0</v>
      </c>
      <c r="CH474" s="2">
        <v>0</v>
      </c>
      <c r="CI474" s="2">
        <v>0</v>
      </c>
    </row>
    <row r="475" spans="1:87" x14ac:dyDescent="0.2">
      <c r="A475" s="11">
        <v>44661</v>
      </c>
      <c r="B475" s="12">
        <v>8.6280000000000001</v>
      </c>
      <c r="C475" s="12">
        <v>8.3849999999999998</v>
      </c>
      <c r="D475" s="12">
        <v>8.5589999999999993</v>
      </c>
      <c r="E475" s="12">
        <v>7.8450000000000006</v>
      </c>
      <c r="F475" s="12">
        <v>9.234</v>
      </c>
      <c r="G475" s="12">
        <v>8.1150000000000002</v>
      </c>
      <c r="H475" s="12">
        <v>6.1020000000000003</v>
      </c>
      <c r="I475" s="12">
        <v>6.8849999999999998</v>
      </c>
      <c r="J475" s="12">
        <v>6.6150000000000002</v>
      </c>
      <c r="K475" s="12">
        <v>5.4</v>
      </c>
      <c r="L475" s="12">
        <v>10.125</v>
      </c>
      <c r="M475" s="12">
        <v>10.869</v>
      </c>
      <c r="N475" s="12">
        <v>8.5739999999999998</v>
      </c>
      <c r="O475" s="12">
        <v>9.6539999999999999</v>
      </c>
      <c r="P475" s="12">
        <v>12.555</v>
      </c>
      <c r="Q475" s="12">
        <v>10.059000000000001</v>
      </c>
      <c r="R475" s="12">
        <v>12.419999999999998</v>
      </c>
      <c r="S475" s="12">
        <v>10.8</v>
      </c>
      <c r="T475" s="12">
        <v>8.7749999999999986</v>
      </c>
      <c r="U475" s="12">
        <v>10.113</v>
      </c>
      <c r="V475" s="12">
        <v>8.6280000000000001</v>
      </c>
      <c r="W475" s="12">
        <v>9.5459999999999994</v>
      </c>
      <c r="X475" s="12">
        <v>18.320999999999998</v>
      </c>
      <c r="Y475" s="12">
        <v>10.652999999999999</v>
      </c>
      <c r="AA475" s="2">
        <f t="shared" si="68"/>
        <v>12.419999999999998</v>
      </c>
      <c r="AB475" s="2">
        <f t="shared" si="75"/>
        <v>12.555</v>
      </c>
      <c r="AC475" s="2">
        <f t="shared" si="76"/>
        <v>18.320999999999998</v>
      </c>
      <c r="AE475" s="9">
        <v>2</v>
      </c>
      <c r="AF475" s="2">
        <f t="shared" si="69"/>
        <v>82.001999999999981</v>
      </c>
      <c r="AG475" s="2">
        <f t="shared" si="70"/>
        <v>40.841999999999999</v>
      </c>
      <c r="AH475" s="2">
        <f t="shared" si="71"/>
        <v>104.01599999999998</v>
      </c>
      <c r="AI475" s="2">
        <f t="shared" si="72"/>
        <v>226.85999999999996</v>
      </c>
      <c r="AK475">
        <f t="shared" si="73"/>
        <v>4</v>
      </c>
      <c r="AL475">
        <f t="shared" si="74"/>
        <v>2022</v>
      </c>
      <c r="BL475" s="2">
        <v>1339.2</v>
      </c>
      <c r="BM475" s="2">
        <v>831.6</v>
      </c>
      <c r="BN475" s="2">
        <v>820.8</v>
      </c>
      <c r="BO475" s="2">
        <v>988.2</v>
      </c>
      <c r="BP475" s="2">
        <v>1312.2</v>
      </c>
      <c r="BQ475" s="2">
        <v>928.8</v>
      </c>
      <c r="BR475" s="2">
        <v>1215</v>
      </c>
      <c r="BS475" s="2">
        <v>880.2</v>
      </c>
      <c r="BT475" s="2">
        <v>826.2</v>
      </c>
      <c r="BU475" s="2">
        <v>486</v>
      </c>
      <c r="BV475" s="2">
        <v>10.8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2">
        <v>0</v>
      </c>
      <c r="CC475" s="2">
        <v>0</v>
      </c>
      <c r="CD475" s="2">
        <v>0</v>
      </c>
      <c r="CE475" s="2">
        <v>0</v>
      </c>
      <c r="CF475" s="2">
        <v>0</v>
      </c>
      <c r="CG475" s="2">
        <v>0</v>
      </c>
      <c r="CH475" s="2">
        <v>0</v>
      </c>
      <c r="CI475" s="2">
        <v>0</v>
      </c>
    </row>
    <row r="476" spans="1:87" x14ac:dyDescent="0.2">
      <c r="A476" s="11">
        <v>44662</v>
      </c>
      <c r="B476" s="12">
        <v>9.3030000000000008</v>
      </c>
      <c r="C476" s="12">
        <v>9.368999999999998</v>
      </c>
      <c r="D476" s="12">
        <v>9.3030000000000008</v>
      </c>
      <c r="E476" s="12">
        <v>8.2230000000000008</v>
      </c>
      <c r="F476" s="12">
        <v>8.1839999999999993</v>
      </c>
      <c r="G476" s="12">
        <v>9.0869999999999997</v>
      </c>
      <c r="H476" s="12">
        <v>5.6459999999999999</v>
      </c>
      <c r="I476" s="12">
        <v>5.8049999999999997</v>
      </c>
      <c r="J476" s="12">
        <v>8.504999999999999</v>
      </c>
      <c r="K476" s="12">
        <v>7.2900000000000009</v>
      </c>
      <c r="L476" s="12">
        <v>7.83</v>
      </c>
      <c r="M476" s="12">
        <v>5.9399999999999995</v>
      </c>
      <c r="N476" s="12">
        <v>7.1549999999999994</v>
      </c>
      <c r="O476" s="12">
        <v>7.899</v>
      </c>
      <c r="P476" s="12">
        <v>7.899</v>
      </c>
      <c r="Q476" s="12">
        <v>9.3149999999999995</v>
      </c>
      <c r="R476" s="12">
        <v>10.869</v>
      </c>
      <c r="S476" s="12">
        <v>9.7889999999999997</v>
      </c>
      <c r="T476" s="12">
        <v>11.205</v>
      </c>
      <c r="U476" s="12">
        <v>12.801</v>
      </c>
      <c r="V476" s="12">
        <v>10.382999999999999</v>
      </c>
      <c r="W476" s="12">
        <v>11.798999999999999</v>
      </c>
      <c r="X476" s="12">
        <v>12.908999999999999</v>
      </c>
      <c r="Y476" s="12">
        <v>11.462999999999999</v>
      </c>
      <c r="AA476" s="2">
        <f t="shared" si="68"/>
        <v>12.801</v>
      </c>
      <c r="AB476" s="2">
        <f t="shared" si="75"/>
        <v>9.3149999999999995</v>
      </c>
      <c r="AC476" s="2">
        <f t="shared" si="76"/>
        <v>12.908999999999999</v>
      </c>
      <c r="AE476" s="9">
        <v>3</v>
      </c>
      <c r="AF476" s="2">
        <f t="shared" si="69"/>
        <v>80.034000000000006</v>
      </c>
      <c r="AG476" s="2">
        <f t="shared" si="70"/>
        <v>32.268000000000001</v>
      </c>
      <c r="AH476" s="2">
        <f t="shared" si="71"/>
        <v>105.66899999999995</v>
      </c>
      <c r="AI476" s="2">
        <f t="shared" si="72"/>
        <v>217.97099999999998</v>
      </c>
      <c r="AK476">
        <f t="shared" si="73"/>
        <v>4</v>
      </c>
      <c r="AL476">
        <f t="shared" si="74"/>
        <v>2022</v>
      </c>
      <c r="BL476" s="2">
        <v>178.2</v>
      </c>
      <c r="BM476" s="2">
        <v>885.6</v>
      </c>
      <c r="BN476" s="2">
        <v>577.79999999999995</v>
      </c>
      <c r="BO476" s="2">
        <v>1279.8</v>
      </c>
      <c r="BP476" s="2">
        <v>1641.6</v>
      </c>
      <c r="BQ476" s="2">
        <v>1679.4</v>
      </c>
      <c r="BR476" s="2">
        <v>464.4</v>
      </c>
      <c r="BS476" s="2">
        <v>702</v>
      </c>
      <c r="BT476" s="2">
        <v>189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2">
        <v>0</v>
      </c>
      <c r="CC476" s="2">
        <v>0</v>
      </c>
      <c r="CD476" s="2">
        <v>0</v>
      </c>
      <c r="CE476" s="2">
        <v>0</v>
      </c>
      <c r="CF476" s="2">
        <v>0</v>
      </c>
      <c r="CG476" s="2">
        <v>0</v>
      </c>
      <c r="CH476" s="2">
        <v>0</v>
      </c>
      <c r="CI476" s="2">
        <v>0</v>
      </c>
    </row>
    <row r="477" spans="1:87" x14ac:dyDescent="0.2">
      <c r="A477" s="11">
        <v>44663</v>
      </c>
      <c r="B477" s="12">
        <v>9.5039999999999996</v>
      </c>
      <c r="C477" s="12">
        <v>9.4380000000000006</v>
      </c>
      <c r="D477" s="12">
        <v>8.4239999999999995</v>
      </c>
      <c r="E477" s="12">
        <v>9.368999999999998</v>
      </c>
      <c r="F477" s="12">
        <v>8.52</v>
      </c>
      <c r="G477" s="12">
        <v>9.1949999999999985</v>
      </c>
      <c r="H477" s="12">
        <v>6.0780000000000003</v>
      </c>
      <c r="I477" s="12">
        <v>5.67</v>
      </c>
      <c r="J477" s="12">
        <v>7.0890000000000004</v>
      </c>
      <c r="K477" s="12">
        <v>8.2349999999999994</v>
      </c>
      <c r="L477" s="12">
        <v>6.9540000000000006</v>
      </c>
      <c r="M477" s="12">
        <v>6.8190000000000008</v>
      </c>
      <c r="N477" s="12">
        <v>9.8550000000000004</v>
      </c>
      <c r="O477" s="12">
        <v>8.504999999999999</v>
      </c>
      <c r="P477" s="12">
        <v>8.9789999999999992</v>
      </c>
      <c r="Q477" s="12">
        <v>8.7749999999999986</v>
      </c>
      <c r="R477" s="12">
        <v>6.0090000000000003</v>
      </c>
      <c r="S477" s="12">
        <v>9.9239999999999995</v>
      </c>
      <c r="T477" s="12">
        <v>8.9789999999999992</v>
      </c>
      <c r="U477" s="12">
        <v>14.297999999999998</v>
      </c>
      <c r="V477" s="12">
        <v>10.923</v>
      </c>
      <c r="W477" s="12">
        <v>9.0330000000000013</v>
      </c>
      <c r="X477" s="12">
        <v>14.432999999999998</v>
      </c>
      <c r="Y477" s="12">
        <v>13.043999999999999</v>
      </c>
      <c r="AA477" s="2">
        <f t="shared" si="68"/>
        <v>14.297999999999998</v>
      </c>
      <c r="AB477" s="2">
        <f t="shared" si="75"/>
        <v>9.8550000000000004</v>
      </c>
      <c r="AC477" s="2">
        <f t="shared" si="76"/>
        <v>14.432999999999998</v>
      </c>
      <c r="AE477" s="9">
        <v>4</v>
      </c>
      <c r="AF477" s="2">
        <f t="shared" si="69"/>
        <v>73.977000000000004</v>
      </c>
      <c r="AG477" s="2">
        <f t="shared" si="70"/>
        <v>36.113999999999997</v>
      </c>
      <c r="AH477" s="2">
        <f t="shared" si="71"/>
        <v>107.96100000000004</v>
      </c>
      <c r="AI477" s="2">
        <f t="shared" si="72"/>
        <v>218.05200000000005</v>
      </c>
      <c r="AK477">
        <f t="shared" si="73"/>
        <v>4</v>
      </c>
      <c r="AL477">
        <f t="shared" si="74"/>
        <v>2022</v>
      </c>
      <c r="BL477" s="2">
        <v>0</v>
      </c>
      <c r="BM477" s="2">
        <v>0</v>
      </c>
      <c r="BN477" s="2">
        <v>199.8</v>
      </c>
      <c r="BO477" s="2">
        <v>1684.8</v>
      </c>
      <c r="BP477" s="2">
        <v>410.4</v>
      </c>
      <c r="BQ477" s="2">
        <v>0</v>
      </c>
      <c r="BR477" s="2">
        <v>0</v>
      </c>
      <c r="BS477" s="2">
        <v>10.8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0</v>
      </c>
      <c r="CG477" s="2">
        <v>0</v>
      </c>
      <c r="CH477" s="2">
        <v>0</v>
      </c>
      <c r="CI477" s="2">
        <v>0</v>
      </c>
    </row>
    <row r="478" spans="1:87" x14ac:dyDescent="0.2">
      <c r="A478" s="11">
        <v>44664</v>
      </c>
      <c r="B478" s="12">
        <v>7.6139999999999999</v>
      </c>
      <c r="C478" s="12">
        <v>8.8979999999999979</v>
      </c>
      <c r="D478" s="12">
        <v>8.5589999999999993</v>
      </c>
      <c r="E478" s="12">
        <v>8.1539999999999999</v>
      </c>
      <c r="F478" s="12">
        <v>8.8289999999999988</v>
      </c>
      <c r="G478" s="12">
        <v>7.8030000000000008</v>
      </c>
      <c r="H478" s="12">
        <v>6.8849999999999998</v>
      </c>
      <c r="I478" s="12">
        <v>5.7389999999999999</v>
      </c>
      <c r="J478" s="12">
        <v>6.8849999999999998</v>
      </c>
      <c r="K478" s="12">
        <v>5.8049999999999997</v>
      </c>
      <c r="L478" s="12">
        <v>7.5600000000000005</v>
      </c>
      <c r="M478" s="12">
        <v>7.7640000000000002</v>
      </c>
      <c r="N478" s="12">
        <v>7.359</v>
      </c>
      <c r="O478" s="12">
        <v>7.4940000000000007</v>
      </c>
      <c r="P478" s="12">
        <v>7.4250000000000007</v>
      </c>
      <c r="Q478" s="12">
        <v>7.6950000000000003</v>
      </c>
      <c r="R478" s="12">
        <v>6.2099999999999991</v>
      </c>
      <c r="S478" s="12">
        <v>7.6290000000000004</v>
      </c>
      <c r="T478" s="12">
        <v>6.5370000000000008</v>
      </c>
      <c r="U478" s="12">
        <v>11.504999999999999</v>
      </c>
      <c r="V478" s="12">
        <v>7.9530000000000012</v>
      </c>
      <c r="W478" s="12">
        <v>9.7080000000000002</v>
      </c>
      <c r="X478" s="12">
        <v>10.652999999999999</v>
      </c>
      <c r="Y478" s="12">
        <v>7.6139999999999999</v>
      </c>
      <c r="AA478" s="2">
        <f t="shared" si="68"/>
        <v>11.504999999999999</v>
      </c>
      <c r="AB478" s="2">
        <f t="shared" si="75"/>
        <v>7.6950000000000003</v>
      </c>
      <c r="AC478" s="2">
        <f t="shared" si="76"/>
        <v>10.652999999999999</v>
      </c>
      <c r="AE478" s="9">
        <v>5</v>
      </c>
      <c r="AF478" s="2">
        <f t="shared" si="69"/>
        <v>65.634</v>
      </c>
      <c r="AG478" s="2">
        <f t="shared" si="70"/>
        <v>29.973000000000003</v>
      </c>
      <c r="AH478" s="2">
        <f t="shared" si="71"/>
        <v>92.669999999999987</v>
      </c>
      <c r="AI478" s="2">
        <f t="shared" si="72"/>
        <v>188.27699999999999</v>
      </c>
      <c r="AK478">
        <f t="shared" si="73"/>
        <v>4</v>
      </c>
      <c r="AL478">
        <f t="shared" si="74"/>
        <v>2022</v>
      </c>
      <c r="BL478" s="2">
        <v>0</v>
      </c>
      <c r="BM478" s="2">
        <v>0</v>
      </c>
      <c r="BN478" s="2">
        <v>0</v>
      </c>
      <c r="BO478" s="2">
        <v>0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0</v>
      </c>
      <c r="CG478" s="2">
        <v>0</v>
      </c>
      <c r="CH478" s="2">
        <v>0</v>
      </c>
      <c r="CI478" s="2">
        <v>0</v>
      </c>
    </row>
    <row r="479" spans="1:87" x14ac:dyDescent="0.2">
      <c r="A479" s="11">
        <v>44665</v>
      </c>
      <c r="B479" s="12">
        <v>8.6940000000000008</v>
      </c>
      <c r="C479" s="12">
        <v>8.6009999999999991</v>
      </c>
      <c r="D479" s="12">
        <v>8.8589999999999982</v>
      </c>
      <c r="E479" s="12">
        <v>7.98</v>
      </c>
      <c r="F479" s="12">
        <v>9.0599999999999987</v>
      </c>
      <c r="G479" s="12">
        <v>8.2080000000000002</v>
      </c>
      <c r="H479" s="12">
        <v>8.6549999999999994</v>
      </c>
      <c r="I479" s="12">
        <v>5.7389999999999999</v>
      </c>
      <c r="J479" s="12">
        <v>6.9540000000000006</v>
      </c>
      <c r="K479" s="12">
        <v>8.8439999999999994</v>
      </c>
      <c r="L479" s="12">
        <v>14.850000000000001</v>
      </c>
      <c r="M479" s="12">
        <v>15.39</v>
      </c>
      <c r="N479" s="12">
        <v>7.4250000000000007</v>
      </c>
      <c r="O479" s="12">
        <v>6.75</v>
      </c>
      <c r="P479" s="12">
        <v>8.3039999999999985</v>
      </c>
      <c r="Q479" s="12">
        <v>8.64</v>
      </c>
      <c r="R479" s="12">
        <v>10.059000000000001</v>
      </c>
      <c r="S479" s="12">
        <v>10.26</v>
      </c>
      <c r="T479" s="12">
        <v>11.583</v>
      </c>
      <c r="U479" s="12">
        <v>14.745000000000003</v>
      </c>
      <c r="V479" s="12">
        <v>10.302</v>
      </c>
      <c r="W479" s="12">
        <v>9.5190000000000001</v>
      </c>
      <c r="X479" s="12">
        <v>17.55</v>
      </c>
      <c r="Y479" s="12">
        <v>10.695</v>
      </c>
      <c r="AA479" s="2">
        <f t="shared" si="68"/>
        <v>15.39</v>
      </c>
      <c r="AB479" s="2">
        <f t="shared" si="75"/>
        <v>8.64</v>
      </c>
      <c r="AC479" s="2">
        <f t="shared" si="76"/>
        <v>17.55</v>
      </c>
      <c r="AE479" s="9">
        <v>6</v>
      </c>
      <c r="AF479" s="2">
        <f t="shared" si="69"/>
        <v>98.424000000000007</v>
      </c>
      <c r="AG479" s="2">
        <f t="shared" si="70"/>
        <v>31.119</v>
      </c>
      <c r="AH479" s="2">
        <f t="shared" si="71"/>
        <v>108.12299999999996</v>
      </c>
      <c r="AI479" s="2">
        <f t="shared" si="72"/>
        <v>237.66599999999997</v>
      </c>
      <c r="AK479">
        <f t="shared" si="73"/>
        <v>4</v>
      </c>
      <c r="AL479">
        <f t="shared" si="74"/>
        <v>2022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2"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0</v>
      </c>
      <c r="CC479" s="2">
        <v>0</v>
      </c>
      <c r="CD479" s="2">
        <v>0</v>
      </c>
      <c r="CE479" s="2">
        <v>0</v>
      </c>
      <c r="CF479" s="2">
        <v>0</v>
      </c>
      <c r="CG479" s="2">
        <v>0</v>
      </c>
      <c r="CH479" s="2">
        <v>0</v>
      </c>
      <c r="CI479" s="2">
        <v>0</v>
      </c>
    </row>
    <row r="480" spans="1:87" x14ac:dyDescent="0.2">
      <c r="A480" s="11">
        <v>44666</v>
      </c>
      <c r="B480" s="12">
        <v>10.179</v>
      </c>
      <c r="C480" s="12">
        <v>9.843</v>
      </c>
      <c r="D480" s="12">
        <v>9.7080000000000002</v>
      </c>
      <c r="E480" s="12">
        <v>8.8979999999999979</v>
      </c>
      <c r="F480" s="12">
        <v>9.6</v>
      </c>
      <c r="G480" s="12">
        <v>8.4539999999999988</v>
      </c>
      <c r="H480" s="12">
        <v>6.4290000000000003</v>
      </c>
      <c r="I480" s="12">
        <v>7.4940000000000007</v>
      </c>
      <c r="J480" s="12">
        <v>6.2099999999999991</v>
      </c>
      <c r="K480" s="12">
        <v>8.8439999999999994</v>
      </c>
      <c r="L480" s="12">
        <v>7.2900000000000009</v>
      </c>
      <c r="M480" s="12">
        <v>8.504999999999999</v>
      </c>
      <c r="N480" s="12">
        <v>11.745000000000001</v>
      </c>
      <c r="O480" s="12">
        <v>12.219000000000001</v>
      </c>
      <c r="P480" s="12">
        <v>9.3149999999999995</v>
      </c>
      <c r="Q480" s="12">
        <v>8.370000000000001</v>
      </c>
      <c r="R480" s="12">
        <v>11.879999999999999</v>
      </c>
      <c r="S480" s="12">
        <v>11.138999999999999</v>
      </c>
      <c r="T480" s="12">
        <v>9.3840000000000003</v>
      </c>
      <c r="U480" s="12">
        <v>15.485999999999999</v>
      </c>
      <c r="V480" s="12">
        <v>10.247999999999999</v>
      </c>
      <c r="W480" s="12">
        <v>10.044</v>
      </c>
      <c r="X480" s="12">
        <v>17.579999999999998</v>
      </c>
      <c r="Y480" s="12">
        <v>12.315</v>
      </c>
      <c r="AA480" s="2">
        <f t="shared" si="68"/>
        <v>0</v>
      </c>
      <c r="AB480" s="2">
        <f t="shared" si="75"/>
        <v>15.485999999999999</v>
      </c>
      <c r="AC480" s="2">
        <f t="shared" si="76"/>
        <v>17.579999999999998</v>
      </c>
      <c r="AE480" s="9">
        <v>7</v>
      </c>
      <c r="AF480" s="2">
        <f t="shared" si="69"/>
        <v>0</v>
      </c>
      <c r="AG480" s="2">
        <f t="shared" si="70"/>
        <v>127.88100000000001</v>
      </c>
      <c r="AH480" s="2">
        <f t="shared" si="71"/>
        <v>113.29800000000002</v>
      </c>
      <c r="AI480" s="2">
        <f t="shared" si="72"/>
        <v>241.17900000000003</v>
      </c>
      <c r="AK480">
        <f t="shared" si="73"/>
        <v>4</v>
      </c>
      <c r="AL480">
        <f t="shared" si="74"/>
        <v>2022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2"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2">
        <v>0</v>
      </c>
      <c r="CC480" s="2">
        <v>0</v>
      </c>
      <c r="CD480" s="2">
        <v>0</v>
      </c>
      <c r="CE480" s="2">
        <v>0</v>
      </c>
      <c r="CF480" s="2">
        <v>0</v>
      </c>
      <c r="CG480" s="2">
        <v>0</v>
      </c>
      <c r="CH480" s="2">
        <v>0</v>
      </c>
      <c r="CI480" s="2">
        <v>0</v>
      </c>
    </row>
    <row r="481" spans="1:87" x14ac:dyDescent="0.2">
      <c r="A481" s="11">
        <v>44667</v>
      </c>
      <c r="B481" s="12">
        <v>10.179</v>
      </c>
      <c r="C481" s="12">
        <v>9.48</v>
      </c>
      <c r="D481" s="12">
        <v>9.5730000000000004</v>
      </c>
      <c r="E481" s="12">
        <v>8.4539999999999988</v>
      </c>
      <c r="F481" s="12">
        <v>9.3989999999999991</v>
      </c>
      <c r="G481" s="12">
        <v>7.8330000000000002</v>
      </c>
      <c r="H481" s="12">
        <v>5.8049999999999997</v>
      </c>
      <c r="I481" s="12">
        <v>6.8190000000000008</v>
      </c>
      <c r="J481" s="12">
        <v>6.0749999999999993</v>
      </c>
      <c r="K481" s="12">
        <v>6.75</v>
      </c>
      <c r="L481" s="12">
        <v>7.359</v>
      </c>
      <c r="M481" s="12">
        <v>8.7089999999999996</v>
      </c>
      <c r="N481" s="12">
        <v>6.2099999999999991</v>
      </c>
      <c r="O481" s="12">
        <v>8.4390000000000001</v>
      </c>
      <c r="P481" s="12">
        <v>8.2349999999999994</v>
      </c>
      <c r="Q481" s="12">
        <v>12.084</v>
      </c>
      <c r="R481" s="12">
        <v>7.5600000000000005</v>
      </c>
      <c r="S481" s="12">
        <v>15.729000000000001</v>
      </c>
      <c r="T481" s="12">
        <v>15.042</v>
      </c>
      <c r="U481" s="12">
        <v>13.757999999999997</v>
      </c>
      <c r="V481" s="12">
        <v>10.613999999999997</v>
      </c>
      <c r="W481" s="12">
        <v>10.314</v>
      </c>
      <c r="X481" s="12">
        <v>12.069000000000001</v>
      </c>
      <c r="Y481" s="12">
        <v>13.757999999999997</v>
      </c>
      <c r="AA481" s="2">
        <f t="shared" si="68"/>
        <v>0</v>
      </c>
      <c r="AB481" s="2">
        <f t="shared" si="75"/>
        <v>15.729000000000001</v>
      </c>
      <c r="AC481" s="2">
        <f t="shared" si="76"/>
        <v>13.757999999999997</v>
      </c>
      <c r="AE481" s="9">
        <v>8</v>
      </c>
      <c r="AF481" s="2">
        <f t="shared" si="69"/>
        <v>0</v>
      </c>
      <c r="AG481" s="2">
        <f t="shared" si="70"/>
        <v>122.76900000000001</v>
      </c>
      <c r="AH481" s="2">
        <f t="shared" si="71"/>
        <v>107.47800000000001</v>
      </c>
      <c r="AI481" s="2">
        <f t="shared" si="72"/>
        <v>230.24700000000001</v>
      </c>
      <c r="AK481">
        <f t="shared" si="73"/>
        <v>4</v>
      </c>
      <c r="AL481">
        <f t="shared" si="74"/>
        <v>2022</v>
      </c>
      <c r="BL481" s="2">
        <v>0</v>
      </c>
      <c r="BM481" s="2">
        <v>0</v>
      </c>
      <c r="BN481" s="2">
        <v>48.6</v>
      </c>
      <c r="BO481" s="2">
        <v>1436.4</v>
      </c>
      <c r="BP481" s="2">
        <v>1528.2</v>
      </c>
      <c r="BQ481" s="2">
        <v>918</v>
      </c>
      <c r="BR481" s="2">
        <v>16.2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2">
        <v>0</v>
      </c>
      <c r="CC481" s="2">
        <v>0</v>
      </c>
      <c r="CD481" s="2">
        <v>0</v>
      </c>
      <c r="CE481" s="2">
        <v>0</v>
      </c>
      <c r="CF481" s="2">
        <v>0</v>
      </c>
      <c r="CG481" s="2">
        <v>0</v>
      </c>
      <c r="CH481" s="2">
        <v>0</v>
      </c>
      <c r="CI481" s="2">
        <v>0</v>
      </c>
    </row>
    <row r="482" spans="1:87" x14ac:dyDescent="0.2">
      <c r="A482" s="11">
        <v>44668</v>
      </c>
      <c r="B482" s="12">
        <v>9.7080000000000002</v>
      </c>
      <c r="C482" s="12">
        <v>10.113</v>
      </c>
      <c r="D482" s="12">
        <v>9.7740000000000009</v>
      </c>
      <c r="E482" s="12">
        <v>9.843</v>
      </c>
      <c r="F482" s="12">
        <v>8.8289999999999988</v>
      </c>
      <c r="G482" s="12">
        <v>8.3040000000000003</v>
      </c>
      <c r="H482" s="12">
        <v>7.2240000000000002</v>
      </c>
      <c r="I482" s="12">
        <v>6.5489999999999995</v>
      </c>
      <c r="J482" s="12">
        <v>6.5489999999999995</v>
      </c>
      <c r="K482" s="12">
        <v>8.1000000000000014</v>
      </c>
      <c r="L482" s="12">
        <v>8.91</v>
      </c>
      <c r="M482" s="12">
        <v>7.899</v>
      </c>
      <c r="N482" s="12">
        <v>7.5600000000000005</v>
      </c>
      <c r="O482" s="12">
        <v>8.1000000000000014</v>
      </c>
      <c r="P482" s="12">
        <v>17.079000000000001</v>
      </c>
      <c r="Q482" s="12">
        <v>16.335000000000001</v>
      </c>
      <c r="R482" s="12">
        <v>19.374000000000002</v>
      </c>
      <c r="S482" s="12">
        <v>16.47</v>
      </c>
      <c r="T482" s="12">
        <v>19.779</v>
      </c>
      <c r="U482" s="12">
        <v>10.923</v>
      </c>
      <c r="V482" s="12">
        <v>10.044</v>
      </c>
      <c r="W482" s="12">
        <v>9.0989999999999984</v>
      </c>
      <c r="X482" s="12">
        <v>13.283999999999999</v>
      </c>
      <c r="Y482" s="12">
        <v>10.517999999999999</v>
      </c>
      <c r="AA482" s="2">
        <f t="shared" si="68"/>
        <v>19.779</v>
      </c>
      <c r="AB482" s="2">
        <f t="shared" si="75"/>
        <v>17.079000000000001</v>
      </c>
      <c r="AC482" s="2">
        <f t="shared" si="76"/>
        <v>13.283999999999999</v>
      </c>
      <c r="AE482" s="9">
        <v>2</v>
      </c>
      <c r="AF482" s="2">
        <f t="shared" si="69"/>
        <v>104.553</v>
      </c>
      <c r="AG482" s="2">
        <f t="shared" si="70"/>
        <v>49.074000000000005</v>
      </c>
      <c r="AH482" s="2">
        <f t="shared" si="71"/>
        <v>106.73999999999995</v>
      </c>
      <c r="AI482" s="2">
        <f t="shared" si="72"/>
        <v>260.36699999999996</v>
      </c>
      <c r="AK482">
        <f t="shared" si="73"/>
        <v>4</v>
      </c>
      <c r="AL482">
        <f t="shared" si="74"/>
        <v>2022</v>
      </c>
      <c r="BL482" s="2">
        <v>0</v>
      </c>
      <c r="BM482" s="2">
        <v>0</v>
      </c>
      <c r="BN482" s="2">
        <v>0</v>
      </c>
      <c r="BO482" s="2">
        <v>0</v>
      </c>
      <c r="BP482" s="2">
        <v>0</v>
      </c>
      <c r="BQ482" s="2">
        <v>0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>
        <v>0</v>
      </c>
      <c r="CB482" s="2">
        <v>0</v>
      </c>
      <c r="CC482" s="2">
        <v>0</v>
      </c>
      <c r="CD482" s="2">
        <v>0</v>
      </c>
      <c r="CE482" s="2">
        <v>0</v>
      </c>
      <c r="CF482" s="2">
        <v>0</v>
      </c>
      <c r="CG482" s="2">
        <v>0</v>
      </c>
      <c r="CH482" s="2">
        <v>0</v>
      </c>
      <c r="CI482" s="2">
        <v>0</v>
      </c>
    </row>
    <row r="483" spans="1:87" x14ac:dyDescent="0.2">
      <c r="A483" s="11">
        <v>44669</v>
      </c>
      <c r="B483" s="12">
        <v>9.7080000000000002</v>
      </c>
      <c r="C483" s="12">
        <v>10.923</v>
      </c>
      <c r="D483" s="12">
        <v>9.0330000000000013</v>
      </c>
      <c r="E483" s="12">
        <v>9.5730000000000004</v>
      </c>
      <c r="F483" s="12">
        <v>8.7629999999999999</v>
      </c>
      <c r="G483" s="12">
        <v>7.9109999999999996</v>
      </c>
      <c r="H483" s="12">
        <v>7.0890000000000004</v>
      </c>
      <c r="I483" s="12">
        <v>6.48</v>
      </c>
      <c r="J483" s="12">
        <v>7.2900000000000009</v>
      </c>
      <c r="K483" s="12">
        <v>6.8190000000000008</v>
      </c>
      <c r="L483" s="12">
        <v>11.475000000000001</v>
      </c>
      <c r="M483" s="12">
        <v>9.18</v>
      </c>
      <c r="N483" s="12">
        <v>8.5739999999999998</v>
      </c>
      <c r="O483" s="12">
        <v>8.8439999999999994</v>
      </c>
      <c r="P483" s="12">
        <v>7.6290000000000004</v>
      </c>
      <c r="Q483" s="12">
        <v>9.9239999999999995</v>
      </c>
      <c r="R483" s="12">
        <v>8.0339999999999989</v>
      </c>
      <c r="S483" s="12">
        <v>9.0449999999999999</v>
      </c>
      <c r="T483" s="12">
        <v>14.850000000000001</v>
      </c>
      <c r="U483" s="12">
        <v>13.284000000000001</v>
      </c>
      <c r="V483" s="12">
        <v>12.339</v>
      </c>
      <c r="W483" s="12">
        <v>9.1410000000000018</v>
      </c>
      <c r="X483" s="12">
        <v>9.7740000000000009</v>
      </c>
      <c r="Y483" s="12">
        <v>12.381</v>
      </c>
      <c r="AA483" s="2">
        <f t="shared" si="68"/>
        <v>14.850000000000001</v>
      </c>
      <c r="AB483" s="2">
        <f t="shared" si="75"/>
        <v>9.9239999999999995</v>
      </c>
      <c r="AC483" s="2">
        <f t="shared" si="76"/>
        <v>12.381</v>
      </c>
      <c r="AE483" s="9">
        <v>3</v>
      </c>
      <c r="AF483" s="2">
        <f t="shared" si="69"/>
        <v>86.457000000000008</v>
      </c>
      <c r="AG483" s="2">
        <f t="shared" si="70"/>
        <v>34.971000000000004</v>
      </c>
      <c r="AH483" s="2">
        <f t="shared" si="71"/>
        <v>106.63499999999999</v>
      </c>
      <c r="AI483" s="2">
        <f t="shared" si="72"/>
        <v>228.06299999999999</v>
      </c>
      <c r="AK483">
        <f t="shared" si="73"/>
        <v>4</v>
      </c>
      <c r="AL483">
        <f t="shared" si="74"/>
        <v>2022</v>
      </c>
      <c r="BL483" s="2">
        <v>0</v>
      </c>
      <c r="BM483" s="2">
        <v>0</v>
      </c>
      <c r="BN483" s="2">
        <v>0</v>
      </c>
      <c r="BO483" s="2">
        <v>0</v>
      </c>
      <c r="BP483" s="2">
        <v>0</v>
      </c>
      <c r="BQ483" s="2">
        <v>0</v>
      </c>
      <c r="BR483" s="2">
        <v>0</v>
      </c>
      <c r="BS483" s="2">
        <v>0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2">
        <v>0</v>
      </c>
      <c r="CC483" s="2">
        <v>0</v>
      </c>
      <c r="CD483" s="2">
        <v>0</v>
      </c>
      <c r="CE483" s="2">
        <v>0</v>
      </c>
      <c r="CF483" s="2">
        <v>0</v>
      </c>
      <c r="CG483" s="2">
        <v>0</v>
      </c>
      <c r="CH483" s="2">
        <v>0</v>
      </c>
      <c r="CI483" s="2">
        <v>0</v>
      </c>
    </row>
    <row r="484" spans="1:87" x14ac:dyDescent="0.2">
      <c r="A484" s="11">
        <v>44670</v>
      </c>
      <c r="B484" s="12">
        <v>9.168000000000001</v>
      </c>
      <c r="C484" s="12">
        <v>9.0599999999999987</v>
      </c>
      <c r="D484" s="12">
        <v>9.4380000000000006</v>
      </c>
      <c r="E484" s="12">
        <v>8.4930000000000003</v>
      </c>
      <c r="F484" s="12">
        <v>8.7239999999999984</v>
      </c>
      <c r="G484" s="12">
        <v>9.423</v>
      </c>
      <c r="H484" s="12">
        <v>6.3870000000000005</v>
      </c>
      <c r="I484" s="12">
        <v>6.8190000000000008</v>
      </c>
      <c r="J484" s="12">
        <v>6.6150000000000002</v>
      </c>
      <c r="K484" s="12">
        <v>7.1549999999999994</v>
      </c>
      <c r="L484" s="12">
        <v>8.1690000000000005</v>
      </c>
      <c r="M484" s="12">
        <v>8.504999999999999</v>
      </c>
      <c r="N484" s="12">
        <v>11.544</v>
      </c>
      <c r="O484" s="12">
        <v>9.4499999999999993</v>
      </c>
      <c r="P484" s="12">
        <v>9.0449999999999999</v>
      </c>
      <c r="Q484" s="12">
        <v>10.53</v>
      </c>
      <c r="R484" s="12">
        <v>10.869</v>
      </c>
      <c r="S484" s="12">
        <v>13.433999999999999</v>
      </c>
      <c r="T484" s="12">
        <v>9.5849999999999991</v>
      </c>
      <c r="U484" s="12">
        <v>11.516999999999999</v>
      </c>
      <c r="V484" s="12">
        <v>14.945999999999998</v>
      </c>
      <c r="W484" s="12">
        <v>8.1539999999999999</v>
      </c>
      <c r="X484" s="12">
        <v>9.5039999999999996</v>
      </c>
      <c r="Y484" s="12">
        <v>17.132999999999999</v>
      </c>
      <c r="AA484" s="2">
        <f t="shared" si="68"/>
        <v>13.433999999999999</v>
      </c>
      <c r="AB484" s="2">
        <f t="shared" si="75"/>
        <v>11.544</v>
      </c>
      <c r="AC484" s="2">
        <f t="shared" si="76"/>
        <v>17.132999999999999</v>
      </c>
      <c r="AE484" s="9">
        <v>4</v>
      </c>
      <c r="AF484" s="2">
        <f t="shared" si="69"/>
        <v>82.667999999999992</v>
      </c>
      <c r="AG484" s="2">
        <f t="shared" si="70"/>
        <v>40.569000000000003</v>
      </c>
      <c r="AH484" s="2">
        <f t="shared" si="71"/>
        <v>110.42999999999996</v>
      </c>
      <c r="AI484" s="2">
        <f t="shared" si="72"/>
        <v>233.66699999999997</v>
      </c>
      <c r="AK484">
        <f t="shared" si="73"/>
        <v>4</v>
      </c>
      <c r="AL484">
        <f t="shared" si="74"/>
        <v>2022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0</v>
      </c>
      <c r="CF484" s="2">
        <v>0</v>
      </c>
      <c r="CG484" s="2">
        <v>0</v>
      </c>
      <c r="CH484" s="2">
        <v>0</v>
      </c>
      <c r="CI484" s="2">
        <v>0</v>
      </c>
    </row>
    <row r="485" spans="1:87" x14ac:dyDescent="0.2">
      <c r="A485" s="11">
        <v>44671</v>
      </c>
      <c r="B485" s="12">
        <v>11.462999999999999</v>
      </c>
      <c r="C485" s="12">
        <v>9.368999999999998</v>
      </c>
      <c r="D485" s="12">
        <v>8.9640000000000004</v>
      </c>
      <c r="E485" s="12">
        <v>8.4239999999999995</v>
      </c>
      <c r="F485" s="12">
        <v>9.6</v>
      </c>
      <c r="G485" s="12">
        <v>7.6949999999999994</v>
      </c>
      <c r="H485" s="12">
        <v>7.2240000000000002</v>
      </c>
      <c r="I485" s="12">
        <v>6.3450000000000006</v>
      </c>
      <c r="J485" s="12">
        <v>7.0890000000000004</v>
      </c>
      <c r="K485" s="12">
        <v>6.6150000000000002</v>
      </c>
      <c r="L485" s="12">
        <v>8.3039999999999985</v>
      </c>
      <c r="M485" s="12">
        <v>7.2900000000000009</v>
      </c>
      <c r="N485" s="12">
        <v>10.059000000000001</v>
      </c>
      <c r="O485" s="12">
        <v>11.07</v>
      </c>
      <c r="P485" s="12">
        <v>10.935</v>
      </c>
      <c r="Q485" s="12">
        <v>7.6290000000000004</v>
      </c>
      <c r="R485" s="12">
        <v>6.9540000000000006</v>
      </c>
      <c r="S485" s="12">
        <v>10.059000000000001</v>
      </c>
      <c r="T485" s="12">
        <v>9.7200000000000006</v>
      </c>
      <c r="U485" s="12">
        <v>12.042</v>
      </c>
      <c r="V485" s="12">
        <v>19.077000000000002</v>
      </c>
      <c r="W485" s="12">
        <v>10.356</v>
      </c>
      <c r="X485" s="12">
        <v>24.434999999999999</v>
      </c>
      <c r="Y485" s="12">
        <v>10.356</v>
      </c>
      <c r="AA485" s="2">
        <f t="shared" si="68"/>
        <v>12.042</v>
      </c>
      <c r="AB485" s="2">
        <f t="shared" si="75"/>
        <v>11.07</v>
      </c>
      <c r="AC485" s="2">
        <f t="shared" si="76"/>
        <v>24.434999999999999</v>
      </c>
      <c r="AE485" s="9">
        <v>5</v>
      </c>
      <c r="AF485" s="2">
        <f t="shared" si="69"/>
        <v>74.418000000000006</v>
      </c>
      <c r="AG485" s="2">
        <f t="shared" si="70"/>
        <v>39.692999999999998</v>
      </c>
      <c r="AH485" s="2">
        <f t="shared" si="71"/>
        <v>126.96299999999998</v>
      </c>
      <c r="AI485" s="2">
        <f t="shared" si="72"/>
        <v>241.07399999999998</v>
      </c>
      <c r="AK485">
        <f t="shared" si="73"/>
        <v>4</v>
      </c>
      <c r="AL485">
        <f t="shared" si="74"/>
        <v>2022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2">
        <v>0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0</v>
      </c>
      <c r="CB485" s="2">
        <v>0</v>
      </c>
      <c r="CC485" s="2">
        <v>0</v>
      </c>
      <c r="CD485" s="2">
        <v>0</v>
      </c>
      <c r="CE485" s="2">
        <v>0</v>
      </c>
      <c r="CF485" s="2">
        <v>0</v>
      </c>
      <c r="CG485" s="2">
        <v>0</v>
      </c>
      <c r="CH485" s="2">
        <v>0</v>
      </c>
      <c r="CI485" s="2">
        <v>0</v>
      </c>
    </row>
    <row r="486" spans="1:87" x14ac:dyDescent="0.2">
      <c r="A486" s="11">
        <v>44672</v>
      </c>
      <c r="B486" s="12">
        <v>8.3040000000000003</v>
      </c>
      <c r="C486" s="12">
        <v>9.75</v>
      </c>
      <c r="D486" s="12">
        <v>9.3450000000000006</v>
      </c>
      <c r="E486" s="12">
        <v>9.4380000000000006</v>
      </c>
      <c r="F486" s="12">
        <v>8.4930000000000003</v>
      </c>
      <c r="G486" s="12">
        <v>7.8450000000000006</v>
      </c>
      <c r="H486" s="12">
        <v>6.8190000000000008</v>
      </c>
      <c r="I486" s="12">
        <v>6.75</v>
      </c>
      <c r="J486" s="12">
        <v>7.6950000000000003</v>
      </c>
      <c r="K486" s="12">
        <v>8.7749999999999986</v>
      </c>
      <c r="L486" s="12">
        <v>7.899</v>
      </c>
      <c r="M486" s="12">
        <v>8.7089999999999996</v>
      </c>
      <c r="N486" s="12">
        <v>11.07</v>
      </c>
      <c r="O486" s="12">
        <v>11.004000000000001</v>
      </c>
      <c r="P486" s="12">
        <v>11.949</v>
      </c>
      <c r="Q486" s="12">
        <v>7.4940000000000007</v>
      </c>
      <c r="R486" s="12">
        <v>7.5600000000000005</v>
      </c>
      <c r="S486" s="12">
        <v>7.7640000000000002</v>
      </c>
      <c r="T486" s="12">
        <v>7.6020000000000012</v>
      </c>
      <c r="U486" s="12">
        <v>19.887</v>
      </c>
      <c r="V486" s="12">
        <v>15.351000000000003</v>
      </c>
      <c r="W486" s="12">
        <v>15.378</v>
      </c>
      <c r="X486" s="12">
        <v>26.853000000000002</v>
      </c>
      <c r="Y486" s="12">
        <v>12.204000000000001</v>
      </c>
      <c r="AA486" s="2">
        <f t="shared" si="68"/>
        <v>19.887</v>
      </c>
      <c r="AB486" s="2">
        <f t="shared" si="75"/>
        <v>11.949</v>
      </c>
      <c r="AC486" s="2">
        <f t="shared" si="76"/>
        <v>26.853000000000002</v>
      </c>
      <c r="AE486" s="9">
        <v>6</v>
      </c>
      <c r="AF486" s="2">
        <f t="shared" si="69"/>
        <v>82.64100000000002</v>
      </c>
      <c r="AG486" s="2">
        <f t="shared" si="70"/>
        <v>41.517000000000003</v>
      </c>
      <c r="AH486" s="2">
        <f t="shared" si="71"/>
        <v>129.78000000000003</v>
      </c>
      <c r="AI486" s="2">
        <f t="shared" si="72"/>
        <v>253.93800000000005</v>
      </c>
      <c r="AK486">
        <f t="shared" si="73"/>
        <v>4</v>
      </c>
      <c r="AL486">
        <f t="shared" si="74"/>
        <v>2022</v>
      </c>
      <c r="BL486" s="2">
        <v>0</v>
      </c>
      <c r="BM486" s="2">
        <v>799.2</v>
      </c>
      <c r="BN486" s="2">
        <v>1420.2</v>
      </c>
      <c r="BO486" s="2">
        <v>820.8</v>
      </c>
      <c r="BP486" s="2">
        <v>0</v>
      </c>
      <c r="BQ486" s="2">
        <v>0</v>
      </c>
      <c r="BR486" s="2">
        <v>0</v>
      </c>
      <c r="BS486" s="2">
        <v>0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2">
        <v>0</v>
      </c>
      <c r="CC486" s="2">
        <v>0</v>
      </c>
      <c r="CD486" s="2">
        <v>0</v>
      </c>
      <c r="CE486" s="2">
        <v>0</v>
      </c>
      <c r="CF486" s="2">
        <v>0</v>
      </c>
      <c r="CG486" s="2">
        <v>0</v>
      </c>
      <c r="CH486" s="2">
        <v>0</v>
      </c>
      <c r="CI486" s="2">
        <v>0</v>
      </c>
    </row>
    <row r="487" spans="1:87" x14ac:dyDescent="0.2">
      <c r="A487" s="11">
        <v>44673</v>
      </c>
      <c r="B487" s="12">
        <v>10.382999999999999</v>
      </c>
      <c r="C487" s="12">
        <v>9.8850000000000016</v>
      </c>
      <c r="D487" s="12">
        <v>9.2219999999999995</v>
      </c>
      <c r="E487" s="12">
        <v>10.167</v>
      </c>
      <c r="F487" s="12">
        <v>8.9100000000000019</v>
      </c>
      <c r="G487" s="12">
        <v>8.7629999999999999</v>
      </c>
      <c r="H487" s="12">
        <v>6.2099999999999991</v>
      </c>
      <c r="I487" s="12">
        <v>6.9540000000000006</v>
      </c>
      <c r="J487" s="12">
        <v>6.8190000000000008</v>
      </c>
      <c r="K487" s="12">
        <v>8.3039999999999985</v>
      </c>
      <c r="L487" s="12">
        <v>9.6539999999999999</v>
      </c>
      <c r="M487" s="12">
        <v>8.2349999999999994</v>
      </c>
      <c r="N487" s="12">
        <v>9.5190000000000001</v>
      </c>
      <c r="O487" s="12">
        <v>9.3149999999999995</v>
      </c>
      <c r="P487" s="12">
        <v>8.7089999999999996</v>
      </c>
      <c r="Q487" s="12">
        <v>9.113999999999999</v>
      </c>
      <c r="R487" s="12">
        <v>0</v>
      </c>
      <c r="S487" s="12">
        <v>5.6040000000000001</v>
      </c>
      <c r="T487" s="12">
        <v>15.794999999999998</v>
      </c>
      <c r="U487" s="12">
        <v>10.086</v>
      </c>
      <c r="V487" s="12">
        <v>9.6390000000000011</v>
      </c>
      <c r="W487" s="12">
        <v>10.086</v>
      </c>
      <c r="X487" s="12">
        <v>10.290000000000001</v>
      </c>
      <c r="Y487" s="12">
        <v>9.4110000000000014</v>
      </c>
      <c r="AA487" s="2">
        <f t="shared" si="68"/>
        <v>0</v>
      </c>
      <c r="AB487" s="2">
        <f t="shared" si="75"/>
        <v>15.794999999999998</v>
      </c>
      <c r="AC487" s="2">
        <f t="shared" si="76"/>
        <v>10.382999999999999</v>
      </c>
      <c r="AE487" s="9">
        <v>7</v>
      </c>
      <c r="AF487" s="2">
        <f t="shared" si="69"/>
        <v>0</v>
      </c>
      <c r="AG487" s="2">
        <f t="shared" si="70"/>
        <v>108.10799999999999</v>
      </c>
      <c r="AH487" s="2">
        <f t="shared" si="71"/>
        <v>102.96600000000005</v>
      </c>
      <c r="AI487" s="2">
        <f t="shared" si="72"/>
        <v>211.07400000000004</v>
      </c>
      <c r="AK487">
        <f t="shared" si="73"/>
        <v>4</v>
      </c>
      <c r="AL487">
        <f t="shared" si="74"/>
        <v>2022</v>
      </c>
      <c r="BL487" s="2">
        <v>0</v>
      </c>
      <c r="BM487" s="2">
        <v>0</v>
      </c>
      <c r="BN487" s="2">
        <v>0</v>
      </c>
      <c r="BO487" s="2">
        <v>0</v>
      </c>
      <c r="BP487" s="2">
        <v>0</v>
      </c>
      <c r="BQ487" s="2">
        <v>0</v>
      </c>
      <c r="BR487" s="2">
        <v>0</v>
      </c>
      <c r="BS487" s="2">
        <v>0</v>
      </c>
      <c r="BT487" s="2">
        <v>0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>
        <v>0</v>
      </c>
      <c r="CB487" s="2">
        <v>0</v>
      </c>
      <c r="CC487" s="2">
        <v>0</v>
      </c>
      <c r="CD487" s="2">
        <v>0</v>
      </c>
      <c r="CE487" s="2">
        <v>0</v>
      </c>
      <c r="CF487" s="2">
        <v>0</v>
      </c>
      <c r="CG487" s="2">
        <v>0</v>
      </c>
      <c r="CH487" s="2">
        <v>0</v>
      </c>
      <c r="CI487" s="2">
        <v>0</v>
      </c>
    </row>
    <row r="488" spans="1:87" x14ac:dyDescent="0.2">
      <c r="A488" s="11">
        <v>44674</v>
      </c>
      <c r="B488" s="12">
        <v>10.965</v>
      </c>
      <c r="C488" s="12">
        <v>8.8289999999999988</v>
      </c>
      <c r="D488" s="12">
        <v>9.843</v>
      </c>
      <c r="E488" s="12">
        <v>9.168000000000001</v>
      </c>
      <c r="F488" s="12">
        <v>10.179</v>
      </c>
      <c r="G488" s="12">
        <v>9.1409999999999982</v>
      </c>
      <c r="H488" s="12">
        <v>6.8849999999999998</v>
      </c>
      <c r="I488" s="12">
        <v>6.75</v>
      </c>
      <c r="J488" s="12">
        <v>7.9649999999999999</v>
      </c>
      <c r="K488" s="12">
        <v>8.7089999999999996</v>
      </c>
      <c r="L488" s="12">
        <v>8.9789999999999992</v>
      </c>
      <c r="M488" s="12">
        <v>7.4250000000000007</v>
      </c>
      <c r="N488" s="12">
        <v>8.1000000000000014</v>
      </c>
      <c r="O488" s="12">
        <v>8.0339999999999989</v>
      </c>
      <c r="P488" s="12">
        <v>6.2789999999999999</v>
      </c>
      <c r="Q488" s="12">
        <v>7.9649999999999999</v>
      </c>
      <c r="R488" s="12">
        <v>7.2900000000000009</v>
      </c>
      <c r="S488" s="12">
        <v>6.2789999999999999</v>
      </c>
      <c r="T488" s="12">
        <v>9.7200000000000006</v>
      </c>
      <c r="U488" s="12">
        <v>12.273</v>
      </c>
      <c r="V488" s="12">
        <v>8.1150000000000002</v>
      </c>
      <c r="W488" s="12">
        <v>9.4110000000000014</v>
      </c>
      <c r="X488" s="12">
        <v>8.2230000000000008</v>
      </c>
      <c r="Y488" s="12">
        <v>11.234999999999999</v>
      </c>
      <c r="AA488" s="2">
        <f t="shared" si="68"/>
        <v>0</v>
      </c>
      <c r="AB488" s="2">
        <f t="shared" si="75"/>
        <v>12.273</v>
      </c>
      <c r="AC488" s="2">
        <f t="shared" si="76"/>
        <v>11.234999999999999</v>
      </c>
      <c r="AE488" s="9">
        <v>1</v>
      </c>
      <c r="AF488" s="2">
        <f t="shared" si="69"/>
        <v>0</v>
      </c>
      <c r="AG488" s="2">
        <f t="shared" si="70"/>
        <v>105.768</v>
      </c>
      <c r="AH488" s="2">
        <f t="shared" si="71"/>
        <v>101.994</v>
      </c>
      <c r="AI488" s="2">
        <f t="shared" si="72"/>
        <v>207.762</v>
      </c>
      <c r="AK488">
        <f t="shared" si="73"/>
        <v>4</v>
      </c>
      <c r="AL488">
        <f t="shared" si="74"/>
        <v>2022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2">
        <v>0</v>
      </c>
      <c r="CC488" s="2">
        <v>0</v>
      </c>
      <c r="CD488" s="2">
        <v>0</v>
      </c>
      <c r="CE488" s="2">
        <v>0</v>
      </c>
      <c r="CF488" s="2">
        <v>0</v>
      </c>
      <c r="CG488" s="2">
        <v>0</v>
      </c>
      <c r="CH488" s="2">
        <v>0</v>
      </c>
      <c r="CI488" s="2">
        <v>0</v>
      </c>
    </row>
    <row r="489" spans="1:87" x14ac:dyDescent="0.2">
      <c r="A489" s="11">
        <v>44675</v>
      </c>
      <c r="B489" s="12">
        <v>9.843</v>
      </c>
      <c r="C489" s="12">
        <v>8.9640000000000004</v>
      </c>
      <c r="D489" s="12">
        <v>8.9640000000000004</v>
      </c>
      <c r="E489" s="12">
        <v>8.2889999999999997</v>
      </c>
      <c r="F489" s="12">
        <v>9.2100000000000009</v>
      </c>
      <c r="G489" s="12">
        <v>7.3469999999999995</v>
      </c>
      <c r="H489" s="12">
        <v>7.0890000000000004</v>
      </c>
      <c r="I489" s="12">
        <v>6.0749999999999993</v>
      </c>
      <c r="J489" s="12">
        <v>7.0890000000000004</v>
      </c>
      <c r="K489" s="12">
        <v>6.8849999999999998</v>
      </c>
      <c r="L489" s="12">
        <v>7.83</v>
      </c>
      <c r="M489" s="12">
        <v>8.7749999999999986</v>
      </c>
      <c r="N489" s="12">
        <v>7.4250000000000007</v>
      </c>
      <c r="O489" s="12">
        <v>6.75</v>
      </c>
      <c r="P489" s="12">
        <v>7.5600000000000005</v>
      </c>
      <c r="Q489" s="12">
        <v>7.6290000000000004</v>
      </c>
      <c r="R489" s="12">
        <v>8.504999999999999</v>
      </c>
      <c r="S489" s="12">
        <v>11.61</v>
      </c>
      <c r="T489" s="12">
        <v>5.9399999999999995</v>
      </c>
      <c r="U489" s="12">
        <v>19.71</v>
      </c>
      <c r="V489" s="12">
        <v>10.853999999999999</v>
      </c>
      <c r="W489" s="12">
        <v>10.290000000000001</v>
      </c>
      <c r="X489" s="12">
        <v>15.849</v>
      </c>
      <c r="Y489" s="12">
        <v>11.775000000000002</v>
      </c>
      <c r="AA489" s="2">
        <f t="shared" si="68"/>
        <v>19.71</v>
      </c>
      <c r="AB489" s="2">
        <f t="shared" si="75"/>
        <v>7.6290000000000004</v>
      </c>
      <c r="AC489" s="2">
        <f t="shared" si="76"/>
        <v>15.849</v>
      </c>
      <c r="AE489" s="9">
        <v>2</v>
      </c>
      <c r="AF489" s="2">
        <f t="shared" si="69"/>
        <v>82.418999999999983</v>
      </c>
      <c r="AG489" s="2">
        <f t="shared" si="70"/>
        <v>29.364000000000001</v>
      </c>
      <c r="AH489" s="2">
        <f t="shared" si="71"/>
        <v>108.47400000000002</v>
      </c>
      <c r="AI489" s="2">
        <f t="shared" si="72"/>
        <v>220.25700000000001</v>
      </c>
      <c r="AK489">
        <f t="shared" si="73"/>
        <v>4</v>
      </c>
      <c r="AL489">
        <f t="shared" si="74"/>
        <v>2022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2">
        <v>0</v>
      </c>
      <c r="CC489" s="2">
        <v>0</v>
      </c>
      <c r="CD489" s="2">
        <v>0</v>
      </c>
      <c r="CE489" s="2">
        <v>0</v>
      </c>
      <c r="CF489" s="2">
        <v>0</v>
      </c>
      <c r="CG489" s="2">
        <v>0</v>
      </c>
      <c r="CH489" s="2">
        <v>0</v>
      </c>
      <c r="CI489" s="2">
        <v>0</v>
      </c>
    </row>
    <row r="490" spans="1:87" x14ac:dyDescent="0.2">
      <c r="A490" s="11">
        <v>44676</v>
      </c>
      <c r="B490" s="12">
        <v>10.695</v>
      </c>
      <c r="C490" s="12">
        <v>9.6689999999999987</v>
      </c>
      <c r="D490" s="12">
        <v>8.8979999999999979</v>
      </c>
      <c r="E490" s="12">
        <v>9.6</v>
      </c>
      <c r="F490" s="12">
        <v>8.8289999999999988</v>
      </c>
      <c r="G490" s="12">
        <v>7.1429999999999989</v>
      </c>
      <c r="H490" s="12">
        <v>7.1549999999999994</v>
      </c>
      <c r="I490" s="12">
        <v>6.6150000000000002</v>
      </c>
      <c r="J490" s="12">
        <v>7.4250000000000007</v>
      </c>
      <c r="K490" s="12">
        <v>7.5600000000000005</v>
      </c>
      <c r="L490" s="12">
        <v>8.3039999999999985</v>
      </c>
      <c r="M490" s="12">
        <v>8.504999999999999</v>
      </c>
      <c r="N490" s="12">
        <v>7.4250000000000007</v>
      </c>
      <c r="O490" s="12">
        <v>7.4250000000000007</v>
      </c>
      <c r="P490" s="12">
        <v>7.02</v>
      </c>
      <c r="Q490" s="12">
        <v>7.83</v>
      </c>
      <c r="R490" s="12">
        <v>8.1690000000000005</v>
      </c>
      <c r="S490" s="12">
        <v>8.1000000000000014</v>
      </c>
      <c r="T490" s="12">
        <v>8.8439999999999994</v>
      </c>
      <c r="U490" s="12">
        <v>9.3449999999999989</v>
      </c>
      <c r="V490" s="12">
        <v>10.314</v>
      </c>
      <c r="W490" s="12">
        <v>9.48</v>
      </c>
      <c r="X490" s="12">
        <v>8.4659999999999993</v>
      </c>
      <c r="Y490" s="12">
        <v>11.423999999999999</v>
      </c>
      <c r="AA490" s="2">
        <f t="shared" si="68"/>
        <v>9.3449999999999989</v>
      </c>
      <c r="AB490" s="2">
        <f t="shared" si="75"/>
        <v>7.83</v>
      </c>
      <c r="AC490" s="2">
        <f t="shared" si="76"/>
        <v>11.423999999999999</v>
      </c>
      <c r="AE490" s="9">
        <v>3</v>
      </c>
      <c r="AF490" s="2">
        <f t="shared" si="69"/>
        <v>72.867000000000004</v>
      </c>
      <c r="AG490" s="2">
        <f t="shared" si="70"/>
        <v>29.700000000000003</v>
      </c>
      <c r="AH490" s="2">
        <f t="shared" si="71"/>
        <v>101.67299999999999</v>
      </c>
      <c r="AI490" s="2">
        <f t="shared" si="72"/>
        <v>204.23999999999998</v>
      </c>
      <c r="AK490">
        <f t="shared" si="73"/>
        <v>4</v>
      </c>
      <c r="AL490">
        <f t="shared" si="74"/>
        <v>2022</v>
      </c>
      <c r="BL490" s="2">
        <v>0</v>
      </c>
      <c r="BM490" s="2">
        <v>0</v>
      </c>
      <c r="BN490" s="2">
        <v>0</v>
      </c>
      <c r="BO490" s="2">
        <v>0</v>
      </c>
      <c r="BP490" s="2">
        <v>0</v>
      </c>
      <c r="BQ490" s="2">
        <v>0</v>
      </c>
      <c r="BR490" s="2">
        <v>0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2">
        <v>0</v>
      </c>
      <c r="CC490" s="2">
        <v>0</v>
      </c>
      <c r="CD490" s="2">
        <v>0</v>
      </c>
      <c r="CE490" s="2">
        <v>0</v>
      </c>
      <c r="CF490" s="2">
        <v>0</v>
      </c>
      <c r="CG490" s="2">
        <v>0</v>
      </c>
      <c r="CH490" s="2">
        <v>0</v>
      </c>
      <c r="CI490" s="2">
        <v>0</v>
      </c>
    </row>
    <row r="491" spans="1:87" x14ac:dyDescent="0.2">
      <c r="A491" s="11">
        <v>44677</v>
      </c>
      <c r="B491" s="12">
        <v>10.988999999999999</v>
      </c>
      <c r="C491" s="12">
        <v>9.234</v>
      </c>
      <c r="D491" s="12">
        <v>9.1949999999999985</v>
      </c>
      <c r="E491" s="12">
        <v>8.1539999999999999</v>
      </c>
      <c r="F491" s="12">
        <v>9.168000000000001</v>
      </c>
      <c r="G491" s="12">
        <v>8.1690000000000005</v>
      </c>
      <c r="H491" s="12">
        <v>5.7389999999999999</v>
      </c>
      <c r="I491" s="12">
        <v>7.4250000000000007</v>
      </c>
      <c r="J491" s="12">
        <v>5.8049999999999997</v>
      </c>
      <c r="K491" s="12">
        <v>8.7749999999999986</v>
      </c>
      <c r="L491" s="12">
        <v>8.64</v>
      </c>
      <c r="M491" s="12">
        <v>6.4139999999999997</v>
      </c>
      <c r="N491" s="12">
        <v>8.91</v>
      </c>
      <c r="O491" s="12">
        <v>10.059000000000001</v>
      </c>
      <c r="P491" s="12">
        <v>10.599</v>
      </c>
      <c r="Q491" s="12">
        <v>9.18</v>
      </c>
      <c r="R491" s="12">
        <v>8.370000000000001</v>
      </c>
      <c r="S491" s="12">
        <v>9.113999999999999</v>
      </c>
      <c r="T491" s="12">
        <v>14.379000000000001</v>
      </c>
      <c r="U491" s="12">
        <v>14.366999999999999</v>
      </c>
      <c r="V491" s="12">
        <v>9.8160000000000007</v>
      </c>
      <c r="W491" s="12">
        <v>9.3030000000000008</v>
      </c>
      <c r="X491" s="12">
        <v>16.295999999999999</v>
      </c>
      <c r="Y491" s="12">
        <v>12.204000000000001</v>
      </c>
      <c r="AA491" s="2">
        <f t="shared" si="68"/>
        <v>14.379000000000001</v>
      </c>
      <c r="AB491" s="2">
        <f t="shared" si="75"/>
        <v>10.599</v>
      </c>
      <c r="AC491" s="2">
        <f t="shared" si="76"/>
        <v>16.295999999999999</v>
      </c>
      <c r="AE491" s="9">
        <v>4</v>
      </c>
      <c r="AF491" s="2">
        <f t="shared" si="69"/>
        <v>83.289000000000001</v>
      </c>
      <c r="AG491" s="2">
        <f t="shared" si="70"/>
        <v>38.748000000000005</v>
      </c>
      <c r="AH491" s="2">
        <f t="shared" si="71"/>
        <v>108.26699999999998</v>
      </c>
      <c r="AI491" s="2">
        <f t="shared" si="72"/>
        <v>230.304</v>
      </c>
      <c r="AK491">
        <f t="shared" si="73"/>
        <v>4</v>
      </c>
      <c r="AL491">
        <f t="shared" si="74"/>
        <v>2022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2"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226.8</v>
      </c>
      <c r="BY491" s="2">
        <v>1058.4000000000001</v>
      </c>
      <c r="BZ491" s="2">
        <v>0</v>
      </c>
      <c r="CA491" s="2">
        <v>0</v>
      </c>
      <c r="CB491" s="2">
        <v>0</v>
      </c>
      <c r="CC491" s="2">
        <v>0</v>
      </c>
      <c r="CD491" s="2">
        <v>0</v>
      </c>
      <c r="CE491" s="2">
        <v>0</v>
      </c>
      <c r="CF491" s="2">
        <v>0</v>
      </c>
      <c r="CG491" s="2">
        <v>0</v>
      </c>
      <c r="CH491" s="2">
        <v>0</v>
      </c>
      <c r="CI491" s="2">
        <v>0</v>
      </c>
    </row>
    <row r="492" spans="1:87" x14ac:dyDescent="0.2">
      <c r="A492" s="11">
        <v>44678</v>
      </c>
      <c r="B492" s="12">
        <v>8.9640000000000004</v>
      </c>
      <c r="C492" s="12">
        <v>9.0330000000000013</v>
      </c>
      <c r="D492" s="12">
        <v>9.0750000000000011</v>
      </c>
      <c r="E492" s="12">
        <v>8.2230000000000008</v>
      </c>
      <c r="F492" s="12">
        <v>9.7740000000000009</v>
      </c>
      <c r="G492" s="12">
        <v>8.3849999999999998</v>
      </c>
      <c r="H492" s="12">
        <v>6.2250000000000005</v>
      </c>
      <c r="I492" s="12">
        <v>7.6950000000000003</v>
      </c>
      <c r="J492" s="12">
        <v>6.48</v>
      </c>
      <c r="K492" s="12">
        <v>7.83</v>
      </c>
      <c r="L492" s="12">
        <v>8.504999999999999</v>
      </c>
      <c r="M492" s="12">
        <v>7.2900000000000009</v>
      </c>
      <c r="N492" s="12">
        <v>6.48</v>
      </c>
      <c r="O492" s="12">
        <v>9.5849999999999991</v>
      </c>
      <c r="P492" s="12">
        <v>12.219000000000001</v>
      </c>
      <c r="Q492" s="12">
        <v>11.879999999999999</v>
      </c>
      <c r="R492" s="12">
        <v>8.1000000000000014</v>
      </c>
      <c r="S492" s="12">
        <v>8.7749999999999986</v>
      </c>
      <c r="T492" s="12">
        <v>10.329000000000001</v>
      </c>
      <c r="U492" s="12">
        <v>15.879</v>
      </c>
      <c r="V492" s="12">
        <v>8.8979999999999979</v>
      </c>
      <c r="W492" s="12">
        <v>14.205000000000002</v>
      </c>
      <c r="X492" s="12">
        <v>11.166</v>
      </c>
      <c r="Y492" s="12">
        <v>10.788</v>
      </c>
      <c r="AA492" s="2">
        <f t="shared" si="68"/>
        <v>15.879</v>
      </c>
      <c r="AB492" s="2">
        <f t="shared" si="75"/>
        <v>12.219000000000001</v>
      </c>
      <c r="AC492" s="2">
        <f t="shared" si="76"/>
        <v>14.205000000000002</v>
      </c>
      <c r="AE492" s="9">
        <v>5</v>
      </c>
      <c r="AF492" s="2">
        <f t="shared" si="69"/>
        <v>80.88300000000001</v>
      </c>
      <c r="AG492" s="2">
        <f t="shared" si="70"/>
        <v>40.164000000000001</v>
      </c>
      <c r="AH492" s="2">
        <f t="shared" si="71"/>
        <v>104.736</v>
      </c>
      <c r="AI492" s="2">
        <f t="shared" si="72"/>
        <v>225.78300000000002</v>
      </c>
      <c r="AK492">
        <f t="shared" si="73"/>
        <v>4</v>
      </c>
      <c r="AL492">
        <f t="shared" si="74"/>
        <v>2022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2"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2">
        <v>0</v>
      </c>
      <c r="CC492" s="2">
        <v>0</v>
      </c>
      <c r="CD492" s="2">
        <v>0</v>
      </c>
      <c r="CE492" s="2">
        <v>0</v>
      </c>
      <c r="CF492" s="2">
        <v>0</v>
      </c>
      <c r="CG492" s="2">
        <v>0</v>
      </c>
      <c r="CH492" s="2">
        <v>0</v>
      </c>
      <c r="CI492" s="2">
        <v>0</v>
      </c>
    </row>
    <row r="493" spans="1:87" x14ac:dyDescent="0.2">
      <c r="A493" s="11">
        <v>44679</v>
      </c>
      <c r="B493" s="12">
        <v>10.247999999999999</v>
      </c>
      <c r="C493" s="12">
        <v>9.5039999999999996</v>
      </c>
      <c r="D493" s="12">
        <v>10.584</v>
      </c>
      <c r="E493" s="12">
        <v>8.9400000000000013</v>
      </c>
      <c r="F493" s="12">
        <v>9.5730000000000004</v>
      </c>
      <c r="G493" s="12">
        <v>8.3040000000000003</v>
      </c>
      <c r="H493" s="12">
        <v>6.2789999999999999</v>
      </c>
      <c r="I493" s="12">
        <v>7.2240000000000002</v>
      </c>
      <c r="J493" s="12">
        <v>7.1549999999999994</v>
      </c>
      <c r="K493" s="12">
        <v>6.2789999999999999</v>
      </c>
      <c r="L493" s="12">
        <v>6.5489999999999995</v>
      </c>
      <c r="M493" s="12">
        <v>8.8439999999999994</v>
      </c>
      <c r="N493" s="12">
        <v>7.899</v>
      </c>
      <c r="O493" s="12">
        <v>8.2349999999999994</v>
      </c>
      <c r="P493" s="12">
        <v>10.599</v>
      </c>
      <c r="Q493" s="12">
        <v>11.61</v>
      </c>
      <c r="R493" s="12">
        <v>10.194000000000001</v>
      </c>
      <c r="S493" s="12">
        <v>8.8439999999999994</v>
      </c>
      <c r="T493" s="12">
        <v>21.399000000000001</v>
      </c>
      <c r="U493" s="12">
        <v>13.839</v>
      </c>
      <c r="V493" s="12">
        <v>13.934999999999999</v>
      </c>
      <c r="W493" s="12">
        <v>10.965</v>
      </c>
      <c r="X493" s="12">
        <v>10.425000000000001</v>
      </c>
      <c r="Y493" s="12">
        <v>10.652999999999999</v>
      </c>
      <c r="AA493" s="2">
        <f t="shared" si="68"/>
        <v>21.399000000000001</v>
      </c>
      <c r="AB493" s="2">
        <f t="shared" si="75"/>
        <v>11.61</v>
      </c>
      <c r="AC493" s="2">
        <f t="shared" si="76"/>
        <v>13.934999999999999</v>
      </c>
      <c r="AE493" s="9">
        <v>6</v>
      </c>
      <c r="AF493" s="2">
        <f t="shared" si="69"/>
        <v>90.326999999999998</v>
      </c>
      <c r="AG493" s="2">
        <f t="shared" si="70"/>
        <v>38.343000000000004</v>
      </c>
      <c r="AH493" s="2">
        <f t="shared" si="71"/>
        <v>109.41000000000001</v>
      </c>
      <c r="AI493" s="2">
        <f t="shared" si="72"/>
        <v>238.08</v>
      </c>
      <c r="AK493">
        <f t="shared" si="73"/>
        <v>4</v>
      </c>
      <c r="AL493">
        <f t="shared" si="74"/>
        <v>2022</v>
      </c>
      <c r="BL493" s="2">
        <v>0</v>
      </c>
      <c r="BM493" s="2">
        <v>0</v>
      </c>
      <c r="BN493" s="2">
        <v>0</v>
      </c>
      <c r="BO493" s="2">
        <v>0</v>
      </c>
      <c r="BP493" s="2">
        <v>0</v>
      </c>
      <c r="BQ493" s="2"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2">
        <v>0</v>
      </c>
      <c r="CC493" s="2">
        <v>507.6</v>
      </c>
      <c r="CD493" s="2">
        <v>0</v>
      </c>
      <c r="CE493" s="2">
        <v>0</v>
      </c>
      <c r="CF493" s="2">
        <v>0</v>
      </c>
      <c r="CG493" s="2">
        <v>0</v>
      </c>
      <c r="CH493" s="2">
        <v>0</v>
      </c>
      <c r="CI493" s="2">
        <v>0</v>
      </c>
    </row>
    <row r="494" spans="1:87" x14ac:dyDescent="0.2">
      <c r="A494" s="11">
        <v>44680</v>
      </c>
      <c r="B494" s="12">
        <v>9.6810000000000009</v>
      </c>
      <c r="C494" s="12">
        <v>9.5459999999999994</v>
      </c>
      <c r="D494" s="12">
        <v>9.4380000000000006</v>
      </c>
      <c r="E494" s="12">
        <v>9.5459999999999994</v>
      </c>
      <c r="F494" s="12">
        <v>8.5350000000000001</v>
      </c>
      <c r="G494" s="12">
        <v>8.2349999999999994</v>
      </c>
      <c r="H494" s="12">
        <v>6.0090000000000003</v>
      </c>
      <c r="I494" s="12">
        <v>6.5489999999999995</v>
      </c>
      <c r="J494" s="12">
        <v>6.9540000000000006</v>
      </c>
      <c r="K494" s="12">
        <v>6.2099999999999991</v>
      </c>
      <c r="L494" s="12">
        <v>7.2900000000000009</v>
      </c>
      <c r="M494" s="12">
        <v>7.2240000000000002</v>
      </c>
      <c r="N494" s="12">
        <v>7.2240000000000002</v>
      </c>
      <c r="O494" s="12">
        <v>11.475000000000001</v>
      </c>
      <c r="P494" s="12">
        <v>12.759</v>
      </c>
      <c r="Q494" s="12">
        <v>9.9239999999999995</v>
      </c>
      <c r="R494" s="12">
        <v>6.8190000000000008</v>
      </c>
      <c r="S494" s="12">
        <v>12.015000000000001</v>
      </c>
      <c r="T494" s="12">
        <v>15.254999999999999</v>
      </c>
      <c r="U494" s="12">
        <v>12.084000000000001</v>
      </c>
      <c r="V494" s="12">
        <v>16.349999999999998</v>
      </c>
      <c r="W494" s="12">
        <v>10.247999999999999</v>
      </c>
      <c r="X494" s="12">
        <v>13.013999999999999</v>
      </c>
      <c r="Y494" s="12">
        <v>10.425000000000001</v>
      </c>
      <c r="AA494" s="2">
        <f t="shared" si="68"/>
        <v>0</v>
      </c>
      <c r="AB494" s="2">
        <f t="shared" si="75"/>
        <v>15.254999999999999</v>
      </c>
      <c r="AC494" s="2">
        <f t="shared" si="76"/>
        <v>16.349999999999998</v>
      </c>
      <c r="AE494" s="9">
        <v>7</v>
      </c>
      <c r="AF494" s="2">
        <f t="shared" si="69"/>
        <v>0</v>
      </c>
      <c r="AG494" s="2">
        <f t="shared" si="70"/>
        <v>121.78200000000001</v>
      </c>
      <c r="AH494" s="2">
        <f t="shared" si="71"/>
        <v>111.02699999999999</v>
      </c>
      <c r="AI494" s="2">
        <f t="shared" si="72"/>
        <v>232.809</v>
      </c>
      <c r="AK494">
        <f t="shared" si="73"/>
        <v>4</v>
      </c>
      <c r="AL494">
        <f t="shared" si="74"/>
        <v>2022</v>
      </c>
      <c r="BL494" s="2">
        <v>0</v>
      </c>
      <c r="BM494" s="2">
        <v>0</v>
      </c>
      <c r="BN494" s="2">
        <v>0</v>
      </c>
      <c r="BO494" s="2">
        <v>0</v>
      </c>
      <c r="BP494" s="2">
        <v>0</v>
      </c>
      <c r="BQ494" s="2"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2">
        <v>108</v>
      </c>
      <c r="CC494" s="2">
        <v>210.6</v>
      </c>
      <c r="CD494" s="2">
        <v>0</v>
      </c>
      <c r="CE494" s="2">
        <v>0</v>
      </c>
      <c r="CF494" s="2">
        <v>0</v>
      </c>
      <c r="CG494" s="2">
        <v>0</v>
      </c>
      <c r="CH494" s="2">
        <v>0</v>
      </c>
      <c r="CI494" s="2">
        <v>0</v>
      </c>
    </row>
    <row r="495" spans="1:87" x14ac:dyDescent="0.2">
      <c r="A495" s="11">
        <v>44681</v>
      </c>
      <c r="B495" s="12">
        <v>10.314</v>
      </c>
      <c r="C495" s="12">
        <v>10.179</v>
      </c>
      <c r="D495" s="12">
        <v>8.3580000000000005</v>
      </c>
      <c r="E495" s="12">
        <v>9.7080000000000002</v>
      </c>
      <c r="F495" s="12">
        <v>8.4539999999999988</v>
      </c>
      <c r="G495" s="12">
        <v>8.2230000000000008</v>
      </c>
      <c r="H495" s="12">
        <v>6.1440000000000001</v>
      </c>
      <c r="I495" s="12">
        <v>7.1549999999999994</v>
      </c>
      <c r="J495" s="12">
        <v>6.1440000000000001</v>
      </c>
      <c r="K495" s="12">
        <v>7.4940000000000007</v>
      </c>
      <c r="L495" s="12">
        <v>8.5739999999999998</v>
      </c>
      <c r="M495" s="12">
        <v>7.4940000000000007</v>
      </c>
      <c r="N495" s="12">
        <v>8.2349999999999994</v>
      </c>
      <c r="O495" s="12">
        <v>7.83</v>
      </c>
      <c r="P495" s="12">
        <v>8.1000000000000014</v>
      </c>
      <c r="Q495" s="12">
        <v>10.464</v>
      </c>
      <c r="R495" s="12">
        <v>11.544</v>
      </c>
      <c r="S495" s="12">
        <v>11.745000000000001</v>
      </c>
      <c r="T495" s="12">
        <v>11.408999999999999</v>
      </c>
      <c r="U495" s="12">
        <v>16.295999999999999</v>
      </c>
      <c r="V495" s="12">
        <v>10.073999999999998</v>
      </c>
      <c r="W495" s="12">
        <v>9.0989999999999984</v>
      </c>
      <c r="X495" s="12">
        <v>12.474</v>
      </c>
      <c r="Y495" s="12">
        <v>11.706</v>
      </c>
      <c r="AA495" s="2">
        <f t="shared" si="68"/>
        <v>0</v>
      </c>
      <c r="AB495" s="2">
        <f t="shared" si="75"/>
        <v>16.295999999999999</v>
      </c>
      <c r="AC495" s="2">
        <f t="shared" si="76"/>
        <v>12.474</v>
      </c>
      <c r="AE495" s="9">
        <v>1</v>
      </c>
      <c r="AF495" s="2">
        <f t="shared" si="69"/>
        <v>0</v>
      </c>
      <c r="AG495" s="2">
        <f t="shared" si="70"/>
        <v>122.48399999999998</v>
      </c>
      <c r="AH495" s="2">
        <f t="shared" si="71"/>
        <v>104.73299999999998</v>
      </c>
      <c r="AI495" s="2">
        <f t="shared" si="72"/>
        <v>227.21699999999996</v>
      </c>
      <c r="AK495">
        <f t="shared" si="73"/>
        <v>4</v>
      </c>
      <c r="AL495">
        <f t="shared" si="74"/>
        <v>2022</v>
      </c>
      <c r="BL495" s="2">
        <v>48.6</v>
      </c>
      <c r="BM495" s="2">
        <v>1026</v>
      </c>
      <c r="BN495" s="2">
        <v>1625.4</v>
      </c>
      <c r="BO495" s="2">
        <v>1495.8</v>
      </c>
      <c r="BP495" s="2">
        <v>1306.8000000000002</v>
      </c>
      <c r="BQ495" s="2">
        <v>226.8</v>
      </c>
      <c r="BR495" s="2">
        <v>0</v>
      </c>
      <c r="BS495" s="2">
        <v>0</v>
      </c>
      <c r="BT495" s="2">
        <v>0</v>
      </c>
      <c r="BU495" s="2">
        <v>0</v>
      </c>
      <c r="BV495" s="2">
        <v>0</v>
      </c>
      <c r="BW495" s="2">
        <v>0</v>
      </c>
      <c r="BX495" s="2">
        <v>0</v>
      </c>
      <c r="BY495" s="2">
        <v>1463.4</v>
      </c>
      <c r="BZ495" s="2">
        <v>1679.4</v>
      </c>
      <c r="CA495" s="2">
        <v>972</v>
      </c>
      <c r="CB495" s="2">
        <v>907.2</v>
      </c>
      <c r="CC495" s="2">
        <v>907.2</v>
      </c>
      <c r="CD495" s="2">
        <v>0</v>
      </c>
      <c r="CE495" s="2">
        <v>0</v>
      </c>
      <c r="CF495" s="2">
        <v>0</v>
      </c>
      <c r="CG495" s="2">
        <v>0</v>
      </c>
      <c r="CH495" s="2">
        <v>0</v>
      </c>
      <c r="CI495" s="2">
        <v>0</v>
      </c>
    </row>
    <row r="496" spans="1:87" x14ac:dyDescent="0.2">
      <c r="A496" s="11">
        <v>44682</v>
      </c>
      <c r="B496" s="12">
        <v>9.0330000000000013</v>
      </c>
      <c r="C496" s="12">
        <v>10.652999999999999</v>
      </c>
      <c r="D496" s="12">
        <v>9.0989999999999984</v>
      </c>
      <c r="E496" s="12">
        <v>9.9090000000000007</v>
      </c>
      <c r="F496" s="12">
        <v>8.7360000000000007</v>
      </c>
      <c r="G496" s="12">
        <v>7.8330000000000011</v>
      </c>
      <c r="H496" s="12">
        <v>7.359</v>
      </c>
      <c r="I496" s="12">
        <v>6.2099999999999991</v>
      </c>
      <c r="J496" s="12">
        <v>7.5600000000000005</v>
      </c>
      <c r="K496" s="12">
        <v>10.53</v>
      </c>
      <c r="L496" s="12">
        <v>10.26</v>
      </c>
      <c r="M496" s="12">
        <v>7.9649999999999999</v>
      </c>
      <c r="N496" s="12">
        <v>7.0890000000000004</v>
      </c>
      <c r="O496" s="12">
        <v>9.8550000000000004</v>
      </c>
      <c r="P496" s="12">
        <v>10.869</v>
      </c>
      <c r="Q496" s="12">
        <v>8.370000000000001</v>
      </c>
      <c r="R496" s="12">
        <v>12.285</v>
      </c>
      <c r="S496" s="12">
        <v>16.404</v>
      </c>
      <c r="T496" s="12">
        <v>11.004000000000001</v>
      </c>
      <c r="U496" s="12">
        <v>13.164</v>
      </c>
      <c r="V496" s="12">
        <v>9.0989999999999984</v>
      </c>
      <c r="W496" s="12">
        <v>9.9090000000000007</v>
      </c>
      <c r="X496" s="12">
        <v>13.283999999999999</v>
      </c>
      <c r="Y496" s="12">
        <v>11.933999999999999</v>
      </c>
      <c r="AA496" s="2">
        <f t="shared" si="68"/>
        <v>16.404</v>
      </c>
      <c r="AB496" s="2">
        <f t="shared" si="75"/>
        <v>10.869</v>
      </c>
      <c r="AC496" s="2">
        <f t="shared" si="76"/>
        <v>13.283999999999999</v>
      </c>
      <c r="AE496" s="9">
        <v>2</v>
      </c>
      <c r="AF496" s="2">
        <f t="shared" si="69"/>
        <v>95.381999999999991</v>
      </c>
      <c r="AG496" s="2">
        <f t="shared" si="70"/>
        <v>36.183000000000007</v>
      </c>
      <c r="AH496" s="2">
        <f t="shared" si="71"/>
        <v>106.84799999999994</v>
      </c>
      <c r="AI496" s="2">
        <f t="shared" si="72"/>
        <v>238.41299999999995</v>
      </c>
      <c r="AK496">
        <f t="shared" si="73"/>
        <v>5</v>
      </c>
      <c r="AL496">
        <f t="shared" si="74"/>
        <v>2022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2"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2">
        <v>0</v>
      </c>
      <c r="CC496" s="2">
        <v>0</v>
      </c>
      <c r="CD496" s="2">
        <v>0</v>
      </c>
      <c r="CE496" s="2">
        <v>0</v>
      </c>
      <c r="CF496" s="2">
        <v>0</v>
      </c>
      <c r="CG496" s="2">
        <v>0</v>
      </c>
      <c r="CH496" s="2">
        <v>0</v>
      </c>
      <c r="CI496" s="2">
        <v>0</v>
      </c>
    </row>
    <row r="497" spans="1:87" x14ac:dyDescent="0.2">
      <c r="A497" s="11">
        <v>44683</v>
      </c>
      <c r="B497" s="12">
        <v>10.314</v>
      </c>
      <c r="C497" s="12">
        <v>9.8699999999999992</v>
      </c>
      <c r="D497" s="12">
        <v>9.5730000000000004</v>
      </c>
      <c r="E497" s="12">
        <v>9.7349999999999994</v>
      </c>
      <c r="F497" s="12">
        <v>8.52</v>
      </c>
      <c r="G497" s="12">
        <v>7.17</v>
      </c>
      <c r="H497" s="12">
        <v>7.1549999999999994</v>
      </c>
      <c r="I497" s="12">
        <v>6.0090000000000003</v>
      </c>
      <c r="J497" s="12">
        <v>7.4940000000000007</v>
      </c>
      <c r="K497" s="12">
        <v>7.7640000000000002</v>
      </c>
      <c r="L497" s="12">
        <v>8.504999999999999</v>
      </c>
      <c r="M497" s="12">
        <v>7.7640000000000002</v>
      </c>
      <c r="N497" s="12">
        <v>7.6290000000000004</v>
      </c>
      <c r="O497" s="12">
        <v>8.8439999999999994</v>
      </c>
      <c r="P497" s="12">
        <v>10.599</v>
      </c>
      <c r="Q497" s="12">
        <v>7.5600000000000005</v>
      </c>
      <c r="R497" s="12">
        <v>11.678999999999998</v>
      </c>
      <c r="S497" s="12">
        <v>10.53</v>
      </c>
      <c r="T497" s="12">
        <v>10.395</v>
      </c>
      <c r="U497" s="12">
        <v>13.824000000000002</v>
      </c>
      <c r="V497" s="12">
        <v>13.013999999999999</v>
      </c>
      <c r="W497" s="12">
        <v>8.8979999999999979</v>
      </c>
      <c r="X497" s="12">
        <v>14.933999999999999</v>
      </c>
      <c r="Y497" s="12">
        <v>11.664</v>
      </c>
      <c r="AA497" s="2">
        <f t="shared" si="68"/>
        <v>13.824000000000002</v>
      </c>
      <c r="AB497" s="2">
        <f t="shared" si="75"/>
        <v>10.599</v>
      </c>
      <c r="AC497" s="2">
        <f t="shared" si="76"/>
        <v>14.933999999999999</v>
      </c>
      <c r="AE497" s="9">
        <v>3</v>
      </c>
      <c r="AF497" s="2">
        <f t="shared" si="69"/>
        <v>83.963999999999999</v>
      </c>
      <c r="AG497" s="2">
        <f t="shared" si="70"/>
        <v>34.631999999999998</v>
      </c>
      <c r="AH497" s="2">
        <f t="shared" si="71"/>
        <v>110.84700000000001</v>
      </c>
      <c r="AI497" s="2">
        <f t="shared" si="72"/>
        <v>229.44300000000001</v>
      </c>
      <c r="AK497">
        <f t="shared" si="73"/>
        <v>5</v>
      </c>
      <c r="AL497">
        <f t="shared" si="74"/>
        <v>2022</v>
      </c>
      <c r="BL497" s="2">
        <v>0</v>
      </c>
      <c r="BM497" s="2">
        <v>0</v>
      </c>
      <c r="BN497" s="2">
        <v>0</v>
      </c>
      <c r="BO497" s="2">
        <v>0</v>
      </c>
      <c r="BP497" s="2">
        <v>0</v>
      </c>
      <c r="BQ497" s="2"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2">
        <v>0</v>
      </c>
      <c r="CC497" s="2">
        <v>0</v>
      </c>
      <c r="CD497" s="2">
        <v>0</v>
      </c>
      <c r="CE497" s="2">
        <v>0</v>
      </c>
      <c r="CF497" s="2">
        <v>0</v>
      </c>
      <c r="CG497" s="2">
        <v>0</v>
      </c>
      <c r="CH497" s="2">
        <v>0</v>
      </c>
      <c r="CI497" s="2">
        <v>0</v>
      </c>
    </row>
    <row r="498" spans="1:87" x14ac:dyDescent="0.2">
      <c r="A498" s="11">
        <v>44684</v>
      </c>
      <c r="B498" s="12">
        <v>10.718999999999999</v>
      </c>
      <c r="C498" s="12">
        <v>10.788</v>
      </c>
      <c r="D498" s="12">
        <v>8.3189999999999991</v>
      </c>
      <c r="E498" s="12">
        <v>9.843</v>
      </c>
      <c r="F498" s="12">
        <v>8.52</v>
      </c>
      <c r="G498" s="12">
        <v>8.0760000000000005</v>
      </c>
      <c r="H498" s="12">
        <v>6.0749999999999993</v>
      </c>
      <c r="I498" s="12">
        <v>6.0090000000000003</v>
      </c>
      <c r="J498" s="12">
        <v>7.9649999999999999</v>
      </c>
      <c r="K498" s="12">
        <v>6.5489999999999995</v>
      </c>
      <c r="L498" s="12">
        <v>8.7089999999999996</v>
      </c>
      <c r="M498" s="12">
        <v>7.4940000000000007</v>
      </c>
      <c r="N498" s="12">
        <v>7.7640000000000002</v>
      </c>
      <c r="O498" s="12">
        <v>6.8190000000000008</v>
      </c>
      <c r="P498" s="12">
        <v>6.75</v>
      </c>
      <c r="Q498" s="12">
        <v>7.2240000000000002</v>
      </c>
      <c r="R498" s="12">
        <v>8.7089999999999996</v>
      </c>
      <c r="S498" s="12">
        <v>12.419999999999998</v>
      </c>
      <c r="T498" s="12">
        <v>13.839000000000002</v>
      </c>
      <c r="U498" s="12">
        <v>14.579999999999998</v>
      </c>
      <c r="V498" s="12">
        <v>12.704999999999998</v>
      </c>
      <c r="W498" s="12">
        <v>10.209</v>
      </c>
      <c r="X498" s="12">
        <v>9.7740000000000009</v>
      </c>
      <c r="Y498" s="12">
        <v>10.68</v>
      </c>
      <c r="AA498" s="2">
        <f t="shared" si="68"/>
        <v>14.579999999999998</v>
      </c>
      <c r="AB498" s="2">
        <f t="shared" si="75"/>
        <v>7.7640000000000002</v>
      </c>
      <c r="AC498" s="2">
        <f t="shared" si="76"/>
        <v>12.704999999999998</v>
      </c>
      <c r="AE498" s="9">
        <v>4</v>
      </c>
      <c r="AF498" s="2">
        <f t="shared" si="69"/>
        <v>86.274000000000001</v>
      </c>
      <c r="AG498" s="2">
        <f t="shared" si="70"/>
        <v>28.557000000000002</v>
      </c>
      <c r="AH498" s="2">
        <f t="shared" si="71"/>
        <v>105.70799999999998</v>
      </c>
      <c r="AI498" s="2">
        <f t="shared" si="72"/>
        <v>220.53899999999999</v>
      </c>
      <c r="AK498">
        <f t="shared" si="73"/>
        <v>5</v>
      </c>
      <c r="AL498">
        <f t="shared" si="74"/>
        <v>2022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2"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2">
        <v>0</v>
      </c>
      <c r="CC498" s="2">
        <v>0</v>
      </c>
      <c r="CD498" s="2">
        <v>0</v>
      </c>
      <c r="CE498" s="2">
        <v>0</v>
      </c>
      <c r="CF498" s="2">
        <v>0</v>
      </c>
      <c r="CG498" s="2">
        <v>0</v>
      </c>
      <c r="CH498" s="2">
        <v>0</v>
      </c>
      <c r="CI498" s="2">
        <v>0</v>
      </c>
    </row>
    <row r="499" spans="1:87" x14ac:dyDescent="0.2">
      <c r="A499" s="11">
        <v>44685</v>
      </c>
      <c r="B499" s="12">
        <v>10.718999999999999</v>
      </c>
      <c r="C499" s="12">
        <v>10.004999999999999</v>
      </c>
      <c r="D499" s="12">
        <v>10.517999999999999</v>
      </c>
      <c r="E499" s="12">
        <v>8.5589999999999993</v>
      </c>
      <c r="F499" s="12">
        <v>9.6689999999999987</v>
      </c>
      <c r="G499" s="12">
        <v>7.4249999999999998</v>
      </c>
      <c r="H499" s="12">
        <v>6.8190000000000008</v>
      </c>
      <c r="I499" s="12">
        <v>6.2099999999999991</v>
      </c>
      <c r="J499" s="12">
        <v>7.02</v>
      </c>
      <c r="K499" s="12">
        <v>8.7089999999999996</v>
      </c>
      <c r="L499" s="12">
        <v>8.0339999999999989</v>
      </c>
      <c r="M499" s="12">
        <v>7.02</v>
      </c>
      <c r="N499" s="12">
        <v>7.4250000000000007</v>
      </c>
      <c r="O499" s="12">
        <v>9.113999999999999</v>
      </c>
      <c r="P499" s="12">
        <v>10.194000000000001</v>
      </c>
      <c r="Q499" s="12">
        <v>9.7200000000000006</v>
      </c>
      <c r="R499" s="12">
        <v>8.2349999999999994</v>
      </c>
      <c r="S499" s="12">
        <v>10.869</v>
      </c>
      <c r="T499" s="12">
        <v>10.329000000000001</v>
      </c>
      <c r="U499" s="12">
        <v>11.516999999999999</v>
      </c>
      <c r="V499" s="12">
        <v>10.343999999999998</v>
      </c>
      <c r="W499" s="12">
        <v>16.701000000000001</v>
      </c>
      <c r="X499" s="12">
        <v>12.204000000000001</v>
      </c>
      <c r="Y499" s="12">
        <v>10.749000000000001</v>
      </c>
      <c r="AA499" s="2">
        <f t="shared" si="68"/>
        <v>11.516999999999999</v>
      </c>
      <c r="AB499" s="2">
        <f t="shared" si="75"/>
        <v>10.194000000000001</v>
      </c>
      <c r="AC499" s="2">
        <f t="shared" si="76"/>
        <v>16.701000000000001</v>
      </c>
      <c r="AE499" s="9">
        <v>5</v>
      </c>
      <c r="AF499" s="2">
        <f t="shared" si="69"/>
        <v>77.942999999999984</v>
      </c>
      <c r="AG499" s="2">
        <f t="shared" si="70"/>
        <v>36.453000000000003</v>
      </c>
      <c r="AH499" s="2">
        <f t="shared" si="71"/>
        <v>113.71199999999999</v>
      </c>
      <c r="AI499" s="2">
        <f t="shared" si="72"/>
        <v>228.10799999999998</v>
      </c>
      <c r="AK499">
        <f t="shared" si="73"/>
        <v>5</v>
      </c>
      <c r="AL499">
        <f t="shared" si="74"/>
        <v>2022</v>
      </c>
      <c r="BL499" s="2">
        <v>0</v>
      </c>
      <c r="BM499" s="2">
        <v>0</v>
      </c>
      <c r="BN499" s="2">
        <v>0</v>
      </c>
      <c r="BO499" s="2">
        <v>0</v>
      </c>
      <c r="BP499" s="2">
        <v>0</v>
      </c>
      <c r="BQ499" s="2">
        <v>0</v>
      </c>
      <c r="BR499" s="2">
        <v>0</v>
      </c>
      <c r="BS499" s="2">
        <v>0</v>
      </c>
      <c r="BT499" s="2">
        <v>0</v>
      </c>
      <c r="BU499" s="2">
        <v>0</v>
      </c>
      <c r="BV499" s="2">
        <v>0</v>
      </c>
      <c r="BW499" s="2">
        <v>0</v>
      </c>
      <c r="BX499" s="2">
        <v>0</v>
      </c>
      <c r="BY499" s="2">
        <v>0</v>
      </c>
      <c r="BZ499" s="2">
        <v>0</v>
      </c>
      <c r="CA499" s="2">
        <v>0</v>
      </c>
      <c r="CB499" s="2">
        <v>415.8</v>
      </c>
      <c r="CC499" s="2">
        <v>1042.2</v>
      </c>
      <c r="CD499" s="2">
        <v>0</v>
      </c>
      <c r="CE499" s="2">
        <v>0</v>
      </c>
      <c r="CF499" s="2">
        <v>0</v>
      </c>
      <c r="CG499" s="2">
        <v>0</v>
      </c>
      <c r="CH499" s="2">
        <v>0</v>
      </c>
      <c r="CI499" s="2">
        <v>0</v>
      </c>
    </row>
    <row r="500" spans="1:87" x14ac:dyDescent="0.2">
      <c r="A500" s="11">
        <v>44686</v>
      </c>
      <c r="B500" s="12">
        <v>10.247999999999999</v>
      </c>
      <c r="C500" s="12">
        <v>9.3989999999999991</v>
      </c>
      <c r="D500" s="12">
        <v>9.6390000000000011</v>
      </c>
      <c r="E500" s="12">
        <v>8.52</v>
      </c>
      <c r="F500" s="12">
        <v>9.6</v>
      </c>
      <c r="G500" s="12">
        <v>7.17</v>
      </c>
      <c r="H500" s="12">
        <v>6.0090000000000003</v>
      </c>
      <c r="I500" s="12">
        <v>7.83</v>
      </c>
      <c r="J500" s="12">
        <v>6.5489999999999995</v>
      </c>
      <c r="K500" s="12">
        <v>8.1000000000000014</v>
      </c>
      <c r="L500" s="12">
        <v>7.6950000000000003</v>
      </c>
      <c r="M500" s="12">
        <v>13.568999999999999</v>
      </c>
      <c r="N500" s="12">
        <v>18.899999999999999</v>
      </c>
      <c r="O500" s="12">
        <v>19.914000000000001</v>
      </c>
      <c r="P500" s="12">
        <v>7.1549999999999994</v>
      </c>
      <c r="Q500" s="12">
        <v>6.4139999999999997</v>
      </c>
      <c r="R500" s="12">
        <v>9.3149999999999995</v>
      </c>
      <c r="S500" s="12">
        <v>13.839000000000002</v>
      </c>
      <c r="T500" s="12">
        <v>7.0890000000000004</v>
      </c>
      <c r="U500" s="12">
        <v>12.716999999999999</v>
      </c>
      <c r="V500" s="12">
        <v>10.356</v>
      </c>
      <c r="W500" s="12">
        <v>9.0450000000000017</v>
      </c>
      <c r="X500" s="12">
        <v>12.855</v>
      </c>
      <c r="Y500" s="12">
        <v>10.329000000000002</v>
      </c>
      <c r="AA500" s="2">
        <f t="shared" si="68"/>
        <v>13.839000000000002</v>
      </c>
      <c r="AB500" s="2">
        <f t="shared" si="75"/>
        <v>19.914000000000001</v>
      </c>
      <c r="AC500" s="2">
        <f t="shared" si="76"/>
        <v>12.855</v>
      </c>
      <c r="AE500" s="9">
        <v>6</v>
      </c>
      <c r="AF500" s="2">
        <f t="shared" si="69"/>
        <v>86.702999999999989</v>
      </c>
      <c r="AG500" s="2">
        <f t="shared" si="70"/>
        <v>52.383000000000003</v>
      </c>
      <c r="AH500" s="2">
        <f t="shared" si="71"/>
        <v>103.16999999999999</v>
      </c>
      <c r="AI500" s="2">
        <f t="shared" si="72"/>
        <v>242.256</v>
      </c>
      <c r="AK500">
        <f t="shared" si="73"/>
        <v>5</v>
      </c>
      <c r="AL500">
        <f t="shared" si="74"/>
        <v>2022</v>
      </c>
      <c r="BL500" s="2">
        <v>0</v>
      </c>
      <c r="BM500" s="2">
        <v>0</v>
      </c>
      <c r="BN500" s="2">
        <v>0</v>
      </c>
      <c r="BO500" s="2">
        <v>0</v>
      </c>
      <c r="BP500" s="2">
        <v>0</v>
      </c>
      <c r="BQ500" s="2">
        <v>0</v>
      </c>
      <c r="BR500" s="2">
        <v>0</v>
      </c>
      <c r="BS500" s="2">
        <v>0</v>
      </c>
      <c r="BT500" s="2">
        <v>0</v>
      </c>
      <c r="BU500" s="2">
        <v>81</v>
      </c>
      <c r="BV500" s="2">
        <v>0</v>
      </c>
      <c r="BW500" s="2">
        <v>356.4</v>
      </c>
      <c r="BX500" s="2">
        <v>1117.8</v>
      </c>
      <c r="BY500" s="2">
        <v>1641.6</v>
      </c>
      <c r="BZ500" s="2">
        <v>1657.8</v>
      </c>
      <c r="CA500" s="2">
        <v>1042.2</v>
      </c>
      <c r="CB500" s="2">
        <v>874.8</v>
      </c>
      <c r="CC500" s="2">
        <v>912.6</v>
      </c>
      <c r="CD500" s="2">
        <v>0</v>
      </c>
      <c r="CE500" s="2">
        <v>0</v>
      </c>
      <c r="CF500" s="2">
        <v>0</v>
      </c>
      <c r="CG500" s="2">
        <v>0</v>
      </c>
      <c r="CH500" s="2">
        <v>0</v>
      </c>
      <c r="CI500" s="2">
        <v>0</v>
      </c>
    </row>
    <row r="501" spans="1:87" x14ac:dyDescent="0.2">
      <c r="A501" s="11">
        <v>44687</v>
      </c>
      <c r="B501" s="12">
        <v>10.290000000000001</v>
      </c>
      <c r="C501" s="12">
        <v>9.2759999999999998</v>
      </c>
      <c r="D501" s="12">
        <v>8.370000000000001</v>
      </c>
      <c r="E501" s="12">
        <v>9.48</v>
      </c>
      <c r="F501" s="12">
        <v>8.2650000000000006</v>
      </c>
      <c r="G501" s="12">
        <v>7.452</v>
      </c>
      <c r="H501" s="12">
        <v>5.67</v>
      </c>
      <c r="I501" s="12">
        <v>6.6840000000000011</v>
      </c>
      <c r="J501" s="12">
        <v>6.8849999999999998</v>
      </c>
      <c r="K501" s="12">
        <v>7.9649999999999999</v>
      </c>
      <c r="L501" s="12">
        <v>6.9540000000000006</v>
      </c>
      <c r="M501" s="12">
        <v>8.0339999999999989</v>
      </c>
      <c r="N501" s="12">
        <v>10.734</v>
      </c>
      <c r="O501" s="12">
        <v>10.464</v>
      </c>
      <c r="P501" s="12">
        <v>10.26</v>
      </c>
      <c r="Q501" s="12">
        <v>6.75</v>
      </c>
      <c r="R501" s="12">
        <v>9.2490000000000006</v>
      </c>
      <c r="S501" s="12">
        <v>8.91</v>
      </c>
      <c r="T501" s="12">
        <v>11.34</v>
      </c>
      <c r="U501" s="12">
        <v>10.799999999999999</v>
      </c>
      <c r="V501" s="12">
        <v>10.853999999999999</v>
      </c>
      <c r="W501" s="12">
        <v>9.234</v>
      </c>
      <c r="X501" s="12">
        <v>10.517999999999999</v>
      </c>
      <c r="Y501" s="12">
        <v>14.541</v>
      </c>
      <c r="AA501" s="2">
        <f t="shared" si="68"/>
        <v>0</v>
      </c>
      <c r="AB501" s="2">
        <f t="shared" si="75"/>
        <v>11.34</v>
      </c>
      <c r="AC501" s="2">
        <f t="shared" si="76"/>
        <v>14.541</v>
      </c>
      <c r="AE501" s="9">
        <v>7</v>
      </c>
      <c r="AF501" s="2">
        <f t="shared" si="69"/>
        <v>0</v>
      </c>
      <c r="AG501" s="2">
        <f t="shared" si="70"/>
        <v>115.029</v>
      </c>
      <c r="AH501" s="2">
        <f t="shared" si="71"/>
        <v>103.95000000000005</v>
      </c>
      <c r="AI501" s="2">
        <f t="shared" si="72"/>
        <v>218.97900000000004</v>
      </c>
      <c r="AK501">
        <f t="shared" si="73"/>
        <v>5</v>
      </c>
      <c r="AL501">
        <f t="shared" si="74"/>
        <v>2022</v>
      </c>
      <c r="BL501" s="2">
        <v>0</v>
      </c>
      <c r="BM501" s="2">
        <v>0</v>
      </c>
      <c r="BN501" s="2">
        <v>0</v>
      </c>
      <c r="BO501" s="2">
        <v>0</v>
      </c>
      <c r="BP501" s="2">
        <v>0</v>
      </c>
      <c r="BQ501" s="2">
        <v>0</v>
      </c>
      <c r="BR501" s="2">
        <v>0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2">
        <v>0</v>
      </c>
      <c r="CC501" s="2">
        <v>496.8</v>
      </c>
      <c r="CD501" s="2">
        <v>0</v>
      </c>
      <c r="CE501" s="2">
        <v>0</v>
      </c>
      <c r="CF501" s="2">
        <v>0</v>
      </c>
      <c r="CG501" s="2">
        <v>0</v>
      </c>
      <c r="CH501" s="2">
        <v>0</v>
      </c>
      <c r="CI501" s="2">
        <v>0</v>
      </c>
    </row>
    <row r="502" spans="1:87" x14ac:dyDescent="0.2">
      <c r="A502" s="11">
        <v>44688</v>
      </c>
      <c r="B502" s="12">
        <v>11.154</v>
      </c>
      <c r="C502" s="12">
        <v>11.598000000000001</v>
      </c>
      <c r="D502" s="12">
        <v>8.8979999999999979</v>
      </c>
      <c r="E502" s="12">
        <v>10.382999999999999</v>
      </c>
      <c r="F502" s="12">
        <v>9.168000000000001</v>
      </c>
      <c r="G502" s="12">
        <v>8.4660000000000011</v>
      </c>
      <c r="H502" s="12">
        <v>6.4139999999999997</v>
      </c>
      <c r="I502" s="12">
        <v>7.1549999999999994</v>
      </c>
      <c r="J502" s="12">
        <v>7.4940000000000007</v>
      </c>
      <c r="K502" s="12">
        <v>7.4940000000000007</v>
      </c>
      <c r="L502" s="12">
        <v>8.1690000000000005</v>
      </c>
      <c r="M502" s="12">
        <v>8.0339999999999989</v>
      </c>
      <c r="N502" s="12">
        <v>9.0449999999999999</v>
      </c>
      <c r="O502" s="12">
        <v>10.194000000000001</v>
      </c>
      <c r="P502" s="12">
        <v>11.408999999999999</v>
      </c>
      <c r="Q502" s="12">
        <v>5.8739999999999997</v>
      </c>
      <c r="R502" s="12">
        <v>0</v>
      </c>
      <c r="S502" s="12">
        <v>0</v>
      </c>
      <c r="T502" s="12">
        <v>0</v>
      </c>
      <c r="U502" s="12">
        <v>0.44699999999999995</v>
      </c>
      <c r="V502" s="12">
        <v>2.4300000000000002</v>
      </c>
      <c r="W502" s="12">
        <v>2.472</v>
      </c>
      <c r="X502" s="12">
        <v>2.472</v>
      </c>
      <c r="Y502" s="12">
        <v>4.2269999999999994</v>
      </c>
      <c r="AA502" s="2">
        <f t="shared" si="68"/>
        <v>0</v>
      </c>
      <c r="AB502" s="2">
        <f t="shared" si="75"/>
        <v>11.408999999999999</v>
      </c>
      <c r="AC502" s="2">
        <f t="shared" si="76"/>
        <v>11.598000000000001</v>
      </c>
      <c r="AE502" s="9">
        <v>1</v>
      </c>
      <c r="AF502" s="2">
        <f t="shared" si="69"/>
        <v>0</v>
      </c>
      <c r="AG502" s="2">
        <f t="shared" si="70"/>
        <v>75.314999999999998</v>
      </c>
      <c r="AH502" s="2">
        <f t="shared" si="71"/>
        <v>77.682000000000016</v>
      </c>
      <c r="AI502" s="2">
        <f t="shared" si="72"/>
        <v>152.99700000000001</v>
      </c>
      <c r="AK502">
        <f t="shared" si="73"/>
        <v>5</v>
      </c>
      <c r="AL502">
        <f t="shared" si="74"/>
        <v>2022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2">
        <v>0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2">
        <v>0</v>
      </c>
      <c r="CC502" s="2">
        <v>0</v>
      </c>
      <c r="CD502" s="2">
        <v>0</v>
      </c>
      <c r="CE502" s="2">
        <v>0</v>
      </c>
      <c r="CF502" s="2">
        <v>0</v>
      </c>
      <c r="CG502" s="2">
        <v>0</v>
      </c>
      <c r="CH502" s="2">
        <v>0</v>
      </c>
      <c r="CI502" s="2">
        <v>0</v>
      </c>
    </row>
    <row r="503" spans="1:87" x14ac:dyDescent="0.2">
      <c r="A503" s="11">
        <v>44689</v>
      </c>
      <c r="B503" s="12">
        <v>10.800000000000002</v>
      </c>
      <c r="C503" s="12">
        <v>10.371</v>
      </c>
      <c r="D503" s="12">
        <v>9.2219999999999995</v>
      </c>
      <c r="E503" s="12">
        <v>8.6819999999999986</v>
      </c>
      <c r="F503" s="12">
        <v>9.3840000000000003</v>
      </c>
      <c r="G503" s="12">
        <v>6.726</v>
      </c>
      <c r="H503" s="12">
        <v>5.9399999999999995</v>
      </c>
      <c r="I503" s="12">
        <v>6.48</v>
      </c>
      <c r="J503" s="12">
        <v>6.4139999999999997</v>
      </c>
      <c r="K503" s="12">
        <v>7.2900000000000009</v>
      </c>
      <c r="L503" s="12">
        <v>2.4300000000000002</v>
      </c>
      <c r="M503" s="12">
        <v>0</v>
      </c>
      <c r="N503" s="12">
        <v>0</v>
      </c>
      <c r="O503" s="12">
        <v>0</v>
      </c>
      <c r="P503" s="12">
        <v>1.149</v>
      </c>
      <c r="Q503" s="12">
        <v>0</v>
      </c>
      <c r="R503" s="12">
        <v>0</v>
      </c>
      <c r="S503" s="12">
        <v>0</v>
      </c>
      <c r="T503" s="12">
        <v>0</v>
      </c>
      <c r="U503" s="12">
        <v>0.32400000000000001</v>
      </c>
      <c r="V503" s="12">
        <v>2.4300000000000002</v>
      </c>
      <c r="W503" s="12">
        <v>2.4300000000000002</v>
      </c>
      <c r="X503" s="12">
        <v>2.472</v>
      </c>
      <c r="Y503" s="12">
        <v>2.4300000000000002</v>
      </c>
      <c r="AA503" s="2">
        <f t="shared" si="68"/>
        <v>7.2900000000000009</v>
      </c>
      <c r="AB503" s="2">
        <f t="shared" si="75"/>
        <v>1.149</v>
      </c>
      <c r="AC503" s="2">
        <f t="shared" si="76"/>
        <v>10.800000000000002</v>
      </c>
      <c r="AE503" s="9">
        <v>2</v>
      </c>
      <c r="AF503" s="2">
        <f t="shared" si="69"/>
        <v>22.938000000000002</v>
      </c>
      <c r="AG503" s="2">
        <f t="shared" si="70"/>
        <v>1.149</v>
      </c>
      <c r="AH503" s="2">
        <f t="shared" si="71"/>
        <v>70.887000000000029</v>
      </c>
      <c r="AI503" s="2">
        <f t="shared" si="72"/>
        <v>94.974000000000032</v>
      </c>
      <c r="AK503">
        <f t="shared" si="73"/>
        <v>5</v>
      </c>
      <c r="AL503">
        <f t="shared" si="74"/>
        <v>2022</v>
      </c>
      <c r="BL503" s="2">
        <v>0</v>
      </c>
      <c r="BM503" s="2">
        <v>0</v>
      </c>
      <c r="BN503" s="2">
        <v>0</v>
      </c>
      <c r="BO503" s="2">
        <v>0</v>
      </c>
      <c r="BP503" s="2">
        <v>0</v>
      </c>
      <c r="BQ503" s="2">
        <v>0</v>
      </c>
      <c r="BR503" s="2">
        <v>0</v>
      </c>
      <c r="BS503" s="2">
        <v>0</v>
      </c>
      <c r="BT503" s="2">
        <v>0</v>
      </c>
      <c r="BU503" s="2">
        <v>0</v>
      </c>
      <c r="BV503" s="2">
        <v>0</v>
      </c>
      <c r="BW503" s="2">
        <v>0</v>
      </c>
      <c r="BX503" s="2">
        <v>27</v>
      </c>
      <c r="BY503" s="2">
        <v>210.6</v>
      </c>
      <c r="BZ503" s="2">
        <v>0</v>
      </c>
      <c r="CA503" s="2">
        <v>1506.6</v>
      </c>
      <c r="CB503" s="2">
        <v>1641.6</v>
      </c>
      <c r="CC503" s="2">
        <v>939.6</v>
      </c>
      <c r="CD503" s="2">
        <v>0</v>
      </c>
      <c r="CE503" s="2">
        <v>0</v>
      </c>
      <c r="CF503" s="2">
        <v>0</v>
      </c>
      <c r="CG503" s="2">
        <v>0</v>
      </c>
      <c r="CH503" s="2">
        <v>0</v>
      </c>
      <c r="CI503" s="2">
        <v>0</v>
      </c>
    </row>
    <row r="504" spans="1:87" x14ac:dyDescent="0.2">
      <c r="A504" s="11">
        <v>44690</v>
      </c>
      <c r="B504" s="12">
        <v>2.472</v>
      </c>
      <c r="C504" s="12">
        <v>2.4300000000000002</v>
      </c>
      <c r="D504" s="12">
        <v>2.472</v>
      </c>
      <c r="E504" s="12">
        <v>2.472</v>
      </c>
      <c r="F504" s="12">
        <v>2.472</v>
      </c>
      <c r="G504" s="12">
        <v>0.72899999999999998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2.6339999999999999</v>
      </c>
      <c r="P504" s="12">
        <v>2.2949999999999999</v>
      </c>
      <c r="Q504" s="12">
        <v>0</v>
      </c>
      <c r="R504" s="12">
        <v>0</v>
      </c>
      <c r="S504" s="12">
        <v>0</v>
      </c>
      <c r="T504" s="12">
        <v>0</v>
      </c>
      <c r="U504" s="12">
        <v>0.44699999999999995</v>
      </c>
      <c r="V504" s="12">
        <v>2.4300000000000002</v>
      </c>
      <c r="W504" s="12">
        <v>2.4300000000000002</v>
      </c>
      <c r="X504" s="12">
        <v>2.4300000000000002</v>
      </c>
      <c r="Y504" s="12">
        <v>2.472</v>
      </c>
      <c r="AA504" s="2">
        <f t="shared" si="68"/>
        <v>0.44699999999999995</v>
      </c>
      <c r="AB504" s="2">
        <f t="shared" si="75"/>
        <v>2.6339999999999999</v>
      </c>
      <c r="AC504" s="2">
        <f t="shared" si="76"/>
        <v>2.472</v>
      </c>
      <c r="AE504" s="9">
        <v>3</v>
      </c>
      <c r="AF504" s="2">
        <f t="shared" si="69"/>
        <v>0.44699999999999995</v>
      </c>
      <c r="AG504" s="2">
        <f t="shared" si="70"/>
        <v>4.9290000000000003</v>
      </c>
      <c r="AH504" s="2">
        <f t="shared" si="71"/>
        <v>22.808999999999997</v>
      </c>
      <c r="AI504" s="2">
        <f t="shared" si="72"/>
        <v>28.184999999999999</v>
      </c>
      <c r="AK504">
        <f t="shared" si="73"/>
        <v>5</v>
      </c>
      <c r="AL504">
        <f t="shared" si="74"/>
        <v>2022</v>
      </c>
      <c r="BL504" s="2">
        <v>0</v>
      </c>
      <c r="BM504" s="2">
        <v>0</v>
      </c>
      <c r="BN504" s="2">
        <v>0</v>
      </c>
      <c r="BO504" s="2">
        <v>0</v>
      </c>
      <c r="BP504" s="2">
        <v>0</v>
      </c>
      <c r="BQ504" s="2"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0</v>
      </c>
      <c r="CF504" s="2">
        <v>0</v>
      </c>
      <c r="CG504" s="2">
        <v>0</v>
      </c>
      <c r="CH504" s="2">
        <v>0</v>
      </c>
      <c r="CI504" s="2">
        <v>0</v>
      </c>
    </row>
    <row r="505" spans="1:87" x14ac:dyDescent="0.2">
      <c r="A505" s="11">
        <v>44691</v>
      </c>
      <c r="B505" s="12">
        <v>2.472</v>
      </c>
      <c r="C505" s="12">
        <v>2.4300000000000002</v>
      </c>
      <c r="D505" s="12">
        <v>2.472</v>
      </c>
      <c r="E505" s="12">
        <v>2.472</v>
      </c>
      <c r="F505" s="12">
        <v>2.4300000000000002</v>
      </c>
      <c r="G505" s="12">
        <v>0.48599999999999999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0.48599999999999999</v>
      </c>
      <c r="V505" s="12">
        <v>2.472</v>
      </c>
      <c r="W505" s="12">
        <v>2.4300000000000002</v>
      </c>
      <c r="X505" s="12">
        <v>2.4300000000000002</v>
      </c>
      <c r="Y505" s="12">
        <v>2.4300000000000002</v>
      </c>
      <c r="AA505" s="2">
        <f t="shared" si="68"/>
        <v>0.48599999999999999</v>
      </c>
      <c r="AB505" s="2">
        <f t="shared" si="75"/>
        <v>0</v>
      </c>
      <c r="AC505" s="2">
        <f t="shared" si="76"/>
        <v>2.472</v>
      </c>
      <c r="AE505" s="9">
        <v>4</v>
      </c>
      <c r="AF505" s="2">
        <f t="shared" si="69"/>
        <v>0.48599999999999999</v>
      </c>
      <c r="AG505" s="2">
        <f t="shared" si="70"/>
        <v>0</v>
      </c>
      <c r="AH505" s="2">
        <f t="shared" si="71"/>
        <v>22.524000000000001</v>
      </c>
      <c r="AI505" s="2">
        <f t="shared" si="72"/>
        <v>23.01</v>
      </c>
      <c r="AK505">
        <f t="shared" si="73"/>
        <v>5</v>
      </c>
      <c r="AL505">
        <f t="shared" si="74"/>
        <v>2022</v>
      </c>
      <c r="BL505" s="2">
        <v>0</v>
      </c>
      <c r="BM505" s="2">
        <v>0</v>
      </c>
      <c r="BN505" s="2">
        <v>0</v>
      </c>
      <c r="BO505" s="2">
        <v>0</v>
      </c>
      <c r="BP505" s="2">
        <v>0</v>
      </c>
      <c r="BQ505" s="2">
        <v>0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869.4</v>
      </c>
      <c r="CA505" s="2">
        <v>1258.2</v>
      </c>
      <c r="CB505" s="2">
        <v>0</v>
      </c>
      <c r="CC505" s="2">
        <v>388.8</v>
      </c>
      <c r="CD505" s="2">
        <v>0</v>
      </c>
      <c r="CE505" s="2">
        <v>0</v>
      </c>
      <c r="CF505" s="2">
        <v>0</v>
      </c>
      <c r="CG505" s="2">
        <v>0</v>
      </c>
      <c r="CH505" s="2">
        <v>0</v>
      </c>
      <c r="CI505" s="2">
        <v>0</v>
      </c>
    </row>
    <row r="506" spans="1:87" x14ac:dyDescent="0.2">
      <c r="A506" s="11">
        <v>44692</v>
      </c>
      <c r="B506" s="12">
        <v>2.472</v>
      </c>
      <c r="C506" s="12">
        <v>2.472</v>
      </c>
      <c r="D506" s="12">
        <v>2.472</v>
      </c>
      <c r="E506" s="12">
        <v>2.472</v>
      </c>
      <c r="F506" s="12">
        <v>2.472</v>
      </c>
      <c r="G506" s="12">
        <v>0.40500000000000003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0.40500000000000003</v>
      </c>
      <c r="V506" s="12">
        <v>2.4300000000000002</v>
      </c>
      <c r="W506" s="12">
        <v>2.472</v>
      </c>
      <c r="X506" s="12">
        <v>2.4300000000000002</v>
      </c>
      <c r="Y506" s="12">
        <v>2.4300000000000002</v>
      </c>
      <c r="AA506" s="2">
        <f t="shared" si="68"/>
        <v>0.40500000000000003</v>
      </c>
      <c r="AB506" s="2">
        <f t="shared" si="75"/>
        <v>0</v>
      </c>
      <c r="AC506" s="2">
        <f t="shared" si="76"/>
        <v>2.472</v>
      </c>
      <c r="AE506" s="9">
        <v>5</v>
      </c>
      <c r="AF506" s="2">
        <f t="shared" si="69"/>
        <v>0.40500000000000003</v>
      </c>
      <c r="AG506" s="2">
        <f t="shared" si="70"/>
        <v>0</v>
      </c>
      <c r="AH506" s="2">
        <f t="shared" si="71"/>
        <v>22.526999999999997</v>
      </c>
      <c r="AI506" s="2">
        <f t="shared" si="72"/>
        <v>22.931999999999999</v>
      </c>
      <c r="AK506">
        <f t="shared" si="73"/>
        <v>5</v>
      </c>
      <c r="AL506">
        <f t="shared" si="74"/>
        <v>2022</v>
      </c>
      <c r="BL506" s="2">
        <v>0</v>
      </c>
      <c r="BM506" s="2">
        <v>1236.5999999999999</v>
      </c>
      <c r="BN506" s="2">
        <v>1414.8</v>
      </c>
      <c r="BO506" s="2">
        <v>945</v>
      </c>
      <c r="BP506" s="2">
        <v>1404</v>
      </c>
      <c r="BQ506" s="2">
        <v>1490.4</v>
      </c>
      <c r="BR506" s="2">
        <v>1171.8</v>
      </c>
      <c r="BS506" s="2">
        <v>1490.4</v>
      </c>
      <c r="BT506" s="2">
        <v>1128.5999999999999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2">
        <v>0</v>
      </c>
      <c r="CC506" s="2">
        <v>0</v>
      </c>
      <c r="CD506" s="2">
        <v>0</v>
      </c>
      <c r="CE506" s="2">
        <v>0</v>
      </c>
      <c r="CF506" s="2">
        <v>0</v>
      </c>
      <c r="CG506" s="2">
        <v>0</v>
      </c>
      <c r="CH506" s="2">
        <v>0</v>
      </c>
      <c r="CI506" s="2">
        <v>0</v>
      </c>
    </row>
    <row r="507" spans="1:87" x14ac:dyDescent="0.2">
      <c r="A507" s="11">
        <v>44693</v>
      </c>
      <c r="B507" s="12">
        <v>2.472</v>
      </c>
      <c r="C507" s="12">
        <v>2.4300000000000002</v>
      </c>
      <c r="D507" s="12">
        <v>2.4300000000000002</v>
      </c>
      <c r="E507" s="12">
        <v>2.4300000000000002</v>
      </c>
      <c r="F507" s="12">
        <v>2.4300000000000002</v>
      </c>
      <c r="G507" s="12">
        <v>0.64800000000000002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0.44699999999999995</v>
      </c>
      <c r="V507" s="12">
        <v>2.3490000000000002</v>
      </c>
      <c r="W507" s="12">
        <v>2.31</v>
      </c>
      <c r="X507" s="12">
        <v>2.3490000000000002</v>
      </c>
      <c r="Y507" s="12">
        <v>2.31</v>
      </c>
      <c r="AA507" s="2">
        <f t="shared" si="68"/>
        <v>0.44699999999999995</v>
      </c>
      <c r="AB507" s="2">
        <f t="shared" si="75"/>
        <v>0</v>
      </c>
      <c r="AC507" s="2">
        <f t="shared" si="76"/>
        <v>2.472</v>
      </c>
      <c r="AE507" s="9">
        <v>6</v>
      </c>
      <c r="AF507" s="2">
        <f t="shared" si="69"/>
        <v>0.44699999999999995</v>
      </c>
      <c r="AG507" s="2">
        <f t="shared" si="70"/>
        <v>0</v>
      </c>
      <c r="AH507" s="2">
        <f t="shared" si="71"/>
        <v>22.157999999999998</v>
      </c>
      <c r="AI507" s="2">
        <f t="shared" si="72"/>
        <v>22.604999999999997</v>
      </c>
      <c r="AK507">
        <f t="shared" si="73"/>
        <v>5</v>
      </c>
      <c r="AL507">
        <f t="shared" si="74"/>
        <v>2022</v>
      </c>
      <c r="BL507" s="2">
        <v>113.4</v>
      </c>
      <c r="BM507" s="2">
        <v>16.2</v>
      </c>
      <c r="BN507" s="2">
        <v>318.60000000000002</v>
      </c>
      <c r="BO507" s="2">
        <v>977.4</v>
      </c>
      <c r="BP507" s="2">
        <v>167.4</v>
      </c>
      <c r="BQ507" s="2">
        <v>0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0</v>
      </c>
      <c r="BY507" s="2">
        <v>140.4</v>
      </c>
      <c r="BZ507" s="2">
        <v>0</v>
      </c>
      <c r="CA507" s="2">
        <v>0</v>
      </c>
      <c r="CB507" s="2">
        <v>0</v>
      </c>
      <c r="CC507" s="2">
        <v>0</v>
      </c>
      <c r="CD507" s="2">
        <v>0</v>
      </c>
      <c r="CE507" s="2">
        <v>0</v>
      </c>
      <c r="CF507" s="2">
        <v>0</v>
      </c>
      <c r="CG507" s="2">
        <v>0</v>
      </c>
      <c r="CH507" s="2">
        <v>0</v>
      </c>
      <c r="CI507" s="2">
        <v>0</v>
      </c>
    </row>
    <row r="508" spans="1:87" x14ac:dyDescent="0.2">
      <c r="A508" s="11">
        <v>44694</v>
      </c>
      <c r="B508" s="12">
        <v>2.31</v>
      </c>
      <c r="C508" s="12">
        <v>2.31</v>
      </c>
      <c r="D508" s="12">
        <v>2.2679999999999998</v>
      </c>
      <c r="E508" s="12">
        <v>2.31</v>
      </c>
      <c r="F508" s="12">
        <v>2.2679999999999998</v>
      </c>
      <c r="G508" s="12">
        <v>0.52800000000000002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0.24299999999999999</v>
      </c>
      <c r="V508" s="12">
        <v>2.3490000000000002</v>
      </c>
      <c r="W508" s="12">
        <v>2.31</v>
      </c>
      <c r="X508" s="12">
        <v>2.31</v>
      </c>
      <c r="Y508" s="12">
        <v>2.3490000000000002</v>
      </c>
      <c r="AA508" s="2">
        <f t="shared" si="68"/>
        <v>0</v>
      </c>
      <c r="AB508" s="2">
        <f t="shared" si="75"/>
        <v>0.24299999999999999</v>
      </c>
      <c r="AC508" s="2">
        <f t="shared" si="76"/>
        <v>2.3490000000000002</v>
      </c>
      <c r="AE508" s="9">
        <v>7</v>
      </c>
      <c r="AF508" s="2">
        <f t="shared" si="69"/>
        <v>0</v>
      </c>
      <c r="AG508" s="2">
        <f t="shared" si="70"/>
        <v>0.24299999999999999</v>
      </c>
      <c r="AH508" s="2">
        <f t="shared" si="71"/>
        <v>21.312000000000001</v>
      </c>
      <c r="AI508" s="2">
        <f t="shared" si="72"/>
        <v>21.555</v>
      </c>
      <c r="AK508">
        <f t="shared" si="73"/>
        <v>5</v>
      </c>
      <c r="AL508">
        <f t="shared" si="74"/>
        <v>2022</v>
      </c>
      <c r="BL508" s="2">
        <v>0</v>
      </c>
      <c r="BM508" s="2">
        <v>0</v>
      </c>
      <c r="BN508" s="2">
        <v>0</v>
      </c>
      <c r="BO508" s="2">
        <v>0</v>
      </c>
      <c r="BP508" s="2">
        <v>0</v>
      </c>
      <c r="BQ508" s="2">
        <v>0</v>
      </c>
      <c r="BR508" s="2">
        <v>0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610.20000000000005</v>
      </c>
      <c r="BZ508" s="2">
        <v>939.6</v>
      </c>
      <c r="CA508" s="2">
        <v>1490.4</v>
      </c>
      <c r="CB508" s="2">
        <v>1020.6</v>
      </c>
      <c r="CC508" s="2">
        <v>934.2</v>
      </c>
      <c r="CD508" s="2">
        <v>0</v>
      </c>
      <c r="CE508" s="2">
        <v>0</v>
      </c>
      <c r="CF508" s="2">
        <v>0</v>
      </c>
      <c r="CG508" s="2">
        <v>0</v>
      </c>
      <c r="CH508" s="2">
        <v>0</v>
      </c>
      <c r="CI508" s="2">
        <v>0</v>
      </c>
    </row>
    <row r="509" spans="1:87" x14ac:dyDescent="0.2">
      <c r="A509" s="11">
        <v>44695</v>
      </c>
      <c r="B509" s="12">
        <v>2.3490000000000002</v>
      </c>
      <c r="C509" s="12">
        <v>2.31</v>
      </c>
      <c r="D509" s="12">
        <v>2.31</v>
      </c>
      <c r="E509" s="12">
        <v>2.3490000000000002</v>
      </c>
      <c r="F509" s="12">
        <v>2.31</v>
      </c>
      <c r="G509" s="12">
        <v>0.36599999999999999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0.44699999999999995</v>
      </c>
      <c r="V509" s="12">
        <v>2.3490000000000002</v>
      </c>
      <c r="W509" s="12">
        <v>2.3490000000000002</v>
      </c>
      <c r="X509" s="12">
        <v>2.3490000000000002</v>
      </c>
      <c r="Y509" s="12">
        <v>2.3490000000000002</v>
      </c>
      <c r="AA509" s="2">
        <f t="shared" si="68"/>
        <v>0</v>
      </c>
      <c r="AB509" s="2">
        <f t="shared" si="75"/>
        <v>0.44699999999999995</v>
      </c>
      <c r="AC509" s="2">
        <f t="shared" si="76"/>
        <v>2.3490000000000002</v>
      </c>
      <c r="AE509" s="9">
        <v>1</v>
      </c>
      <c r="AF509" s="2">
        <f t="shared" si="69"/>
        <v>0</v>
      </c>
      <c r="AG509" s="2">
        <f t="shared" si="70"/>
        <v>0.44699999999999995</v>
      </c>
      <c r="AH509" s="2">
        <f t="shared" si="71"/>
        <v>21.390000000000004</v>
      </c>
      <c r="AI509" s="2">
        <f t="shared" si="72"/>
        <v>21.837000000000003</v>
      </c>
      <c r="AK509">
        <f t="shared" si="73"/>
        <v>5</v>
      </c>
      <c r="AL509">
        <f t="shared" si="74"/>
        <v>2022</v>
      </c>
      <c r="BL509" s="2">
        <v>0</v>
      </c>
      <c r="BM509" s="2">
        <v>0</v>
      </c>
      <c r="BN509" s="2">
        <v>5.4</v>
      </c>
      <c r="BO509" s="2">
        <v>0</v>
      </c>
      <c r="BP509" s="2">
        <v>0</v>
      </c>
      <c r="BQ509" s="2">
        <v>0</v>
      </c>
      <c r="BR509" s="2">
        <v>0</v>
      </c>
      <c r="BS509" s="2">
        <v>0</v>
      </c>
      <c r="BT509" s="2">
        <v>0</v>
      </c>
      <c r="BU509" s="2">
        <v>0</v>
      </c>
      <c r="BV509" s="2">
        <v>0</v>
      </c>
      <c r="BW509" s="2">
        <v>0</v>
      </c>
      <c r="BX509" s="2">
        <v>0</v>
      </c>
      <c r="BY509" s="2">
        <v>993.6</v>
      </c>
      <c r="BZ509" s="2">
        <v>86.4</v>
      </c>
      <c r="CA509" s="2">
        <v>432</v>
      </c>
      <c r="CB509" s="2">
        <v>5.4</v>
      </c>
      <c r="CC509" s="2">
        <v>0</v>
      </c>
      <c r="CD509" s="2">
        <v>0</v>
      </c>
      <c r="CE509" s="2">
        <v>0</v>
      </c>
      <c r="CF509" s="2">
        <v>0</v>
      </c>
      <c r="CG509" s="2">
        <v>0</v>
      </c>
      <c r="CH509" s="2">
        <v>0</v>
      </c>
      <c r="CI509" s="2">
        <v>0</v>
      </c>
    </row>
    <row r="510" spans="1:87" x14ac:dyDescent="0.2">
      <c r="A510" s="11">
        <v>44696</v>
      </c>
      <c r="B510" s="12">
        <v>2.3490000000000002</v>
      </c>
      <c r="C510" s="12">
        <v>2.3490000000000002</v>
      </c>
      <c r="D510" s="12">
        <v>2.31</v>
      </c>
      <c r="E510" s="12">
        <v>2.31</v>
      </c>
      <c r="F510" s="12">
        <v>2.3490000000000002</v>
      </c>
      <c r="G510" s="12">
        <v>0.56699999999999995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0.94500000000000006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1.3380000000000001</v>
      </c>
      <c r="V510" s="12">
        <v>2.3490000000000002</v>
      </c>
      <c r="W510" s="12">
        <v>2.3490000000000002</v>
      </c>
      <c r="X510" s="12">
        <v>2.31</v>
      </c>
      <c r="Y510" s="12">
        <v>2.31</v>
      </c>
      <c r="AA510" s="2">
        <f t="shared" si="68"/>
        <v>1.3380000000000001</v>
      </c>
      <c r="AB510" s="2">
        <f t="shared" si="75"/>
        <v>0.94500000000000006</v>
      </c>
      <c r="AC510" s="2">
        <f t="shared" si="76"/>
        <v>2.3490000000000002</v>
      </c>
      <c r="AE510" s="9">
        <v>2</v>
      </c>
      <c r="AF510" s="2">
        <f t="shared" si="69"/>
        <v>1.3380000000000001</v>
      </c>
      <c r="AG510" s="2">
        <f t="shared" si="70"/>
        <v>0.94500000000000006</v>
      </c>
      <c r="AH510" s="2">
        <f t="shared" si="71"/>
        <v>21.552</v>
      </c>
      <c r="AI510" s="2">
        <f t="shared" si="72"/>
        <v>23.835000000000001</v>
      </c>
      <c r="AK510">
        <f t="shared" si="73"/>
        <v>5</v>
      </c>
      <c r="AL510">
        <f t="shared" si="74"/>
        <v>2022</v>
      </c>
      <c r="BL510" s="2">
        <v>0</v>
      </c>
      <c r="BM510" s="2">
        <v>0</v>
      </c>
      <c r="BN510" s="2">
        <v>0</v>
      </c>
      <c r="BO510" s="2">
        <v>0</v>
      </c>
      <c r="BP510" s="2">
        <v>0</v>
      </c>
      <c r="BQ510" s="2">
        <v>0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340.2</v>
      </c>
      <c r="BZ510" s="2">
        <v>0</v>
      </c>
      <c r="CA510" s="2">
        <v>135</v>
      </c>
      <c r="CB510" s="2">
        <v>0</v>
      </c>
      <c r="CC510" s="2">
        <v>756</v>
      </c>
      <c r="CD510" s="2">
        <v>0</v>
      </c>
      <c r="CE510" s="2">
        <v>0</v>
      </c>
      <c r="CF510" s="2">
        <v>0</v>
      </c>
      <c r="CG510" s="2">
        <v>0</v>
      </c>
      <c r="CH510" s="2">
        <v>0</v>
      </c>
      <c r="CI510" s="2">
        <v>0</v>
      </c>
    </row>
    <row r="511" spans="1:87" x14ac:dyDescent="0.2">
      <c r="A511" s="11">
        <v>44697</v>
      </c>
      <c r="B511" s="12">
        <v>2.31</v>
      </c>
      <c r="C511" s="12">
        <v>2.3490000000000002</v>
      </c>
      <c r="D511" s="12">
        <v>2.31</v>
      </c>
      <c r="E511" s="12">
        <v>2.3490000000000002</v>
      </c>
      <c r="F511" s="12">
        <v>2.31</v>
      </c>
      <c r="G511" s="12">
        <v>1.1339999999999999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0.81</v>
      </c>
      <c r="V511" s="12">
        <v>2.3490000000000002</v>
      </c>
      <c r="W511" s="12">
        <v>2.3490000000000002</v>
      </c>
      <c r="X511" s="12">
        <v>2.391</v>
      </c>
      <c r="Y511" s="12">
        <v>2.3490000000000002</v>
      </c>
      <c r="AA511" s="2">
        <f t="shared" si="68"/>
        <v>0.81</v>
      </c>
      <c r="AB511" s="2">
        <f t="shared" si="75"/>
        <v>0</v>
      </c>
      <c r="AC511" s="2">
        <f t="shared" si="76"/>
        <v>2.391</v>
      </c>
      <c r="AE511" s="9">
        <v>3</v>
      </c>
      <c r="AF511" s="2">
        <f t="shared" si="69"/>
        <v>0.81</v>
      </c>
      <c r="AG511" s="2">
        <f t="shared" si="70"/>
        <v>0</v>
      </c>
      <c r="AH511" s="2">
        <f t="shared" si="71"/>
        <v>22.200000000000003</v>
      </c>
      <c r="AI511" s="2">
        <f t="shared" si="72"/>
        <v>23.01</v>
      </c>
      <c r="AK511">
        <f t="shared" si="73"/>
        <v>5</v>
      </c>
      <c r="AL511">
        <f t="shared" si="74"/>
        <v>2022</v>
      </c>
      <c r="BL511" s="2">
        <v>48.6</v>
      </c>
      <c r="BM511" s="2">
        <v>1560.6</v>
      </c>
      <c r="BN511" s="2">
        <v>1641.6</v>
      </c>
      <c r="BO511" s="2">
        <v>1074.5999999999999</v>
      </c>
      <c r="BP511" s="2">
        <v>1215</v>
      </c>
      <c r="BQ511" s="2">
        <v>1312.2</v>
      </c>
      <c r="BR511" s="2">
        <v>378</v>
      </c>
      <c r="BS511" s="2">
        <v>0</v>
      </c>
      <c r="BT511" s="2">
        <v>0</v>
      </c>
      <c r="BU511" s="2">
        <v>0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>
        <v>0</v>
      </c>
      <c r="CB511" s="2">
        <v>91.8</v>
      </c>
      <c r="CC511" s="2">
        <v>1706.4</v>
      </c>
      <c r="CD511" s="2">
        <v>0</v>
      </c>
      <c r="CE511" s="2">
        <v>0</v>
      </c>
      <c r="CF511" s="2">
        <v>0</v>
      </c>
      <c r="CG511" s="2">
        <v>0</v>
      </c>
      <c r="CH511" s="2">
        <v>0</v>
      </c>
      <c r="CI511" s="2">
        <v>0</v>
      </c>
    </row>
    <row r="512" spans="1:87" x14ac:dyDescent="0.2">
      <c r="A512" s="11">
        <v>44698</v>
      </c>
      <c r="B512" s="12">
        <v>2.31</v>
      </c>
      <c r="C512" s="12">
        <v>2.31</v>
      </c>
      <c r="D512" s="12">
        <v>2.2679999999999998</v>
      </c>
      <c r="E512" s="12">
        <v>2.3490000000000002</v>
      </c>
      <c r="F512" s="12">
        <v>2.31</v>
      </c>
      <c r="G512" s="12">
        <v>0.93300000000000005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0.32400000000000001</v>
      </c>
      <c r="V512" s="12">
        <v>2.4300000000000002</v>
      </c>
      <c r="W512" s="12">
        <v>2.391</v>
      </c>
      <c r="X512" s="12">
        <v>2.391</v>
      </c>
      <c r="Y512" s="12">
        <v>2.4300000000000002</v>
      </c>
      <c r="AA512" s="2">
        <f t="shared" si="68"/>
        <v>0.32400000000000001</v>
      </c>
      <c r="AB512" s="2">
        <f t="shared" si="75"/>
        <v>0</v>
      </c>
      <c r="AC512" s="2">
        <f t="shared" si="76"/>
        <v>2.4300000000000002</v>
      </c>
      <c r="AE512" s="9">
        <v>4</v>
      </c>
      <c r="AF512" s="2">
        <f t="shared" si="69"/>
        <v>0.32400000000000001</v>
      </c>
      <c r="AG512" s="2">
        <f t="shared" si="70"/>
        <v>0</v>
      </c>
      <c r="AH512" s="2">
        <f t="shared" si="71"/>
        <v>22.121999999999996</v>
      </c>
      <c r="AI512" s="2">
        <f t="shared" si="72"/>
        <v>22.445999999999998</v>
      </c>
      <c r="AK512">
        <f t="shared" si="73"/>
        <v>5</v>
      </c>
      <c r="AL512">
        <f t="shared" si="74"/>
        <v>2022</v>
      </c>
      <c r="BL512" s="2">
        <v>804.6</v>
      </c>
      <c r="BM512" s="2">
        <v>928.8</v>
      </c>
      <c r="BN512" s="2">
        <v>1652.4</v>
      </c>
      <c r="BO512" s="2">
        <v>1269</v>
      </c>
      <c r="BP512" s="2">
        <v>162</v>
      </c>
      <c r="BQ512" s="2">
        <v>0</v>
      </c>
      <c r="BR512" s="2">
        <v>0</v>
      </c>
      <c r="BS512" s="2">
        <v>0</v>
      </c>
      <c r="BT512" s="2">
        <v>0</v>
      </c>
      <c r="BU512" s="2">
        <v>140.4</v>
      </c>
      <c r="BV512" s="2">
        <v>5.4</v>
      </c>
      <c r="BW512" s="2">
        <v>0</v>
      </c>
      <c r="BX512" s="2">
        <v>0</v>
      </c>
      <c r="BY512" s="2">
        <v>135</v>
      </c>
      <c r="BZ512" s="2">
        <v>1058.4000000000001</v>
      </c>
      <c r="CA512" s="2">
        <v>5.4</v>
      </c>
      <c r="CB512" s="2">
        <v>10.8</v>
      </c>
      <c r="CC512" s="2">
        <v>270</v>
      </c>
      <c r="CD512" s="2">
        <v>0</v>
      </c>
      <c r="CE512" s="2">
        <v>0</v>
      </c>
      <c r="CF512" s="2">
        <v>0</v>
      </c>
      <c r="CG512" s="2">
        <v>0</v>
      </c>
      <c r="CH512" s="2">
        <v>0</v>
      </c>
      <c r="CI512" s="2">
        <v>0</v>
      </c>
    </row>
    <row r="513" spans="1:87" x14ac:dyDescent="0.2">
      <c r="A513" s="11">
        <v>44699</v>
      </c>
      <c r="B513" s="12">
        <v>2.3490000000000002</v>
      </c>
      <c r="C513" s="12">
        <v>2.3490000000000002</v>
      </c>
      <c r="D513" s="12">
        <v>2.391</v>
      </c>
      <c r="E513" s="12">
        <v>2.3490000000000002</v>
      </c>
      <c r="F513" s="12">
        <v>2.391</v>
      </c>
      <c r="G513" s="12">
        <v>0.20400000000000001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0.879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2.3490000000000002</v>
      </c>
      <c r="W513" s="12">
        <v>2.391</v>
      </c>
      <c r="X513" s="12">
        <v>2.391</v>
      </c>
      <c r="Y513" s="12">
        <v>2.391</v>
      </c>
      <c r="AA513" s="2">
        <f t="shared" si="68"/>
        <v>0</v>
      </c>
      <c r="AB513" s="2">
        <f t="shared" si="75"/>
        <v>0.879</v>
      </c>
      <c r="AC513" s="2">
        <f t="shared" si="76"/>
        <v>2.391</v>
      </c>
      <c r="AE513" s="9">
        <v>5</v>
      </c>
      <c r="AF513" s="2">
        <f t="shared" si="69"/>
        <v>0</v>
      </c>
      <c r="AG513" s="2">
        <f t="shared" si="70"/>
        <v>0.879</v>
      </c>
      <c r="AH513" s="2">
        <f t="shared" si="71"/>
        <v>21.554999999999996</v>
      </c>
      <c r="AI513" s="2">
        <f t="shared" si="72"/>
        <v>22.433999999999997</v>
      </c>
      <c r="AK513">
        <f t="shared" si="73"/>
        <v>5</v>
      </c>
      <c r="AL513">
        <f t="shared" si="74"/>
        <v>2022</v>
      </c>
      <c r="BL513" s="2">
        <v>874.8</v>
      </c>
      <c r="BM513" s="2">
        <v>907.2</v>
      </c>
      <c r="BN513" s="2">
        <v>864</v>
      </c>
      <c r="BO513" s="2">
        <v>901.8</v>
      </c>
      <c r="BP513" s="2">
        <v>1296</v>
      </c>
      <c r="BQ513" s="2">
        <v>1582.2</v>
      </c>
      <c r="BR513" s="2">
        <v>1031.4000000000001</v>
      </c>
      <c r="BS513" s="2">
        <v>140.4</v>
      </c>
      <c r="BT513" s="2">
        <v>5.4</v>
      </c>
      <c r="BU513" s="2">
        <v>0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>
        <v>0</v>
      </c>
      <c r="CB513" s="2">
        <v>0</v>
      </c>
      <c r="CC513" s="2">
        <v>0</v>
      </c>
      <c r="CD513" s="2">
        <v>0</v>
      </c>
      <c r="CE513" s="2">
        <v>0</v>
      </c>
      <c r="CF513" s="2">
        <v>0</v>
      </c>
      <c r="CG513" s="2">
        <v>0</v>
      </c>
      <c r="CH513" s="2">
        <v>0</v>
      </c>
      <c r="CI513" s="2">
        <v>0</v>
      </c>
    </row>
    <row r="514" spans="1:87" x14ac:dyDescent="0.2">
      <c r="A514" s="11">
        <v>44700</v>
      </c>
      <c r="B514" s="12">
        <v>2.391</v>
      </c>
      <c r="C514" s="12">
        <v>2.3490000000000002</v>
      </c>
      <c r="D514" s="12">
        <v>2.391</v>
      </c>
      <c r="E514" s="12">
        <v>2.391</v>
      </c>
      <c r="F514" s="12">
        <v>2.3490000000000002</v>
      </c>
      <c r="G514" s="12">
        <v>8.1000000000000003E-2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3.6450000000000005</v>
      </c>
      <c r="S514" s="12">
        <v>2.7</v>
      </c>
      <c r="T514" s="12">
        <v>0</v>
      </c>
      <c r="U514" s="12">
        <v>0.48599999999999999</v>
      </c>
      <c r="V514" s="12">
        <v>2.3490000000000002</v>
      </c>
      <c r="W514" s="12">
        <v>2.391</v>
      </c>
      <c r="X514" s="12">
        <v>2.3490000000000002</v>
      </c>
      <c r="Y514" s="12">
        <v>2.4300000000000002</v>
      </c>
      <c r="AA514" s="2">
        <f t="shared" si="68"/>
        <v>3.6450000000000005</v>
      </c>
      <c r="AB514" s="2">
        <f t="shared" si="75"/>
        <v>0</v>
      </c>
      <c r="AC514" s="2">
        <f t="shared" si="76"/>
        <v>2.4300000000000002</v>
      </c>
      <c r="AE514" s="9">
        <v>6</v>
      </c>
      <c r="AF514" s="2">
        <f t="shared" si="69"/>
        <v>6.8310000000000004</v>
      </c>
      <c r="AG514" s="2">
        <f t="shared" si="70"/>
        <v>0</v>
      </c>
      <c r="AH514" s="2">
        <f t="shared" si="71"/>
        <v>21.471000000000004</v>
      </c>
      <c r="AI514" s="2">
        <f t="shared" si="72"/>
        <v>28.302000000000003</v>
      </c>
      <c r="AK514">
        <f t="shared" si="73"/>
        <v>5</v>
      </c>
      <c r="AL514">
        <f t="shared" si="74"/>
        <v>2022</v>
      </c>
      <c r="BL514" s="2">
        <v>0</v>
      </c>
      <c r="BM514" s="2">
        <v>0</v>
      </c>
      <c r="BN514" s="2">
        <v>0</v>
      </c>
      <c r="BO514" s="2">
        <v>0</v>
      </c>
      <c r="BP514" s="2">
        <v>0</v>
      </c>
      <c r="BQ514" s="2"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0</v>
      </c>
      <c r="BX514" s="2">
        <v>0</v>
      </c>
      <c r="BY514" s="2">
        <v>0</v>
      </c>
      <c r="BZ514" s="2">
        <v>0</v>
      </c>
      <c r="CA514" s="2">
        <v>0</v>
      </c>
      <c r="CB514" s="2">
        <v>0</v>
      </c>
      <c r="CC514" s="2">
        <v>0</v>
      </c>
      <c r="CD514" s="2">
        <v>0</v>
      </c>
      <c r="CE514" s="2">
        <v>0</v>
      </c>
      <c r="CF514" s="2">
        <v>0</v>
      </c>
      <c r="CG514" s="2">
        <v>0</v>
      </c>
      <c r="CH514" s="2">
        <v>0</v>
      </c>
      <c r="CI514" s="2">
        <v>0</v>
      </c>
    </row>
    <row r="515" spans="1:87" x14ac:dyDescent="0.2">
      <c r="A515" s="11">
        <v>44701</v>
      </c>
      <c r="B515" s="12">
        <v>2.3490000000000002</v>
      </c>
      <c r="C515" s="12">
        <v>2.391</v>
      </c>
      <c r="D515" s="12">
        <v>2.3490000000000002</v>
      </c>
      <c r="E515" s="12">
        <v>2.391</v>
      </c>
      <c r="F515" s="12">
        <v>2.3490000000000002</v>
      </c>
      <c r="G515" s="12">
        <v>0.60899999999999999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0.20400000000000001</v>
      </c>
      <c r="V515" s="12">
        <v>2.31</v>
      </c>
      <c r="W515" s="12">
        <v>2.3490000000000002</v>
      </c>
      <c r="X515" s="12">
        <v>2.3490000000000002</v>
      </c>
      <c r="Y515" s="12">
        <v>2.3490000000000002</v>
      </c>
      <c r="AA515" s="2">
        <f t="shared" si="68"/>
        <v>0</v>
      </c>
      <c r="AB515" s="2">
        <f t="shared" si="75"/>
        <v>0.20400000000000001</v>
      </c>
      <c r="AC515" s="2">
        <f t="shared" si="76"/>
        <v>2.391</v>
      </c>
      <c r="AE515" s="9">
        <v>7</v>
      </c>
      <c r="AF515" s="2">
        <f t="shared" si="69"/>
        <v>0</v>
      </c>
      <c r="AG515" s="2">
        <f t="shared" si="70"/>
        <v>0.20400000000000001</v>
      </c>
      <c r="AH515" s="2">
        <f t="shared" si="71"/>
        <v>21.795000000000002</v>
      </c>
      <c r="AI515" s="2">
        <f t="shared" si="72"/>
        <v>21.999000000000002</v>
      </c>
      <c r="AK515">
        <f t="shared" si="73"/>
        <v>5</v>
      </c>
      <c r="AL515">
        <f t="shared" si="74"/>
        <v>2022</v>
      </c>
      <c r="BL515" s="2">
        <v>0</v>
      </c>
      <c r="BM515" s="2">
        <v>0</v>
      </c>
      <c r="BN515" s="2">
        <v>0</v>
      </c>
      <c r="BO515" s="2">
        <v>0</v>
      </c>
      <c r="BP515" s="2">
        <v>0</v>
      </c>
      <c r="BQ515" s="2">
        <v>0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0</v>
      </c>
      <c r="BX515" s="2">
        <v>0</v>
      </c>
      <c r="BY515" s="2">
        <v>59.4</v>
      </c>
      <c r="BZ515" s="2">
        <v>0</v>
      </c>
      <c r="CA515" s="2">
        <v>0</v>
      </c>
      <c r="CB515" s="2">
        <v>0</v>
      </c>
      <c r="CC515" s="2">
        <v>491.4</v>
      </c>
      <c r="CD515" s="2">
        <v>0</v>
      </c>
      <c r="CE515" s="2">
        <v>0</v>
      </c>
      <c r="CF515" s="2">
        <v>0</v>
      </c>
      <c r="CG515" s="2">
        <v>0</v>
      </c>
      <c r="CH515" s="2">
        <v>0</v>
      </c>
      <c r="CI515" s="2">
        <v>0</v>
      </c>
    </row>
    <row r="516" spans="1:87" x14ac:dyDescent="0.2">
      <c r="A516" s="11">
        <v>44702</v>
      </c>
      <c r="B516" s="12">
        <v>2.3490000000000002</v>
      </c>
      <c r="C516" s="12">
        <v>2.3490000000000002</v>
      </c>
      <c r="D516" s="12">
        <v>2.2679999999999998</v>
      </c>
      <c r="E516" s="12">
        <v>2.31</v>
      </c>
      <c r="F516" s="12">
        <v>2.2679999999999998</v>
      </c>
      <c r="G516" s="12">
        <v>0.81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1.554</v>
      </c>
      <c r="T516" s="12">
        <v>8.7089999999999996</v>
      </c>
      <c r="U516" s="12">
        <v>5.7540000000000004</v>
      </c>
      <c r="V516" s="12">
        <v>2.3490000000000002</v>
      </c>
      <c r="W516" s="12">
        <v>2.3490000000000002</v>
      </c>
      <c r="X516" s="12">
        <v>2.391</v>
      </c>
      <c r="Y516" s="12">
        <v>2.3490000000000002</v>
      </c>
      <c r="AA516" s="2">
        <f t="shared" si="68"/>
        <v>0</v>
      </c>
      <c r="AB516" s="2">
        <f t="shared" si="75"/>
        <v>8.7089999999999996</v>
      </c>
      <c r="AC516" s="2">
        <f t="shared" si="76"/>
        <v>2.391</v>
      </c>
      <c r="AE516" s="9">
        <v>1</v>
      </c>
      <c r="AF516" s="2">
        <f t="shared" si="69"/>
        <v>0</v>
      </c>
      <c r="AG516" s="2">
        <f t="shared" si="70"/>
        <v>16.016999999999999</v>
      </c>
      <c r="AH516" s="2">
        <f t="shared" si="71"/>
        <v>21.791999999999998</v>
      </c>
      <c r="AI516" s="2">
        <f t="shared" si="72"/>
        <v>37.808999999999997</v>
      </c>
      <c r="AK516">
        <f t="shared" si="73"/>
        <v>5</v>
      </c>
      <c r="AL516">
        <f t="shared" si="74"/>
        <v>2022</v>
      </c>
      <c r="BL516" s="2">
        <v>0</v>
      </c>
      <c r="BM516" s="2">
        <v>1150.2</v>
      </c>
      <c r="BN516" s="2">
        <v>1506.6</v>
      </c>
      <c r="BO516" s="2">
        <v>1080</v>
      </c>
      <c r="BP516" s="2">
        <v>1571.4</v>
      </c>
      <c r="BQ516" s="2">
        <v>718.2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>
        <v>0</v>
      </c>
      <c r="CB516" s="2">
        <v>0</v>
      </c>
      <c r="CC516" s="2">
        <v>0</v>
      </c>
      <c r="CD516" s="2">
        <v>0</v>
      </c>
      <c r="CE516" s="2">
        <v>0</v>
      </c>
      <c r="CF516" s="2">
        <v>0</v>
      </c>
      <c r="CG516" s="2">
        <v>0</v>
      </c>
      <c r="CH516" s="2">
        <v>0</v>
      </c>
      <c r="CI516" s="2">
        <v>0</v>
      </c>
    </row>
    <row r="517" spans="1:87" x14ac:dyDescent="0.2">
      <c r="A517" s="11">
        <v>44703</v>
      </c>
      <c r="B517" s="12">
        <v>2.391</v>
      </c>
      <c r="C517" s="12">
        <v>2.3490000000000002</v>
      </c>
      <c r="D517" s="12">
        <v>2.31</v>
      </c>
      <c r="E517" s="12">
        <v>2.31</v>
      </c>
      <c r="F517" s="12">
        <v>2.31</v>
      </c>
      <c r="G517" s="12">
        <v>0.64800000000000002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1.377</v>
      </c>
      <c r="V517" s="12">
        <v>3.1350000000000002</v>
      </c>
      <c r="W517" s="12">
        <v>2.31</v>
      </c>
      <c r="X517" s="12">
        <v>2.31</v>
      </c>
      <c r="Y517" s="12">
        <v>2.31</v>
      </c>
      <c r="AA517" s="2">
        <f t="shared" si="68"/>
        <v>1.377</v>
      </c>
      <c r="AB517" s="2">
        <f t="shared" si="75"/>
        <v>0</v>
      </c>
      <c r="AC517" s="2">
        <f t="shared" si="76"/>
        <v>3.1350000000000002</v>
      </c>
      <c r="AE517" s="9">
        <v>2</v>
      </c>
      <c r="AF517" s="2">
        <f t="shared" si="69"/>
        <v>1.377</v>
      </c>
      <c r="AG517" s="2">
        <f t="shared" si="70"/>
        <v>0</v>
      </c>
      <c r="AH517" s="2">
        <f t="shared" si="71"/>
        <v>22.382999999999999</v>
      </c>
      <c r="AI517" s="2">
        <f t="shared" si="72"/>
        <v>23.759999999999998</v>
      </c>
      <c r="AK517">
        <f t="shared" si="73"/>
        <v>5</v>
      </c>
      <c r="AL517">
        <f t="shared" si="74"/>
        <v>2022</v>
      </c>
      <c r="BL517" s="2">
        <v>0</v>
      </c>
      <c r="BM517" s="2">
        <v>0</v>
      </c>
      <c r="BN517" s="2">
        <v>0</v>
      </c>
      <c r="BO517" s="2">
        <v>0</v>
      </c>
      <c r="BP517" s="2">
        <v>0</v>
      </c>
      <c r="BQ517" s="2"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64.8</v>
      </c>
      <c r="CA517" s="2">
        <v>1188</v>
      </c>
      <c r="CB517" s="2">
        <v>0</v>
      </c>
      <c r="CC517" s="2">
        <v>0</v>
      </c>
      <c r="CD517" s="2">
        <v>0</v>
      </c>
      <c r="CE517" s="2">
        <v>0</v>
      </c>
      <c r="CF517" s="2">
        <v>0</v>
      </c>
      <c r="CG517" s="2">
        <v>0</v>
      </c>
      <c r="CH517" s="2">
        <v>0</v>
      </c>
      <c r="CI517" s="2">
        <v>0</v>
      </c>
    </row>
    <row r="518" spans="1:87" x14ac:dyDescent="0.2">
      <c r="A518" s="11">
        <v>44704</v>
      </c>
      <c r="B518" s="12">
        <v>2.31</v>
      </c>
      <c r="C518" s="12">
        <v>2.31</v>
      </c>
      <c r="D518" s="12">
        <v>2.31</v>
      </c>
      <c r="E518" s="12">
        <v>2.3490000000000002</v>
      </c>
      <c r="F518" s="12">
        <v>2.391</v>
      </c>
      <c r="G518" s="12">
        <v>0.52800000000000002</v>
      </c>
      <c r="H518" s="12">
        <v>0</v>
      </c>
      <c r="I518" s="12">
        <v>0</v>
      </c>
      <c r="J518" s="12">
        <v>0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2.1869999999999998</v>
      </c>
      <c r="W518" s="12">
        <v>2.391</v>
      </c>
      <c r="X518" s="12">
        <v>2.391</v>
      </c>
      <c r="Y518" s="12">
        <v>2.391</v>
      </c>
      <c r="AA518" s="2">
        <f t="shared" si="68"/>
        <v>0</v>
      </c>
      <c r="AB518" s="2">
        <f t="shared" si="75"/>
        <v>0</v>
      </c>
      <c r="AC518" s="2">
        <f t="shared" si="76"/>
        <v>2.391</v>
      </c>
      <c r="AE518" s="9">
        <v>3</v>
      </c>
      <c r="AF518" s="2">
        <f t="shared" si="69"/>
        <v>0</v>
      </c>
      <c r="AG518" s="2">
        <f t="shared" si="70"/>
        <v>0</v>
      </c>
      <c r="AH518" s="2">
        <f t="shared" si="71"/>
        <v>21.558</v>
      </c>
      <c r="AI518" s="2">
        <f t="shared" si="72"/>
        <v>21.558</v>
      </c>
      <c r="AK518">
        <f t="shared" si="73"/>
        <v>5</v>
      </c>
      <c r="AL518">
        <f t="shared" si="74"/>
        <v>2022</v>
      </c>
      <c r="BL518" s="2">
        <v>0</v>
      </c>
      <c r="BM518" s="2">
        <v>0</v>
      </c>
      <c r="BN518" s="2">
        <v>0</v>
      </c>
      <c r="BO518" s="2">
        <v>0</v>
      </c>
      <c r="BP518" s="2">
        <v>0</v>
      </c>
      <c r="BQ518" s="2"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2">
        <v>0</v>
      </c>
      <c r="CC518" s="2">
        <v>0</v>
      </c>
      <c r="CD518" s="2">
        <v>0</v>
      </c>
      <c r="CE518" s="2">
        <v>0</v>
      </c>
      <c r="CF518" s="2">
        <v>0</v>
      </c>
      <c r="CG518" s="2">
        <v>0</v>
      </c>
      <c r="CH518" s="2">
        <v>0</v>
      </c>
      <c r="CI518" s="2">
        <v>0</v>
      </c>
    </row>
    <row r="519" spans="1:87" x14ac:dyDescent="0.2">
      <c r="A519" s="11">
        <v>44705</v>
      </c>
      <c r="B519" s="12">
        <v>2.3490000000000002</v>
      </c>
      <c r="C519" s="12">
        <v>2.391</v>
      </c>
      <c r="D519" s="12">
        <v>2.31</v>
      </c>
      <c r="E519" s="12">
        <v>2.3490000000000002</v>
      </c>
      <c r="F519" s="12">
        <v>2.2679999999999998</v>
      </c>
      <c r="G519" s="12">
        <v>0</v>
      </c>
      <c r="H519" s="12">
        <v>0</v>
      </c>
      <c r="I519" s="12">
        <v>0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2.1479999999999997</v>
      </c>
      <c r="W519" s="12">
        <v>2.391</v>
      </c>
      <c r="X519" s="12">
        <v>2.391</v>
      </c>
      <c r="Y519" s="12">
        <v>2.391</v>
      </c>
      <c r="AA519" s="2">
        <f t="shared" si="68"/>
        <v>0</v>
      </c>
      <c r="AB519" s="2">
        <f t="shared" si="75"/>
        <v>0</v>
      </c>
      <c r="AC519" s="2">
        <f t="shared" si="76"/>
        <v>2.391</v>
      </c>
      <c r="AE519" s="9">
        <v>4</v>
      </c>
      <c r="AF519" s="2">
        <f t="shared" si="69"/>
        <v>0</v>
      </c>
      <c r="AG519" s="2">
        <f t="shared" si="70"/>
        <v>0</v>
      </c>
      <c r="AH519" s="2">
        <f t="shared" si="71"/>
        <v>20.988</v>
      </c>
      <c r="AI519" s="2">
        <f t="shared" si="72"/>
        <v>20.988</v>
      </c>
      <c r="AK519">
        <f t="shared" si="73"/>
        <v>5</v>
      </c>
      <c r="AL519">
        <f t="shared" si="74"/>
        <v>2022</v>
      </c>
      <c r="BL519" s="2">
        <v>0</v>
      </c>
      <c r="BM519" s="2">
        <v>0</v>
      </c>
      <c r="BN519" s="2">
        <v>0</v>
      </c>
      <c r="BO519" s="2">
        <v>0</v>
      </c>
      <c r="BP519" s="2">
        <v>0</v>
      </c>
      <c r="BQ519" s="2">
        <v>0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2">
        <v>0</v>
      </c>
      <c r="CC519" s="2">
        <v>0</v>
      </c>
      <c r="CD519" s="2">
        <v>0</v>
      </c>
      <c r="CE519" s="2">
        <v>0</v>
      </c>
      <c r="CF519" s="2">
        <v>0</v>
      </c>
      <c r="CG519" s="2">
        <v>0</v>
      </c>
      <c r="CH519" s="2">
        <v>0</v>
      </c>
      <c r="CI519" s="2">
        <v>0</v>
      </c>
    </row>
    <row r="520" spans="1:87" x14ac:dyDescent="0.2">
      <c r="A520" s="11">
        <v>44706</v>
      </c>
      <c r="B520" s="12">
        <v>2.3490000000000002</v>
      </c>
      <c r="C520" s="12">
        <v>2.3490000000000002</v>
      </c>
      <c r="D520" s="12">
        <v>2.3490000000000002</v>
      </c>
      <c r="E520" s="12">
        <v>2.3490000000000002</v>
      </c>
      <c r="F520" s="12">
        <v>2.1869999999999998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0.47099999999999997</v>
      </c>
      <c r="O520" s="12">
        <v>7.2900000000000009</v>
      </c>
      <c r="P520" s="12">
        <v>6.5489999999999995</v>
      </c>
      <c r="Q520" s="12">
        <v>5.67</v>
      </c>
      <c r="R520" s="12">
        <v>5.2649999999999997</v>
      </c>
      <c r="S520" s="12">
        <v>6.2099999999999991</v>
      </c>
      <c r="T520" s="12">
        <v>6.75</v>
      </c>
      <c r="U520" s="12">
        <v>11.921999999999999</v>
      </c>
      <c r="V520" s="12">
        <v>10.491000000000001</v>
      </c>
      <c r="W520" s="12">
        <v>7.8059999999999992</v>
      </c>
      <c r="X520" s="12">
        <v>11.786999999999999</v>
      </c>
      <c r="Y520" s="12">
        <v>9.6269999999999989</v>
      </c>
      <c r="AA520" s="2">
        <f t="shared" si="68"/>
        <v>11.921999999999999</v>
      </c>
      <c r="AB520" s="2">
        <f t="shared" si="75"/>
        <v>7.2900000000000009</v>
      </c>
      <c r="AC520" s="2">
        <f t="shared" si="76"/>
        <v>11.786999999999999</v>
      </c>
      <c r="AE520" s="9">
        <v>5</v>
      </c>
      <c r="AF520" s="2">
        <f t="shared" si="69"/>
        <v>30.146999999999998</v>
      </c>
      <c r="AG520" s="2">
        <f t="shared" si="70"/>
        <v>19.98</v>
      </c>
      <c r="AH520" s="2">
        <f t="shared" si="71"/>
        <v>51.293999999999997</v>
      </c>
      <c r="AI520" s="2">
        <f t="shared" si="72"/>
        <v>101.42100000000001</v>
      </c>
      <c r="AK520">
        <f t="shared" si="73"/>
        <v>5</v>
      </c>
      <c r="AL520">
        <f t="shared" si="74"/>
        <v>2022</v>
      </c>
      <c r="BL520" s="2">
        <v>0</v>
      </c>
      <c r="BM520" s="2">
        <v>0</v>
      </c>
      <c r="BN520" s="2">
        <v>345.6</v>
      </c>
      <c r="BO520" s="2">
        <v>356.4</v>
      </c>
      <c r="BP520" s="2">
        <v>896.4</v>
      </c>
      <c r="BQ520" s="2">
        <v>486</v>
      </c>
      <c r="BR520" s="2">
        <v>54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0</v>
      </c>
      <c r="CB520" s="2">
        <v>0</v>
      </c>
      <c r="CC520" s="2">
        <v>0</v>
      </c>
      <c r="CD520" s="2">
        <v>0</v>
      </c>
      <c r="CE520" s="2">
        <v>0</v>
      </c>
      <c r="CF520" s="2">
        <v>0</v>
      </c>
      <c r="CG520" s="2">
        <v>0</v>
      </c>
      <c r="CH520" s="2">
        <v>0</v>
      </c>
      <c r="CI520" s="2">
        <v>0</v>
      </c>
    </row>
    <row r="521" spans="1:87" x14ac:dyDescent="0.2">
      <c r="A521" s="11">
        <v>44707</v>
      </c>
      <c r="B521" s="12">
        <v>8.370000000000001</v>
      </c>
      <c r="C521" s="12">
        <v>9.4919999999999991</v>
      </c>
      <c r="D521" s="12">
        <v>8.6159999999999997</v>
      </c>
      <c r="E521" s="12">
        <v>8.3849999999999998</v>
      </c>
      <c r="F521" s="12">
        <v>7.5359999999999996</v>
      </c>
      <c r="G521" s="12">
        <v>4.782</v>
      </c>
      <c r="H521" s="12">
        <v>5.6040000000000001</v>
      </c>
      <c r="I521" s="12">
        <v>4.6589999999999998</v>
      </c>
      <c r="J521" s="12">
        <v>5.13</v>
      </c>
      <c r="K521" s="12">
        <v>5.9399999999999995</v>
      </c>
      <c r="L521" s="12">
        <v>9.7889999999999997</v>
      </c>
      <c r="M521" s="12">
        <v>6.75</v>
      </c>
      <c r="N521" s="12">
        <v>5.9399999999999995</v>
      </c>
      <c r="O521" s="12">
        <v>11.544</v>
      </c>
      <c r="P521" s="12">
        <v>6.0090000000000003</v>
      </c>
      <c r="Q521" s="12">
        <v>9.7890000000000015</v>
      </c>
      <c r="R521" s="12">
        <v>27.945</v>
      </c>
      <c r="S521" s="12">
        <v>31.793999999999997</v>
      </c>
      <c r="T521" s="12">
        <v>30.240000000000002</v>
      </c>
      <c r="U521" s="12">
        <v>38.474999999999994</v>
      </c>
      <c r="V521" s="12">
        <v>35.439</v>
      </c>
      <c r="W521" s="12">
        <v>32.847000000000001</v>
      </c>
      <c r="X521" s="12">
        <v>34.305</v>
      </c>
      <c r="Y521" s="12">
        <v>35.573999999999998</v>
      </c>
      <c r="AA521" s="2">
        <f t="shared" si="68"/>
        <v>38.474999999999994</v>
      </c>
      <c r="AB521" s="2">
        <f t="shared" si="75"/>
        <v>11.544</v>
      </c>
      <c r="AC521" s="2">
        <f t="shared" si="76"/>
        <v>35.573999999999998</v>
      </c>
      <c r="AE521" s="9">
        <v>6</v>
      </c>
      <c r="AF521" s="2">
        <f t="shared" si="69"/>
        <v>160.72200000000001</v>
      </c>
      <c r="AG521" s="2">
        <f t="shared" si="70"/>
        <v>33.282000000000004</v>
      </c>
      <c r="AH521" s="2">
        <f t="shared" si="71"/>
        <v>190.95</v>
      </c>
      <c r="AI521" s="2">
        <f t="shared" si="72"/>
        <v>384.95400000000001</v>
      </c>
      <c r="AK521">
        <f t="shared" si="73"/>
        <v>5</v>
      </c>
      <c r="AL521">
        <f t="shared" si="74"/>
        <v>2022</v>
      </c>
      <c r="BL521" s="2">
        <v>0</v>
      </c>
      <c r="BM521" s="2">
        <v>0</v>
      </c>
      <c r="BN521" s="2">
        <v>0</v>
      </c>
      <c r="BO521" s="2">
        <v>0</v>
      </c>
      <c r="BP521" s="2">
        <v>0</v>
      </c>
      <c r="BQ521" s="2">
        <v>550.79999999999995</v>
      </c>
      <c r="BR521" s="2">
        <v>59.4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2">
        <v>0</v>
      </c>
      <c r="CC521" s="2">
        <v>0</v>
      </c>
      <c r="CD521" s="2">
        <v>0</v>
      </c>
      <c r="CE521" s="2">
        <v>0</v>
      </c>
      <c r="CF521" s="2">
        <v>0</v>
      </c>
      <c r="CG521" s="2">
        <v>0</v>
      </c>
      <c r="CH521" s="2">
        <v>0</v>
      </c>
      <c r="CI521" s="2">
        <v>0</v>
      </c>
    </row>
    <row r="522" spans="1:87" x14ac:dyDescent="0.2">
      <c r="A522" s="11">
        <v>44708</v>
      </c>
      <c r="B522" s="12">
        <v>33.051000000000002</v>
      </c>
      <c r="C522" s="12">
        <v>33.927</v>
      </c>
      <c r="D522" s="12">
        <v>33.414000000000001</v>
      </c>
      <c r="E522" s="12">
        <v>33.656999999999996</v>
      </c>
      <c r="F522" s="12">
        <v>32.442</v>
      </c>
      <c r="G522" s="12">
        <v>29.997</v>
      </c>
      <c r="H522" s="12">
        <v>30.375</v>
      </c>
      <c r="I522" s="12">
        <v>29.835000000000001</v>
      </c>
      <c r="J522" s="12">
        <v>28.823999999999998</v>
      </c>
      <c r="K522" s="12">
        <v>28.823999999999998</v>
      </c>
      <c r="L522" s="12">
        <v>28.419</v>
      </c>
      <c r="M522" s="12">
        <v>33.278999999999996</v>
      </c>
      <c r="N522" s="12">
        <v>31.119</v>
      </c>
      <c r="O522" s="12">
        <v>27.54</v>
      </c>
      <c r="P522" s="12">
        <v>28.283999999999999</v>
      </c>
      <c r="Q522" s="12">
        <v>28.419000000000004</v>
      </c>
      <c r="R522" s="12">
        <v>30.509999999999998</v>
      </c>
      <c r="S522" s="12">
        <v>30.444000000000003</v>
      </c>
      <c r="T522" s="12">
        <v>38.138999999999996</v>
      </c>
      <c r="U522" s="12">
        <v>35.708999999999996</v>
      </c>
      <c r="V522" s="12">
        <v>34.872</v>
      </c>
      <c r="W522" s="12">
        <v>32.780999999999999</v>
      </c>
      <c r="X522" s="12">
        <v>32.334000000000003</v>
      </c>
      <c r="Y522" s="12">
        <v>35.345999999999997</v>
      </c>
      <c r="AA522" s="2">
        <f t="shared" si="68"/>
        <v>0</v>
      </c>
      <c r="AB522" s="2">
        <f t="shared" si="75"/>
        <v>38.138999999999996</v>
      </c>
      <c r="AC522" s="2">
        <f t="shared" si="76"/>
        <v>35.345999999999997</v>
      </c>
      <c r="AE522" s="9">
        <v>7</v>
      </c>
      <c r="AF522" s="2">
        <f t="shared" si="69"/>
        <v>0</v>
      </c>
      <c r="AG522" s="2">
        <f t="shared" si="70"/>
        <v>399.34499999999997</v>
      </c>
      <c r="AH522" s="2">
        <f t="shared" si="71"/>
        <v>362.19599999999997</v>
      </c>
      <c r="AI522" s="2">
        <f t="shared" si="72"/>
        <v>761.54099999999994</v>
      </c>
      <c r="AK522">
        <f t="shared" si="73"/>
        <v>5</v>
      </c>
      <c r="AL522">
        <f t="shared" si="74"/>
        <v>2022</v>
      </c>
      <c r="BL522" s="2">
        <v>0</v>
      </c>
      <c r="BM522" s="2">
        <v>0</v>
      </c>
      <c r="BN522" s="2">
        <v>0</v>
      </c>
      <c r="BO522" s="2">
        <v>0</v>
      </c>
      <c r="BP522" s="2">
        <v>0</v>
      </c>
      <c r="BQ522" s="2"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2">
        <v>0</v>
      </c>
      <c r="CC522" s="2">
        <v>0</v>
      </c>
      <c r="CD522" s="2">
        <v>0</v>
      </c>
      <c r="CE522" s="2">
        <v>0</v>
      </c>
      <c r="CF522" s="2">
        <v>0</v>
      </c>
      <c r="CG522" s="2">
        <v>0</v>
      </c>
      <c r="CH522" s="2">
        <v>0</v>
      </c>
      <c r="CI522" s="2">
        <v>0</v>
      </c>
    </row>
    <row r="523" spans="1:87" x14ac:dyDescent="0.2">
      <c r="A523" s="11">
        <v>44709</v>
      </c>
      <c r="B523" s="12">
        <v>32.712000000000003</v>
      </c>
      <c r="C523" s="12">
        <v>33.590999999999994</v>
      </c>
      <c r="D523" s="12">
        <v>33.591000000000001</v>
      </c>
      <c r="E523" s="12">
        <v>33.725999999999999</v>
      </c>
      <c r="F523" s="12">
        <v>31.902000000000001</v>
      </c>
      <c r="G523" s="12">
        <v>30.821999999999999</v>
      </c>
      <c r="H523" s="12">
        <v>28.959</v>
      </c>
      <c r="I523" s="12">
        <v>28.755000000000003</v>
      </c>
      <c r="J523" s="12">
        <v>30.173999999999999</v>
      </c>
      <c r="K523" s="12">
        <v>28.89</v>
      </c>
      <c r="L523" s="12">
        <v>30.240000000000002</v>
      </c>
      <c r="M523" s="12">
        <v>29.768999999999998</v>
      </c>
      <c r="N523" s="12">
        <v>27.54</v>
      </c>
      <c r="O523" s="12">
        <v>29.024999999999999</v>
      </c>
      <c r="P523" s="12">
        <v>30.375</v>
      </c>
      <c r="Q523" s="12">
        <v>31.86</v>
      </c>
      <c r="R523" s="12">
        <v>30.914999999999999</v>
      </c>
      <c r="S523" s="12">
        <v>30.849</v>
      </c>
      <c r="T523" s="12">
        <v>33.305999999999997</v>
      </c>
      <c r="U523" s="12">
        <v>38.879999999999995</v>
      </c>
      <c r="V523" s="12">
        <v>35.859000000000002</v>
      </c>
      <c r="W523" s="12">
        <v>34.536000000000001</v>
      </c>
      <c r="X523" s="12">
        <v>33.075000000000003</v>
      </c>
      <c r="Y523" s="12">
        <v>35.817</v>
      </c>
      <c r="AA523" s="2">
        <f t="shared" ref="AA523:AA588" si="77">IF(AND(AE523&gt;1,AE523&lt;7),MAX(I523:M523,R523:U523),0)</f>
        <v>0</v>
      </c>
      <c r="AB523" s="2">
        <f t="shared" si="75"/>
        <v>38.879999999999995</v>
      </c>
      <c r="AC523" s="2">
        <f t="shared" si="76"/>
        <v>35.859000000000002</v>
      </c>
      <c r="AE523" s="9">
        <v>8</v>
      </c>
      <c r="AF523" s="2">
        <f t="shared" ref="AF523:AF586" si="78">IF(AND(AE523&gt;1,AE523&lt;7),SUM(I523:M523,R523:U523),0)</f>
        <v>0</v>
      </c>
      <c r="AG523" s="2">
        <f t="shared" ref="AG523:AG588" si="79">IF(AND(AE523&gt;1,AE523&lt;7),SUM(N523:Q523),SUM(I523:U523))</f>
        <v>400.57799999999997</v>
      </c>
      <c r="AH523" s="2">
        <f t="shared" ref="AH523:AH586" si="80">SUM(B523:Y523)-AF523-AG523</f>
        <v>364.59000000000015</v>
      </c>
      <c r="AI523" s="2">
        <f t="shared" ref="AI523:AI587" si="81">SUM(B523:Y523)</f>
        <v>765.16800000000012</v>
      </c>
      <c r="AK523">
        <f t="shared" ref="AK523:AK587" si="82">MONTH(A523)</f>
        <v>5</v>
      </c>
      <c r="AL523">
        <f t="shared" ref="AL523:AL587" si="83">YEAR(A523)</f>
        <v>2022</v>
      </c>
      <c r="BL523" s="2">
        <v>0</v>
      </c>
      <c r="BM523" s="2">
        <v>0</v>
      </c>
      <c r="BN523" s="2">
        <v>0</v>
      </c>
      <c r="BO523" s="2">
        <v>0</v>
      </c>
      <c r="BP523" s="2">
        <v>0</v>
      </c>
      <c r="BQ523" s="2"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2">
        <v>0</v>
      </c>
      <c r="CC523" s="2">
        <v>0</v>
      </c>
      <c r="CD523" s="2">
        <v>0</v>
      </c>
      <c r="CE523" s="2">
        <v>0</v>
      </c>
      <c r="CF523" s="2">
        <v>0</v>
      </c>
      <c r="CG523" s="2">
        <v>0</v>
      </c>
      <c r="CH523" s="2">
        <v>0</v>
      </c>
      <c r="CI523" s="2">
        <v>0</v>
      </c>
    </row>
    <row r="524" spans="1:87" x14ac:dyDescent="0.2">
      <c r="A524" s="11">
        <v>44710</v>
      </c>
      <c r="B524" s="12">
        <v>34.424999999999997</v>
      </c>
      <c r="C524" s="12">
        <v>32.67</v>
      </c>
      <c r="D524" s="12">
        <v>33.860999999999997</v>
      </c>
      <c r="E524" s="12">
        <v>34.088999999999999</v>
      </c>
      <c r="F524" s="12">
        <v>32.091000000000001</v>
      </c>
      <c r="G524" s="12">
        <v>31.335000000000001</v>
      </c>
      <c r="H524" s="12">
        <v>29.768999999999998</v>
      </c>
      <c r="I524" s="12">
        <v>28.958999999999996</v>
      </c>
      <c r="J524" s="12">
        <v>27.473999999999997</v>
      </c>
      <c r="K524" s="12">
        <v>27.269999999999996</v>
      </c>
      <c r="L524" s="12">
        <v>28.62</v>
      </c>
      <c r="M524" s="12">
        <v>31.454999999999998</v>
      </c>
      <c r="N524" s="12">
        <v>31.388999999999999</v>
      </c>
      <c r="O524" s="12">
        <v>30.444000000000003</v>
      </c>
      <c r="P524" s="12">
        <v>28.754999999999999</v>
      </c>
      <c r="Q524" s="12">
        <v>29.835000000000001</v>
      </c>
      <c r="R524" s="12">
        <v>32.67</v>
      </c>
      <c r="S524" s="12">
        <v>31.185000000000002</v>
      </c>
      <c r="T524" s="12">
        <v>30.579000000000001</v>
      </c>
      <c r="U524" s="12">
        <v>35.909999999999997</v>
      </c>
      <c r="V524" s="12">
        <v>31.725000000000001</v>
      </c>
      <c r="W524" s="12">
        <v>33.116999999999997</v>
      </c>
      <c r="X524" s="12">
        <v>34.899000000000001</v>
      </c>
      <c r="Y524" s="12">
        <v>33.860999999999997</v>
      </c>
      <c r="AA524" s="2">
        <f t="shared" si="77"/>
        <v>35.909999999999997</v>
      </c>
      <c r="AB524" s="2">
        <f t="shared" ref="AB524:AB588" si="84">IF(AND(AE524&gt;1,AE524&lt;7),MAX(N524:Q524),MAX(I524:U524))</f>
        <v>31.388999999999999</v>
      </c>
      <c r="AC524" s="2">
        <f t="shared" ref="AC524:AC587" si="85">MAX(B524:H524,V524:Y524)</f>
        <v>34.899000000000001</v>
      </c>
      <c r="AE524" s="9">
        <v>2</v>
      </c>
      <c r="AF524" s="2">
        <f t="shared" si="78"/>
        <v>274.12199999999996</v>
      </c>
      <c r="AG524" s="2">
        <f t="shared" si="79"/>
        <v>120.423</v>
      </c>
      <c r="AH524" s="2">
        <f t="shared" si="80"/>
        <v>361.84199999999998</v>
      </c>
      <c r="AI524" s="2">
        <f t="shared" si="81"/>
        <v>756.38699999999994</v>
      </c>
      <c r="AK524">
        <f t="shared" si="82"/>
        <v>5</v>
      </c>
      <c r="AL524">
        <f t="shared" si="83"/>
        <v>2022</v>
      </c>
      <c r="BL524" s="2">
        <v>0</v>
      </c>
      <c r="BM524" s="2">
        <v>0</v>
      </c>
      <c r="BN524" s="2">
        <v>0</v>
      </c>
      <c r="BO524" s="2">
        <v>0</v>
      </c>
      <c r="BP524" s="2">
        <v>0</v>
      </c>
      <c r="BQ524" s="2"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345.6</v>
      </c>
      <c r="BZ524" s="2">
        <v>1382.4</v>
      </c>
      <c r="CA524" s="2">
        <v>1603.8</v>
      </c>
      <c r="CB524" s="2">
        <v>993.6</v>
      </c>
      <c r="CC524" s="2">
        <v>923.4</v>
      </c>
      <c r="CD524" s="2">
        <v>0</v>
      </c>
      <c r="CE524" s="2">
        <v>0</v>
      </c>
      <c r="CF524" s="2">
        <v>0</v>
      </c>
      <c r="CG524" s="2">
        <v>0</v>
      </c>
      <c r="CH524" s="2">
        <v>0</v>
      </c>
      <c r="CI524" s="2">
        <v>0</v>
      </c>
    </row>
    <row r="525" spans="1:87" x14ac:dyDescent="0.2">
      <c r="A525" s="11">
        <v>44711</v>
      </c>
      <c r="B525" s="12">
        <v>33.278999999999996</v>
      </c>
      <c r="C525" s="12">
        <v>33.548999999999999</v>
      </c>
      <c r="D525" s="12">
        <v>32.036999999999999</v>
      </c>
      <c r="E525" s="12">
        <v>33.320999999999998</v>
      </c>
      <c r="F525" s="12">
        <v>31.659000000000002</v>
      </c>
      <c r="G525" s="12">
        <v>29.564999999999998</v>
      </c>
      <c r="H525" s="12">
        <v>29.499000000000002</v>
      </c>
      <c r="I525" s="12">
        <v>26.865000000000002</v>
      </c>
      <c r="J525" s="12">
        <v>25.785</v>
      </c>
      <c r="K525" s="12">
        <v>28.484999999999999</v>
      </c>
      <c r="L525" s="12">
        <v>28.553999999999998</v>
      </c>
      <c r="M525" s="12">
        <v>28.35</v>
      </c>
      <c r="N525" s="12">
        <v>27.405000000000001</v>
      </c>
      <c r="O525" s="12">
        <v>28.08</v>
      </c>
      <c r="P525" s="12">
        <v>30.173999999999999</v>
      </c>
      <c r="Q525" s="12">
        <v>28.214999999999996</v>
      </c>
      <c r="R525" s="12">
        <v>28.08</v>
      </c>
      <c r="S525" s="12">
        <v>29.43</v>
      </c>
      <c r="T525" s="12">
        <v>29.904</v>
      </c>
      <c r="U525" s="12">
        <v>30.509999999999998</v>
      </c>
      <c r="V525" s="12">
        <v>32.942999999999998</v>
      </c>
      <c r="W525" s="12">
        <v>36.426000000000002</v>
      </c>
      <c r="X525" s="12">
        <v>35.195999999999998</v>
      </c>
      <c r="Y525" s="12">
        <v>33.344999999999999</v>
      </c>
      <c r="AA525" s="2">
        <f t="shared" si="77"/>
        <v>30.509999999999998</v>
      </c>
      <c r="AB525" s="2">
        <f t="shared" si="84"/>
        <v>30.173999999999999</v>
      </c>
      <c r="AC525" s="2">
        <f t="shared" si="85"/>
        <v>36.426000000000002</v>
      </c>
      <c r="AE525" s="9">
        <v>3</v>
      </c>
      <c r="AF525" s="2">
        <f t="shared" si="78"/>
        <v>255.96300000000002</v>
      </c>
      <c r="AG525" s="2">
        <f t="shared" si="79"/>
        <v>113.874</v>
      </c>
      <c r="AH525" s="2">
        <f t="shared" si="80"/>
        <v>360.81900000000007</v>
      </c>
      <c r="AI525" s="2">
        <f t="shared" si="81"/>
        <v>730.65600000000006</v>
      </c>
      <c r="AK525">
        <f t="shared" si="82"/>
        <v>5</v>
      </c>
      <c r="AL525">
        <f t="shared" si="83"/>
        <v>2022</v>
      </c>
      <c r="BL525" s="2">
        <v>0</v>
      </c>
      <c r="BM525" s="2">
        <v>216</v>
      </c>
      <c r="BN525" s="2">
        <v>54</v>
      </c>
      <c r="BO525" s="2">
        <v>0</v>
      </c>
      <c r="BP525" s="2">
        <v>0</v>
      </c>
      <c r="BQ525" s="2">
        <v>1598.4</v>
      </c>
      <c r="BR525" s="2">
        <v>1404</v>
      </c>
      <c r="BS525" s="2">
        <v>27</v>
      </c>
      <c r="BT525" s="2">
        <v>0</v>
      </c>
      <c r="BU525" s="2">
        <v>0</v>
      </c>
      <c r="BV525" s="2">
        <v>0</v>
      </c>
      <c r="BW525" s="2">
        <v>442.8</v>
      </c>
      <c r="BX525" s="2">
        <v>448.2</v>
      </c>
      <c r="BY525" s="2">
        <v>869.4</v>
      </c>
      <c r="BZ525" s="2">
        <v>1755</v>
      </c>
      <c r="CA525" s="2">
        <v>1463.4</v>
      </c>
      <c r="CB525" s="2">
        <v>874.8</v>
      </c>
      <c r="CC525" s="2">
        <v>378</v>
      </c>
      <c r="CD525" s="2">
        <v>0</v>
      </c>
      <c r="CE525" s="2">
        <v>0</v>
      </c>
      <c r="CF525" s="2">
        <v>0</v>
      </c>
      <c r="CG525" s="2">
        <v>0</v>
      </c>
      <c r="CH525" s="2">
        <v>0</v>
      </c>
      <c r="CI525" s="2">
        <v>0</v>
      </c>
    </row>
    <row r="526" spans="1:87" x14ac:dyDescent="0.2">
      <c r="A526" s="11">
        <v>44712</v>
      </c>
      <c r="B526" s="12">
        <v>33.186</v>
      </c>
      <c r="C526" s="12">
        <v>33.075000000000003</v>
      </c>
      <c r="D526" s="12">
        <v>32.646000000000001</v>
      </c>
      <c r="E526" s="12">
        <v>31.970999999999997</v>
      </c>
      <c r="F526" s="12">
        <v>31.701000000000001</v>
      </c>
      <c r="G526" s="12">
        <v>31.404000000000003</v>
      </c>
      <c r="H526" s="12">
        <v>28.824000000000002</v>
      </c>
      <c r="I526" s="12">
        <v>29.295000000000002</v>
      </c>
      <c r="J526" s="12">
        <v>30.579000000000001</v>
      </c>
      <c r="K526" s="12">
        <v>29.363999999999997</v>
      </c>
      <c r="L526" s="12">
        <v>31.119</v>
      </c>
      <c r="M526" s="12">
        <v>30.984000000000002</v>
      </c>
      <c r="N526" s="12">
        <v>30.983999999999998</v>
      </c>
      <c r="O526" s="12">
        <v>28.958999999999996</v>
      </c>
      <c r="P526" s="12">
        <v>31.049999999999997</v>
      </c>
      <c r="Q526" s="12">
        <v>30.509999999999998</v>
      </c>
      <c r="R526" s="12">
        <v>31.185000000000002</v>
      </c>
      <c r="S526" s="12">
        <v>34.088999999999999</v>
      </c>
      <c r="T526" s="12">
        <v>37.869</v>
      </c>
      <c r="U526" s="12">
        <v>32.198999999999998</v>
      </c>
      <c r="V526" s="12">
        <v>33.954000000000001</v>
      </c>
      <c r="W526" s="12">
        <v>37.706999999999994</v>
      </c>
      <c r="X526" s="12">
        <v>34.424999999999997</v>
      </c>
      <c r="Y526" s="12">
        <v>34.061999999999998</v>
      </c>
      <c r="AA526" s="2">
        <f t="shared" si="77"/>
        <v>37.869</v>
      </c>
      <c r="AB526" s="2">
        <f t="shared" si="84"/>
        <v>31.049999999999997</v>
      </c>
      <c r="AC526" s="2">
        <f t="shared" si="85"/>
        <v>37.706999999999994</v>
      </c>
      <c r="AE526" s="9">
        <v>4</v>
      </c>
      <c r="AF526" s="2">
        <f t="shared" si="78"/>
        <v>286.68299999999999</v>
      </c>
      <c r="AG526" s="2">
        <f t="shared" si="79"/>
        <v>121.50299999999999</v>
      </c>
      <c r="AH526" s="2">
        <f t="shared" si="80"/>
        <v>362.95499999999987</v>
      </c>
      <c r="AI526" s="2">
        <f t="shared" si="81"/>
        <v>771.14099999999985</v>
      </c>
      <c r="AK526">
        <f t="shared" si="82"/>
        <v>5</v>
      </c>
      <c r="AL526">
        <f t="shared" si="83"/>
        <v>2022</v>
      </c>
      <c r="BL526" s="2">
        <v>0</v>
      </c>
      <c r="BM526" s="2">
        <v>0</v>
      </c>
      <c r="BN526" s="2">
        <v>0</v>
      </c>
      <c r="BO526" s="2">
        <v>0</v>
      </c>
      <c r="BP526" s="2">
        <v>0</v>
      </c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2">
        <v>0</v>
      </c>
      <c r="CC526" s="2">
        <v>0</v>
      </c>
      <c r="CD526" s="2">
        <v>0</v>
      </c>
      <c r="CE526" s="2">
        <v>0</v>
      </c>
      <c r="CF526" s="2">
        <v>0</v>
      </c>
      <c r="CG526" s="2">
        <v>0</v>
      </c>
      <c r="CH526" s="2">
        <v>0</v>
      </c>
      <c r="CI526" s="2">
        <v>0</v>
      </c>
    </row>
    <row r="527" spans="1:87" x14ac:dyDescent="0.2">
      <c r="A527" s="11">
        <v>44713</v>
      </c>
      <c r="B527" s="12">
        <v>33.480000000000004</v>
      </c>
      <c r="C527" s="12">
        <v>33.725999999999999</v>
      </c>
      <c r="D527" s="12">
        <v>33.344999999999999</v>
      </c>
      <c r="E527" s="12">
        <v>32.511000000000003</v>
      </c>
      <c r="F527" s="12">
        <v>32.888999999999996</v>
      </c>
      <c r="G527" s="12">
        <v>29.565000000000001</v>
      </c>
      <c r="H527" s="12">
        <v>29.768999999999998</v>
      </c>
      <c r="I527" s="12">
        <v>30.984000000000002</v>
      </c>
      <c r="J527" s="12">
        <v>29.43</v>
      </c>
      <c r="K527" s="12">
        <v>29.769000000000002</v>
      </c>
      <c r="L527" s="12">
        <v>29.634</v>
      </c>
      <c r="M527" s="12">
        <v>31.049999999999997</v>
      </c>
      <c r="N527" s="12">
        <v>30.983999999999998</v>
      </c>
      <c r="O527" s="12">
        <v>28.959</v>
      </c>
      <c r="P527" s="12">
        <v>29.904000000000003</v>
      </c>
      <c r="Q527" s="12">
        <v>28.013999999999999</v>
      </c>
      <c r="R527" s="12">
        <v>30.309000000000001</v>
      </c>
      <c r="S527" s="12">
        <v>29.903999999999996</v>
      </c>
      <c r="T527" s="12">
        <v>30.579000000000001</v>
      </c>
      <c r="U527" s="12">
        <v>31.928999999999998</v>
      </c>
      <c r="V527" s="12">
        <v>40.418999999999997</v>
      </c>
      <c r="W527" s="12">
        <v>33.656999999999996</v>
      </c>
      <c r="X527" s="12">
        <v>38.07</v>
      </c>
      <c r="Y527" s="12">
        <v>33.860999999999997</v>
      </c>
      <c r="AA527" s="2">
        <f t="shared" si="77"/>
        <v>31.928999999999998</v>
      </c>
      <c r="AB527" s="2">
        <f t="shared" si="84"/>
        <v>30.983999999999998</v>
      </c>
      <c r="AC527" s="2">
        <f t="shared" si="85"/>
        <v>40.418999999999997</v>
      </c>
      <c r="AE527" s="9">
        <v>5</v>
      </c>
      <c r="AF527" s="2">
        <f t="shared" si="78"/>
        <v>273.58800000000002</v>
      </c>
      <c r="AG527" s="2">
        <f t="shared" si="79"/>
        <v>117.861</v>
      </c>
      <c r="AH527" s="2">
        <f t="shared" si="80"/>
        <v>371.29199999999997</v>
      </c>
      <c r="AI527" s="2">
        <f t="shared" si="81"/>
        <v>762.74099999999999</v>
      </c>
      <c r="AK527">
        <f t="shared" si="82"/>
        <v>6</v>
      </c>
      <c r="AL527">
        <f t="shared" si="83"/>
        <v>2022</v>
      </c>
      <c r="BL527" s="2">
        <v>0</v>
      </c>
      <c r="BM527" s="2">
        <v>0</v>
      </c>
      <c r="BN527" s="2">
        <v>0</v>
      </c>
      <c r="BO527" s="2">
        <v>0</v>
      </c>
      <c r="BP527" s="2">
        <v>750.6</v>
      </c>
      <c r="BQ527" s="2">
        <v>1625.4</v>
      </c>
      <c r="BR527" s="2">
        <v>993.6</v>
      </c>
      <c r="BS527" s="2">
        <v>388.8</v>
      </c>
      <c r="BT527" s="2">
        <v>0</v>
      </c>
      <c r="BU527" s="2">
        <v>0</v>
      </c>
      <c r="BV527" s="2">
        <v>405</v>
      </c>
      <c r="BW527" s="2">
        <v>0</v>
      </c>
      <c r="BX527" s="2">
        <v>0</v>
      </c>
      <c r="BY527" s="2">
        <v>788.4</v>
      </c>
      <c r="BZ527" s="2">
        <v>1312.2</v>
      </c>
      <c r="CA527" s="2">
        <v>0</v>
      </c>
      <c r="CB527" s="2">
        <v>0</v>
      </c>
      <c r="CC527" s="2">
        <v>0</v>
      </c>
      <c r="CD527" s="2">
        <v>0</v>
      </c>
      <c r="CE527" s="2">
        <v>0</v>
      </c>
      <c r="CF527" s="2">
        <v>0</v>
      </c>
      <c r="CG527" s="2">
        <v>0</v>
      </c>
      <c r="CH527" s="2">
        <v>0</v>
      </c>
      <c r="CI527" s="2">
        <v>0</v>
      </c>
    </row>
    <row r="528" spans="1:87" x14ac:dyDescent="0.2">
      <c r="A528" s="11">
        <v>44714</v>
      </c>
      <c r="B528" s="12">
        <v>33.710999999999999</v>
      </c>
      <c r="C528" s="12">
        <v>33.521999999999998</v>
      </c>
      <c r="D528" s="12">
        <v>33.21</v>
      </c>
      <c r="E528" s="12">
        <v>32.510999999999996</v>
      </c>
      <c r="F528" s="12">
        <v>33.104999999999997</v>
      </c>
      <c r="G528" s="12">
        <v>29.445</v>
      </c>
      <c r="H528" s="12">
        <v>29.564999999999998</v>
      </c>
      <c r="I528" s="12">
        <v>29.295000000000002</v>
      </c>
      <c r="J528" s="12">
        <v>29.363999999999997</v>
      </c>
      <c r="K528" s="12">
        <v>28.619999999999997</v>
      </c>
      <c r="L528" s="12">
        <v>27.54</v>
      </c>
      <c r="M528" s="12">
        <v>27.608999999999998</v>
      </c>
      <c r="N528" s="12">
        <v>27.945</v>
      </c>
      <c r="O528" s="12">
        <v>27.674999999999997</v>
      </c>
      <c r="P528" s="12">
        <v>29.024999999999999</v>
      </c>
      <c r="Q528" s="12">
        <v>29.43</v>
      </c>
      <c r="R528" s="12">
        <v>30.375</v>
      </c>
      <c r="S528" s="12">
        <v>33.884999999999998</v>
      </c>
      <c r="T528" s="12">
        <v>40.770000000000003</v>
      </c>
      <c r="U528" s="12">
        <v>34.764000000000003</v>
      </c>
      <c r="V528" s="12">
        <v>34.103999999999999</v>
      </c>
      <c r="W528" s="12">
        <v>34.155000000000001</v>
      </c>
      <c r="X528" s="12">
        <v>32.646000000000001</v>
      </c>
      <c r="Y528" s="12">
        <v>35.573999999999998</v>
      </c>
      <c r="AA528" s="2">
        <f t="shared" si="77"/>
        <v>40.770000000000003</v>
      </c>
      <c r="AB528" s="2">
        <f t="shared" si="84"/>
        <v>29.43</v>
      </c>
      <c r="AC528" s="2">
        <f t="shared" si="85"/>
        <v>35.573999999999998</v>
      </c>
      <c r="AE528" s="9">
        <v>6</v>
      </c>
      <c r="AF528" s="2">
        <f t="shared" si="78"/>
        <v>282.22199999999998</v>
      </c>
      <c r="AG528" s="2">
        <f t="shared" si="79"/>
        <v>114.07499999999999</v>
      </c>
      <c r="AH528" s="2">
        <f t="shared" si="80"/>
        <v>361.54799999999994</v>
      </c>
      <c r="AI528" s="2">
        <f t="shared" si="81"/>
        <v>757.84499999999991</v>
      </c>
      <c r="AK528">
        <f t="shared" si="82"/>
        <v>6</v>
      </c>
      <c r="AL528">
        <f t="shared" si="83"/>
        <v>2022</v>
      </c>
      <c r="BL528" s="2">
        <v>0</v>
      </c>
      <c r="BM528" s="2">
        <v>0</v>
      </c>
      <c r="BN528" s="2">
        <v>0</v>
      </c>
      <c r="BO528" s="2">
        <v>0</v>
      </c>
      <c r="BP528" s="2">
        <v>0</v>
      </c>
      <c r="BQ528" s="2">
        <v>0</v>
      </c>
      <c r="BR528" s="2">
        <v>0</v>
      </c>
      <c r="BS528" s="2">
        <v>15.6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2">
        <v>0</v>
      </c>
      <c r="CC528" s="2">
        <v>0</v>
      </c>
      <c r="CD528" s="2">
        <v>0</v>
      </c>
      <c r="CE528" s="2">
        <v>0</v>
      </c>
      <c r="CF528" s="2">
        <v>0</v>
      </c>
      <c r="CG528" s="2">
        <v>0</v>
      </c>
      <c r="CH528" s="2">
        <v>0</v>
      </c>
      <c r="CI528" s="2">
        <v>0</v>
      </c>
    </row>
    <row r="529" spans="1:87" x14ac:dyDescent="0.2">
      <c r="A529" s="11">
        <v>44715</v>
      </c>
      <c r="B529" s="12">
        <v>33.927</v>
      </c>
      <c r="C529" s="12">
        <v>32.307000000000002</v>
      </c>
      <c r="D529" s="12">
        <v>33.615000000000002</v>
      </c>
      <c r="E529" s="12">
        <v>33.456000000000003</v>
      </c>
      <c r="F529" s="12">
        <v>31.887</v>
      </c>
      <c r="G529" s="12">
        <v>30.444000000000003</v>
      </c>
      <c r="H529" s="12">
        <v>29.228999999999999</v>
      </c>
      <c r="I529" s="12">
        <v>29.97</v>
      </c>
      <c r="J529" s="12">
        <v>30.039000000000001</v>
      </c>
      <c r="K529" s="12">
        <v>29.904</v>
      </c>
      <c r="L529" s="12">
        <v>30.849000000000004</v>
      </c>
      <c r="M529" s="12">
        <v>29.363999999999997</v>
      </c>
      <c r="N529" s="12">
        <v>31.659000000000002</v>
      </c>
      <c r="O529" s="12">
        <v>32.064</v>
      </c>
      <c r="P529" s="12">
        <v>31.388999999999999</v>
      </c>
      <c r="Q529" s="12">
        <v>30.104999999999997</v>
      </c>
      <c r="R529" s="12">
        <v>31.794</v>
      </c>
      <c r="S529" s="12">
        <v>31.86</v>
      </c>
      <c r="T529" s="12">
        <v>31.86</v>
      </c>
      <c r="U529" s="12">
        <v>34.019999999999996</v>
      </c>
      <c r="V529" s="12">
        <v>34.076999999999998</v>
      </c>
      <c r="W529" s="12">
        <v>34.131</v>
      </c>
      <c r="X529" s="12">
        <v>34.061999999999998</v>
      </c>
      <c r="Y529" s="12">
        <v>39.801000000000002</v>
      </c>
      <c r="AA529" s="2">
        <f t="shared" si="77"/>
        <v>0</v>
      </c>
      <c r="AB529" s="2">
        <f t="shared" si="84"/>
        <v>34.019999999999996</v>
      </c>
      <c r="AC529" s="2">
        <f t="shared" si="85"/>
        <v>39.801000000000002</v>
      </c>
      <c r="AE529" s="9">
        <v>7</v>
      </c>
      <c r="AF529" s="2">
        <f t="shared" si="78"/>
        <v>0</v>
      </c>
      <c r="AG529" s="2">
        <f t="shared" si="79"/>
        <v>404.87700000000001</v>
      </c>
      <c r="AH529" s="2">
        <f t="shared" si="80"/>
        <v>366.93600000000009</v>
      </c>
      <c r="AI529" s="2">
        <f t="shared" si="81"/>
        <v>771.8130000000001</v>
      </c>
      <c r="AK529">
        <f t="shared" si="82"/>
        <v>6</v>
      </c>
      <c r="AL529">
        <f t="shared" si="83"/>
        <v>2022</v>
      </c>
      <c r="BL529" s="2">
        <v>0</v>
      </c>
      <c r="BM529" s="2">
        <v>0</v>
      </c>
      <c r="BN529" s="2">
        <v>0</v>
      </c>
      <c r="BO529" s="2">
        <v>0</v>
      </c>
      <c r="BP529" s="2">
        <v>0</v>
      </c>
      <c r="BQ529" s="2"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2">
        <v>0</v>
      </c>
      <c r="CC529" s="2">
        <v>0</v>
      </c>
      <c r="CD529" s="2">
        <v>0</v>
      </c>
      <c r="CE529" s="2">
        <v>0</v>
      </c>
      <c r="CF529" s="2">
        <v>0</v>
      </c>
      <c r="CG529" s="2">
        <v>0</v>
      </c>
      <c r="CH529" s="2">
        <v>0</v>
      </c>
      <c r="CI529" s="2">
        <v>0</v>
      </c>
    </row>
    <row r="530" spans="1:87" x14ac:dyDescent="0.2">
      <c r="A530" s="11">
        <v>44716</v>
      </c>
      <c r="B530" s="12">
        <v>33.630000000000003</v>
      </c>
      <c r="C530" s="12">
        <v>34.061999999999998</v>
      </c>
      <c r="D530" s="12">
        <v>32.82</v>
      </c>
      <c r="E530" s="12">
        <v>33.089999999999996</v>
      </c>
      <c r="F530" s="12">
        <v>32.375999999999998</v>
      </c>
      <c r="G530" s="12">
        <v>30.713999999999999</v>
      </c>
      <c r="H530" s="12">
        <v>29.43</v>
      </c>
      <c r="I530" s="12">
        <v>30.240000000000002</v>
      </c>
      <c r="J530" s="12">
        <v>30.104999999999997</v>
      </c>
      <c r="K530" s="12">
        <v>27.609000000000002</v>
      </c>
      <c r="L530" s="12">
        <v>30.914999999999999</v>
      </c>
      <c r="M530" s="12">
        <v>29.294999999999998</v>
      </c>
      <c r="N530" s="12">
        <v>29.835000000000001</v>
      </c>
      <c r="O530" s="12">
        <v>27.608999999999998</v>
      </c>
      <c r="P530" s="12">
        <v>28.62</v>
      </c>
      <c r="Q530" s="12">
        <v>28.959</v>
      </c>
      <c r="R530" s="12">
        <v>29.565000000000001</v>
      </c>
      <c r="S530" s="12">
        <v>30.309000000000005</v>
      </c>
      <c r="T530" s="12">
        <v>30.309000000000001</v>
      </c>
      <c r="U530" s="12">
        <v>31.994999999999997</v>
      </c>
      <c r="V530" s="12">
        <v>36.06</v>
      </c>
      <c r="W530" s="12">
        <v>38.247</v>
      </c>
      <c r="X530" s="12">
        <v>33.224999999999994</v>
      </c>
      <c r="Y530" s="12">
        <v>35.412000000000006</v>
      </c>
      <c r="AA530" s="2">
        <f t="shared" si="77"/>
        <v>0</v>
      </c>
      <c r="AB530" s="2">
        <f t="shared" si="84"/>
        <v>31.994999999999997</v>
      </c>
      <c r="AC530" s="2">
        <f t="shared" si="85"/>
        <v>38.247</v>
      </c>
      <c r="AE530" s="9">
        <v>1</v>
      </c>
      <c r="AF530" s="2">
        <f t="shared" si="78"/>
        <v>0</v>
      </c>
      <c r="AG530" s="2">
        <f t="shared" si="79"/>
        <v>385.36500000000007</v>
      </c>
      <c r="AH530" s="2">
        <f t="shared" si="80"/>
        <v>369.06599999999997</v>
      </c>
      <c r="AI530" s="2">
        <f t="shared" si="81"/>
        <v>754.43100000000004</v>
      </c>
      <c r="AK530">
        <f t="shared" si="82"/>
        <v>6</v>
      </c>
      <c r="AL530">
        <f t="shared" si="83"/>
        <v>2022</v>
      </c>
      <c r="BL530" s="2">
        <v>0</v>
      </c>
      <c r="BM530" s="2">
        <v>0</v>
      </c>
      <c r="BN530" s="2">
        <v>0</v>
      </c>
      <c r="BO530" s="2">
        <v>0</v>
      </c>
      <c r="BP530" s="2">
        <v>0</v>
      </c>
      <c r="BQ530" s="2">
        <v>0</v>
      </c>
      <c r="BR530" s="2">
        <v>0</v>
      </c>
      <c r="BS530" s="2">
        <v>0</v>
      </c>
      <c r="BT530" s="2">
        <v>0</v>
      </c>
      <c r="BU530" s="2">
        <v>0</v>
      </c>
      <c r="BV530" s="2">
        <v>0</v>
      </c>
      <c r="BW530" s="2">
        <v>0</v>
      </c>
      <c r="BX530" s="2">
        <v>0</v>
      </c>
      <c r="BY530" s="2">
        <v>0</v>
      </c>
      <c r="BZ530" s="2">
        <v>0</v>
      </c>
      <c r="CA530" s="2">
        <v>0</v>
      </c>
      <c r="CB530" s="2">
        <v>0</v>
      </c>
      <c r="CC530" s="2">
        <v>0</v>
      </c>
      <c r="CD530" s="2">
        <v>0</v>
      </c>
      <c r="CE530" s="2">
        <v>0</v>
      </c>
      <c r="CF530" s="2">
        <v>0</v>
      </c>
      <c r="CG530" s="2">
        <v>0</v>
      </c>
      <c r="CH530" s="2">
        <v>0</v>
      </c>
      <c r="CI530" s="2">
        <v>0</v>
      </c>
    </row>
    <row r="531" spans="1:87" x14ac:dyDescent="0.2">
      <c r="A531" s="11">
        <v>44717</v>
      </c>
      <c r="B531" s="12">
        <v>33.590999999999994</v>
      </c>
      <c r="C531" s="12">
        <v>33.414000000000001</v>
      </c>
      <c r="D531" s="12">
        <v>32.780999999999999</v>
      </c>
      <c r="E531" s="12">
        <v>31.767000000000003</v>
      </c>
      <c r="F531" s="12">
        <v>32.739000000000004</v>
      </c>
      <c r="G531" s="12">
        <v>28.89</v>
      </c>
      <c r="H531" s="12">
        <v>28.959</v>
      </c>
      <c r="I531" s="12">
        <v>28.89</v>
      </c>
      <c r="J531" s="12">
        <v>28.215</v>
      </c>
      <c r="K531" s="12">
        <v>27.54</v>
      </c>
      <c r="L531" s="12">
        <v>29.970000000000002</v>
      </c>
      <c r="M531" s="12">
        <v>27.878999999999998</v>
      </c>
      <c r="N531" s="12">
        <v>29.364000000000001</v>
      </c>
      <c r="O531" s="12">
        <v>29.093999999999998</v>
      </c>
      <c r="P531" s="12">
        <v>29.094000000000001</v>
      </c>
      <c r="Q531" s="12">
        <v>30.309000000000005</v>
      </c>
      <c r="R531" s="12">
        <v>30.240000000000002</v>
      </c>
      <c r="S531" s="12">
        <v>31.995000000000001</v>
      </c>
      <c r="T531" s="12">
        <v>33.954000000000001</v>
      </c>
      <c r="U531" s="12">
        <v>31.929000000000002</v>
      </c>
      <c r="V531" s="12">
        <v>33.831000000000003</v>
      </c>
      <c r="W531" s="12">
        <v>32.198999999999998</v>
      </c>
      <c r="X531" s="12">
        <v>34.266000000000005</v>
      </c>
      <c r="Y531" s="12">
        <v>33.320999999999998</v>
      </c>
      <c r="AA531" s="2">
        <f t="shared" si="77"/>
        <v>33.954000000000001</v>
      </c>
      <c r="AB531" s="2">
        <f t="shared" si="84"/>
        <v>30.309000000000005</v>
      </c>
      <c r="AC531" s="2">
        <f t="shared" si="85"/>
        <v>34.266000000000005</v>
      </c>
      <c r="AE531" s="9">
        <v>2</v>
      </c>
      <c r="AF531" s="2">
        <f t="shared" si="78"/>
        <v>270.61200000000002</v>
      </c>
      <c r="AG531" s="2">
        <f t="shared" si="79"/>
        <v>117.86099999999999</v>
      </c>
      <c r="AH531" s="2">
        <f t="shared" si="80"/>
        <v>355.75799999999987</v>
      </c>
      <c r="AI531" s="2">
        <f t="shared" si="81"/>
        <v>744.23099999999988</v>
      </c>
      <c r="AK531">
        <f t="shared" si="82"/>
        <v>6</v>
      </c>
      <c r="AL531">
        <f t="shared" si="83"/>
        <v>2022</v>
      </c>
      <c r="BL531" s="2">
        <v>0</v>
      </c>
      <c r="BM531" s="2">
        <v>0</v>
      </c>
      <c r="BN531" s="2">
        <v>0</v>
      </c>
      <c r="BO531" s="2">
        <v>0</v>
      </c>
      <c r="BP531" s="2">
        <v>324</v>
      </c>
      <c r="BQ531" s="2">
        <v>210.6</v>
      </c>
      <c r="BR531" s="2">
        <v>0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2">
        <v>0</v>
      </c>
      <c r="CC531" s="2">
        <v>0</v>
      </c>
      <c r="CD531" s="2">
        <v>0</v>
      </c>
      <c r="CE531" s="2">
        <v>0</v>
      </c>
      <c r="CF531" s="2">
        <v>0</v>
      </c>
      <c r="CG531" s="2">
        <v>0</v>
      </c>
      <c r="CH531" s="2">
        <v>0</v>
      </c>
      <c r="CI531" s="2">
        <v>0</v>
      </c>
    </row>
    <row r="532" spans="1:87" x14ac:dyDescent="0.2">
      <c r="A532" s="11">
        <v>44718</v>
      </c>
      <c r="B532" s="12">
        <v>40.569000000000003</v>
      </c>
      <c r="C532" s="12">
        <v>33.387</v>
      </c>
      <c r="D532" s="12">
        <v>33.590999999999994</v>
      </c>
      <c r="E532" s="12">
        <v>32.67</v>
      </c>
      <c r="F532" s="12">
        <v>31.131</v>
      </c>
      <c r="G532" s="12">
        <v>29.904</v>
      </c>
      <c r="H532" s="12">
        <v>29.024999999999999</v>
      </c>
      <c r="I532" s="12">
        <v>26.933999999999997</v>
      </c>
      <c r="J532" s="12">
        <v>28.215</v>
      </c>
      <c r="K532" s="12">
        <v>26.529</v>
      </c>
      <c r="L532" s="12">
        <v>27.878999999999998</v>
      </c>
      <c r="M532" s="12">
        <v>27.204000000000001</v>
      </c>
      <c r="N532" s="12">
        <v>27.27</v>
      </c>
      <c r="O532" s="12">
        <v>28.08</v>
      </c>
      <c r="P532" s="12">
        <v>26.798999999999999</v>
      </c>
      <c r="Q532" s="12">
        <v>28.08</v>
      </c>
      <c r="R532" s="12">
        <v>29.634</v>
      </c>
      <c r="S532" s="12">
        <v>28.484999999999999</v>
      </c>
      <c r="T532" s="12">
        <v>30.78</v>
      </c>
      <c r="U532" s="12">
        <v>31.389000000000003</v>
      </c>
      <c r="V532" s="12">
        <v>34.968000000000004</v>
      </c>
      <c r="W532" s="12">
        <v>33.051000000000002</v>
      </c>
      <c r="X532" s="12">
        <v>34.155000000000001</v>
      </c>
      <c r="Y532" s="12">
        <v>34.941000000000003</v>
      </c>
      <c r="AA532" s="2">
        <f t="shared" si="77"/>
        <v>31.389000000000003</v>
      </c>
      <c r="AB532" s="2">
        <f t="shared" si="84"/>
        <v>28.08</v>
      </c>
      <c r="AC532" s="2">
        <f t="shared" si="85"/>
        <v>40.569000000000003</v>
      </c>
      <c r="AE532" s="9">
        <v>3</v>
      </c>
      <c r="AF532" s="2">
        <f t="shared" si="78"/>
        <v>257.04899999999998</v>
      </c>
      <c r="AG532" s="2">
        <f t="shared" si="79"/>
        <v>110.229</v>
      </c>
      <c r="AH532" s="2">
        <f t="shared" si="80"/>
        <v>367.392</v>
      </c>
      <c r="AI532" s="2">
        <f t="shared" si="81"/>
        <v>734.67</v>
      </c>
      <c r="AK532">
        <f t="shared" si="82"/>
        <v>6</v>
      </c>
      <c r="AL532">
        <f t="shared" si="83"/>
        <v>2022</v>
      </c>
      <c r="BL532" s="2">
        <v>0</v>
      </c>
      <c r="BM532" s="2">
        <v>0</v>
      </c>
      <c r="BN532" s="2">
        <v>0</v>
      </c>
      <c r="BO532" s="2">
        <v>0</v>
      </c>
      <c r="BP532" s="2">
        <v>0</v>
      </c>
      <c r="BQ532" s="2">
        <v>0</v>
      </c>
      <c r="BR532" s="2">
        <v>0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2">
        <v>0</v>
      </c>
      <c r="CC532" s="2">
        <v>0</v>
      </c>
      <c r="CD532" s="2">
        <v>0</v>
      </c>
      <c r="CE532" s="2">
        <v>0</v>
      </c>
      <c r="CF532" s="2">
        <v>0</v>
      </c>
      <c r="CG532" s="2">
        <v>0</v>
      </c>
      <c r="CH532" s="2">
        <v>0</v>
      </c>
      <c r="CI532" s="2">
        <v>0</v>
      </c>
    </row>
    <row r="533" spans="1:87" x14ac:dyDescent="0.2">
      <c r="A533" s="11">
        <v>44719</v>
      </c>
      <c r="B533" s="12">
        <v>34.020000000000003</v>
      </c>
      <c r="C533" s="12">
        <v>32.915999999999997</v>
      </c>
      <c r="D533" s="12">
        <v>35.616</v>
      </c>
      <c r="E533" s="12">
        <v>32.646000000000001</v>
      </c>
      <c r="F533" s="12">
        <v>31.605</v>
      </c>
      <c r="G533" s="12">
        <v>30.849</v>
      </c>
      <c r="H533" s="12">
        <v>29.228999999999999</v>
      </c>
      <c r="I533" s="12">
        <v>27.270000000000003</v>
      </c>
      <c r="J533" s="12">
        <v>27.878999999999998</v>
      </c>
      <c r="K533" s="12">
        <v>27.068999999999996</v>
      </c>
      <c r="L533" s="12">
        <v>28.484999999999999</v>
      </c>
      <c r="M533" s="12">
        <v>28.08</v>
      </c>
      <c r="N533" s="12">
        <v>35.774999999999999</v>
      </c>
      <c r="O533" s="12">
        <v>36.654000000000003</v>
      </c>
      <c r="P533" s="12">
        <v>37.260000000000005</v>
      </c>
      <c r="Q533" s="12">
        <v>28.484999999999999</v>
      </c>
      <c r="R533" s="12">
        <v>30.78</v>
      </c>
      <c r="S533" s="12">
        <v>30.375</v>
      </c>
      <c r="T533" s="12">
        <v>30.240000000000002</v>
      </c>
      <c r="U533" s="12">
        <v>31.794</v>
      </c>
      <c r="V533" s="12">
        <v>38.679000000000002</v>
      </c>
      <c r="W533" s="12">
        <v>33.860999999999997</v>
      </c>
      <c r="X533" s="12">
        <v>37.799999999999997</v>
      </c>
      <c r="Y533" s="12">
        <v>47.114999999999995</v>
      </c>
      <c r="AA533" s="2">
        <f t="shared" si="77"/>
        <v>31.794</v>
      </c>
      <c r="AB533" s="2">
        <f t="shared" si="84"/>
        <v>37.260000000000005</v>
      </c>
      <c r="AC533" s="2">
        <f t="shared" si="85"/>
        <v>47.114999999999995</v>
      </c>
      <c r="AE533" s="9">
        <v>4</v>
      </c>
      <c r="AF533" s="2">
        <f t="shared" si="78"/>
        <v>261.97199999999998</v>
      </c>
      <c r="AG533" s="2">
        <f t="shared" si="79"/>
        <v>138.17400000000001</v>
      </c>
      <c r="AH533" s="2">
        <f t="shared" si="80"/>
        <v>384.3359999999999</v>
      </c>
      <c r="AI533" s="2">
        <f t="shared" si="81"/>
        <v>784.48199999999986</v>
      </c>
      <c r="AK533">
        <f t="shared" si="82"/>
        <v>6</v>
      </c>
      <c r="AL533">
        <f t="shared" si="83"/>
        <v>2022</v>
      </c>
      <c r="BL533" s="2">
        <v>0</v>
      </c>
      <c r="BM533" s="2">
        <v>0</v>
      </c>
      <c r="BN533" s="2">
        <v>0</v>
      </c>
      <c r="BO533" s="2">
        <v>0</v>
      </c>
      <c r="BP533" s="2">
        <v>0</v>
      </c>
      <c r="BQ533" s="2">
        <v>0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2">
        <v>0</v>
      </c>
      <c r="CC533" s="2">
        <v>0</v>
      </c>
      <c r="CD533" s="2">
        <v>0</v>
      </c>
      <c r="CE533" s="2">
        <v>0</v>
      </c>
      <c r="CF533" s="2">
        <v>0</v>
      </c>
      <c r="CG533" s="2">
        <v>0</v>
      </c>
      <c r="CH533" s="2">
        <v>0</v>
      </c>
      <c r="CI533" s="2">
        <v>0</v>
      </c>
    </row>
    <row r="534" spans="1:87" x14ac:dyDescent="0.2">
      <c r="A534" s="11">
        <v>44720</v>
      </c>
      <c r="B534" s="12">
        <v>34.941000000000003</v>
      </c>
      <c r="C534" s="12">
        <v>33.819000000000003</v>
      </c>
      <c r="D534" s="12">
        <v>32.105999999999995</v>
      </c>
      <c r="E534" s="12">
        <v>32.442</v>
      </c>
      <c r="F534" s="12">
        <v>31.860000000000003</v>
      </c>
      <c r="G534" s="12">
        <v>31.106999999999999</v>
      </c>
      <c r="H534" s="12">
        <v>28.959000000000003</v>
      </c>
      <c r="I534" s="12">
        <v>29.564999999999998</v>
      </c>
      <c r="J534" s="12">
        <v>29.564999999999998</v>
      </c>
      <c r="K534" s="12">
        <v>30.240000000000002</v>
      </c>
      <c r="L534" s="12">
        <v>30.173999999999999</v>
      </c>
      <c r="M534" s="12">
        <v>31.388999999999999</v>
      </c>
      <c r="N534" s="12">
        <v>27.879000000000001</v>
      </c>
      <c r="O534" s="12">
        <v>31.05</v>
      </c>
      <c r="P534" s="12">
        <v>31.589999999999996</v>
      </c>
      <c r="Q534" s="12">
        <v>29.634</v>
      </c>
      <c r="R534" s="12">
        <v>38.204999999999998</v>
      </c>
      <c r="S534" s="12">
        <v>43.403999999999996</v>
      </c>
      <c r="T534" s="12">
        <v>31.86</v>
      </c>
      <c r="U534" s="12">
        <v>37.53</v>
      </c>
      <c r="V534" s="12">
        <v>41.849999999999994</v>
      </c>
      <c r="W534" s="12">
        <v>41.960999999999999</v>
      </c>
      <c r="X534" s="12">
        <v>33.954000000000001</v>
      </c>
      <c r="Y534" s="12">
        <v>34.805999999999997</v>
      </c>
      <c r="AA534" s="2">
        <f t="shared" si="77"/>
        <v>43.403999999999996</v>
      </c>
      <c r="AB534" s="2">
        <f t="shared" si="84"/>
        <v>31.589999999999996</v>
      </c>
      <c r="AC534" s="2">
        <f t="shared" si="85"/>
        <v>41.960999999999999</v>
      </c>
      <c r="AE534" s="9">
        <v>5</v>
      </c>
      <c r="AF534" s="2">
        <f t="shared" si="78"/>
        <v>301.93200000000002</v>
      </c>
      <c r="AG534" s="2">
        <f t="shared" si="79"/>
        <v>120.15300000000001</v>
      </c>
      <c r="AH534" s="2">
        <f t="shared" si="80"/>
        <v>377.80500000000006</v>
      </c>
      <c r="AI534" s="2">
        <f t="shared" si="81"/>
        <v>799.8900000000001</v>
      </c>
      <c r="AK534">
        <f t="shared" si="82"/>
        <v>6</v>
      </c>
      <c r="AL534">
        <f t="shared" si="83"/>
        <v>2022</v>
      </c>
      <c r="BL534" s="2">
        <v>0</v>
      </c>
      <c r="BM534" s="2">
        <v>0</v>
      </c>
      <c r="BN534" s="2">
        <v>0</v>
      </c>
      <c r="BO534" s="2">
        <v>0</v>
      </c>
      <c r="BP534" s="2">
        <v>0</v>
      </c>
      <c r="BQ534" s="2">
        <v>0</v>
      </c>
      <c r="BR534" s="2">
        <v>0</v>
      </c>
      <c r="BS534" s="2">
        <v>0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2">
        <v>0</v>
      </c>
      <c r="CC534" s="2">
        <v>0</v>
      </c>
      <c r="CD534" s="2">
        <v>0</v>
      </c>
      <c r="CE534" s="2">
        <v>0</v>
      </c>
      <c r="CF534" s="2">
        <v>0</v>
      </c>
      <c r="CG534" s="2">
        <v>0</v>
      </c>
      <c r="CH534" s="2">
        <v>0</v>
      </c>
      <c r="CI534" s="2">
        <v>0</v>
      </c>
    </row>
    <row r="535" spans="1:87" x14ac:dyDescent="0.2">
      <c r="A535" s="11">
        <v>44721</v>
      </c>
      <c r="B535" s="12">
        <v>33.387</v>
      </c>
      <c r="C535" s="12">
        <v>32.915999999999997</v>
      </c>
      <c r="D535" s="12">
        <v>33.117000000000004</v>
      </c>
      <c r="E535" s="12">
        <v>32.28</v>
      </c>
      <c r="F535" s="12">
        <v>32.144999999999996</v>
      </c>
      <c r="G535" s="12">
        <v>29.43</v>
      </c>
      <c r="H535" s="12">
        <v>29.295000000000002</v>
      </c>
      <c r="I535" s="12">
        <v>30.308999999999997</v>
      </c>
      <c r="J535" s="12">
        <v>29.43</v>
      </c>
      <c r="K535" s="12">
        <v>30.173999999999999</v>
      </c>
      <c r="L535" s="12">
        <v>30.240000000000002</v>
      </c>
      <c r="M535" s="12">
        <v>28.89</v>
      </c>
      <c r="N535" s="12">
        <v>30.443999999999999</v>
      </c>
      <c r="O535" s="12">
        <v>31.253999999999998</v>
      </c>
      <c r="P535" s="12">
        <v>30.240000000000002</v>
      </c>
      <c r="Q535" s="12">
        <v>31.32</v>
      </c>
      <c r="R535" s="12">
        <v>30.644999999999996</v>
      </c>
      <c r="S535" s="12">
        <v>31.388999999999999</v>
      </c>
      <c r="T535" s="12">
        <v>30.914999999999999</v>
      </c>
      <c r="U535" s="12">
        <v>32.265000000000001</v>
      </c>
      <c r="V535" s="12">
        <v>39.369</v>
      </c>
      <c r="W535" s="12">
        <v>33.954000000000001</v>
      </c>
      <c r="X535" s="12">
        <v>34.266000000000005</v>
      </c>
      <c r="Y535" s="12">
        <v>34.536000000000001</v>
      </c>
      <c r="AA535" s="2">
        <f t="shared" si="77"/>
        <v>32.265000000000001</v>
      </c>
      <c r="AB535" s="2">
        <f t="shared" si="84"/>
        <v>31.32</v>
      </c>
      <c r="AC535" s="2">
        <f t="shared" si="85"/>
        <v>39.369</v>
      </c>
      <c r="AE535" s="9">
        <v>6</v>
      </c>
      <c r="AF535" s="2">
        <f t="shared" si="78"/>
        <v>274.25700000000001</v>
      </c>
      <c r="AG535" s="2">
        <f t="shared" si="79"/>
        <v>123.25799999999998</v>
      </c>
      <c r="AH535" s="2">
        <f t="shared" si="80"/>
        <v>364.69499999999982</v>
      </c>
      <c r="AI535" s="2">
        <f t="shared" si="81"/>
        <v>762.20999999999981</v>
      </c>
      <c r="AK535">
        <f t="shared" si="82"/>
        <v>6</v>
      </c>
      <c r="AL535">
        <f t="shared" si="83"/>
        <v>2022</v>
      </c>
      <c r="BL535" s="2">
        <v>0</v>
      </c>
      <c r="BM535" s="2">
        <v>0</v>
      </c>
      <c r="BN535" s="2">
        <v>0</v>
      </c>
      <c r="BO535" s="2">
        <v>0</v>
      </c>
      <c r="BP535" s="2">
        <v>0</v>
      </c>
      <c r="BQ535" s="2"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>
        <v>0</v>
      </c>
      <c r="CB535" s="2">
        <v>0</v>
      </c>
      <c r="CC535" s="2">
        <v>0</v>
      </c>
      <c r="CD535" s="2">
        <v>0</v>
      </c>
      <c r="CE535" s="2">
        <v>0</v>
      </c>
      <c r="CF535" s="2">
        <v>0</v>
      </c>
      <c r="CG535" s="2">
        <v>0</v>
      </c>
      <c r="CH535" s="2">
        <v>0</v>
      </c>
      <c r="CI535" s="2">
        <v>0</v>
      </c>
    </row>
    <row r="536" spans="1:87" x14ac:dyDescent="0.2">
      <c r="A536" s="11">
        <v>44722</v>
      </c>
      <c r="B536" s="12">
        <v>33.051000000000002</v>
      </c>
      <c r="C536" s="12">
        <v>32.67</v>
      </c>
      <c r="D536" s="12">
        <v>32.106000000000002</v>
      </c>
      <c r="E536" s="12">
        <v>32.576999999999998</v>
      </c>
      <c r="F536" s="12">
        <v>31.253999999999998</v>
      </c>
      <c r="G536" s="12">
        <v>29.835000000000001</v>
      </c>
      <c r="H536" s="12">
        <v>28.755000000000003</v>
      </c>
      <c r="I536" s="12">
        <v>27.878999999999998</v>
      </c>
      <c r="J536" s="12">
        <v>27.879000000000001</v>
      </c>
      <c r="K536" s="12">
        <v>31.388999999999996</v>
      </c>
      <c r="L536" s="12">
        <v>21.263999999999999</v>
      </c>
      <c r="M536" s="12">
        <v>5.8049999999999997</v>
      </c>
      <c r="N536" s="12">
        <v>6.5489999999999995</v>
      </c>
      <c r="O536" s="12">
        <v>5.8739999999999997</v>
      </c>
      <c r="P536" s="12">
        <v>6.4139999999999997</v>
      </c>
      <c r="Q536" s="12">
        <v>6.48</v>
      </c>
      <c r="R536" s="12">
        <v>7.5600000000000005</v>
      </c>
      <c r="S536" s="12">
        <v>11.274000000000001</v>
      </c>
      <c r="T536" s="12">
        <v>8.1000000000000014</v>
      </c>
      <c r="U536" s="12">
        <v>6.75</v>
      </c>
      <c r="V536" s="12">
        <v>28.461000000000002</v>
      </c>
      <c r="W536" s="12">
        <v>35.817</v>
      </c>
      <c r="X536" s="12">
        <v>35.099999999999994</v>
      </c>
      <c r="Y536" s="12">
        <v>34.424999999999997</v>
      </c>
      <c r="AA536" s="2">
        <f t="shared" si="77"/>
        <v>0</v>
      </c>
      <c r="AB536" s="2">
        <f t="shared" si="84"/>
        <v>31.388999999999996</v>
      </c>
      <c r="AC536" s="2">
        <f t="shared" si="85"/>
        <v>35.817</v>
      </c>
      <c r="AE536" s="9">
        <v>7</v>
      </c>
      <c r="AF536" s="2">
        <f t="shared" si="78"/>
        <v>0</v>
      </c>
      <c r="AG536" s="2">
        <f t="shared" si="79"/>
        <v>173.21699999999996</v>
      </c>
      <c r="AH536" s="2">
        <f t="shared" si="80"/>
        <v>354.05100000000004</v>
      </c>
      <c r="AI536" s="2">
        <f t="shared" si="81"/>
        <v>527.26800000000003</v>
      </c>
      <c r="AK536">
        <f t="shared" si="82"/>
        <v>6</v>
      </c>
      <c r="AL536">
        <f t="shared" si="83"/>
        <v>2022</v>
      </c>
      <c r="BL536" s="2">
        <v>550.79999999999995</v>
      </c>
      <c r="BM536" s="2">
        <v>48.6</v>
      </c>
      <c r="BN536" s="2">
        <v>0</v>
      </c>
      <c r="BO536" s="2">
        <v>0</v>
      </c>
      <c r="BP536" s="2">
        <v>0</v>
      </c>
      <c r="BQ536" s="2">
        <v>0</v>
      </c>
      <c r="BR536" s="2">
        <v>0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>
        <v>0</v>
      </c>
      <c r="CB536" s="2">
        <v>0</v>
      </c>
      <c r="CC536" s="2">
        <v>0</v>
      </c>
      <c r="CD536" s="2">
        <v>0</v>
      </c>
      <c r="CE536" s="2">
        <v>0</v>
      </c>
      <c r="CF536" s="2">
        <v>0</v>
      </c>
      <c r="CG536" s="2">
        <v>0</v>
      </c>
      <c r="CH536" s="2">
        <v>0</v>
      </c>
      <c r="CI536" s="2">
        <v>0</v>
      </c>
    </row>
    <row r="537" spans="1:87" x14ac:dyDescent="0.2">
      <c r="A537" s="11">
        <v>44723</v>
      </c>
      <c r="B537" s="12">
        <v>33.885000000000005</v>
      </c>
      <c r="C537" s="12">
        <v>33.521999999999998</v>
      </c>
      <c r="D537" s="12">
        <v>33.521999999999998</v>
      </c>
      <c r="E537" s="12">
        <v>33.051000000000002</v>
      </c>
      <c r="F537" s="12">
        <v>26.300999999999998</v>
      </c>
      <c r="G537" s="12">
        <v>4.9290000000000003</v>
      </c>
      <c r="H537" s="12">
        <v>5.67</v>
      </c>
      <c r="I537" s="12">
        <v>6.0749999999999993</v>
      </c>
      <c r="J537" s="12">
        <v>5.1989999999999998</v>
      </c>
      <c r="K537" s="12">
        <v>6.6840000000000011</v>
      </c>
      <c r="L537" s="12">
        <v>6.0749999999999993</v>
      </c>
      <c r="M537" s="12">
        <v>6.3450000000000006</v>
      </c>
      <c r="N537" s="12">
        <v>5.2649999999999997</v>
      </c>
      <c r="O537" s="12">
        <v>7.02</v>
      </c>
      <c r="P537" s="12">
        <v>5.3339999999999996</v>
      </c>
      <c r="Q537" s="12">
        <v>6.48</v>
      </c>
      <c r="R537" s="12">
        <v>7.4250000000000007</v>
      </c>
      <c r="S537" s="12">
        <v>5.6040000000000001</v>
      </c>
      <c r="T537" s="12">
        <v>9.7889999999999997</v>
      </c>
      <c r="U537" s="12">
        <v>14.244</v>
      </c>
      <c r="V537" s="12">
        <v>29.201999999999998</v>
      </c>
      <c r="W537" s="12">
        <v>34.29</v>
      </c>
      <c r="X537" s="12">
        <v>36.086999999999996</v>
      </c>
      <c r="Y537" s="12">
        <v>34.29</v>
      </c>
      <c r="AA537" s="2">
        <f t="shared" si="77"/>
        <v>0</v>
      </c>
      <c r="AB537" s="2">
        <f t="shared" si="84"/>
        <v>14.244</v>
      </c>
      <c r="AC537" s="2">
        <f t="shared" si="85"/>
        <v>36.086999999999996</v>
      </c>
      <c r="AE537" s="9">
        <v>1</v>
      </c>
      <c r="AF537" s="2">
        <f t="shared" si="78"/>
        <v>0</v>
      </c>
      <c r="AG537" s="2">
        <f t="shared" si="79"/>
        <v>91.539000000000001</v>
      </c>
      <c r="AH537" s="2">
        <f t="shared" si="80"/>
        <v>304.74900000000002</v>
      </c>
      <c r="AI537" s="2">
        <f t="shared" si="81"/>
        <v>396.28800000000001</v>
      </c>
      <c r="AK537">
        <f t="shared" si="82"/>
        <v>6</v>
      </c>
      <c r="AL537">
        <f t="shared" si="83"/>
        <v>2022</v>
      </c>
      <c r="BL537" s="2">
        <v>0</v>
      </c>
      <c r="BM537" s="2">
        <v>0</v>
      </c>
      <c r="BN537" s="2">
        <v>0</v>
      </c>
      <c r="BO537" s="2">
        <v>0</v>
      </c>
      <c r="BP537" s="2">
        <v>0</v>
      </c>
      <c r="BQ537" s="2"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275.39999999999998</v>
      </c>
      <c r="BZ537" s="2">
        <v>1144.8</v>
      </c>
      <c r="CA537" s="2">
        <v>545.4</v>
      </c>
      <c r="CB537" s="2">
        <v>1533.6</v>
      </c>
      <c r="CC537" s="2">
        <v>1296</v>
      </c>
      <c r="CD537" s="2">
        <v>0</v>
      </c>
      <c r="CE537" s="2">
        <v>0</v>
      </c>
      <c r="CF537" s="2">
        <v>0</v>
      </c>
      <c r="CG537" s="2">
        <v>0</v>
      </c>
      <c r="CH537" s="2">
        <v>0</v>
      </c>
      <c r="CI537" s="2">
        <v>0</v>
      </c>
    </row>
    <row r="538" spans="1:87" x14ac:dyDescent="0.2">
      <c r="A538" s="11">
        <v>44724</v>
      </c>
      <c r="B538" s="12">
        <v>33.927</v>
      </c>
      <c r="C538" s="12">
        <v>34.401000000000003</v>
      </c>
      <c r="D538" s="12">
        <v>33.320999999999998</v>
      </c>
      <c r="E538" s="12">
        <v>32.241</v>
      </c>
      <c r="F538" s="12">
        <v>26.772000000000002</v>
      </c>
      <c r="G538" s="12">
        <v>5.6040000000000001</v>
      </c>
      <c r="H538" s="12">
        <v>4.6589999999999998</v>
      </c>
      <c r="I538" s="12">
        <v>5.0640000000000001</v>
      </c>
      <c r="J538" s="12">
        <v>5.8049999999999997</v>
      </c>
      <c r="K538" s="12">
        <v>6.0749999999999993</v>
      </c>
      <c r="L538" s="12">
        <v>6.2789999999999999</v>
      </c>
      <c r="M538" s="12">
        <v>5.5350000000000001</v>
      </c>
      <c r="N538" s="12">
        <v>11.138999999999999</v>
      </c>
      <c r="O538" s="12">
        <v>13.974</v>
      </c>
      <c r="P538" s="12">
        <v>8.1690000000000005</v>
      </c>
      <c r="Q538" s="12">
        <v>12.084</v>
      </c>
      <c r="R538" s="12">
        <v>14.309999999999999</v>
      </c>
      <c r="S538" s="12">
        <v>9.7889999999999997</v>
      </c>
      <c r="T538" s="12">
        <v>11.678999999999998</v>
      </c>
      <c r="U538" s="12">
        <v>10.8</v>
      </c>
      <c r="V538" s="12">
        <v>30.579000000000001</v>
      </c>
      <c r="W538" s="12">
        <v>33.480000000000004</v>
      </c>
      <c r="X538" s="12">
        <v>38.340000000000003</v>
      </c>
      <c r="Y538" s="12">
        <v>34.602000000000004</v>
      </c>
      <c r="AA538" s="2">
        <f t="shared" si="77"/>
        <v>14.309999999999999</v>
      </c>
      <c r="AB538" s="2">
        <f t="shared" si="84"/>
        <v>13.974</v>
      </c>
      <c r="AC538" s="2">
        <f t="shared" si="85"/>
        <v>38.340000000000003</v>
      </c>
      <c r="AE538" s="9">
        <v>2</v>
      </c>
      <c r="AF538" s="2">
        <f t="shared" si="78"/>
        <v>75.335999999999999</v>
      </c>
      <c r="AG538" s="2">
        <f t="shared" si="79"/>
        <v>45.366</v>
      </c>
      <c r="AH538" s="2">
        <f t="shared" si="80"/>
        <v>307.92599999999993</v>
      </c>
      <c r="AI538" s="2">
        <f t="shared" si="81"/>
        <v>428.62799999999993</v>
      </c>
      <c r="AK538">
        <f t="shared" si="82"/>
        <v>6</v>
      </c>
      <c r="AL538">
        <f t="shared" si="83"/>
        <v>2022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2"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2">
        <v>0</v>
      </c>
      <c r="CC538" s="2">
        <v>0</v>
      </c>
      <c r="CD538" s="2">
        <v>0</v>
      </c>
      <c r="CE538" s="2">
        <v>0</v>
      </c>
      <c r="CF538" s="2">
        <v>0</v>
      </c>
      <c r="CG538" s="2">
        <v>0</v>
      </c>
      <c r="CH538" s="2">
        <v>0</v>
      </c>
      <c r="CI538" s="2">
        <v>0</v>
      </c>
    </row>
    <row r="539" spans="1:87" x14ac:dyDescent="0.2">
      <c r="A539" s="11">
        <v>44725</v>
      </c>
      <c r="B539" s="12">
        <v>33.819000000000003</v>
      </c>
      <c r="C539" s="12">
        <v>33.278999999999996</v>
      </c>
      <c r="D539" s="12">
        <v>33.480000000000004</v>
      </c>
      <c r="E539" s="12">
        <v>32.375999999999998</v>
      </c>
      <c r="F539" s="12">
        <v>32.535000000000004</v>
      </c>
      <c r="G539" s="12">
        <v>22.629000000000001</v>
      </c>
      <c r="H539" s="12">
        <v>4.7940000000000005</v>
      </c>
      <c r="I539" s="12">
        <v>5.1989999999999998</v>
      </c>
      <c r="J539" s="12">
        <v>5.6040000000000001</v>
      </c>
      <c r="K539" s="12">
        <v>5.2649999999999997</v>
      </c>
      <c r="L539" s="12">
        <v>5.8739999999999997</v>
      </c>
      <c r="M539" s="12">
        <v>5.7389999999999999</v>
      </c>
      <c r="N539" s="12">
        <v>7.5600000000000005</v>
      </c>
      <c r="O539" s="12">
        <v>5.67</v>
      </c>
      <c r="P539" s="12">
        <v>7.4250000000000007</v>
      </c>
      <c r="Q539" s="12">
        <v>7.4250000000000007</v>
      </c>
      <c r="R539" s="12">
        <v>6.4139999999999997</v>
      </c>
      <c r="S539" s="12">
        <v>12.419999999999998</v>
      </c>
      <c r="T539" s="12">
        <v>13.433999999999999</v>
      </c>
      <c r="U539" s="12">
        <v>16.673999999999999</v>
      </c>
      <c r="V539" s="12">
        <v>21.614999999999998</v>
      </c>
      <c r="W539" s="12">
        <v>34.965000000000003</v>
      </c>
      <c r="X539" s="12">
        <v>35.844000000000001</v>
      </c>
      <c r="Y539" s="12">
        <v>33.927</v>
      </c>
      <c r="AA539" s="2">
        <f t="shared" si="77"/>
        <v>16.673999999999999</v>
      </c>
      <c r="AB539" s="2">
        <f t="shared" si="84"/>
        <v>7.5600000000000005</v>
      </c>
      <c r="AC539" s="2">
        <f t="shared" si="85"/>
        <v>35.844000000000001</v>
      </c>
      <c r="AE539" s="9">
        <v>3</v>
      </c>
      <c r="AF539" s="2">
        <f t="shared" si="78"/>
        <v>76.62299999999999</v>
      </c>
      <c r="AG539" s="2">
        <f t="shared" si="79"/>
        <v>28.080000000000002</v>
      </c>
      <c r="AH539" s="2">
        <f t="shared" si="80"/>
        <v>319.26300000000009</v>
      </c>
      <c r="AI539" s="2">
        <f t="shared" si="81"/>
        <v>423.96600000000007</v>
      </c>
      <c r="AK539">
        <f t="shared" si="82"/>
        <v>6</v>
      </c>
      <c r="AL539">
        <f t="shared" si="83"/>
        <v>2022</v>
      </c>
      <c r="BL539" s="2">
        <v>0</v>
      </c>
      <c r="BM539" s="2">
        <v>0</v>
      </c>
      <c r="BN539" s="2">
        <v>0</v>
      </c>
      <c r="BO539" s="2">
        <v>86.4</v>
      </c>
      <c r="BP539" s="2">
        <v>253.8</v>
      </c>
      <c r="BQ539" s="2">
        <v>675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2">
        <v>0</v>
      </c>
      <c r="CC539" s="2">
        <v>0</v>
      </c>
      <c r="CD539" s="2">
        <v>0</v>
      </c>
      <c r="CE539" s="2">
        <v>0</v>
      </c>
      <c r="CF539" s="2">
        <v>0</v>
      </c>
      <c r="CG539" s="2">
        <v>0</v>
      </c>
      <c r="CH539" s="2">
        <v>0</v>
      </c>
      <c r="CI539" s="2">
        <v>0</v>
      </c>
    </row>
    <row r="540" spans="1:87" x14ac:dyDescent="0.2">
      <c r="A540" s="11">
        <v>44726</v>
      </c>
      <c r="B540" s="12">
        <v>34.56</v>
      </c>
      <c r="C540" s="12">
        <v>34.670999999999999</v>
      </c>
      <c r="D540" s="12">
        <v>33.320999999999998</v>
      </c>
      <c r="E540" s="12">
        <v>33.480000000000004</v>
      </c>
      <c r="F540" s="12">
        <v>30.051000000000002</v>
      </c>
      <c r="G540" s="12">
        <v>5.6040000000000001</v>
      </c>
      <c r="H540" s="12">
        <v>7.5600000000000005</v>
      </c>
      <c r="I540" s="12">
        <v>8.1690000000000005</v>
      </c>
      <c r="J540" s="12">
        <v>5.6040000000000001</v>
      </c>
      <c r="K540" s="12">
        <v>6.4139999999999997</v>
      </c>
      <c r="L540" s="12">
        <v>6.48</v>
      </c>
      <c r="M540" s="12">
        <v>7.02</v>
      </c>
      <c r="N540" s="12">
        <v>7.6290000000000004</v>
      </c>
      <c r="O540" s="12">
        <v>6.8190000000000008</v>
      </c>
      <c r="P540" s="12">
        <v>7.4940000000000007</v>
      </c>
      <c r="Q540" s="12">
        <v>7.4940000000000007</v>
      </c>
      <c r="R540" s="12">
        <v>6.75</v>
      </c>
      <c r="S540" s="12">
        <v>11.745000000000001</v>
      </c>
      <c r="T540" s="12">
        <v>6.6150000000000002</v>
      </c>
      <c r="U540" s="12">
        <v>6.0090000000000003</v>
      </c>
      <c r="V540" s="12">
        <v>29.120999999999999</v>
      </c>
      <c r="W540" s="12">
        <v>34.131</v>
      </c>
      <c r="X540" s="12">
        <v>33.548999999999999</v>
      </c>
      <c r="Y540" s="12">
        <v>33.279000000000003</v>
      </c>
      <c r="AA540" s="2">
        <f t="shared" si="77"/>
        <v>11.745000000000001</v>
      </c>
      <c r="AB540" s="2">
        <f t="shared" si="84"/>
        <v>7.6290000000000004</v>
      </c>
      <c r="AC540" s="2">
        <f t="shared" si="85"/>
        <v>34.670999999999999</v>
      </c>
      <c r="AE540" s="9">
        <v>4</v>
      </c>
      <c r="AF540" s="2">
        <f t="shared" si="78"/>
        <v>64.806000000000012</v>
      </c>
      <c r="AG540" s="2">
        <f t="shared" si="79"/>
        <v>29.436</v>
      </c>
      <c r="AH540" s="2">
        <f t="shared" si="80"/>
        <v>309.32699999999994</v>
      </c>
      <c r="AI540" s="2">
        <f t="shared" si="81"/>
        <v>403.56899999999996</v>
      </c>
      <c r="AK540">
        <f t="shared" si="82"/>
        <v>6</v>
      </c>
      <c r="AL540">
        <f t="shared" si="83"/>
        <v>2022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2"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2">
        <v>0</v>
      </c>
      <c r="CC540" s="2">
        <v>0</v>
      </c>
      <c r="CD540" s="2">
        <v>0</v>
      </c>
      <c r="CE540" s="2">
        <v>0</v>
      </c>
      <c r="CF540" s="2">
        <v>0</v>
      </c>
      <c r="CG540" s="2">
        <v>0</v>
      </c>
      <c r="CH540" s="2">
        <v>0</v>
      </c>
      <c r="CI540" s="2">
        <v>0</v>
      </c>
    </row>
    <row r="541" spans="1:87" x14ac:dyDescent="0.2">
      <c r="A541" s="11">
        <v>44727</v>
      </c>
      <c r="B541" s="12">
        <v>32.846999999999994</v>
      </c>
      <c r="C541" s="12">
        <v>33.456000000000003</v>
      </c>
      <c r="D541" s="12">
        <v>32.334000000000003</v>
      </c>
      <c r="E541" s="12">
        <v>32.442</v>
      </c>
      <c r="F541" s="12">
        <v>30.039000000000001</v>
      </c>
      <c r="G541" s="12">
        <v>4.6710000000000003</v>
      </c>
      <c r="H541" s="12">
        <v>4.59</v>
      </c>
      <c r="I541" s="12">
        <v>6.8190000000000008</v>
      </c>
      <c r="J541" s="12">
        <v>6.6150000000000002</v>
      </c>
      <c r="K541" s="12">
        <v>4.9950000000000001</v>
      </c>
      <c r="L541" s="12">
        <v>6.6150000000000002</v>
      </c>
      <c r="M541" s="12">
        <v>6.6840000000000011</v>
      </c>
      <c r="N541" s="12">
        <v>6.4139999999999997</v>
      </c>
      <c r="O541" s="12">
        <v>5.9399999999999995</v>
      </c>
      <c r="P541" s="12">
        <v>9.0449999999999999</v>
      </c>
      <c r="Q541" s="12">
        <v>6.8849999999999998</v>
      </c>
      <c r="R541" s="12">
        <v>7.2900000000000009</v>
      </c>
      <c r="S541" s="12">
        <v>10.53</v>
      </c>
      <c r="T541" s="12">
        <v>13.029</v>
      </c>
      <c r="U541" s="12">
        <v>6.4139999999999997</v>
      </c>
      <c r="V541" s="12">
        <v>27.674999999999997</v>
      </c>
      <c r="W541" s="12">
        <v>32.94</v>
      </c>
      <c r="X541" s="12">
        <v>35.168999999999997</v>
      </c>
      <c r="Y541" s="12">
        <v>33.927</v>
      </c>
      <c r="AA541" s="2">
        <f t="shared" si="77"/>
        <v>13.029</v>
      </c>
      <c r="AB541" s="2">
        <f t="shared" si="84"/>
        <v>9.0449999999999999</v>
      </c>
      <c r="AC541" s="2">
        <f t="shared" si="85"/>
        <v>35.168999999999997</v>
      </c>
      <c r="AE541" s="9">
        <v>5</v>
      </c>
      <c r="AF541" s="2">
        <f t="shared" si="78"/>
        <v>68.991000000000014</v>
      </c>
      <c r="AG541" s="2">
        <f t="shared" si="79"/>
        <v>28.283999999999999</v>
      </c>
      <c r="AH541" s="2">
        <f t="shared" si="80"/>
        <v>300.08999999999992</v>
      </c>
      <c r="AI541" s="2">
        <f t="shared" si="81"/>
        <v>397.36499999999995</v>
      </c>
      <c r="AK541">
        <f t="shared" si="82"/>
        <v>6</v>
      </c>
      <c r="AL541">
        <f t="shared" si="83"/>
        <v>2022</v>
      </c>
      <c r="BL541" s="2">
        <v>0</v>
      </c>
      <c r="BM541" s="2">
        <v>0</v>
      </c>
      <c r="BN541" s="2">
        <v>0</v>
      </c>
      <c r="BO541" s="2">
        <v>0</v>
      </c>
      <c r="BP541" s="2">
        <v>0</v>
      </c>
      <c r="BQ541" s="2">
        <v>0</v>
      </c>
      <c r="BR541" s="2">
        <v>0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2">
        <v>0</v>
      </c>
      <c r="CC541" s="2">
        <v>0</v>
      </c>
      <c r="CD541" s="2">
        <v>0</v>
      </c>
      <c r="CE541" s="2">
        <v>0</v>
      </c>
      <c r="CF541" s="2">
        <v>0</v>
      </c>
      <c r="CG541" s="2">
        <v>0</v>
      </c>
      <c r="CH541" s="2">
        <v>0</v>
      </c>
      <c r="CI541" s="2">
        <v>0</v>
      </c>
    </row>
    <row r="542" spans="1:87" x14ac:dyDescent="0.2">
      <c r="A542" s="11">
        <v>44728</v>
      </c>
      <c r="B542" s="12">
        <v>33.278999999999996</v>
      </c>
      <c r="C542" s="12">
        <v>32.171999999999997</v>
      </c>
      <c r="D542" s="12">
        <v>33.414000000000001</v>
      </c>
      <c r="E542" s="12">
        <v>32.064</v>
      </c>
      <c r="F542" s="12">
        <v>25.53</v>
      </c>
      <c r="G542" s="12">
        <v>5.4689999999999994</v>
      </c>
      <c r="H542" s="12">
        <v>4.9290000000000003</v>
      </c>
      <c r="I542" s="12">
        <v>4.9290000000000003</v>
      </c>
      <c r="J542" s="12">
        <v>6.2789999999999999</v>
      </c>
      <c r="K542" s="12">
        <v>5.6040000000000001</v>
      </c>
      <c r="L542" s="12">
        <v>6.1440000000000001</v>
      </c>
      <c r="M542" s="12">
        <v>6.2789999999999999</v>
      </c>
      <c r="N542" s="12">
        <v>5.8049999999999997</v>
      </c>
      <c r="O542" s="12">
        <v>6.0749999999999993</v>
      </c>
      <c r="P542" s="12">
        <v>5.4689999999999994</v>
      </c>
      <c r="Q542" s="12">
        <v>6.75</v>
      </c>
      <c r="R542" s="12">
        <v>7.2900000000000009</v>
      </c>
      <c r="S542" s="12">
        <v>7.4250000000000007</v>
      </c>
      <c r="T542" s="12">
        <v>8.2349999999999994</v>
      </c>
      <c r="U542" s="12">
        <v>6.6990000000000016</v>
      </c>
      <c r="V542" s="12">
        <v>35.978999999999999</v>
      </c>
      <c r="W542" s="12">
        <v>37.896000000000001</v>
      </c>
      <c r="X542" s="12">
        <v>34.670999999999999</v>
      </c>
      <c r="Y542" s="12">
        <v>35.505000000000003</v>
      </c>
      <c r="AA542" s="2">
        <f t="shared" si="77"/>
        <v>8.2349999999999994</v>
      </c>
      <c r="AB542" s="2">
        <f t="shared" si="84"/>
        <v>6.75</v>
      </c>
      <c r="AC542" s="2">
        <f t="shared" si="85"/>
        <v>37.896000000000001</v>
      </c>
      <c r="AE542" s="9">
        <v>6</v>
      </c>
      <c r="AF542" s="2">
        <f t="shared" si="78"/>
        <v>58.884</v>
      </c>
      <c r="AG542" s="2">
        <f t="shared" si="79"/>
        <v>24.098999999999997</v>
      </c>
      <c r="AH542" s="2">
        <f t="shared" si="80"/>
        <v>310.90800000000002</v>
      </c>
      <c r="AI542" s="2">
        <f t="shared" si="81"/>
        <v>393.89100000000002</v>
      </c>
      <c r="AK542">
        <f t="shared" si="82"/>
        <v>6</v>
      </c>
      <c r="AL542">
        <f t="shared" si="83"/>
        <v>2022</v>
      </c>
      <c r="BL542" s="2">
        <v>0</v>
      </c>
      <c r="BM542" s="2">
        <v>0</v>
      </c>
      <c r="BN542" s="2">
        <v>0</v>
      </c>
      <c r="BO542" s="2">
        <v>205.2</v>
      </c>
      <c r="BP542" s="2">
        <v>675</v>
      </c>
      <c r="BQ542" s="2">
        <v>0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194.4</v>
      </c>
      <c r="BZ542" s="2">
        <v>793.8</v>
      </c>
      <c r="CA542" s="2">
        <v>0</v>
      </c>
      <c r="CB542" s="2">
        <v>329.4</v>
      </c>
      <c r="CC542" s="2">
        <v>1042.2</v>
      </c>
      <c r="CD542" s="2">
        <v>0</v>
      </c>
      <c r="CE542" s="2">
        <v>0</v>
      </c>
      <c r="CF542" s="2">
        <v>0</v>
      </c>
      <c r="CG542" s="2">
        <v>0</v>
      </c>
      <c r="CH542" s="2">
        <v>0</v>
      </c>
      <c r="CI542" s="2">
        <v>0</v>
      </c>
    </row>
    <row r="543" spans="1:87" x14ac:dyDescent="0.2">
      <c r="A543" s="11">
        <v>44729</v>
      </c>
      <c r="B543" s="12">
        <v>33.792000000000002</v>
      </c>
      <c r="C543" s="12">
        <v>33.954000000000001</v>
      </c>
      <c r="D543" s="12">
        <v>33.414000000000001</v>
      </c>
      <c r="E543" s="12">
        <v>34.155000000000001</v>
      </c>
      <c r="F543" s="12">
        <v>32.874000000000002</v>
      </c>
      <c r="G543" s="12">
        <v>27.96</v>
      </c>
      <c r="H543" s="12">
        <v>5.738999999999999</v>
      </c>
      <c r="I543" s="12">
        <v>6.6840000000000011</v>
      </c>
      <c r="J543" s="12">
        <v>5.7389999999999999</v>
      </c>
      <c r="K543" s="12">
        <v>7.02</v>
      </c>
      <c r="L543" s="12">
        <v>6.8849999999999998</v>
      </c>
      <c r="M543" s="12">
        <v>6.9540000000000006</v>
      </c>
      <c r="N543" s="12">
        <v>8.4390000000000001</v>
      </c>
      <c r="O543" s="12">
        <v>10.8</v>
      </c>
      <c r="P543" s="12">
        <v>7.7640000000000002</v>
      </c>
      <c r="Q543" s="12">
        <v>8.3039999999999985</v>
      </c>
      <c r="R543" s="12">
        <v>8.2349999999999994</v>
      </c>
      <c r="S543" s="12">
        <v>8.7089999999999996</v>
      </c>
      <c r="T543" s="12">
        <v>9.6539999999999999</v>
      </c>
      <c r="U543" s="12">
        <v>6.0749999999999993</v>
      </c>
      <c r="V543" s="12">
        <v>32.496000000000002</v>
      </c>
      <c r="W543" s="12">
        <v>36.045000000000002</v>
      </c>
      <c r="X543" s="12">
        <v>36.653999999999996</v>
      </c>
      <c r="Y543" s="12">
        <v>33.591000000000001</v>
      </c>
      <c r="AA543" s="2">
        <f t="shared" si="77"/>
        <v>0</v>
      </c>
      <c r="AB543" s="2">
        <f t="shared" si="84"/>
        <v>10.8</v>
      </c>
      <c r="AC543" s="2">
        <f t="shared" si="85"/>
        <v>36.653999999999996</v>
      </c>
      <c r="AE543" s="9">
        <v>7</v>
      </c>
      <c r="AF543" s="2">
        <f t="shared" si="78"/>
        <v>0</v>
      </c>
      <c r="AG543" s="2">
        <f t="shared" si="79"/>
        <v>101.262</v>
      </c>
      <c r="AH543" s="2">
        <f t="shared" si="80"/>
        <v>340.67399999999998</v>
      </c>
      <c r="AI543" s="2">
        <f t="shared" si="81"/>
        <v>441.93599999999998</v>
      </c>
      <c r="AK543">
        <f t="shared" si="82"/>
        <v>6</v>
      </c>
      <c r="AL543">
        <f t="shared" si="83"/>
        <v>2022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0</v>
      </c>
      <c r="CG543" s="2">
        <v>0</v>
      </c>
      <c r="CH543" s="2">
        <v>0</v>
      </c>
      <c r="CI543" s="2">
        <v>0</v>
      </c>
    </row>
    <row r="544" spans="1:87" x14ac:dyDescent="0.2">
      <c r="A544" s="11">
        <v>44730</v>
      </c>
      <c r="B544" s="12">
        <v>35.547000000000004</v>
      </c>
      <c r="C544" s="12">
        <v>33.656999999999996</v>
      </c>
      <c r="D544" s="12">
        <v>33.252000000000002</v>
      </c>
      <c r="E544" s="12">
        <v>34.400999999999996</v>
      </c>
      <c r="F544" s="12">
        <v>29.970000000000002</v>
      </c>
      <c r="G544" s="12">
        <v>5.766</v>
      </c>
      <c r="H544" s="12">
        <v>6.48</v>
      </c>
      <c r="I544" s="12">
        <v>5.9399999999999995</v>
      </c>
      <c r="J544" s="12">
        <v>7.02</v>
      </c>
      <c r="K544" s="12">
        <v>6.2789999999999999</v>
      </c>
      <c r="L544" s="12">
        <v>6.8849999999999998</v>
      </c>
      <c r="M544" s="12">
        <v>8.7749999999999986</v>
      </c>
      <c r="N544" s="12">
        <v>6.48</v>
      </c>
      <c r="O544" s="12">
        <v>7.4940000000000007</v>
      </c>
      <c r="P544" s="12">
        <v>7.9649999999999999</v>
      </c>
      <c r="Q544" s="12">
        <v>7.9649999999999999</v>
      </c>
      <c r="R544" s="12">
        <v>8.2349999999999994</v>
      </c>
      <c r="S544" s="12">
        <v>8.0339999999999989</v>
      </c>
      <c r="T544" s="12">
        <v>12.555</v>
      </c>
      <c r="U544" s="12">
        <v>7.4940000000000007</v>
      </c>
      <c r="V544" s="12">
        <v>34.197000000000003</v>
      </c>
      <c r="W544" s="12">
        <v>39.597000000000001</v>
      </c>
      <c r="X544" s="12">
        <v>35.277000000000001</v>
      </c>
      <c r="Y544" s="12">
        <v>34.737000000000002</v>
      </c>
      <c r="AA544" s="2">
        <f t="shared" si="77"/>
        <v>0</v>
      </c>
      <c r="AB544" s="2">
        <f t="shared" si="84"/>
        <v>12.555</v>
      </c>
      <c r="AC544" s="2">
        <f t="shared" si="85"/>
        <v>39.597000000000001</v>
      </c>
      <c r="AE544" s="9">
        <v>1</v>
      </c>
      <c r="AF544" s="2">
        <f t="shared" si="78"/>
        <v>0</v>
      </c>
      <c r="AG544" s="2">
        <f t="shared" si="79"/>
        <v>101.12100000000001</v>
      </c>
      <c r="AH544" s="2">
        <f t="shared" si="80"/>
        <v>322.88099999999997</v>
      </c>
      <c r="AI544" s="2">
        <f t="shared" si="81"/>
        <v>424.00200000000001</v>
      </c>
      <c r="AK544">
        <f t="shared" si="82"/>
        <v>6</v>
      </c>
      <c r="AL544">
        <f t="shared" si="83"/>
        <v>2022</v>
      </c>
      <c r="BL544" s="2">
        <v>0</v>
      </c>
      <c r="BM544" s="2">
        <v>0</v>
      </c>
      <c r="BN544" s="2">
        <v>0</v>
      </c>
      <c r="BO544" s="2">
        <v>0</v>
      </c>
      <c r="BP544" s="2">
        <v>0</v>
      </c>
      <c r="BQ544" s="2"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2">
        <v>0</v>
      </c>
      <c r="CC544" s="2">
        <v>0</v>
      </c>
      <c r="CD544" s="2">
        <v>0</v>
      </c>
      <c r="CE544" s="2">
        <v>0</v>
      </c>
      <c r="CF544" s="2">
        <v>0</v>
      </c>
      <c r="CG544" s="2">
        <v>0</v>
      </c>
      <c r="CH544" s="2">
        <v>0</v>
      </c>
      <c r="CI544" s="2">
        <v>0</v>
      </c>
    </row>
    <row r="545" spans="1:87" x14ac:dyDescent="0.2">
      <c r="A545" s="11">
        <v>44731</v>
      </c>
      <c r="B545" s="12">
        <v>34.506</v>
      </c>
      <c r="C545" s="12">
        <v>33.155999999999999</v>
      </c>
      <c r="D545" s="12">
        <v>34.197000000000003</v>
      </c>
      <c r="E545" s="12">
        <v>33.426000000000002</v>
      </c>
      <c r="F545" s="12">
        <v>33.738</v>
      </c>
      <c r="G545" s="12">
        <v>8.979000000000001</v>
      </c>
      <c r="H545" s="12">
        <v>5.6040000000000001</v>
      </c>
      <c r="I545" s="12">
        <v>5.7389999999999999</v>
      </c>
      <c r="J545" s="12">
        <v>6.3450000000000006</v>
      </c>
      <c r="K545" s="12">
        <v>6.6150000000000002</v>
      </c>
      <c r="L545" s="12">
        <v>8.3039999999999985</v>
      </c>
      <c r="M545" s="12">
        <v>9.7889999999999997</v>
      </c>
      <c r="N545" s="12">
        <v>9.5190000000000001</v>
      </c>
      <c r="O545" s="12">
        <v>7.7640000000000002</v>
      </c>
      <c r="P545" s="12">
        <v>9.3840000000000003</v>
      </c>
      <c r="Q545" s="12">
        <v>10.395</v>
      </c>
      <c r="R545" s="12">
        <v>6.48</v>
      </c>
      <c r="S545" s="12">
        <v>7.359</v>
      </c>
      <c r="T545" s="12">
        <v>7.4940000000000007</v>
      </c>
      <c r="U545" s="12">
        <v>7.0890000000000004</v>
      </c>
      <c r="V545" s="12">
        <v>34.751999999999995</v>
      </c>
      <c r="W545" s="12">
        <v>36.155999999999999</v>
      </c>
      <c r="X545" s="12">
        <v>34.737000000000002</v>
      </c>
      <c r="Y545" s="12">
        <v>34.805999999999997</v>
      </c>
      <c r="AA545" s="2">
        <f t="shared" si="77"/>
        <v>9.7889999999999997</v>
      </c>
      <c r="AB545" s="2">
        <f t="shared" si="84"/>
        <v>10.395</v>
      </c>
      <c r="AC545" s="2">
        <f t="shared" si="85"/>
        <v>36.155999999999999</v>
      </c>
      <c r="AE545" s="9">
        <v>2</v>
      </c>
      <c r="AF545" s="2">
        <f t="shared" si="78"/>
        <v>65.213999999999999</v>
      </c>
      <c r="AG545" s="2">
        <f t="shared" si="79"/>
        <v>37.061999999999998</v>
      </c>
      <c r="AH545" s="2">
        <f t="shared" si="80"/>
        <v>324.05700000000007</v>
      </c>
      <c r="AI545" s="2">
        <f t="shared" si="81"/>
        <v>426.33300000000008</v>
      </c>
      <c r="AK545">
        <f t="shared" si="82"/>
        <v>6</v>
      </c>
      <c r="AL545">
        <f t="shared" si="83"/>
        <v>2022</v>
      </c>
      <c r="BL545" s="2">
        <v>0</v>
      </c>
      <c r="BM545" s="2">
        <v>0</v>
      </c>
      <c r="BN545" s="2">
        <v>0</v>
      </c>
      <c r="BO545" s="2">
        <v>0</v>
      </c>
      <c r="BP545" s="2">
        <v>0</v>
      </c>
      <c r="BQ545" s="2">
        <v>0</v>
      </c>
      <c r="BR545" s="2">
        <v>0</v>
      </c>
      <c r="BS545" s="2">
        <v>0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2">
        <v>0</v>
      </c>
      <c r="CC545" s="2">
        <v>0</v>
      </c>
      <c r="CD545" s="2">
        <v>0</v>
      </c>
      <c r="CE545" s="2">
        <v>0</v>
      </c>
      <c r="CF545" s="2">
        <v>0</v>
      </c>
      <c r="CG545" s="2">
        <v>0</v>
      </c>
      <c r="CH545" s="2">
        <v>0</v>
      </c>
      <c r="CI545" s="2">
        <v>0</v>
      </c>
    </row>
    <row r="546" spans="1:87" x14ac:dyDescent="0.2">
      <c r="A546" s="11">
        <v>44732</v>
      </c>
      <c r="B546" s="12">
        <v>34.44</v>
      </c>
      <c r="C546" s="12">
        <v>36.221999999999994</v>
      </c>
      <c r="D546" s="12">
        <v>33.591000000000001</v>
      </c>
      <c r="E546" s="12">
        <v>33.279000000000003</v>
      </c>
      <c r="F546" s="12">
        <v>30.887999999999998</v>
      </c>
      <c r="G546" s="12">
        <v>5.4420000000000002</v>
      </c>
      <c r="H546" s="12">
        <v>5.4689999999999994</v>
      </c>
      <c r="I546" s="12">
        <v>6.8849999999999998</v>
      </c>
      <c r="J546" s="12">
        <v>5.2649999999999997</v>
      </c>
      <c r="K546" s="12">
        <v>7.2240000000000002</v>
      </c>
      <c r="L546" s="12">
        <v>6.6840000000000011</v>
      </c>
      <c r="M546" s="12">
        <v>7.0890000000000004</v>
      </c>
      <c r="N546" s="12">
        <v>5.4689999999999994</v>
      </c>
      <c r="O546" s="12">
        <v>7.6950000000000003</v>
      </c>
      <c r="P546" s="12">
        <v>7.4250000000000007</v>
      </c>
      <c r="Q546" s="12">
        <v>7.2900000000000009</v>
      </c>
      <c r="R546" s="12">
        <v>7.2900000000000009</v>
      </c>
      <c r="S546" s="12">
        <v>12.084</v>
      </c>
      <c r="T546" s="12">
        <v>13.298999999999999</v>
      </c>
      <c r="U546" s="12">
        <v>6.2789999999999999</v>
      </c>
      <c r="V546" s="12">
        <v>26.46</v>
      </c>
      <c r="W546" s="12">
        <v>34.088999999999999</v>
      </c>
      <c r="X546" s="12">
        <v>34.265999999999998</v>
      </c>
      <c r="Y546" s="12">
        <v>32.646000000000001</v>
      </c>
      <c r="AA546" s="2">
        <f t="shared" si="77"/>
        <v>13.298999999999999</v>
      </c>
      <c r="AB546" s="2">
        <f t="shared" si="84"/>
        <v>7.6950000000000003</v>
      </c>
      <c r="AC546" s="2">
        <f t="shared" si="85"/>
        <v>36.221999999999994</v>
      </c>
      <c r="AE546" s="9">
        <v>3</v>
      </c>
      <c r="AF546" s="2">
        <f t="shared" si="78"/>
        <v>72.09899999999999</v>
      </c>
      <c r="AG546" s="2">
        <f t="shared" si="79"/>
        <v>27.878999999999998</v>
      </c>
      <c r="AH546" s="2">
        <f t="shared" si="80"/>
        <v>306.79199999999992</v>
      </c>
      <c r="AI546" s="2">
        <f t="shared" si="81"/>
        <v>406.76999999999992</v>
      </c>
      <c r="AK546">
        <f t="shared" si="82"/>
        <v>6</v>
      </c>
      <c r="AL546">
        <f t="shared" si="83"/>
        <v>2022</v>
      </c>
      <c r="BL546" s="2">
        <v>0</v>
      </c>
      <c r="BM546" s="2">
        <v>0</v>
      </c>
      <c r="BN546" s="2">
        <v>0</v>
      </c>
      <c r="BO546" s="2">
        <v>0</v>
      </c>
      <c r="BP546" s="2">
        <v>0</v>
      </c>
      <c r="BQ546" s="2">
        <v>0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2">
        <v>0</v>
      </c>
      <c r="CC546" s="2">
        <v>0</v>
      </c>
      <c r="CD546" s="2">
        <v>0</v>
      </c>
      <c r="CE546" s="2">
        <v>0</v>
      </c>
      <c r="CF546" s="2">
        <v>0</v>
      </c>
      <c r="CG546" s="2">
        <v>0</v>
      </c>
      <c r="CH546" s="2">
        <v>0</v>
      </c>
      <c r="CI546" s="2">
        <v>0</v>
      </c>
    </row>
    <row r="547" spans="1:87" x14ac:dyDescent="0.2">
      <c r="A547" s="11">
        <v>44733</v>
      </c>
      <c r="B547" s="12">
        <v>34.265999999999998</v>
      </c>
      <c r="C547" s="12">
        <v>33.456000000000003</v>
      </c>
      <c r="D547" s="12">
        <v>32.307000000000002</v>
      </c>
      <c r="E547" s="12">
        <v>33.521999999999998</v>
      </c>
      <c r="F547" s="12">
        <v>26.301000000000002</v>
      </c>
      <c r="G547" s="12">
        <v>5.3339999999999996</v>
      </c>
      <c r="H547" s="12">
        <v>6.8190000000000008</v>
      </c>
      <c r="I547" s="12">
        <v>6.2099999999999991</v>
      </c>
      <c r="J547" s="12">
        <v>5.8049999999999997</v>
      </c>
      <c r="K547" s="12">
        <v>8.91</v>
      </c>
      <c r="L547" s="12">
        <v>6.5489999999999995</v>
      </c>
      <c r="M547" s="12">
        <v>8.1690000000000005</v>
      </c>
      <c r="N547" s="12">
        <v>6.8849999999999998</v>
      </c>
      <c r="O547" s="12">
        <v>12.624000000000001</v>
      </c>
      <c r="P547" s="12">
        <v>7.0890000000000004</v>
      </c>
      <c r="Q547" s="12">
        <v>5.5350000000000001</v>
      </c>
      <c r="R547" s="12">
        <v>6.4139999999999997</v>
      </c>
      <c r="S547" s="12">
        <v>7.359</v>
      </c>
      <c r="T547" s="12">
        <v>6.8190000000000008</v>
      </c>
      <c r="U547" s="12">
        <v>7.4940000000000007</v>
      </c>
      <c r="V547" s="12">
        <v>25.610999999999997</v>
      </c>
      <c r="W547" s="12">
        <v>34.494</v>
      </c>
      <c r="X547" s="12">
        <v>34.71</v>
      </c>
      <c r="Y547" s="12">
        <v>33.954000000000001</v>
      </c>
      <c r="AA547" s="2">
        <f t="shared" si="77"/>
        <v>8.91</v>
      </c>
      <c r="AB547" s="2">
        <f t="shared" si="84"/>
        <v>12.624000000000001</v>
      </c>
      <c r="AC547" s="2">
        <f t="shared" si="85"/>
        <v>34.71</v>
      </c>
      <c r="AE547" s="9">
        <v>4</v>
      </c>
      <c r="AF547" s="2">
        <f t="shared" si="78"/>
        <v>63.729000000000006</v>
      </c>
      <c r="AG547" s="2">
        <f t="shared" si="79"/>
        <v>32.132999999999996</v>
      </c>
      <c r="AH547" s="2">
        <f t="shared" si="80"/>
        <v>300.77400000000011</v>
      </c>
      <c r="AI547" s="2">
        <f t="shared" si="81"/>
        <v>396.63600000000008</v>
      </c>
      <c r="AK547">
        <f t="shared" si="82"/>
        <v>6</v>
      </c>
      <c r="AL547">
        <f t="shared" si="83"/>
        <v>2022</v>
      </c>
      <c r="BL547" s="2">
        <v>0</v>
      </c>
      <c r="BM547" s="2">
        <v>0</v>
      </c>
      <c r="BN547" s="2">
        <v>0</v>
      </c>
      <c r="BO547" s="2">
        <v>0</v>
      </c>
      <c r="BP547" s="2">
        <v>0</v>
      </c>
      <c r="BQ547" s="2">
        <v>0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2">
        <v>0</v>
      </c>
      <c r="CC547" s="2">
        <v>0</v>
      </c>
      <c r="CD547" s="2">
        <v>0</v>
      </c>
      <c r="CE547" s="2">
        <v>0</v>
      </c>
      <c r="CF547" s="2">
        <v>0</v>
      </c>
      <c r="CG547" s="2">
        <v>0</v>
      </c>
      <c r="CH547" s="2">
        <v>0</v>
      </c>
      <c r="CI547" s="2">
        <v>0</v>
      </c>
    </row>
    <row r="548" spans="1:87" x14ac:dyDescent="0.2">
      <c r="A548" s="11">
        <v>44734</v>
      </c>
      <c r="B548" s="12">
        <v>33.695999999999998</v>
      </c>
      <c r="C548" s="12">
        <v>33.860999999999997</v>
      </c>
      <c r="D548" s="12">
        <v>32.345999999999997</v>
      </c>
      <c r="E548" s="12">
        <v>32.375999999999998</v>
      </c>
      <c r="F548" s="12">
        <v>28.419</v>
      </c>
      <c r="G548" s="12">
        <v>4.9290000000000003</v>
      </c>
      <c r="H548" s="12">
        <v>4.9290000000000003</v>
      </c>
      <c r="I548" s="12">
        <v>6.0090000000000003</v>
      </c>
      <c r="J548" s="12">
        <v>5.2649999999999997</v>
      </c>
      <c r="K548" s="12">
        <v>6.8190000000000008</v>
      </c>
      <c r="L548" s="12">
        <v>5.0640000000000001</v>
      </c>
      <c r="M548" s="12">
        <v>6.6150000000000002</v>
      </c>
      <c r="N548" s="12">
        <v>5.9399999999999995</v>
      </c>
      <c r="O548" s="12">
        <v>4.9290000000000003</v>
      </c>
      <c r="P548" s="12">
        <v>6.6840000000000011</v>
      </c>
      <c r="Q548" s="12">
        <v>6.6840000000000011</v>
      </c>
      <c r="R548" s="12">
        <v>5.9399999999999995</v>
      </c>
      <c r="S548" s="12">
        <v>10.665000000000001</v>
      </c>
      <c r="T548" s="12">
        <v>11.678999999999998</v>
      </c>
      <c r="U548" s="12">
        <v>13.839000000000002</v>
      </c>
      <c r="V548" s="12">
        <v>32.835000000000001</v>
      </c>
      <c r="W548" s="12">
        <v>34.56</v>
      </c>
      <c r="X548" s="12">
        <v>34.805999999999997</v>
      </c>
      <c r="Y548" s="12">
        <v>34.44</v>
      </c>
      <c r="AA548" s="2">
        <f t="shared" si="77"/>
        <v>13.839000000000002</v>
      </c>
      <c r="AB548" s="2">
        <f t="shared" si="84"/>
        <v>6.6840000000000011</v>
      </c>
      <c r="AC548" s="2">
        <f t="shared" si="85"/>
        <v>34.805999999999997</v>
      </c>
      <c r="AE548" s="9">
        <v>5</v>
      </c>
      <c r="AF548" s="2">
        <f t="shared" si="78"/>
        <v>71.894999999999996</v>
      </c>
      <c r="AG548" s="2">
        <f t="shared" si="79"/>
        <v>24.237000000000002</v>
      </c>
      <c r="AH548" s="2">
        <f t="shared" si="80"/>
        <v>307.19699999999995</v>
      </c>
      <c r="AI548" s="2">
        <f t="shared" si="81"/>
        <v>403.32899999999995</v>
      </c>
      <c r="AK548">
        <f t="shared" si="82"/>
        <v>6</v>
      </c>
      <c r="AL548">
        <f t="shared" si="83"/>
        <v>2022</v>
      </c>
      <c r="BL548" s="2">
        <v>0</v>
      </c>
      <c r="BM548" s="2">
        <v>0</v>
      </c>
      <c r="BN548" s="2">
        <v>16.2</v>
      </c>
      <c r="BO548" s="2">
        <v>0</v>
      </c>
      <c r="BP548" s="2">
        <v>0</v>
      </c>
      <c r="BQ548" s="2"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2">
        <v>0</v>
      </c>
      <c r="CC548" s="2">
        <v>0</v>
      </c>
      <c r="CD548" s="2">
        <v>0</v>
      </c>
      <c r="CE548" s="2">
        <v>0</v>
      </c>
      <c r="CF548" s="2">
        <v>0</v>
      </c>
      <c r="CG548" s="2">
        <v>0</v>
      </c>
      <c r="CH548" s="2">
        <v>0</v>
      </c>
      <c r="CI548" s="2">
        <v>0</v>
      </c>
    </row>
    <row r="549" spans="1:87" x14ac:dyDescent="0.2">
      <c r="A549" s="11">
        <v>44735</v>
      </c>
      <c r="B549" s="12">
        <v>33.456000000000003</v>
      </c>
      <c r="C549" s="12">
        <v>33.954000000000001</v>
      </c>
      <c r="D549" s="12">
        <v>32.241</v>
      </c>
      <c r="E549" s="12">
        <v>33.090000000000003</v>
      </c>
      <c r="F549" s="12">
        <v>32.295000000000002</v>
      </c>
      <c r="G549" s="12">
        <v>8.3699999999999992</v>
      </c>
      <c r="H549" s="12">
        <v>5.5350000000000001</v>
      </c>
      <c r="I549" s="12">
        <v>5.3339999999999996</v>
      </c>
      <c r="J549" s="12">
        <v>5.8739999999999997</v>
      </c>
      <c r="K549" s="12">
        <v>5.8739999999999997</v>
      </c>
      <c r="L549" s="12">
        <v>8.64</v>
      </c>
      <c r="M549" s="12">
        <v>8.9789999999999992</v>
      </c>
      <c r="N549" s="12">
        <v>6.6840000000000011</v>
      </c>
      <c r="O549" s="12">
        <v>5.7389999999999999</v>
      </c>
      <c r="P549" s="12">
        <v>6.5489999999999995</v>
      </c>
      <c r="Q549" s="12">
        <v>6.2789999999999999</v>
      </c>
      <c r="R549" s="12">
        <v>6.9540000000000006</v>
      </c>
      <c r="S549" s="12">
        <v>5.8739999999999997</v>
      </c>
      <c r="T549" s="12">
        <v>6.75</v>
      </c>
      <c r="U549" s="12">
        <v>7.6290000000000004</v>
      </c>
      <c r="V549" s="12">
        <v>28.851000000000003</v>
      </c>
      <c r="W549" s="12">
        <v>34.805999999999997</v>
      </c>
      <c r="X549" s="12">
        <v>34.425000000000004</v>
      </c>
      <c r="Y549" s="12">
        <v>34.061999999999998</v>
      </c>
      <c r="AA549" s="2">
        <f t="shared" si="77"/>
        <v>8.9789999999999992</v>
      </c>
      <c r="AB549" s="2">
        <f t="shared" si="84"/>
        <v>6.6840000000000011</v>
      </c>
      <c r="AC549" s="2">
        <f t="shared" si="85"/>
        <v>34.805999999999997</v>
      </c>
      <c r="AE549" s="9">
        <v>6</v>
      </c>
      <c r="AF549" s="2">
        <f t="shared" si="78"/>
        <v>61.907999999999994</v>
      </c>
      <c r="AG549" s="2">
        <f t="shared" si="79"/>
        <v>25.251000000000001</v>
      </c>
      <c r="AH549" s="2">
        <f t="shared" si="80"/>
        <v>311.08500000000004</v>
      </c>
      <c r="AI549" s="2">
        <f t="shared" si="81"/>
        <v>398.24400000000003</v>
      </c>
      <c r="AK549">
        <f t="shared" si="82"/>
        <v>6</v>
      </c>
      <c r="AL549">
        <f t="shared" si="83"/>
        <v>2022</v>
      </c>
      <c r="BL549" s="2">
        <v>0</v>
      </c>
      <c r="BM549" s="2">
        <v>0</v>
      </c>
      <c r="BN549" s="2">
        <v>0</v>
      </c>
      <c r="BO549" s="2">
        <v>0</v>
      </c>
      <c r="BP549" s="2">
        <v>0</v>
      </c>
      <c r="BQ549" s="2">
        <v>1090.8</v>
      </c>
      <c r="BR549" s="2">
        <v>1603.8</v>
      </c>
      <c r="BS549" s="2">
        <v>1690.2</v>
      </c>
      <c r="BT549" s="2">
        <v>1755</v>
      </c>
      <c r="BU549" s="2">
        <v>939.6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>
        <v>0</v>
      </c>
      <c r="CB549" s="2">
        <v>0</v>
      </c>
      <c r="CC549" s="2">
        <v>0</v>
      </c>
      <c r="CD549" s="2">
        <v>0</v>
      </c>
      <c r="CE549" s="2">
        <v>0</v>
      </c>
      <c r="CF549" s="2">
        <v>0</v>
      </c>
      <c r="CG549" s="2">
        <v>0</v>
      </c>
      <c r="CH549" s="2">
        <v>0</v>
      </c>
      <c r="CI549" s="2">
        <v>0</v>
      </c>
    </row>
    <row r="550" spans="1:87" x14ac:dyDescent="0.2">
      <c r="A550" s="11">
        <v>44736</v>
      </c>
      <c r="B550" s="12">
        <v>33.521999999999998</v>
      </c>
      <c r="C550" s="12">
        <v>34.775999999999996</v>
      </c>
      <c r="D550" s="12">
        <v>33.561</v>
      </c>
      <c r="E550" s="12">
        <v>32.576999999999998</v>
      </c>
      <c r="F550" s="12">
        <v>31.983000000000001</v>
      </c>
      <c r="G550" s="12">
        <v>7.7639999999999993</v>
      </c>
      <c r="H550" s="12">
        <v>4.7940000000000005</v>
      </c>
      <c r="I550" s="12">
        <v>5.0640000000000001</v>
      </c>
      <c r="J550" s="12">
        <v>4.8600000000000003</v>
      </c>
      <c r="K550" s="12">
        <v>5.8049999999999997</v>
      </c>
      <c r="L550" s="12">
        <v>5.8739999999999997</v>
      </c>
      <c r="M550" s="12">
        <v>5.8739999999999997</v>
      </c>
      <c r="N550" s="12">
        <v>4.7249999999999996</v>
      </c>
      <c r="O550" s="12">
        <v>5.6040000000000001</v>
      </c>
      <c r="P550" s="12">
        <v>6.2099999999999991</v>
      </c>
      <c r="Q550" s="12">
        <v>5.13</v>
      </c>
      <c r="R550" s="12">
        <v>6.4139999999999997</v>
      </c>
      <c r="S550" s="12">
        <v>10.395</v>
      </c>
      <c r="T550" s="12">
        <v>9.18</v>
      </c>
      <c r="U550" s="12">
        <v>6.6840000000000011</v>
      </c>
      <c r="V550" s="12">
        <v>25.838999999999999</v>
      </c>
      <c r="W550" s="12">
        <v>32.915999999999997</v>
      </c>
      <c r="X550" s="12">
        <v>33.75</v>
      </c>
      <c r="Y550" s="12">
        <v>33.954000000000001</v>
      </c>
      <c r="AA550" s="2">
        <f t="shared" si="77"/>
        <v>0</v>
      </c>
      <c r="AB550" s="2">
        <f t="shared" si="84"/>
        <v>10.395</v>
      </c>
      <c r="AC550" s="2">
        <f t="shared" si="85"/>
        <v>34.775999999999996</v>
      </c>
      <c r="AE550" s="9">
        <v>7</v>
      </c>
      <c r="AF550" s="2">
        <f t="shared" si="78"/>
        <v>0</v>
      </c>
      <c r="AG550" s="2">
        <f t="shared" si="79"/>
        <v>81.818999999999988</v>
      </c>
      <c r="AH550" s="2">
        <f t="shared" si="80"/>
        <v>305.43600000000004</v>
      </c>
      <c r="AI550" s="2">
        <f t="shared" si="81"/>
        <v>387.25500000000005</v>
      </c>
      <c r="AK550">
        <f t="shared" si="82"/>
        <v>6</v>
      </c>
      <c r="AL550">
        <f t="shared" si="83"/>
        <v>2022</v>
      </c>
      <c r="BL550" s="2">
        <v>0</v>
      </c>
      <c r="BM550" s="2">
        <v>0</v>
      </c>
      <c r="BN550" s="2">
        <v>0</v>
      </c>
      <c r="BO550" s="2">
        <v>0</v>
      </c>
      <c r="BP550" s="2">
        <v>0</v>
      </c>
      <c r="BQ550" s="2">
        <v>0</v>
      </c>
      <c r="BR550" s="2">
        <v>0</v>
      </c>
      <c r="BS550" s="2">
        <v>0</v>
      </c>
      <c r="BT550" s="2">
        <v>0</v>
      </c>
      <c r="BU550" s="2">
        <v>0</v>
      </c>
      <c r="BV550" s="2">
        <v>0</v>
      </c>
      <c r="BW550" s="2">
        <v>0</v>
      </c>
      <c r="BX550" s="2">
        <v>0</v>
      </c>
      <c r="BY550" s="2">
        <v>0</v>
      </c>
      <c r="BZ550" s="2">
        <v>437.4</v>
      </c>
      <c r="CA550" s="2">
        <v>1560.6</v>
      </c>
      <c r="CB550" s="2">
        <v>270</v>
      </c>
      <c r="CC550" s="2">
        <v>0</v>
      </c>
      <c r="CD550" s="2">
        <v>0</v>
      </c>
      <c r="CE550" s="2">
        <v>0</v>
      </c>
      <c r="CF550" s="2">
        <v>0</v>
      </c>
      <c r="CG550" s="2">
        <v>0</v>
      </c>
      <c r="CH550" s="2">
        <v>0</v>
      </c>
      <c r="CI550" s="2">
        <v>0</v>
      </c>
    </row>
    <row r="551" spans="1:87" x14ac:dyDescent="0.2">
      <c r="A551" s="11">
        <v>44737</v>
      </c>
      <c r="B551" s="12">
        <v>33.591000000000001</v>
      </c>
      <c r="C551" s="12">
        <v>32.442</v>
      </c>
      <c r="D551" s="12">
        <v>33.75</v>
      </c>
      <c r="E551" s="12">
        <v>32.442</v>
      </c>
      <c r="F551" s="12">
        <v>28.905000000000001</v>
      </c>
      <c r="G551" s="12">
        <v>4.8600000000000003</v>
      </c>
      <c r="H551" s="12">
        <v>5.5350000000000001</v>
      </c>
      <c r="I551" s="12">
        <v>5.1989999999999998</v>
      </c>
      <c r="J551" s="12">
        <v>5.6040000000000001</v>
      </c>
      <c r="K551" s="12">
        <v>4.9950000000000001</v>
      </c>
      <c r="L551" s="12">
        <v>8.2349999999999994</v>
      </c>
      <c r="M551" s="12">
        <v>4.4550000000000001</v>
      </c>
      <c r="N551" s="12">
        <v>6.4139999999999997</v>
      </c>
      <c r="O551" s="12">
        <v>7.6950000000000003</v>
      </c>
      <c r="P551" s="12">
        <v>7.83</v>
      </c>
      <c r="Q551" s="12">
        <v>6.6150000000000002</v>
      </c>
      <c r="R551" s="12">
        <v>7.0890000000000004</v>
      </c>
      <c r="S551" s="12">
        <v>10.464</v>
      </c>
      <c r="T551" s="12">
        <v>8.7749999999999986</v>
      </c>
      <c r="U551" s="12">
        <v>9.8550000000000004</v>
      </c>
      <c r="V551" s="12">
        <v>27.57</v>
      </c>
      <c r="W551" s="12">
        <v>31.497</v>
      </c>
      <c r="X551" s="12">
        <v>38.247</v>
      </c>
      <c r="Y551" s="12">
        <v>33.656999999999996</v>
      </c>
      <c r="AA551" s="2">
        <f t="shared" si="77"/>
        <v>0</v>
      </c>
      <c r="AB551" s="2">
        <f t="shared" si="84"/>
        <v>10.464</v>
      </c>
      <c r="AC551" s="2">
        <f t="shared" si="85"/>
        <v>38.247</v>
      </c>
      <c r="AE551" s="9">
        <v>1</v>
      </c>
      <c r="AF551" s="2">
        <f t="shared" si="78"/>
        <v>0</v>
      </c>
      <c r="AG551" s="2">
        <f t="shared" si="79"/>
        <v>93.225000000000009</v>
      </c>
      <c r="AH551" s="2">
        <f t="shared" si="80"/>
        <v>302.49600000000004</v>
      </c>
      <c r="AI551" s="2">
        <f t="shared" si="81"/>
        <v>395.72100000000006</v>
      </c>
      <c r="AK551">
        <f t="shared" si="82"/>
        <v>6</v>
      </c>
      <c r="AL551">
        <f t="shared" si="83"/>
        <v>2022</v>
      </c>
      <c r="BL551" s="2">
        <v>1350</v>
      </c>
      <c r="BM551" s="2">
        <v>480.6</v>
      </c>
      <c r="BN551" s="2">
        <v>421.2</v>
      </c>
      <c r="BO551" s="2">
        <v>0</v>
      </c>
      <c r="BP551" s="2">
        <v>0</v>
      </c>
      <c r="BQ551" s="2"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0</v>
      </c>
      <c r="CG551" s="2">
        <v>0</v>
      </c>
      <c r="CH551" s="2">
        <v>0</v>
      </c>
      <c r="CI551" s="2">
        <v>0</v>
      </c>
    </row>
    <row r="552" spans="1:87" x14ac:dyDescent="0.2">
      <c r="A552" s="11">
        <v>44738</v>
      </c>
      <c r="B552" s="12">
        <v>33.684000000000005</v>
      </c>
      <c r="C552" s="12">
        <v>33.629999999999995</v>
      </c>
      <c r="D552" s="12">
        <v>32.981999999999999</v>
      </c>
      <c r="E552" s="12">
        <v>32.171999999999997</v>
      </c>
      <c r="F552" s="12">
        <v>28.338000000000001</v>
      </c>
      <c r="G552" s="12">
        <v>5.9159999999999995</v>
      </c>
      <c r="H552" s="12">
        <v>4.59</v>
      </c>
      <c r="I552" s="12">
        <v>5.13</v>
      </c>
      <c r="J552" s="12">
        <v>6.1440000000000001</v>
      </c>
      <c r="K552" s="12">
        <v>4.7249999999999996</v>
      </c>
      <c r="L552" s="12">
        <v>7.1549999999999994</v>
      </c>
      <c r="M552" s="12">
        <v>6.4139999999999997</v>
      </c>
      <c r="N552" s="12">
        <v>7.1549999999999994</v>
      </c>
      <c r="O552" s="12">
        <v>5.7389999999999999</v>
      </c>
      <c r="P552" s="12">
        <v>8.7089999999999996</v>
      </c>
      <c r="Q552" s="12">
        <v>5.8739999999999997</v>
      </c>
      <c r="R552" s="12">
        <v>6.6150000000000002</v>
      </c>
      <c r="S552" s="12">
        <v>7.7640000000000002</v>
      </c>
      <c r="T552" s="12">
        <v>8.5739999999999998</v>
      </c>
      <c r="U552" s="12">
        <v>7.7640000000000002</v>
      </c>
      <c r="V552" s="12">
        <v>24.623999999999999</v>
      </c>
      <c r="W552" s="12">
        <v>33.549000000000007</v>
      </c>
      <c r="X552" s="12">
        <v>34.197000000000003</v>
      </c>
      <c r="Y552" s="12">
        <v>33.590999999999994</v>
      </c>
      <c r="AA552" s="2">
        <f t="shared" si="77"/>
        <v>8.5739999999999998</v>
      </c>
      <c r="AB552" s="2">
        <f t="shared" si="84"/>
        <v>8.7089999999999996</v>
      </c>
      <c r="AC552" s="2">
        <f t="shared" si="85"/>
        <v>34.197000000000003</v>
      </c>
      <c r="AE552" s="9">
        <v>2</v>
      </c>
      <c r="AF552" s="2">
        <f t="shared" si="78"/>
        <v>60.285000000000004</v>
      </c>
      <c r="AG552" s="2">
        <f t="shared" si="79"/>
        <v>27.476999999999997</v>
      </c>
      <c r="AH552" s="2">
        <f t="shared" si="80"/>
        <v>297.27300000000008</v>
      </c>
      <c r="AI552" s="2">
        <f t="shared" si="81"/>
        <v>385.03500000000008</v>
      </c>
      <c r="AK552">
        <f t="shared" si="82"/>
        <v>6</v>
      </c>
      <c r="AL552">
        <f t="shared" si="83"/>
        <v>2022</v>
      </c>
      <c r="BL552" s="2">
        <v>0</v>
      </c>
      <c r="BM552" s="2">
        <v>0</v>
      </c>
      <c r="BN552" s="2">
        <v>172.8</v>
      </c>
      <c r="BO552" s="2">
        <v>653.4</v>
      </c>
      <c r="BP552" s="2">
        <v>1053</v>
      </c>
      <c r="BQ552" s="2">
        <v>189</v>
      </c>
      <c r="BR552" s="2">
        <v>0</v>
      </c>
      <c r="BS552" s="2">
        <v>0</v>
      </c>
      <c r="BT552" s="2">
        <v>0</v>
      </c>
      <c r="BU552" s="2">
        <v>0</v>
      </c>
      <c r="BV552" s="2">
        <v>16.2</v>
      </c>
      <c r="BW552" s="2">
        <v>0</v>
      </c>
      <c r="BX552" s="2">
        <v>324</v>
      </c>
      <c r="BY552" s="2">
        <v>118.8</v>
      </c>
      <c r="BZ552" s="2">
        <v>1695.6</v>
      </c>
      <c r="CA552" s="2">
        <v>1603.8</v>
      </c>
      <c r="CB552" s="2">
        <v>302.39999999999998</v>
      </c>
      <c r="CC552" s="2">
        <v>0</v>
      </c>
      <c r="CD552" s="2">
        <v>0</v>
      </c>
      <c r="CE552" s="2">
        <v>0</v>
      </c>
      <c r="CF552" s="2">
        <v>0</v>
      </c>
      <c r="CG552" s="2">
        <v>0</v>
      </c>
      <c r="CH552" s="2">
        <v>0</v>
      </c>
      <c r="CI552" s="2">
        <v>0</v>
      </c>
    </row>
    <row r="553" spans="1:87" x14ac:dyDescent="0.2">
      <c r="A553" s="11">
        <v>44739</v>
      </c>
      <c r="B553" s="12">
        <v>32.646000000000001</v>
      </c>
      <c r="C553" s="12">
        <v>33.927</v>
      </c>
      <c r="D553" s="12">
        <v>33.252000000000002</v>
      </c>
      <c r="E553" s="12">
        <v>32.241</v>
      </c>
      <c r="F553" s="12">
        <v>29.283000000000001</v>
      </c>
      <c r="G553" s="12">
        <v>5.6039999999999992</v>
      </c>
      <c r="H553" s="12">
        <v>4.6589999999999998</v>
      </c>
      <c r="I553" s="12">
        <v>4.7940000000000005</v>
      </c>
      <c r="J553" s="12">
        <v>5.7389999999999999</v>
      </c>
      <c r="K553" s="12">
        <v>6.0090000000000003</v>
      </c>
      <c r="L553" s="12">
        <v>6.3450000000000006</v>
      </c>
      <c r="M553" s="12">
        <v>8.91</v>
      </c>
      <c r="N553" s="12">
        <v>6.0749999999999993</v>
      </c>
      <c r="O553" s="12">
        <v>7.83</v>
      </c>
      <c r="P553" s="12">
        <v>7.02</v>
      </c>
      <c r="Q553" s="12">
        <v>7.02</v>
      </c>
      <c r="R553" s="12">
        <v>6.6150000000000002</v>
      </c>
      <c r="S553" s="12">
        <v>7.359</v>
      </c>
      <c r="T553" s="12">
        <v>13.164</v>
      </c>
      <c r="U553" s="12">
        <v>7.2240000000000002</v>
      </c>
      <c r="V553" s="12">
        <v>31.643999999999998</v>
      </c>
      <c r="W553" s="12">
        <v>37.640999999999998</v>
      </c>
      <c r="X553" s="12">
        <v>36.530999999999999</v>
      </c>
      <c r="Y553" s="12">
        <v>35.142000000000003</v>
      </c>
      <c r="AA553" s="2">
        <f t="shared" si="77"/>
        <v>13.164</v>
      </c>
      <c r="AB553" s="2">
        <f t="shared" si="84"/>
        <v>7.83</v>
      </c>
      <c r="AC553" s="2">
        <f t="shared" si="85"/>
        <v>37.640999999999998</v>
      </c>
      <c r="AE553" s="9">
        <v>3</v>
      </c>
      <c r="AF553" s="2">
        <f t="shared" si="78"/>
        <v>66.159000000000006</v>
      </c>
      <c r="AG553" s="2">
        <f t="shared" si="79"/>
        <v>27.944999999999997</v>
      </c>
      <c r="AH553" s="2">
        <f t="shared" si="80"/>
        <v>312.57000000000011</v>
      </c>
      <c r="AI553" s="2">
        <f t="shared" si="81"/>
        <v>406.67400000000009</v>
      </c>
      <c r="AK553">
        <f t="shared" si="82"/>
        <v>6</v>
      </c>
      <c r="AL553">
        <f t="shared" si="83"/>
        <v>2022</v>
      </c>
      <c r="BL553" s="2">
        <v>0</v>
      </c>
      <c r="BM553" s="2">
        <v>0</v>
      </c>
      <c r="BN553" s="2">
        <v>0</v>
      </c>
      <c r="BO553" s="2">
        <v>0</v>
      </c>
      <c r="BP553" s="2">
        <v>0</v>
      </c>
      <c r="BQ553" s="2">
        <v>0</v>
      </c>
      <c r="BR553" s="2">
        <v>0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0</v>
      </c>
      <c r="CA553" s="2">
        <v>0</v>
      </c>
      <c r="CB553" s="2">
        <v>0</v>
      </c>
      <c r="CC553" s="2">
        <v>0</v>
      </c>
      <c r="CD553" s="2">
        <v>0</v>
      </c>
      <c r="CE553" s="2">
        <v>0</v>
      </c>
      <c r="CF553" s="2">
        <v>0</v>
      </c>
      <c r="CG553" s="2">
        <v>0</v>
      </c>
      <c r="CH553" s="2">
        <v>0</v>
      </c>
      <c r="CI553" s="2">
        <v>0</v>
      </c>
    </row>
    <row r="554" spans="1:87" x14ac:dyDescent="0.2">
      <c r="A554" s="11">
        <v>44740</v>
      </c>
      <c r="B554" s="12">
        <v>34.197000000000003</v>
      </c>
      <c r="C554" s="12">
        <v>33.36</v>
      </c>
      <c r="D554" s="12">
        <v>34.17</v>
      </c>
      <c r="E554" s="12">
        <v>33.155999999999999</v>
      </c>
      <c r="F554" s="12">
        <v>33.414000000000001</v>
      </c>
      <c r="G554" s="12">
        <v>7.71</v>
      </c>
      <c r="H554" s="12">
        <v>5.67</v>
      </c>
      <c r="I554" s="12">
        <v>6.8190000000000008</v>
      </c>
      <c r="J554" s="12">
        <v>6.5489999999999995</v>
      </c>
      <c r="K554" s="12">
        <v>7.5600000000000005</v>
      </c>
      <c r="L554" s="12">
        <v>7.359</v>
      </c>
      <c r="M554" s="12">
        <v>6.8190000000000008</v>
      </c>
      <c r="N554" s="12">
        <v>6.3450000000000006</v>
      </c>
      <c r="O554" s="12">
        <v>6.3450000000000006</v>
      </c>
      <c r="P554" s="12">
        <v>5.1989999999999998</v>
      </c>
      <c r="Q554" s="12">
        <v>6.0749999999999993</v>
      </c>
      <c r="R554" s="12">
        <v>5.9399999999999995</v>
      </c>
      <c r="S554" s="12">
        <v>5.4689999999999994</v>
      </c>
      <c r="T554" s="12">
        <v>6.2789999999999999</v>
      </c>
      <c r="U554" s="12">
        <v>11.408999999999999</v>
      </c>
      <c r="V554" s="12">
        <v>26.231999999999999</v>
      </c>
      <c r="W554" s="12">
        <v>32.981999999999999</v>
      </c>
      <c r="X554" s="12">
        <v>36.290999999999997</v>
      </c>
      <c r="Y554" s="12">
        <v>34.224000000000004</v>
      </c>
      <c r="AA554" s="2">
        <f t="shared" si="77"/>
        <v>11.408999999999999</v>
      </c>
      <c r="AB554" s="2">
        <f t="shared" si="84"/>
        <v>6.3450000000000006</v>
      </c>
      <c r="AC554" s="2">
        <f t="shared" si="85"/>
        <v>36.290999999999997</v>
      </c>
      <c r="AE554" s="9">
        <v>4</v>
      </c>
      <c r="AF554" s="2">
        <f t="shared" si="78"/>
        <v>64.203000000000003</v>
      </c>
      <c r="AG554" s="2">
        <f t="shared" si="79"/>
        <v>23.964000000000002</v>
      </c>
      <c r="AH554" s="2">
        <f t="shared" si="80"/>
        <v>311.40600000000001</v>
      </c>
      <c r="AI554" s="2">
        <f t="shared" si="81"/>
        <v>399.57299999999998</v>
      </c>
      <c r="AK554">
        <f t="shared" si="82"/>
        <v>6</v>
      </c>
      <c r="AL554">
        <f t="shared" si="83"/>
        <v>2022</v>
      </c>
      <c r="BL554" s="2">
        <v>0</v>
      </c>
      <c r="BM554" s="2">
        <v>0</v>
      </c>
      <c r="BN554" s="2">
        <v>0</v>
      </c>
      <c r="BO554" s="2">
        <v>0</v>
      </c>
      <c r="BP554" s="2">
        <v>0</v>
      </c>
      <c r="BQ554" s="2">
        <v>0</v>
      </c>
      <c r="BR554" s="2">
        <v>0</v>
      </c>
      <c r="BS554" s="2">
        <v>0</v>
      </c>
      <c r="BT554" s="2">
        <v>0</v>
      </c>
      <c r="BU554" s="2">
        <v>0</v>
      </c>
      <c r="BV554" s="2">
        <v>0</v>
      </c>
      <c r="BW554" s="2">
        <v>0</v>
      </c>
      <c r="BX554" s="2">
        <v>0</v>
      </c>
      <c r="BY554" s="2">
        <v>0</v>
      </c>
      <c r="BZ554" s="2">
        <v>0</v>
      </c>
      <c r="CA554" s="2">
        <v>0</v>
      </c>
      <c r="CB554" s="2">
        <v>0</v>
      </c>
      <c r="CC554" s="2">
        <v>0</v>
      </c>
      <c r="CD554" s="2">
        <v>0</v>
      </c>
      <c r="CE554" s="2">
        <v>0</v>
      </c>
      <c r="CF554" s="2">
        <v>0</v>
      </c>
      <c r="CG554" s="2">
        <v>0</v>
      </c>
      <c r="CH554" s="2">
        <v>0</v>
      </c>
      <c r="CI554" s="2">
        <v>0</v>
      </c>
    </row>
    <row r="555" spans="1:87" x14ac:dyDescent="0.2">
      <c r="A555" s="11">
        <v>44741</v>
      </c>
      <c r="B555" s="12">
        <v>33.656999999999996</v>
      </c>
      <c r="C555" s="12">
        <v>33.725999999999999</v>
      </c>
      <c r="D555" s="12">
        <v>32.576999999999998</v>
      </c>
      <c r="E555" s="12">
        <v>33.320999999999998</v>
      </c>
      <c r="F555" s="12">
        <v>27.192</v>
      </c>
      <c r="G555" s="12">
        <v>4.9290000000000003</v>
      </c>
      <c r="H555" s="12">
        <v>5.5350000000000001</v>
      </c>
      <c r="I555" s="12">
        <v>4.9290000000000003</v>
      </c>
      <c r="J555" s="12">
        <v>6.5489999999999995</v>
      </c>
      <c r="K555" s="12">
        <v>6.3450000000000006</v>
      </c>
      <c r="L555" s="12">
        <v>6.8190000000000008</v>
      </c>
      <c r="M555" s="12">
        <v>6.48</v>
      </c>
      <c r="N555" s="12">
        <v>6.4139999999999997</v>
      </c>
      <c r="O555" s="12">
        <v>8.4390000000000001</v>
      </c>
      <c r="P555" s="12">
        <v>5.8049999999999997</v>
      </c>
      <c r="Q555" s="12">
        <v>7.4250000000000007</v>
      </c>
      <c r="R555" s="12">
        <v>10.935</v>
      </c>
      <c r="S555" s="12">
        <v>7.83</v>
      </c>
      <c r="T555" s="12">
        <v>7.7640000000000002</v>
      </c>
      <c r="U555" s="12">
        <v>6.48</v>
      </c>
      <c r="V555" s="12">
        <v>32.210999999999999</v>
      </c>
      <c r="W555" s="12">
        <v>34.506</v>
      </c>
      <c r="X555" s="12">
        <v>33.792000000000002</v>
      </c>
      <c r="Y555" s="12">
        <v>33.252000000000002</v>
      </c>
      <c r="AA555" s="2">
        <f t="shared" si="77"/>
        <v>10.935</v>
      </c>
      <c r="AB555" s="2">
        <f t="shared" si="84"/>
        <v>8.4390000000000001</v>
      </c>
      <c r="AC555" s="2">
        <f t="shared" si="85"/>
        <v>34.506</v>
      </c>
      <c r="AE555" s="9">
        <v>5</v>
      </c>
      <c r="AF555" s="2">
        <f t="shared" si="78"/>
        <v>64.131</v>
      </c>
      <c r="AG555" s="2">
        <f t="shared" si="79"/>
        <v>28.083000000000002</v>
      </c>
      <c r="AH555" s="2">
        <f t="shared" si="80"/>
        <v>304.69800000000004</v>
      </c>
      <c r="AI555" s="2">
        <f t="shared" si="81"/>
        <v>396.91200000000009</v>
      </c>
      <c r="AK555">
        <f t="shared" si="82"/>
        <v>6</v>
      </c>
      <c r="AL555">
        <f t="shared" si="83"/>
        <v>2022</v>
      </c>
      <c r="BL555" s="2">
        <v>0</v>
      </c>
      <c r="BM555" s="2">
        <v>0</v>
      </c>
      <c r="BN555" s="2">
        <v>0</v>
      </c>
      <c r="BO555" s="2">
        <v>0</v>
      </c>
      <c r="BP555" s="2">
        <v>0</v>
      </c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0</v>
      </c>
      <c r="BX555" s="2">
        <v>0</v>
      </c>
      <c r="BY555" s="2">
        <v>129.6</v>
      </c>
      <c r="BZ555" s="2">
        <v>1620</v>
      </c>
      <c r="CA555" s="2">
        <v>1733.4</v>
      </c>
      <c r="CB555" s="2">
        <v>1080</v>
      </c>
      <c r="CC555" s="2">
        <v>1004.4</v>
      </c>
      <c r="CD555" s="2">
        <v>0</v>
      </c>
      <c r="CE555" s="2">
        <v>0</v>
      </c>
      <c r="CF555" s="2">
        <v>0</v>
      </c>
      <c r="CG555" s="2">
        <v>0</v>
      </c>
      <c r="CH555" s="2">
        <v>0</v>
      </c>
      <c r="CI555" s="2">
        <v>0</v>
      </c>
    </row>
    <row r="556" spans="1:87" x14ac:dyDescent="0.2">
      <c r="A556" s="11">
        <v>44742</v>
      </c>
      <c r="B556" s="12">
        <v>32.711999999999996</v>
      </c>
      <c r="C556" s="12">
        <v>33.009</v>
      </c>
      <c r="D556" s="12">
        <v>32.646000000000001</v>
      </c>
      <c r="E556" s="12">
        <v>33.320999999999998</v>
      </c>
      <c r="F556" s="12">
        <v>31.740000000000002</v>
      </c>
      <c r="G556" s="12">
        <v>4.5659999999999998</v>
      </c>
      <c r="H556" s="12">
        <v>5.0640000000000001</v>
      </c>
      <c r="I556" s="12">
        <v>4.9290000000000003</v>
      </c>
      <c r="J556" s="12">
        <v>5.6040000000000001</v>
      </c>
      <c r="K556" s="12">
        <v>5.3339999999999996</v>
      </c>
      <c r="L556" s="12">
        <v>5.4689999999999994</v>
      </c>
      <c r="M556" s="12">
        <v>6.0090000000000003</v>
      </c>
      <c r="N556" s="12">
        <v>5.2649999999999997</v>
      </c>
      <c r="O556" s="12">
        <v>6.9540000000000006</v>
      </c>
      <c r="P556" s="12">
        <v>7.4250000000000007</v>
      </c>
      <c r="Q556" s="12">
        <v>7.7640000000000002</v>
      </c>
      <c r="R556" s="12">
        <v>14.919</v>
      </c>
      <c r="S556" s="12">
        <v>9.8550000000000004</v>
      </c>
      <c r="T556" s="12">
        <v>30.173999999999999</v>
      </c>
      <c r="U556" s="12">
        <v>7.359</v>
      </c>
      <c r="V556" s="12">
        <v>38.744999999999997</v>
      </c>
      <c r="W556" s="12">
        <v>36.087000000000003</v>
      </c>
      <c r="X556" s="12">
        <v>32.915999999999997</v>
      </c>
      <c r="Y556" s="12">
        <v>33.792000000000002</v>
      </c>
      <c r="AA556" s="2">
        <f t="shared" si="77"/>
        <v>30.173999999999999</v>
      </c>
      <c r="AB556" s="2">
        <f t="shared" si="84"/>
        <v>7.7640000000000002</v>
      </c>
      <c r="AC556" s="2">
        <f t="shared" si="85"/>
        <v>38.744999999999997</v>
      </c>
      <c r="AE556" s="9">
        <v>6</v>
      </c>
      <c r="AF556" s="2">
        <f t="shared" si="78"/>
        <v>89.652000000000001</v>
      </c>
      <c r="AG556" s="2">
        <f t="shared" si="79"/>
        <v>27.408000000000001</v>
      </c>
      <c r="AH556" s="2">
        <f t="shared" si="80"/>
        <v>314.59800000000001</v>
      </c>
      <c r="AI556" s="2">
        <f t="shared" si="81"/>
        <v>431.65800000000002</v>
      </c>
      <c r="AK556">
        <f t="shared" si="82"/>
        <v>6</v>
      </c>
      <c r="AL556">
        <f t="shared" si="83"/>
        <v>2022</v>
      </c>
      <c r="BL556" s="2">
        <v>0</v>
      </c>
      <c r="BM556" s="2">
        <v>0</v>
      </c>
      <c r="BN556" s="2">
        <v>0</v>
      </c>
      <c r="BO556" s="2">
        <v>0</v>
      </c>
      <c r="BP556" s="2">
        <v>0</v>
      </c>
      <c r="BQ556" s="2">
        <v>0</v>
      </c>
      <c r="BR556" s="2">
        <v>0</v>
      </c>
      <c r="BS556" s="2">
        <v>0</v>
      </c>
      <c r="BT556" s="2">
        <v>0</v>
      </c>
      <c r="BU556" s="2">
        <v>0</v>
      </c>
      <c r="BV556" s="2">
        <v>0</v>
      </c>
      <c r="BW556" s="2">
        <v>0</v>
      </c>
      <c r="BX556" s="2">
        <v>0</v>
      </c>
      <c r="BY556" s="2">
        <v>129.6</v>
      </c>
      <c r="BZ556" s="2">
        <v>1879.2</v>
      </c>
      <c r="CA556" s="2">
        <v>1852.2</v>
      </c>
      <c r="CB556" s="2">
        <v>993.6</v>
      </c>
      <c r="CC556" s="2">
        <v>934.2</v>
      </c>
      <c r="CD556" s="2">
        <v>0</v>
      </c>
      <c r="CE556" s="2">
        <v>0</v>
      </c>
      <c r="CF556" s="2">
        <v>0</v>
      </c>
      <c r="CG556" s="2">
        <v>0</v>
      </c>
      <c r="CH556" s="2">
        <v>0</v>
      </c>
      <c r="CI556" s="2">
        <v>0</v>
      </c>
    </row>
    <row r="557" spans="1:87" x14ac:dyDescent="0.2">
      <c r="A557" s="11">
        <v>44743</v>
      </c>
      <c r="B557" s="12">
        <v>33.320999999999998</v>
      </c>
      <c r="C557" s="12">
        <v>34.370999999999995</v>
      </c>
      <c r="D557" s="12">
        <v>32.481000000000002</v>
      </c>
      <c r="E557" s="12">
        <v>33.521999999999998</v>
      </c>
      <c r="F557" s="12">
        <v>29.445</v>
      </c>
      <c r="G557" s="12">
        <v>5.0489999999999995</v>
      </c>
      <c r="H557" s="12">
        <v>4.6589999999999998</v>
      </c>
      <c r="I557" s="12">
        <v>5.6040000000000001</v>
      </c>
      <c r="J557" s="12">
        <v>4.9950000000000001</v>
      </c>
      <c r="K557" s="12">
        <v>6.1440000000000001</v>
      </c>
      <c r="L557" s="12">
        <v>5.5350000000000001</v>
      </c>
      <c r="M557" s="12">
        <v>5.8739999999999997</v>
      </c>
      <c r="N557" s="12">
        <v>4.9950000000000001</v>
      </c>
      <c r="O557" s="12">
        <v>6.3450000000000006</v>
      </c>
      <c r="P557" s="12">
        <v>6.0090000000000003</v>
      </c>
      <c r="Q557" s="12">
        <v>8.370000000000001</v>
      </c>
      <c r="R557" s="12">
        <v>6.6150000000000002</v>
      </c>
      <c r="S557" s="12">
        <v>15.66</v>
      </c>
      <c r="T557" s="12">
        <v>9.18</v>
      </c>
      <c r="U557" s="12">
        <v>9.0449999999999999</v>
      </c>
      <c r="V557" s="12">
        <v>24.125999999999998</v>
      </c>
      <c r="W557" s="12">
        <v>35.775000000000006</v>
      </c>
      <c r="X557" s="12">
        <v>36.155999999999999</v>
      </c>
      <c r="Y557" s="12">
        <v>34.670999999999999</v>
      </c>
      <c r="AA557" s="2">
        <f t="shared" si="77"/>
        <v>0</v>
      </c>
      <c r="AB557" s="2">
        <f t="shared" si="84"/>
        <v>15.66</v>
      </c>
      <c r="AC557" s="2">
        <f t="shared" si="85"/>
        <v>36.155999999999999</v>
      </c>
      <c r="AE557" s="9">
        <v>7</v>
      </c>
      <c r="AF557" s="2">
        <f t="shared" si="78"/>
        <v>0</v>
      </c>
      <c r="AG557" s="2">
        <f t="shared" si="79"/>
        <v>94.370999999999995</v>
      </c>
      <c r="AH557" s="2">
        <f t="shared" si="80"/>
        <v>303.57600000000002</v>
      </c>
      <c r="AI557" s="2">
        <f t="shared" si="81"/>
        <v>397.947</v>
      </c>
      <c r="AK557">
        <f t="shared" si="82"/>
        <v>7</v>
      </c>
      <c r="AL557">
        <f t="shared" si="83"/>
        <v>2022</v>
      </c>
      <c r="BL557" s="2">
        <v>0</v>
      </c>
      <c r="BM557" s="2">
        <v>0</v>
      </c>
      <c r="BN557" s="2">
        <v>0</v>
      </c>
      <c r="BO557" s="2">
        <v>0</v>
      </c>
      <c r="BP557" s="2">
        <v>0</v>
      </c>
      <c r="BQ557" s="2">
        <v>0</v>
      </c>
      <c r="BR557" s="2">
        <v>0</v>
      </c>
      <c r="BS557" s="2">
        <v>0</v>
      </c>
      <c r="BT557" s="2">
        <v>0</v>
      </c>
      <c r="BU557" s="2">
        <v>0</v>
      </c>
      <c r="BV557" s="2">
        <v>0</v>
      </c>
      <c r="BW557" s="2">
        <v>0</v>
      </c>
      <c r="BX557" s="2">
        <v>0</v>
      </c>
      <c r="BY557" s="2">
        <v>0</v>
      </c>
      <c r="BZ557" s="2">
        <v>0</v>
      </c>
      <c r="CA557" s="2">
        <v>0</v>
      </c>
      <c r="CB557" s="2">
        <v>0</v>
      </c>
      <c r="CC557" s="2">
        <v>0</v>
      </c>
      <c r="CD557" s="2">
        <v>0</v>
      </c>
      <c r="CE557" s="2">
        <v>0</v>
      </c>
      <c r="CF557" s="2">
        <v>0</v>
      </c>
      <c r="CG557" s="2">
        <v>0</v>
      </c>
      <c r="CH557" s="2">
        <v>0</v>
      </c>
      <c r="CI557" s="2">
        <v>0</v>
      </c>
    </row>
    <row r="558" spans="1:87" x14ac:dyDescent="0.2">
      <c r="A558" s="11">
        <v>44744</v>
      </c>
      <c r="B558" s="12">
        <v>34.019999999999996</v>
      </c>
      <c r="C558" s="12">
        <v>33.725999999999999</v>
      </c>
      <c r="D558" s="12">
        <v>33.320999999999998</v>
      </c>
      <c r="E558" s="12">
        <v>32.28</v>
      </c>
      <c r="F558" s="12">
        <v>32.105999999999995</v>
      </c>
      <c r="G558" s="12">
        <v>28.365000000000002</v>
      </c>
      <c r="H558" s="12">
        <v>23.895</v>
      </c>
      <c r="I558" s="12">
        <v>5.67</v>
      </c>
      <c r="J558" s="12">
        <v>5.67</v>
      </c>
      <c r="K558" s="12">
        <v>4.59</v>
      </c>
      <c r="L558" s="12">
        <v>7.4940000000000007</v>
      </c>
      <c r="M558" s="12">
        <v>5.8739999999999997</v>
      </c>
      <c r="N558" s="12">
        <v>6.5489999999999995</v>
      </c>
      <c r="O558" s="12">
        <v>7.2240000000000002</v>
      </c>
      <c r="P558" s="12">
        <v>6.9540000000000006</v>
      </c>
      <c r="Q558" s="12">
        <v>6.6150000000000002</v>
      </c>
      <c r="R558" s="12">
        <v>5.1989999999999998</v>
      </c>
      <c r="S558" s="12">
        <v>6.9540000000000006</v>
      </c>
      <c r="T558" s="12">
        <v>11.678999999999998</v>
      </c>
      <c r="U558" s="12">
        <v>6.3450000000000006</v>
      </c>
      <c r="V558" s="12">
        <v>21.113999999999997</v>
      </c>
      <c r="W558" s="12">
        <v>34.536000000000001</v>
      </c>
      <c r="X558" s="12">
        <v>34.695</v>
      </c>
      <c r="Y558" s="12">
        <v>32.400000000000006</v>
      </c>
      <c r="AA558" s="2">
        <f t="shared" si="77"/>
        <v>0</v>
      </c>
      <c r="AB558" s="2">
        <f t="shared" si="84"/>
        <v>11.678999999999998</v>
      </c>
      <c r="AC558" s="2">
        <f t="shared" si="85"/>
        <v>34.695</v>
      </c>
      <c r="AE558" s="9">
        <v>1</v>
      </c>
      <c r="AF558" s="2">
        <f t="shared" si="78"/>
        <v>0</v>
      </c>
      <c r="AG558" s="2">
        <f t="shared" si="79"/>
        <v>86.817000000000007</v>
      </c>
      <c r="AH558" s="2">
        <f t="shared" si="80"/>
        <v>340.45799999999997</v>
      </c>
      <c r="AI558" s="2">
        <f t="shared" si="81"/>
        <v>427.27499999999998</v>
      </c>
      <c r="AK558">
        <f t="shared" si="82"/>
        <v>7</v>
      </c>
      <c r="AL558">
        <f t="shared" si="83"/>
        <v>2022</v>
      </c>
      <c r="BL558" s="2">
        <v>0</v>
      </c>
      <c r="BM558" s="2">
        <v>0</v>
      </c>
      <c r="BN558" s="2">
        <v>0</v>
      </c>
      <c r="BO558" s="2">
        <v>0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0</v>
      </c>
      <c r="BZ558" s="2">
        <v>27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0</v>
      </c>
      <c r="CG558" s="2">
        <v>0</v>
      </c>
      <c r="CH558" s="2">
        <v>0</v>
      </c>
      <c r="CI558" s="2">
        <v>0</v>
      </c>
    </row>
    <row r="559" spans="1:87" x14ac:dyDescent="0.2">
      <c r="A559" s="11">
        <v>44745</v>
      </c>
      <c r="B559" s="12">
        <v>34.131</v>
      </c>
      <c r="C559" s="12">
        <v>32.805</v>
      </c>
      <c r="D559" s="12">
        <v>32.307000000000002</v>
      </c>
      <c r="E559" s="12">
        <v>32.94</v>
      </c>
      <c r="F559" s="12">
        <v>27.890999999999998</v>
      </c>
      <c r="G559" s="12">
        <v>4.8600000000000003</v>
      </c>
      <c r="H559" s="12">
        <v>5.1989999999999998</v>
      </c>
      <c r="I559" s="12">
        <v>5.4</v>
      </c>
      <c r="J559" s="12">
        <v>4.7940000000000005</v>
      </c>
      <c r="K559" s="12">
        <v>5.13</v>
      </c>
      <c r="L559" s="12">
        <v>6.4139999999999997</v>
      </c>
      <c r="M559" s="12">
        <v>7.02</v>
      </c>
      <c r="N559" s="12">
        <v>5.0640000000000001</v>
      </c>
      <c r="O559" s="12">
        <v>7.7640000000000002</v>
      </c>
      <c r="P559" s="12">
        <v>7.9649999999999999</v>
      </c>
      <c r="Q559" s="12">
        <v>8.64</v>
      </c>
      <c r="R559" s="12">
        <v>6.3450000000000006</v>
      </c>
      <c r="S559" s="12">
        <v>7.1549999999999994</v>
      </c>
      <c r="T559" s="12">
        <v>6.4139999999999997</v>
      </c>
      <c r="U559" s="12">
        <v>7.83</v>
      </c>
      <c r="V559" s="12">
        <v>22.262999999999998</v>
      </c>
      <c r="W559" s="12">
        <v>33.251999999999995</v>
      </c>
      <c r="X559" s="12">
        <v>37.100999999999999</v>
      </c>
      <c r="Y559" s="12">
        <v>35.616</v>
      </c>
      <c r="AA559" s="2">
        <f t="shared" si="77"/>
        <v>7.83</v>
      </c>
      <c r="AB559" s="2">
        <f t="shared" si="84"/>
        <v>8.64</v>
      </c>
      <c r="AC559" s="2">
        <f t="shared" si="85"/>
        <v>37.100999999999999</v>
      </c>
      <c r="AE559" s="9">
        <v>2</v>
      </c>
      <c r="AF559" s="2">
        <f t="shared" si="78"/>
        <v>56.502000000000002</v>
      </c>
      <c r="AG559" s="2">
        <f t="shared" si="79"/>
        <v>29.433</v>
      </c>
      <c r="AH559" s="2">
        <f t="shared" si="80"/>
        <v>298.36499999999995</v>
      </c>
      <c r="AI559" s="2">
        <f t="shared" si="81"/>
        <v>384.29999999999995</v>
      </c>
      <c r="AK559">
        <f t="shared" si="82"/>
        <v>7</v>
      </c>
      <c r="AL559">
        <f t="shared" si="83"/>
        <v>2022</v>
      </c>
      <c r="BL559" s="2">
        <v>0</v>
      </c>
      <c r="BM559" s="2">
        <v>0</v>
      </c>
      <c r="BN559" s="2">
        <v>0</v>
      </c>
      <c r="BO559" s="2">
        <v>0</v>
      </c>
      <c r="BP559" s="2">
        <v>0</v>
      </c>
      <c r="BQ559" s="2">
        <v>0</v>
      </c>
      <c r="BR559" s="2">
        <v>0</v>
      </c>
      <c r="BS559" s="2">
        <v>0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0</v>
      </c>
      <c r="CG559" s="2">
        <v>0</v>
      </c>
      <c r="CH559" s="2">
        <v>0</v>
      </c>
      <c r="CI559" s="2">
        <v>0</v>
      </c>
    </row>
    <row r="560" spans="1:87" x14ac:dyDescent="0.2">
      <c r="A560" s="11">
        <v>44746</v>
      </c>
      <c r="B560" s="12">
        <v>33.456000000000003</v>
      </c>
      <c r="C560" s="12">
        <v>33.290999999999997</v>
      </c>
      <c r="D560" s="12">
        <v>33.156000000000006</v>
      </c>
      <c r="E560" s="12">
        <v>32.01</v>
      </c>
      <c r="F560" s="12">
        <v>30.347999999999999</v>
      </c>
      <c r="G560" s="12">
        <v>4.6589999999999998</v>
      </c>
      <c r="H560" s="12">
        <v>4.7249999999999996</v>
      </c>
      <c r="I560" s="12">
        <v>4.4550000000000001</v>
      </c>
      <c r="J560" s="12">
        <v>6.2099999999999991</v>
      </c>
      <c r="K560" s="12">
        <v>4.7249999999999996</v>
      </c>
      <c r="L560" s="12">
        <v>5.8739999999999997</v>
      </c>
      <c r="M560" s="12">
        <v>5.8739999999999997</v>
      </c>
      <c r="N560" s="12">
        <v>7.4940000000000007</v>
      </c>
      <c r="O560" s="12">
        <v>7.2900000000000009</v>
      </c>
      <c r="P560" s="12">
        <v>6.4139999999999997</v>
      </c>
      <c r="Q560" s="12">
        <v>7.6290000000000004</v>
      </c>
      <c r="R560" s="12">
        <v>4.9950000000000001</v>
      </c>
      <c r="S560" s="12">
        <v>6.1440000000000001</v>
      </c>
      <c r="T560" s="12">
        <v>6.5489999999999995</v>
      </c>
      <c r="U560" s="12">
        <v>11.544</v>
      </c>
      <c r="V560" s="12">
        <v>24.152999999999999</v>
      </c>
      <c r="W560" s="12">
        <v>33.590999999999994</v>
      </c>
      <c r="X560" s="12">
        <v>34.629000000000005</v>
      </c>
      <c r="Y560" s="12">
        <v>33.792000000000002</v>
      </c>
      <c r="AA560" s="2">
        <f t="shared" si="77"/>
        <v>0</v>
      </c>
      <c r="AB560" s="2">
        <f t="shared" si="84"/>
        <v>11.544</v>
      </c>
      <c r="AC560" s="2">
        <f t="shared" si="85"/>
        <v>34.629000000000005</v>
      </c>
      <c r="AE560" s="9">
        <v>8</v>
      </c>
      <c r="AF560" s="2">
        <f t="shared" si="78"/>
        <v>0</v>
      </c>
      <c r="AG560" s="2">
        <f t="shared" si="79"/>
        <v>85.196999999999989</v>
      </c>
      <c r="AH560" s="2">
        <f t="shared" si="80"/>
        <v>297.81000000000006</v>
      </c>
      <c r="AI560" s="2">
        <f t="shared" si="81"/>
        <v>383.00700000000006</v>
      </c>
      <c r="AK560">
        <f t="shared" si="82"/>
        <v>7</v>
      </c>
      <c r="AL560">
        <f t="shared" si="83"/>
        <v>2022</v>
      </c>
      <c r="BL560" s="2">
        <v>0</v>
      </c>
      <c r="BM560" s="2">
        <v>0</v>
      </c>
      <c r="BN560" s="2">
        <v>0</v>
      </c>
      <c r="BO560" s="2">
        <v>0</v>
      </c>
      <c r="BP560" s="2">
        <v>0</v>
      </c>
      <c r="BQ560" s="2">
        <v>0</v>
      </c>
      <c r="BR560" s="2">
        <v>0</v>
      </c>
      <c r="BS560" s="2">
        <v>0</v>
      </c>
      <c r="BT560" s="2">
        <v>0</v>
      </c>
      <c r="BU560" s="2">
        <v>0</v>
      </c>
      <c r="BV560" s="2">
        <v>0</v>
      </c>
      <c r="BW560" s="2">
        <v>0</v>
      </c>
      <c r="BX560" s="2">
        <v>0</v>
      </c>
      <c r="BY560" s="2">
        <v>0</v>
      </c>
      <c r="BZ560" s="2">
        <v>0</v>
      </c>
      <c r="CA560" s="2">
        <v>0</v>
      </c>
      <c r="CB560" s="2">
        <v>0</v>
      </c>
      <c r="CC560" s="2">
        <v>0</v>
      </c>
      <c r="CD560" s="2">
        <v>0</v>
      </c>
      <c r="CE560" s="2">
        <v>0</v>
      </c>
      <c r="CF560" s="2">
        <v>0</v>
      </c>
      <c r="CG560" s="2">
        <v>0</v>
      </c>
      <c r="CH560" s="2">
        <v>0</v>
      </c>
      <c r="CI560" s="2">
        <v>0</v>
      </c>
    </row>
    <row r="561" spans="1:87" x14ac:dyDescent="0.2">
      <c r="A561" s="11">
        <v>44747</v>
      </c>
      <c r="B561" s="12">
        <v>33.966000000000001</v>
      </c>
      <c r="C561" s="12">
        <v>33.387</v>
      </c>
      <c r="D561" s="12">
        <v>32.481000000000002</v>
      </c>
      <c r="E561" s="12">
        <v>32.171999999999997</v>
      </c>
      <c r="F561" s="12">
        <v>28.191000000000003</v>
      </c>
      <c r="G561" s="12">
        <v>4.59</v>
      </c>
      <c r="H561" s="12">
        <v>4.7940000000000005</v>
      </c>
      <c r="I561" s="12">
        <v>5.9399999999999995</v>
      </c>
      <c r="J561" s="12">
        <v>5.13</v>
      </c>
      <c r="K561" s="12">
        <v>6.3450000000000006</v>
      </c>
      <c r="L561" s="12">
        <v>7.6950000000000003</v>
      </c>
      <c r="M561" s="12">
        <v>5.8739999999999997</v>
      </c>
      <c r="N561" s="12">
        <v>4.4550000000000001</v>
      </c>
      <c r="O561" s="12">
        <v>5.8049999999999997</v>
      </c>
      <c r="P561" s="12">
        <v>4.524</v>
      </c>
      <c r="Q561" s="12">
        <v>5.7389999999999999</v>
      </c>
      <c r="R561" s="12">
        <v>4.4550000000000001</v>
      </c>
      <c r="S561" s="12">
        <v>4.7249999999999996</v>
      </c>
      <c r="T561" s="12">
        <v>6.5489999999999995</v>
      </c>
      <c r="U561" s="12">
        <v>12.774000000000001</v>
      </c>
      <c r="V561" s="12">
        <v>39.759</v>
      </c>
      <c r="W561" s="12">
        <v>33.725999999999999</v>
      </c>
      <c r="X561" s="12">
        <v>39.284999999999997</v>
      </c>
      <c r="Y561" s="12">
        <v>34.872</v>
      </c>
      <c r="AA561" s="2">
        <f t="shared" si="77"/>
        <v>12.774000000000001</v>
      </c>
      <c r="AB561" s="2">
        <f t="shared" si="84"/>
        <v>5.8049999999999997</v>
      </c>
      <c r="AC561" s="2">
        <f t="shared" si="85"/>
        <v>39.759</v>
      </c>
      <c r="AE561" s="9">
        <v>4</v>
      </c>
      <c r="AF561" s="2">
        <f t="shared" si="78"/>
        <v>59.487000000000002</v>
      </c>
      <c r="AG561" s="2">
        <f t="shared" si="79"/>
        <v>20.523</v>
      </c>
      <c r="AH561" s="2">
        <f t="shared" si="80"/>
        <v>317.22299999999996</v>
      </c>
      <c r="AI561" s="2">
        <f t="shared" si="81"/>
        <v>397.233</v>
      </c>
      <c r="AK561">
        <f t="shared" si="82"/>
        <v>7</v>
      </c>
      <c r="AL561">
        <f t="shared" si="83"/>
        <v>2022</v>
      </c>
      <c r="BL561" s="2">
        <v>0</v>
      </c>
      <c r="BM561" s="2">
        <v>0</v>
      </c>
      <c r="BN561" s="2">
        <v>0</v>
      </c>
      <c r="BO561" s="2">
        <v>0</v>
      </c>
      <c r="BP561" s="2">
        <v>0</v>
      </c>
      <c r="BQ561" s="2">
        <v>0</v>
      </c>
      <c r="BR561" s="2">
        <v>0</v>
      </c>
      <c r="BS561" s="2">
        <v>0</v>
      </c>
      <c r="BT561" s="2">
        <v>0</v>
      </c>
      <c r="BU561" s="2">
        <v>0</v>
      </c>
      <c r="BV561" s="2">
        <v>0</v>
      </c>
      <c r="BW561" s="2">
        <v>0</v>
      </c>
      <c r="BX561" s="2">
        <v>0</v>
      </c>
      <c r="BY561" s="2">
        <v>0</v>
      </c>
      <c r="BZ561" s="2">
        <v>0</v>
      </c>
      <c r="CA561" s="2">
        <v>0</v>
      </c>
      <c r="CB561" s="2">
        <v>16.2</v>
      </c>
      <c r="CC561" s="2">
        <v>0</v>
      </c>
      <c r="CD561" s="2">
        <v>0</v>
      </c>
      <c r="CE561" s="2">
        <v>0</v>
      </c>
      <c r="CF561" s="2">
        <v>0</v>
      </c>
      <c r="CG561" s="2">
        <v>0</v>
      </c>
      <c r="CH561" s="2">
        <v>0</v>
      </c>
      <c r="CI561" s="2">
        <v>0</v>
      </c>
    </row>
    <row r="562" spans="1:87" x14ac:dyDescent="0.2">
      <c r="A562" s="11">
        <v>44748</v>
      </c>
      <c r="B562" s="12">
        <v>33.591000000000001</v>
      </c>
      <c r="C562" s="12">
        <v>32.442</v>
      </c>
      <c r="D562" s="12">
        <v>33.561</v>
      </c>
      <c r="E562" s="12">
        <v>32.241</v>
      </c>
      <c r="F562" s="12">
        <v>32.750999999999998</v>
      </c>
      <c r="G562" s="12">
        <v>31.457999999999998</v>
      </c>
      <c r="H562" s="12">
        <v>20.25</v>
      </c>
      <c r="I562" s="12">
        <v>5.0640000000000001</v>
      </c>
      <c r="J562" s="12">
        <v>6.1440000000000001</v>
      </c>
      <c r="K562" s="12">
        <v>6.9540000000000006</v>
      </c>
      <c r="L562" s="12">
        <v>4.6589999999999998</v>
      </c>
      <c r="M562" s="12">
        <v>7.7640000000000002</v>
      </c>
      <c r="N562" s="12">
        <v>5.0640000000000001</v>
      </c>
      <c r="O562" s="12">
        <v>7.2900000000000009</v>
      </c>
      <c r="P562" s="12">
        <v>6.1440000000000001</v>
      </c>
      <c r="Q562" s="12">
        <v>6.8190000000000008</v>
      </c>
      <c r="R562" s="12">
        <v>6.1440000000000001</v>
      </c>
      <c r="S562" s="12">
        <v>6.75</v>
      </c>
      <c r="T562" s="12">
        <v>6.6150000000000002</v>
      </c>
      <c r="U562" s="12">
        <v>6.5489999999999995</v>
      </c>
      <c r="V562" s="12">
        <v>25.503</v>
      </c>
      <c r="W562" s="12">
        <v>32.375999999999998</v>
      </c>
      <c r="X562" s="12">
        <v>33.885000000000005</v>
      </c>
      <c r="Y562" s="12">
        <v>33.75</v>
      </c>
      <c r="AA562" s="2">
        <f t="shared" si="77"/>
        <v>7.7640000000000002</v>
      </c>
      <c r="AB562" s="2">
        <f t="shared" si="84"/>
        <v>7.2900000000000009</v>
      </c>
      <c r="AC562" s="2">
        <f t="shared" si="85"/>
        <v>33.885000000000005</v>
      </c>
      <c r="AE562" s="9">
        <v>5</v>
      </c>
      <c r="AF562" s="2">
        <f t="shared" si="78"/>
        <v>56.643000000000001</v>
      </c>
      <c r="AG562" s="2">
        <f t="shared" si="79"/>
        <v>25.317</v>
      </c>
      <c r="AH562" s="2">
        <f t="shared" si="80"/>
        <v>341.80799999999999</v>
      </c>
      <c r="AI562" s="2">
        <f t="shared" si="81"/>
        <v>423.76799999999997</v>
      </c>
      <c r="AK562">
        <f t="shared" si="82"/>
        <v>7</v>
      </c>
      <c r="AL562">
        <f t="shared" si="83"/>
        <v>2022</v>
      </c>
      <c r="BL562" s="2">
        <v>0</v>
      </c>
      <c r="BM562" s="2">
        <v>0</v>
      </c>
      <c r="BN562" s="2">
        <v>16.2</v>
      </c>
      <c r="BO562" s="2">
        <v>16.2</v>
      </c>
      <c r="BP562" s="2">
        <v>10.8</v>
      </c>
      <c r="BQ562" s="2">
        <v>37.799999999999997</v>
      </c>
      <c r="BR562" s="2">
        <v>0</v>
      </c>
      <c r="BS562" s="2">
        <v>0</v>
      </c>
      <c r="BT562" s="2">
        <v>0</v>
      </c>
      <c r="BU562" s="2">
        <v>0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>
        <v>0</v>
      </c>
      <c r="CB562" s="2">
        <v>0</v>
      </c>
      <c r="CC562" s="2">
        <v>0</v>
      </c>
      <c r="CD562" s="2">
        <v>0</v>
      </c>
      <c r="CE562" s="2">
        <v>0</v>
      </c>
      <c r="CF562" s="2">
        <v>0</v>
      </c>
      <c r="CG562" s="2">
        <v>0</v>
      </c>
      <c r="CH562" s="2">
        <v>0</v>
      </c>
      <c r="CI562" s="2">
        <v>0</v>
      </c>
    </row>
    <row r="563" spans="1:87" x14ac:dyDescent="0.2">
      <c r="A563" s="11">
        <v>44749</v>
      </c>
      <c r="B563" s="12">
        <v>33.792000000000002</v>
      </c>
      <c r="C563" s="12">
        <v>33.456000000000003</v>
      </c>
      <c r="D563" s="12">
        <v>33.765000000000001</v>
      </c>
      <c r="E563" s="12">
        <v>32.307000000000002</v>
      </c>
      <c r="F563" s="12">
        <v>28.917000000000002</v>
      </c>
      <c r="G563" s="12">
        <v>6.5489999999999995</v>
      </c>
      <c r="H563" s="12">
        <v>4.7249999999999996</v>
      </c>
      <c r="I563" s="12">
        <v>4.7249999999999996</v>
      </c>
      <c r="J563" s="12">
        <v>5.6040000000000001</v>
      </c>
      <c r="K563" s="12">
        <v>5.7389999999999999</v>
      </c>
      <c r="L563" s="12">
        <v>5.5350000000000001</v>
      </c>
      <c r="M563" s="12">
        <v>5.9399999999999995</v>
      </c>
      <c r="N563" s="12">
        <v>6.8190000000000008</v>
      </c>
      <c r="O563" s="12">
        <v>6.5489999999999995</v>
      </c>
      <c r="P563" s="12">
        <v>7.02</v>
      </c>
      <c r="Q563" s="12">
        <v>5.6040000000000001</v>
      </c>
      <c r="R563" s="12">
        <v>6.8190000000000008</v>
      </c>
      <c r="S563" s="12">
        <v>6.1440000000000001</v>
      </c>
      <c r="T563" s="12">
        <v>9.7889999999999997</v>
      </c>
      <c r="U563" s="12">
        <v>15.254999999999999</v>
      </c>
      <c r="V563" s="12">
        <v>11.138999999999999</v>
      </c>
      <c r="W563" s="12">
        <v>7.83</v>
      </c>
      <c r="X563" s="12">
        <v>10.530000000000003</v>
      </c>
      <c r="Y563" s="12">
        <v>13.001999999999999</v>
      </c>
      <c r="AA563" s="2">
        <f t="shared" si="77"/>
        <v>15.254999999999999</v>
      </c>
      <c r="AB563" s="2">
        <f t="shared" si="84"/>
        <v>7.02</v>
      </c>
      <c r="AC563" s="2">
        <f t="shared" si="85"/>
        <v>33.792000000000002</v>
      </c>
      <c r="AE563" s="9">
        <v>6</v>
      </c>
      <c r="AF563" s="2">
        <f t="shared" si="78"/>
        <v>65.55</v>
      </c>
      <c r="AG563" s="2">
        <f t="shared" si="79"/>
        <v>25.991999999999997</v>
      </c>
      <c r="AH563" s="2">
        <f t="shared" si="80"/>
        <v>216.01200000000003</v>
      </c>
      <c r="AI563" s="2">
        <f t="shared" si="81"/>
        <v>307.55400000000003</v>
      </c>
      <c r="AK563">
        <f t="shared" si="82"/>
        <v>7</v>
      </c>
      <c r="AL563">
        <f t="shared" si="83"/>
        <v>2022</v>
      </c>
      <c r="BL563" s="2">
        <v>0</v>
      </c>
      <c r="BM563" s="2">
        <v>135</v>
      </c>
      <c r="BN563" s="2">
        <v>0</v>
      </c>
      <c r="BO563" s="2">
        <v>0</v>
      </c>
      <c r="BP563" s="2">
        <v>0</v>
      </c>
      <c r="BQ563" s="2">
        <v>0</v>
      </c>
      <c r="BR563" s="2">
        <v>0</v>
      </c>
      <c r="BS563" s="2">
        <v>32.4</v>
      </c>
      <c r="BT563" s="2">
        <v>0</v>
      </c>
      <c r="BU563" s="2">
        <v>0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0</v>
      </c>
      <c r="CC563" s="2">
        <v>0</v>
      </c>
      <c r="CD563" s="2">
        <v>0</v>
      </c>
      <c r="CE563" s="2">
        <v>0</v>
      </c>
      <c r="CF563" s="2">
        <v>0</v>
      </c>
      <c r="CG563" s="2">
        <v>0</v>
      </c>
      <c r="CH563" s="2">
        <v>0</v>
      </c>
      <c r="CI563" s="2">
        <v>0</v>
      </c>
    </row>
    <row r="564" spans="1:87" x14ac:dyDescent="0.2">
      <c r="A564" s="11">
        <v>44750</v>
      </c>
      <c r="B564" s="12">
        <v>9.8550000000000004</v>
      </c>
      <c r="C564" s="12">
        <v>8.952</v>
      </c>
      <c r="D564" s="12">
        <v>8.411999999999999</v>
      </c>
      <c r="E564" s="12">
        <v>7.359</v>
      </c>
      <c r="F564" s="12">
        <v>8.1419999999999995</v>
      </c>
      <c r="G564" s="12">
        <v>4.875</v>
      </c>
      <c r="H564" s="12">
        <v>4.6589999999999998</v>
      </c>
      <c r="I564" s="12">
        <v>4.7940000000000005</v>
      </c>
      <c r="J564" s="12">
        <v>5.9399999999999995</v>
      </c>
      <c r="K564" s="12">
        <v>5.0640000000000001</v>
      </c>
      <c r="L564" s="12">
        <v>6.2789999999999999</v>
      </c>
      <c r="M564" s="12">
        <v>6.0090000000000003</v>
      </c>
      <c r="N564" s="12">
        <v>9.5190000000000001</v>
      </c>
      <c r="O564" s="12">
        <v>6.2789999999999999</v>
      </c>
      <c r="P564" s="12">
        <v>7.4250000000000007</v>
      </c>
      <c r="Q564" s="12">
        <v>7.7640000000000002</v>
      </c>
      <c r="R564" s="12">
        <v>5.8049999999999997</v>
      </c>
      <c r="S564" s="12">
        <v>8.370000000000001</v>
      </c>
      <c r="T564" s="12">
        <v>9.99</v>
      </c>
      <c r="U564" s="12">
        <v>6.0090000000000003</v>
      </c>
      <c r="V564" s="12">
        <v>6.6300000000000008</v>
      </c>
      <c r="W564" s="12">
        <v>8.5740000000000016</v>
      </c>
      <c r="X564" s="12">
        <v>10.505999999999998</v>
      </c>
      <c r="Y564" s="12">
        <v>8.8440000000000012</v>
      </c>
      <c r="AA564" s="2">
        <f t="shared" si="77"/>
        <v>0</v>
      </c>
      <c r="AB564" s="2">
        <f t="shared" si="84"/>
        <v>9.99</v>
      </c>
      <c r="AC564" s="2">
        <f t="shared" si="85"/>
        <v>10.505999999999998</v>
      </c>
      <c r="AE564" s="9">
        <v>7</v>
      </c>
      <c r="AF564" s="2">
        <f t="shared" si="78"/>
        <v>0</v>
      </c>
      <c r="AG564" s="2">
        <f t="shared" si="79"/>
        <v>89.247</v>
      </c>
      <c r="AH564" s="2">
        <f t="shared" si="80"/>
        <v>86.807999999999979</v>
      </c>
      <c r="AI564" s="2">
        <f t="shared" si="81"/>
        <v>176.05499999999998</v>
      </c>
      <c r="AK564">
        <f t="shared" si="82"/>
        <v>7</v>
      </c>
      <c r="AL564">
        <f t="shared" si="83"/>
        <v>2022</v>
      </c>
      <c r="BL564" s="2">
        <v>0</v>
      </c>
      <c r="BM564" s="2">
        <v>0</v>
      </c>
      <c r="BN564" s="2">
        <v>0</v>
      </c>
      <c r="BO564" s="2">
        <v>0</v>
      </c>
      <c r="BP564" s="2">
        <v>0</v>
      </c>
      <c r="BQ564" s="2">
        <v>0</v>
      </c>
      <c r="BR564" s="2">
        <v>0</v>
      </c>
      <c r="BS564" s="2">
        <v>0</v>
      </c>
      <c r="BT564" s="2">
        <v>0</v>
      </c>
      <c r="BU564" s="2">
        <v>0</v>
      </c>
      <c r="BV564" s="2">
        <v>0</v>
      </c>
      <c r="BW564" s="2">
        <v>0</v>
      </c>
      <c r="BX564" s="2">
        <v>0</v>
      </c>
      <c r="BY564" s="2">
        <v>0</v>
      </c>
      <c r="BZ564" s="2">
        <v>0</v>
      </c>
      <c r="CA564" s="2">
        <v>421.2</v>
      </c>
      <c r="CB564" s="2">
        <v>0</v>
      </c>
      <c r="CC564" s="2">
        <v>0</v>
      </c>
      <c r="CD564" s="2">
        <v>0</v>
      </c>
      <c r="CE564" s="2">
        <v>0</v>
      </c>
      <c r="CF564" s="2">
        <v>0</v>
      </c>
      <c r="CG564" s="2">
        <v>0</v>
      </c>
      <c r="CH564" s="2">
        <v>0</v>
      </c>
      <c r="CI564" s="2">
        <v>0</v>
      </c>
    </row>
    <row r="565" spans="1:87" x14ac:dyDescent="0.2">
      <c r="A565" s="11">
        <v>44751</v>
      </c>
      <c r="B565" s="12">
        <v>8.7750000000000021</v>
      </c>
      <c r="C565" s="12">
        <v>8.411999999999999</v>
      </c>
      <c r="D565" s="12">
        <v>7.2900000000000009</v>
      </c>
      <c r="E565" s="12">
        <v>7.4669999999999996</v>
      </c>
      <c r="F565" s="12">
        <v>8.2650000000000006</v>
      </c>
      <c r="G565" s="12">
        <v>5.01</v>
      </c>
      <c r="H565" s="12">
        <v>4.6589999999999998</v>
      </c>
      <c r="I565" s="12">
        <v>4.9290000000000003</v>
      </c>
      <c r="J565" s="12">
        <v>6.1440000000000001</v>
      </c>
      <c r="K565" s="12">
        <v>6.8190000000000008</v>
      </c>
      <c r="L565" s="12">
        <v>4.7940000000000005</v>
      </c>
      <c r="M565" s="12">
        <v>6.6840000000000011</v>
      </c>
      <c r="N565" s="12">
        <v>6.4139999999999997</v>
      </c>
      <c r="O565" s="12">
        <v>5.9399999999999995</v>
      </c>
      <c r="P565" s="12">
        <v>6.8849999999999998</v>
      </c>
      <c r="Q565" s="12">
        <v>6.8849999999999998</v>
      </c>
      <c r="R565" s="12">
        <v>6.3450000000000006</v>
      </c>
      <c r="S565" s="12">
        <v>10.599</v>
      </c>
      <c r="T565" s="12">
        <v>7.7640000000000002</v>
      </c>
      <c r="U565" s="12">
        <v>6.48</v>
      </c>
      <c r="V565" s="12">
        <v>6.819</v>
      </c>
      <c r="W565" s="12">
        <v>10.395</v>
      </c>
      <c r="X565" s="12">
        <v>9.0869999999999997</v>
      </c>
      <c r="Y565" s="12">
        <v>8.8440000000000012</v>
      </c>
      <c r="AA565" s="2">
        <f t="shared" si="77"/>
        <v>0</v>
      </c>
      <c r="AB565" s="2">
        <f t="shared" si="84"/>
        <v>10.599</v>
      </c>
      <c r="AC565" s="2">
        <f t="shared" si="85"/>
        <v>10.395</v>
      </c>
      <c r="AE565" s="9">
        <v>1</v>
      </c>
      <c r="AF565" s="2">
        <f t="shared" si="78"/>
        <v>0</v>
      </c>
      <c r="AG565" s="2">
        <f t="shared" si="79"/>
        <v>86.682000000000002</v>
      </c>
      <c r="AH565" s="2">
        <f t="shared" si="80"/>
        <v>85.022999999999982</v>
      </c>
      <c r="AI565" s="2">
        <f t="shared" si="81"/>
        <v>171.70499999999998</v>
      </c>
      <c r="AK565">
        <f t="shared" si="82"/>
        <v>7</v>
      </c>
      <c r="AL565">
        <f t="shared" si="83"/>
        <v>2022</v>
      </c>
      <c r="BL565" s="2">
        <v>0</v>
      </c>
      <c r="BM565" s="2">
        <v>0</v>
      </c>
      <c r="BN565" s="2">
        <v>0</v>
      </c>
      <c r="BO565" s="2">
        <v>0</v>
      </c>
      <c r="BP565" s="2">
        <v>410.4</v>
      </c>
      <c r="BQ565" s="2">
        <v>545.4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0</v>
      </c>
      <c r="BX565" s="2">
        <v>0</v>
      </c>
      <c r="BY565" s="2">
        <v>0</v>
      </c>
      <c r="BZ565" s="2">
        <v>0</v>
      </c>
      <c r="CA565" s="2">
        <v>0</v>
      </c>
      <c r="CB565" s="2">
        <v>0</v>
      </c>
      <c r="CC565" s="2">
        <v>0</v>
      </c>
      <c r="CD565" s="2">
        <v>0</v>
      </c>
      <c r="CE565" s="2">
        <v>0</v>
      </c>
      <c r="CF565" s="2">
        <v>0</v>
      </c>
      <c r="CG565" s="2">
        <v>0</v>
      </c>
      <c r="CH565" s="2">
        <v>0</v>
      </c>
      <c r="CI565" s="2">
        <v>0</v>
      </c>
    </row>
    <row r="566" spans="1:87" x14ac:dyDescent="0.2">
      <c r="A566" s="11">
        <v>44752</v>
      </c>
      <c r="B566" s="12">
        <v>8.6159999999999997</v>
      </c>
      <c r="C566" s="12">
        <v>7.4250000000000007</v>
      </c>
      <c r="D566" s="12">
        <v>7.3709999999999996</v>
      </c>
      <c r="E566" s="12">
        <v>8.3040000000000003</v>
      </c>
      <c r="F566" s="12">
        <v>7.9950000000000001</v>
      </c>
      <c r="G566" s="12">
        <v>4.8360000000000003</v>
      </c>
      <c r="H566" s="12">
        <v>4.9290000000000003</v>
      </c>
      <c r="I566" s="12">
        <v>5.6040000000000001</v>
      </c>
      <c r="J566" s="12">
        <v>5.3339999999999996</v>
      </c>
      <c r="K566" s="12">
        <v>4.59</v>
      </c>
      <c r="L566" s="12">
        <v>7.6950000000000003</v>
      </c>
      <c r="M566" s="12">
        <v>10.869</v>
      </c>
      <c r="N566" s="12">
        <v>7.4250000000000007</v>
      </c>
      <c r="O566" s="12">
        <v>4.524</v>
      </c>
      <c r="P566" s="12">
        <v>4.9290000000000003</v>
      </c>
      <c r="Q566" s="12">
        <v>5.4689999999999994</v>
      </c>
      <c r="R566" s="12">
        <v>4.9290000000000003</v>
      </c>
      <c r="S566" s="12">
        <v>4.3890000000000002</v>
      </c>
      <c r="T566" s="12">
        <v>5.8049999999999997</v>
      </c>
      <c r="U566" s="12">
        <v>5.4</v>
      </c>
      <c r="V566" s="12">
        <v>13.596</v>
      </c>
      <c r="W566" s="12">
        <v>9.2910000000000004</v>
      </c>
      <c r="X566" s="12">
        <v>9.7620000000000005</v>
      </c>
      <c r="Y566" s="12">
        <v>9.3840000000000003</v>
      </c>
      <c r="AA566" s="2">
        <f t="shared" si="77"/>
        <v>10.869</v>
      </c>
      <c r="AB566" s="2">
        <f t="shared" si="84"/>
        <v>7.4250000000000007</v>
      </c>
      <c r="AC566" s="2">
        <f t="shared" si="85"/>
        <v>13.596</v>
      </c>
      <c r="AE566" s="9">
        <v>2</v>
      </c>
      <c r="AF566" s="2">
        <f t="shared" si="78"/>
        <v>54.615000000000002</v>
      </c>
      <c r="AG566" s="2">
        <f t="shared" si="79"/>
        <v>22.347000000000001</v>
      </c>
      <c r="AH566" s="2">
        <f t="shared" si="80"/>
        <v>91.508999999999986</v>
      </c>
      <c r="AI566" s="2">
        <f t="shared" si="81"/>
        <v>168.471</v>
      </c>
      <c r="AK566">
        <f t="shared" si="82"/>
        <v>7</v>
      </c>
      <c r="AL566">
        <f t="shared" si="83"/>
        <v>2022</v>
      </c>
      <c r="BL566" s="2">
        <v>0</v>
      </c>
      <c r="BM566" s="2">
        <v>0</v>
      </c>
      <c r="BN566" s="2">
        <v>0</v>
      </c>
      <c r="BO566" s="2">
        <v>0</v>
      </c>
      <c r="BP566" s="2">
        <v>0</v>
      </c>
      <c r="BQ566" s="2">
        <v>248.4</v>
      </c>
      <c r="BR566" s="2">
        <v>21.6</v>
      </c>
      <c r="BS566" s="2">
        <v>0</v>
      </c>
      <c r="BT566" s="2">
        <v>0</v>
      </c>
      <c r="BU566" s="2">
        <v>0</v>
      </c>
      <c r="BV566" s="2">
        <v>0</v>
      </c>
      <c r="BW566" s="2">
        <v>0</v>
      </c>
      <c r="BX566" s="2">
        <v>0</v>
      </c>
      <c r="BY566" s="2">
        <v>0</v>
      </c>
      <c r="BZ566" s="2">
        <v>696.6</v>
      </c>
      <c r="CA566" s="2">
        <v>243</v>
      </c>
      <c r="CB566" s="2">
        <v>0</v>
      </c>
      <c r="CC566" s="2">
        <v>0</v>
      </c>
      <c r="CD566" s="2">
        <v>0</v>
      </c>
      <c r="CE566" s="2">
        <v>0</v>
      </c>
      <c r="CF566" s="2">
        <v>0</v>
      </c>
      <c r="CG566" s="2">
        <v>0</v>
      </c>
      <c r="CH566" s="2">
        <v>0</v>
      </c>
      <c r="CI566" s="2">
        <v>0</v>
      </c>
    </row>
    <row r="567" spans="1:87" x14ac:dyDescent="0.2">
      <c r="A567" s="11">
        <v>44753</v>
      </c>
      <c r="B567" s="12">
        <v>8.6819999999999986</v>
      </c>
      <c r="C567" s="12">
        <v>8.3040000000000003</v>
      </c>
      <c r="D567" s="12">
        <v>7.7369999999999992</v>
      </c>
      <c r="E567" s="12">
        <v>8.4809999999999999</v>
      </c>
      <c r="F567" s="12">
        <v>7.1970000000000001</v>
      </c>
      <c r="G567" s="12">
        <v>5.1989999999999998</v>
      </c>
      <c r="H567" s="12">
        <v>4.6589999999999998</v>
      </c>
      <c r="I567" s="12">
        <v>5.7389999999999999</v>
      </c>
      <c r="J567" s="12">
        <v>5.2649999999999997</v>
      </c>
      <c r="K567" s="12">
        <v>6.8849999999999998</v>
      </c>
      <c r="L567" s="12">
        <v>5.7389999999999999</v>
      </c>
      <c r="M567" s="12">
        <v>5.0640000000000001</v>
      </c>
      <c r="N567" s="12">
        <v>8.0339999999999989</v>
      </c>
      <c r="O567" s="12">
        <v>5.8049999999999997</v>
      </c>
      <c r="P567" s="12">
        <v>6.6840000000000011</v>
      </c>
      <c r="Q567" s="12">
        <v>8.1000000000000014</v>
      </c>
      <c r="R567" s="12">
        <v>7.4940000000000007</v>
      </c>
      <c r="S567" s="12">
        <v>9.18</v>
      </c>
      <c r="T567" s="12">
        <v>13.029</v>
      </c>
      <c r="U567" s="12">
        <v>7.0890000000000004</v>
      </c>
      <c r="V567" s="12">
        <v>7.8299999999999992</v>
      </c>
      <c r="W567" s="12">
        <v>13.434000000000003</v>
      </c>
      <c r="X567" s="12">
        <v>10.572000000000001</v>
      </c>
      <c r="Y567" s="12">
        <v>8.5050000000000008</v>
      </c>
      <c r="AA567" s="2">
        <f t="shared" si="77"/>
        <v>13.029</v>
      </c>
      <c r="AB567" s="2">
        <f t="shared" si="84"/>
        <v>8.1000000000000014</v>
      </c>
      <c r="AC567" s="2">
        <f t="shared" si="85"/>
        <v>13.434000000000003</v>
      </c>
      <c r="AE567" s="9">
        <v>3</v>
      </c>
      <c r="AF567" s="2">
        <f t="shared" si="78"/>
        <v>65.483999999999995</v>
      </c>
      <c r="AG567" s="2">
        <f t="shared" si="79"/>
        <v>28.623000000000001</v>
      </c>
      <c r="AH567" s="2">
        <f t="shared" si="80"/>
        <v>90.6</v>
      </c>
      <c r="AI567" s="2">
        <f t="shared" si="81"/>
        <v>184.70699999999999</v>
      </c>
      <c r="AK567">
        <f t="shared" si="82"/>
        <v>7</v>
      </c>
      <c r="AL567">
        <f t="shared" si="83"/>
        <v>2022</v>
      </c>
      <c r="BL567" s="2">
        <v>0</v>
      </c>
      <c r="BM567" s="2">
        <v>0</v>
      </c>
      <c r="BN567" s="2">
        <v>0</v>
      </c>
      <c r="BO567" s="2">
        <v>0</v>
      </c>
      <c r="BP567" s="2">
        <v>0</v>
      </c>
      <c r="BQ567" s="2">
        <v>0</v>
      </c>
      <c r="BR567" s="2">
        <v>313.2</v>
      </c>
      <c r="BS567" s="2">
        <v>64.8</v>
      </c>
      <c r="BT567" s="2">
        <v>0</v>
      </c>
      <c r="BU567" s="2">
        <v>0</v>
      </c>
      <c r="BV567" s="2">
        <v>0</v>
      </c>
      <c r="BW567" s="2">
        <v>0</v>
      </c>
      <c r="BX567" s="2">
        <v>0</v>
      </c>
      <c r="BY567" s="2">
        <v>297</v>
      </c>
      <c r="BZ567" s="2">
        <v>1765.8</v>
      </c>
      <c r="CA567" s="2">
        <v>1647</v>
      </c>
      <c r="CB567" s="2">
        <v>896.4</v>
      </c>
      <c r="CC567" s="2">
        <v>950.4</v>
      </c>
      <c r="CD567" s="2">
        <v>0</v>
      </c>
      <c r="CE567" s="2">
        <v>0</v>
      </c>
      <c r="CF567" s="2">
        <v>0</v>
      </c>
      <c r="CG567" s="2">
        <v>0</v>
      </c>
      <c r="CH567" s="2">
        <v>0</v>
      </c>
      <c r="CI567" s="2">
        <v>0</v>
      </c>
    </row>
    <row r="568" spans="1:87" x14ac:dyDescent="0.2">
      <c r="A568" s="11">
        <v>44754</v>
      </c>
      <c r="B568" s="12">
        <v>8.64</v>
      </c>
      <c r="C568" s="12">
        <v>8.3040000000000003</v>
      </c>
      <c r="D568" s="12">
        <v>7.1549999999999994</v>
      </c>
      <c r="E568" s="12">
        <v>7.4669999999999996</v>
      </c>
      <c r="F568" s="12">
        <v>8.0340000000000007</v>
      </c>
      <c r="G568" s="12">
        <v>5.133</v>
      </c>
      <c r="H568" s="12">
        <v>4.524</v>
      </c>
      <c r="I568" s="12">
        <v>5.2649999999999997</v>
      </c>
      <c r="J568" s="12">
        <v>5.5350000000000001</v>
      </c>
      <c r="K568" s="12">
        <v>6.2099999999999991</v>
      </c>
      <c r="L568" s="12">
        <v>6.1440000000000001</v>
      </c>
      <c r="M568" s="12">
        <v>9.113999999999999</v>
      </c>
      <c r="N568" s="12">
        <v>9.113999999999999</v>
      </c>
      <c r="O568" s="12">
        <v>11.544</v>
      </c>
      <c r="P568" s="12">
        <v>9.99</v>
      </c>
      <c r="Q568" s="12">
        <v>7.2240000000000002</v>
      </c>
      <c r="R568" s="12">
        <v>6.3450000000000006</v>
      </c>
      <c r="S568" s="12">
        <v>8.3039999999999985</v>
      </c>
      <c r="T568" s="12">
        <v>8.1690000000000005</v>
      </c>
      <c r="U568" s="12">
        <v>6.8190000000000008</v>
      </c>
      <c r="V568" s="12">
        <v>7.7489999999999988</v>
      </c>
      <c r="W568" s="12">
        <v>8.1419999999999995</v>
      </c>
      <c r="X568" s="12">
        <v>9.9240000000000013</v>
      </c>
      <c r="Y568" s="12">
        <v>10.842000000000001</v>
      </c>
      <c r="AA568" s="2">
        <f t="shared" si="77"/>
        <v>9.113999999999999</v>
      </c>
      <c r="AB568" s="2">
        <f t="shared" si="84"/>
        <v>11.544</v>
      </c>
      <c r="AC568" s="2">
        <f t="shared" si="85"/>
        <v>10.842000000000001</v>
      </c>
      <c r="AE568" s="9">
        <v>4</v>
      </c>
      <c r="AF568" s="2">
        <f t="shared" si="78"/>
        <v>61.904999999999987</v>
      </c>
      <c r="AG568" s="2">
        <f t="shared" si="79"/>
        <v>37.872</v>
      </c>
      <c r="AH568" s="2">
        <f t="shared" si="80"/>
        <v>85.914000000000016</v>
      </c>
      <c r="AI568" s="2">
        <f t="shared" si="81"/>
        <v>185.691</v>
      </c>
      <c r="AK568">
        <f t="shared" si="82"/>
        <v>7</v>
      </c>
      <c r="AL568">
        <f t="shared" si="83"/>
        <v>2022</v>
      </c>
      <c r="BL568" s="2">
        <v>0</v>
      </c>
      <c r="BM568" s="2">
        <v>0</v>
      </c>
      <c r="BN568" s="2">
        <v>0</v>
      </c>
      <c r="BO568" s="2">
        <v>399.6</v>
      </c>
      <c r="BP568" s="2">
        <v>0</v>
      </c>
      <c r="BQ568" s="2">
        <v>496.8</v>
      </c>
      <c r="BR568" s="2">
        <v>237.6</v>
      </c>
      <c r="BS568" s="2">
        <v>129.6</v>
      </c>
      <c r="BT568" s="2">
        <v>0</v>
      </c>
      <c r="BU568" s="2">
        <v>0</v>
      </c>
      <c r="BV568" s="2">
        <v>0</v>
      </c>
      <c r="BW568" s="2">
        <v>0</v>
      </c>
      <c r="BX568" s="2">
        <v>0</v>
      </c>
      <c r="BY568" s="2">
        <v>0</v>
      </c>
      <c r="BZ568" s="2">
        <v>0</v>
      </c>
      <c r="CA568" s="2">
        <v>0</v>
      </c>
      <c r="CB568" s="2">
        <v>0</v>
      </c>
      <c r="CC568" s="2">
        <v>0</v>
      </c>
      <c r="CD568" s="2">
        <v>0</v>
      </c>
      <c r="CE568" s="2">
        <v>0</v>
      </c>
      <c r="CF568" s="2">
        <v>0</v>
      </c>
      <c r="CG568" s="2">
        <v>0</v>
      </c>
      <c r="CH568" s="2">
        <v>0</v>
      </c>
      <c r="CI568" s="2">
        <v>0</v>
      </c>
    </row>
    <row r="569" spans="1:87" x14ac:dyDescent="0.2">
      <c r="A569" s="11">
        <v>44755</v>
      </c>
      <c r="B569" s="12">
        <v>8.64</v>
      </c>
      <c r="C569" s="12">
        <v>7.1549999999999994</v>
      </c>
      <c r="D569" s="12">
        <v>8.4809999999999999</v>
      </c>
      <c r="E569" s="12">
        <v>7.1309999999999993</v>
      </c>
      <c r="F569" s="12">
        <v>7.5600000000000005</v>
      </c>
      <c r="G569" s="12">
        <v>5.6580000000000004</v>
      </c>
      <c r="H569" s="12">
        <v>4.8600000000000003</v>
      </c>
      <c r="I569" s="12">
        <v>5.2649999999999997</v>
      </c>
      <c r="J569" s="12">
        <v>6.0090000000000003</v>
      </c>
      <c r="K569" s="12">
        <v>5.3339999999999996</v>
      </c>
      <c r="L569" s="12">
        <v>6.4139999999999997</v>
      </c>
      <c r="M569" s="12">
        <v>5.8049999999999997</v>
      </c>
      <c r="N569" s="12">
        <v>11.544</v>
      </c>
      <c r="O569" s="12">
        <v>16.335000000000001</v>
      </c>
      <c r="P569" s="12">
        <v>16.539000000000001</v>
      </c>
      <c r="Q569" s="12">
        <v>8.8439999999999994</v>
      </c>
      <c r="R569" s="12">
        <v>7.6290000000000004</v>
      </c>
      <c r="S569" s="12">
        <v>11.475000000000001</v>
      </c>
      <c r="T569" s="12">
        <v>14.109000000000002</v>
      </c>
      <c r="U569" s="12">
        <v>8.0339999999999989</v>
      </c>
      <c r="V569" s="12">
        <v>11.193</v>
      </c>
      <c r="W569" s="12">
        <v>9.1800000000000015</v>
      </c>
      <c r="X569" s="12">
        <v>10.665000000000001</v>
      </c>
      <c r="Y569" s="12">
        <v>9.3569999999999993</v>
      </c>
      <c r="AA569" s="2">
        <f t="shared" si="77"/>
        <v>14.109000000000002</v>
      </c>
      <c r="AB569" s="2">
        <f t="shared" si="84"/>
        <v>16.539000000000001</v>
      </c>
      <c r="AC569" s="2">
        <f t="shared" si="85"/>
        <v>11.193</v>
      </c>
      <c r="AE569" s="9">
        <v>5</v>
      </c>
      <c r="AF569" s="2">
        <f t="shared" si="78"/>
        <v>70.073999999999998</v>
      </c>
      <c r="AG569" s="2">
        <f t="shared" si="79"/>
        <v>53.262000000000008</v>
      </c>
      <c r="AH569" s="2">
        <f t="shared" si="80"/>
        <v>89.88</v>
      </c>
      <c r="AI569" s="2">
        <f t="shared" si="81"/>
        <v>213.21600000000001</v>
      </c>
      <c r="AK569">
        <f t="shared" si="82"/>
        <v>7</v>
      </c>
      <c r="AL569">
        <f t="shared" si="83"/>
        <v>2022</v>
      </c>
      <c r="BL569" s="2">
        <v>0</v>
      </c>
      <c r="BM569" s="2">
        <v>0</v>
      </c>
      <c r="BN569" s="2">
        <v>0</v>
      </c>
      <c r="BO569" s="2">
        <v>54</v>
      </c>
      <c r="BP569" s="2">
        <v>691.2</v>
      </c>
      <c r="BQ569" s="2">
        <v>405</v>
      </c>
      <c r="BR569" s="2">
        <v>81</v>
      </c>
      <c r="BS569" s="2">
        <v>583.20000000000005</v>
      </c>
      <c r="BT569" s="2">
        <v>1285.2</v>
      </c>
      <c r="BU569" s="2">
        <v>1485</v>
      </c>
      <c r="BV569" s="2">
        <v>1549.8</v>
      </c>
      <c r="BW569" s="2">
        <v>1555.2</v>
      </c>
      <c r="BX569" s="2">
        <v>232.2</v>
      </c>
      <c r="BY569" s="2">
        <v>270</v>
      </c>
      <c r="BZ569" s="2">
        <v>1809</v>
      </c>
      <c r="CA569" s="2">
        <v>1652.4</v>
      </c>
      <c r="CB569" s="2">
        <v>901.8</v>
      </c>
      <c r="CC569" s="2">
        <v>901.8</v>
      </c>
      <c r="CD569" s="2">
        <v>0</v>
      </c>
      <c r="CE569" s="2">
        <v>0</v>
      </c>
      <c r="CF569" s="2">
        <v>0</v>
      </c>
      <c r="CG569" s="2">
        <v>0</v>
      </c>
      <c r="CH569" s="2">
        <v>0</v>
      </c>
      <c r="CI569" s="2">
        <v>0</v>
      </c>
    </row>
    <row r="570" spans="1:87" x14ac:dyDescent="0.2">
      <c r="A570" s="11">
        <v>44756</v>
      </c>
      <c r="B570" s="12">
        <v>8.5350000000000001</v>
      </c>
      <c r="C570" s="12">
        <v>8.4809999999999999</v>
      </c>
      <c r="D570" s="12">
        <v>7.02</v>
      </c>
      <c r="E570" s="12">
        <v>7.4669999999999996</v>
      </c>
      <c r="F570" s="12">
        <v>7.9649999999999999</v>
      </c>
      <c r="G570" s="12">
        <v>4.9980000000000002</v>
      </c>
      <c r="H570" s="12">
        <v>4.6589999999999998</v>
      </c>
      <c r="I570" s="12">
        <v>4.7249999999999996</v>
      </c>
      <c r="J570" s="12">
        <v>6.4139999999999997</v>
      </c>
      <c r="K570" s="12">
        <v>7.0889999999999995</v>
      </c>
      <c r="L570" s="12">
        <v>5.7389999999999999</v>
      </c>
      <c r="M570" s="12">
        <v>4.3890000000000002</v>
      </c>
      <c r="N570" s="12">
        <v>6.6150000000000002</v>
      </c>
      <c r="O570" s="12">
        <v>17.754000000000001</v>
      </c>
      <c r="P570" s="12">
        <v>22.68</v>
      </c>
      <c r="Q570" s="12">
        <v>15.189</v>
      </c>
      <c r="R570" s="12">
        <v>6.8190000000000008</v>
      </c>
      <c r="S570" s="12">
        <v>8.4270000000000014</v>
      </c>
      <c r="T570" s="12">
        <v>18.158999999999999</v>
      </c>
      <c r="U570" s="12">
        <v>9.3840000000000003</v>
      </c>
      <c r="V570" s="12">
        <v>18.009</v>
      </c>
      <c r="W570" s="12">
        <v>23.666999999999998</v>
      </c>
      <c r="X570" s="12">
        <v>22.317</v>
      </c>
      <c r="Y570" s="12">
        <v>22.491</v>
      </c>
      <c r="AA570" s="2">
        <f t="shared" si="77"/>
        <v>18.158999999999999</v>
      </c>
      <c r="AB570" s="2">
        <f t="shared" si="84"/>
        <v>22.68</v>
      </c>
      <c r="AC570" s="2">
        <f t="shared" si="85"/>
        <v>23.666999999999998</v>
      </c>
      <c r="AE570" s="9">
        <v>6</v>
      </c>
      <c r="AF570" s="2">
        <f t="shared" si="78"/>
        <v>71.144999999999996</v>
      </c>
      <c r="AG570" s="2">
        <f t="shared" si="79"/>
        <v>62.238</v>
      </c>
      <c r="AH570" s="2">
        <f t="shared" si="80"/>
        <v>135.60900000000004</v>
      </c>
      <c r="AI570" s="2">
        <f t="shared" si="81"/>
        <v>268.99200000000002</v>
      </c>
      <c r="AK570">
        <f t="shared" si="82"/>
        <v>7</v>
      </c>
      <c r="AL570">
        <f t="shared" si="83"/>
        <v>2022</v>
      </c>
      <c r="BL570" s="2">
        <v>0</v>
      </c>
      <c r="BM570" s="2">
        <v>0</v>
      </c>
      <c r="BN570" s="2">
        <v>0</v>
      </c>
      <c r="BO570" s="2">
        <v>0</v>
      </c>
      <c r="BP570" s="2">
        <v>0</v>
      </c>
      <c r="BQ570" s="2">
        <v>0</v>
      </c>
      <c r="BR570" s="2">
        <v>0</v>
      </c>
      <c r="BS570" s="2">
        <v>0</v>
      </c>
      <c r="BT570" s="2">
        <v>0</v>
      </c>
      <c r="BU570" s="2">
        <v>0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>
        <v>0</v>
      </c>
      <c r="CB570" s="2">
        <v>0</v>
      </c>
      <c r="CC570" s="2">
        <v>0</v>
      </c>
      <c r="CD570" s="2">
        <v>0</v>
      </c>
      <c r="CE570" s="2">
        <v>0</v>
      </c>
      <c r="CF570" s="2">
        <v>0</v>
      </c>
      <c r="CG570" s="2">
        <v>0</v>
      </c>
      <c r="CH570" s="2">
        <v>0</v>
      </c>
      <c r="CI570" s="2">
        <v>0</v>
      </c>
    </row>
    <row r="571" spans="1:87" x14ac:dyDescent="0.2">
      <c r="A571" s="11">
        <v>44757</v>
      </c>
      <c r="B571" s="12">
        <v>20.427</v>
      </c>
      <c r="C571" s="12">
        <v>22.344000000000001</v>
      </c>
      <c r="D571" s="12">
        <v>19.956</v>
      </c>
      <c r="E571" s="12">
        <v>19.956</v>
      </c>
      <c r="F571" s="12">
        <v>20.765999999999998</v>
      </c>
      <c r="G571" s="12">
        <v>7.2930000000000001</v>
      </c>
      <c r="H571" s="12">
        <v>4.7940000000000005</v>
      </c>
      <c r="I571" s="12">
        <v>4.59</v>
      </c>
      <c r="J571" s="12">
        <v>6.0749999999999993</v>
      </c>
      <c r="K571" s="12">
        <v>4.8600000000000003</v>
      </c>
      <c r="L571" s="12">
        <v>6.1440000000000001</v>
      </c>
      <c r="M571" s="12">
        <v>7.4940000000000007</v>
      </c>
      <c r="N571" s="12">
        <v>5.7389999999999999</v>
      </c>
      <c r="O571" s="12">
        <v>6.0749999999999993</v>
      </c>
      <c r="P571" s="12">
        <v>6.6150000000000002</v>
      </c>
      <c r="Q571" s="12">
        <v>7.359</v>
      </c>
      <c r="R571" s="12">
        <v>7.359</v>
      </c>
      <c r="S571" s="12">
        <v>9.4499999999999993</v>
      </c>
      <c r="T571" s="12">
        <v>7.359</v>
      </c>
      <c r="U571" s="12">
        <v>9.4499999999999993</v>
      </c>
      <c r="V571" s="12">
        <v>19.725000000000001</v>
      </c>
      <c r="W571" s="12">
        <v>21.060000000000002</v>
      </c>
      <c r="X571" s="12">
        <v>22.478999999999999</v>
      </c>
      <c r="Y571" s="12">
        <v>22.614000000000004</v>
      </c>
      <c r="AA571" s="2">
        <f t="shared" si="77"/>
        <v>0</v>
      </c>
      <c r="AB571" s="2">
        <f t="shared" si="84"/>
        <v>9.4499999999999993</v>
      </c>
      <c r="AC571" s="2">
        <f t="shared" si="85"/>
        <v>22.614000000000004</v>
      </c>
      <c r="AE571" s="9">
        <v>7</v>
      </c>
      <c r="AF571" s="2">
        <f t="shared" si="78"/>
        <v>0</v>
      </c>
      <c r="AG571" s="2">
        <f t="shared" si="79"/>
        <v>88.568999999999988</v>
      </c>
      <c r="AH571" s="2">
        <f t="shared" si="80"/>
        <v>201.41400000000007</v>
      </c>
      <c r="AI571" s="2">
        <f t="shared" si="81"/>
        <v>289.98300000000006</v>
      </c>
      <c r="AK571">
        <f t="shared" si="82"/>
        <v>7</v>
      </c>
      <c r="AL571">
        <f t="shared" si="83"/>
        <v>2022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0</v>
      </c>
      <c r="CG571" s="2">
        <v>0</v>
      </c>
      <c r="CH571" s="2">
        <v>0</v>
      </c>
      <c r="CI571" s="2">
        <v>0</v>
      </c>
    </row>
    <row r="572" spans="1:87" x14ac:dyDescent="0.2">
      <c r="A572" s="11">
        <v>44758</v>
      </c>
      <c r="B572" s="12">
        <v>21.330000000000002</v>
      </c>
      <c r="C572" s="12">
        <v>20.966999999999999</v>
      </c>
      <c r="D572" s="12">
        <v>19.820999999999998</v>
      </c>
      <c r="E572" s="12">
        <v>19.956</v>
      </c>
      <c r="F572" s="12">
        <v>20.631</v>
      </c>
      <c r="G572" s="12">
        <v>8.1419999999999995</v>
      </c>
      <c r="H572" s="12">
        <v>4.524</v>
      </c>
      <c r="I572" s="12">
        <v>5.8049999999999997</v>
      </c>
      <c r="J572" s="12">
        <v>4.8600000000000003</v>
      </c>
      <c r="K572" s="12">
        <v>5.9399999999999995</v>
      </c>
      <c r="L572" s="12">
        <v>7.2240000000000002</v>
      </c>
      <c r="M572" s="12">
        <v>4.524</v>
      </c>
      <c r="N572" s="12">
        <v>6.48</v>
      </c>
      <c r="O572" s="12">
        <v>8.0339999999999989</v>
      </c>
      <c r="P572" s="12">
        <v>5.7389999999999999</v>
      </c>
      <c r="Q572" s="12">
        <v>7.1549999999999994</v>
      </c>
      <c r="R572" s="12">
        <v>5.4689999999999994</v>
      </c>
      <c r="S572" s="12">
        <v>7.2900000000000009</v>
      </c>
      <c r="T572" s="12">
        <v>12.419999999999998</v>
      </c>
      <c r="U572" s="12">
        <v>7.2900000000000009</v>
      </c>
      <c r="V572" s="12">
        <v>15.54</v>
      </c>
      <c r="W572" s="12">
        <v>22.344000000000001</v>
      </c>
      <c r="X572" s="12">
        <v>22.209</v>
      </c>
      <c r="Y572" s="12">
        <v>22.274999999999999</v>
      </c>
      <c r="AA572" s="2">
        <f t="shared" si="77"/>
        <v>0</v>
      </c>
      <c r="AB572" s="2">
        <f t="shared" si="84"/>
        <v>12.419999999999998</v>
      </c>
      <c r="AC572" s="2">
        <f t="shared" si="85"/>
        <v>22.344000000000001</v>
      </c>
      <c r="AE572" s="9">
        <v>1</v>
      </c>
      <c r="AF572" s="2">
        <f t="shared" si="78"/>
        <v>0</v>
      </c>
      <c r="AG572" s="2">
        <f t="shared" si="79"/>
        <v>88.23</v>
      </c>
      <c r="AH572" s="2">
        <f t="shared" si="80"/>
        <v>197.73899999999986</v>
      </c>
      <c r="AI572" s="2">
        <f t="shared" si="81"/>
        <v>285.96899999999988</v>
      </c>
      <c r="AK572">
        <f t="shared" si="82"/>
        <v>7</v>
      </c>
      <c r="AL572">
        <f t="shared" si="83"/>
        <v>2022</v>
      </c>
      <c r="BL572" s="2">
        <v>0</v>
      </c>
      <c r="BM572" s="2">
        <v>518.4</v>
      </c>
      <c r="BN572" s="2">
        <v>1706.4</v>
      </c>
      <c r="BO572" s="2">
        <v>1555.2</v>
      </c>
      <c r="BP572" s="2">
        <v>993.6</v>
      </c>
      <c r="BQ572" s="2">
        <v>637.20000000000005</v>
      </c>
      <c r="BR572" s="2">
        <v>0</v>
      </c>
      <c r="BS572" s="2">
        <v>0</v>
      </c>
      <c r="BT572" s="2">
        <v>0</v>
      </c>
      <c r="BU572" s="2">
        <v>0</v>
      </c>
      <c r="BV572" s="2">
        <v>0</v>
      </c>
      <c r="BW572" s="2">
        <v>0</v>
      </c>
      <c r="BX572" s="2">
        <v>0</v>
      </c>
      <c r="BY572" s="2">
        <v>313.2</v>
      </c>
      <c r="BZ572" s="2">
        <v>1738.8</v>
      </c>
      <c r="CA572" s="2">
        <v>1582.2</v>
      </c>
      <c r="CB572" s="2">
        <v>864</v>
      </c>
      <c r="CC572" s="2">
        <v>874.8</v>
      </c>
      <c r="CD572" s="2">
        <v>0</v>
      </c>
      <c r="CE572" s="2">
        <v>0</v>
      </c>
      <c r="CF572" s="2">
        <v>0</v>
      </c>
      <c r="CG572" s="2">
        <v>0</v>
      </c>
      <c r="CH572" s="2">
        <v>0</v>
      </c>
      <c r="CI572" s="2">
        <v>0</v>
      </c>
    </row>
    <row r="573" spans="1:87" x14ac:dyDescent="0.2">
      <c r="A573" s="11">
        <v>44759</v>
      </c>
      <c r="B573" s="12">
        <v>20.832000000000001</v>
      </c>
      <c r="C573" s="12">
        <v>20.79</v>
      </c>
      <c r="D573" s="12">
        <v>19.806000000000001</v>
      </c>
      <c r="E573" s="12">
        <v>19.779</v>
      </c>
      <c r="F573" s="12">
        <v>20.384999999999998</v>
      </c>
      <c r="G573" s="12">
        <v>10.559999999999999</v>
      </c>
      <c r="H573" s="12">
        <v>5.0640000000000001</v>
      </c>
      <c r="I573" s="12">
        <v>5.4689999999999994</v>
      </c>
      <c r="J573" s="12">
        <v>5.5350000000000001</v>
      </c>
      <c r="K573" s="12">
        <v>7.2240000000000002</v>
      </c>
      <c r="L573" s="12">
        <v>4.4550000000000001</v>
      </c>
      <c r="M573" s="12">
        <v>5.8739999999999997</v>
      </c>
      <c r="N573" s="12">
        <v>5.7389999999999999</v>
      </c>
      <c r="O573" s="12">
        <v>4.8600000000000003</v>
      </c>
      <c r="P573" s="12">
        <v>6.0090000000000003</v>
      </c>
      <c r="Q573" s="12">
        <v>10.665000000000001</v>
      </c>
      <c r="R573" s="12">
        <v>13.365</v>
      </c>
      <c r="S573" s="12">
        <v>15.524999999999999</v>
      </c>
      <c r="T573" s="12">
        <v>10.8</v>
      </c>
      <c r="U573" s="12">
        <v>6.4139999999999997</v>
      </c>
      <c r="V573" s="12">
        <v>18.347999999999999</v>
      </c>
      <c r="W573" s="12">
        <v>23.22</v>
      </c>
      <c r="X573" s="12">
        <v>22.68</v>
      </c>
      <c r="Y573" s="12">
        <v>20.859000000000002</v>
      </c>
      <c r="AA573" s="2">
        <f t="shared" si="77"/>
        <v>15.524999999999999</v>
      </c>
      <c r="AB573" s="2">
        <f t="shared" si="84"/>
        <v>10.665000000000001</v>
      </c>
      <c r="AC573" s="2">
        <f t="shared" si="85"/>
        <v>23.22</v>
      </c>
      <c r="AE573" s="9">
        <v>2</v>
      </c>
      <c r="AF573" s="2">
        <f t="shared" si="78"/>
        <v>74.661000000000001</v>
      </c>
      <c r="AG573" s="2">
        <f t="shared" si="79"/>
        <v>27.273000000000003</v>
      </c>
      <c r="AH573" s="2">
        <f t="shared" si="80"/>
        <v>202.32299999999995</v>
      </c>
      <c r="AI573" s="2">
        <f t="shared" si="81"/>
        <v>304.25699999999995</v>
      </c>
      <c r="AK573">
        <f t="shared" si="82"/>
        <v>7</v>
      </c>
      <c r="AL573">
        <f t="shared" si="83"/>
        <v>2022</v>
      </c>
      <c r="BL573" s="2">
        <v>0</v>
      </c>
      <c r="BM573" s="2">
        <v>0</v>
      </c>
      <c r="BN573" s="2">
        <v>0</v>
      </c>
      <c r="BO573" s="2">
        <v>0</v>
      </c>
      <c r="BP573" s="2">
        <v>0</v>
      </c>
      <c r="BQ573" s="2">
        <v>0</v>
      </c>
      <c r="BR573" s="2">
        <v>0</v>
      </c>
      <c r="BS573" s="2">
        <v>0</v>
      </c>
      <c r="BT573" s="2">
        <v>0</v>
      </c>
      <c r="BU573" s="2">
        <v>0</v>
      </c>
      <c r="BV573" s="2">
        <v>0</v>
      </c>
      <c r="BW573" s="2">
        <v>5.4</v>
      </c>
      <c r="BX573" s="2">
        <v>0</v>
      </c>
      <c r="BY573" s="2">
        <v>345.6</v>
      </c>
      <c r="BZ573" s="2">
        <v>448.2</v>
      </c>
      <c r="CA573" s="2">
        <v>0</v>
      </c>
      <c r="CB573" s="2">
        <v>0</v>
      </c>
      <c r="CC573" s="2">
        <v>0</v>
      </c>
      <c r="CD573" s="2">
        <v>0</v>
      </c>
      <c r="CE573" s="2">
        <v>0</v>
      </c>
      <c r="CF573" s="2">
        <v>0</v>
      </c>
      <c r="CG573" s="2">
        <v>0</v>
      </c>
      <c r="CH573" s="2">
        <v>0</v>
      </c>
      <c r="CI573" s="2">
        <v>0</v>
      </c>
    </row>
    <row r="574" spans="1:87" x14ac:dyDescent="0.2">
      <c r="A574" s="11">
        <v>44760</v>
      </c>
      <c r="B574" s="12">
        <v>21.911999999999999</v>
      </c>
      <c r="C574" s="12">
        <v>20.994</v>
      </c>
      <c r="D574" s="12">
        <v>20.225999999999999</v>
      </c>
      <c r="E574" s="12">
        <v>20.021999999999998</v>
      </c>
      <c r="F574" s="12">
        <v>20.696999999999999</v>
      </c>
      <c r="G574" s="12">
        <v>8.7750000000000004</v>
      </c>
      <c r="H574" s="12">
        <v>4.7940000000000005</v>
      </c>
      <c r="I574" s="12">
        <v>4.6589999999999998</v>
      </c>
      <c r="J574" s="12">
        <v>5.9399999999999995</v>
      </c>
      <c r="K574" s="12">
        <v>6.3450000000000006</v>
      </c>
      <c r="L574" s="12">
        <v>5.8739999999999997</v>
      </c>
      <c r="M574" s="12">
        <v>6.1440000000000001</v>
      </c>
      <c r="N574" s="12">
        <v>6.3450000000000006</v>
      </c>
      <c r="O574" s="12">
        <v>6.8190000000000008</v>
      </c>
      <c r="P574" s="12">
        <v>6.2099999999999991</v>
      </c>
      <c r="Q574" s="12">
        <v>9.6539999999999999</v>
      </c>
      <c r="R574" s="12">
        <v>7.4940000000000007</v>
      </c>
      <c r="S574" s="12">
        <v>7.2240000000000002</v>
      </c>
      <c r="T574" s="12">
        <v>10.329000000000001</v>
      </c>
      <c r="U574" s="12">
        <v>14.934000000000001</v>
      </c>
      <c r="V574" s="12">
        <v>21.236999999999998</v>
      </c>
      <c r="W574" s="12">
        <v>23.625</v>
      </c>
      <c r="X574" s="12">
        <v>23.532</v>
      </c>
      <c r="Y574" s="12">
        <v>21.87</v>
      </c>
      <c r="AA574" s="2">
        <f t="shared" si="77"/>
        <v>14.934000000000001</v>
      </c>
      <c r="AB574" s="2">
        <f t="shared" si="84"/>
        <v>9.6539999999999999</v>
      </c>
      <c r="AC574" s="2">
        <f t="shared" si="85"/>
        <v>23.625</v>
      </c>
      <c r="AE574" s="9">
        <v>3</v>
      </c>
      <c r="AF574" s="2">
        <f t="shared" si="78"/>
        <v>68.943000000000012</v>
      </c>
      <c r="AG574" s="2">
        <f t="shared" si="79"/>
        <v>29.028000000000002</v>
      </c>
      <c r="AH574" s="2">
        <f t="shared" si="80"/>
        <v>207.68399999999997</v>
      </c>
      <c r="AI574" s="2">
        <f t="shared" si="81"/>
        <v>305.65499999999997</v>
      </c>
      <c r="AK574">
        <f t="shared" si="82"/>
        <v>7</v>
      </c>
      <c r="AL574">
        <f t="shared" si="83"/>
        <v>2022</v>
      </c>
      <c r="BL574" s="2">
        <v>1080</v>
      </c>
      <c r="BM574" s="2">
        <v>1485</v>
      </c>
      <c r="BN574" s="2">
        <v>1490.4</v>
      </c>
      <c r="BO574" s="2">
        <v>1630.8</v>
      </c>
      <c r="BP574" s="2">
        <v>1603.8</v>
      </c>
      <c r="BQ574" s="2">
        <v>918</v>
      </c>
      <c r="BR574" s="2">
        <v>928.8</v>
      </c>
      <c r="BS574" s="2">
        <v>1333.8</v>
      </c>
      <c r="BT574" s="2">
        <v>934.2</v>
      </c>
      <c r="BU574" s="2">
        <v>491.4</v>
      </c>
      <c r="BV574" s="2">
        <v>1560.6</v>
      </c>
      <c r="BW574" s="2">
        <v>594</v>
      </c>
      <c r="BX574" s="2">
        <v>0</v>
      </c>
      <c r="BY574" s="2">
        <v>351</v>
      </c>
      <c r="BZ574" s="2">
        <v>1738.8</v>
      </c>
      <c r="CA574" s="2">
        <v>1576.8</v>
      </c>
      <c r="CB574" s="2">
        <v>869.4</v>
      </c>
      <c r="CC574" s="2">
        <v>880.2</v>
      </c>
      <c r="CD574" s="2">
        <v>0</v>
      </c>
      <c r="CE574" s="2">
        <v>0</v>
      </c>
      <c r="CF574" s="2">
        <v>0</v>
      </c>
      <c r="CG574" s="2">
        <v>0</v>
      </c>
      <c r="CH574" s="2">
        <v>0</v>
      </c>
      <c r="CI574" s="2">
        <v>0</v>
      </c>
    </row>
    <row r="575" spans="1:87" x14ac:dyDescent="0.2">
      <c r="A575" s="11">
        <v>44761</v>
      </c>
      <c r="B575" s="12">
        <v>21.911999999999999</v>
      </c>
      <c r="C575" s="12">
        <v>23.195999999999998</v>
      </c>
      <c r="D575" s="12">
        <v>22.250999999999998</v>
      </c>
      <c r="E575" s="12">
        <v>19.86</v>
      </c>
      <c r="F575" s="12">
        <v>20.021999999999998</v>
      </c>
      <c r="G575" s="12">
        <v>19.481999999999999</v>
      </c>
      <c r="H575" s="12">
        <v>10.100999999999999</v>
      </c>
      <c r="I575" s="12">
        <v>6.1440000000000001</v>
      </c>
      <c r="J575" s="12">
        <v>6.0749999999999993</v>
      </c>
      <c r="K575" s="12">
        <v>5.2649999999999997</v>
      </c>
      <c r="L575" s="12">
        <v>6.48</v>
      </c>
      <c r="M575" s="12">
        <v>8.0339999999999989</v>
      </c>
      <c r="N575" s="12">
        <v>6.3450000000000006</v>
      </c>
      <c r="O575" s="12">
        <v>8.0339999999999989</v>
      </c>
      <c r="P575" s="12">
        <v>6.9540000000000006</v>
      </c>
      <c r="Q575" s="12">
        <v>6.6840000000000011</v>
      </c>
      <c r="R575" s="12">
        <v>7.7640000000000002</v>
      </c>
      <c r="S575" s="12">
        <v>7.359</v>
      </c>
      <c r="T575" s="12">
        <v>11.814</v>
      </c>
      <c r="U575" s="12">
        <v>10.869</v>
      </c>
      <c r="V575" s="12">
        <v>17.064</v>
      </c>
      <c r="W575" s="12">
        <v>23.154000000000003</v>
      </c>
      <c r="X575" s="12">
        <v>22.274999999999999</v>
      </c>
      <c r="Y575" s="12">
        <v>22.344000000000001</v>
      </c>
      <c r="AA575" s="2">
        <f t="shared" si="77"/>
        <v>11.814</v>
      </c>
      <c r="AB575" s="2">
        <f t="shared" si="84"/>
        <v>8.0339999999999989</v>
      </c>
      <c r="AC575" s="2">
        <f t="shared" si="85"/>
        <v>23.195999999999998</v>
      </c>
      <c r="AE575" s="9">
        <v>4</v>
      </c>
      <c r="AF575" s="2">
        <f t="shared" si="78"/>
        <v>69.804000000000002</v>
      </c>
      <c r="AG575" s="2">
        <f t="shared" si="79"/>
        <v>28.016999999999999</v>
      </c>
      <c r="AH575" s="2">
        <f t="shared" si="80"/>
        <v>221.66099999999992</v>
      </c>
      <c r="AI575" s="2">
        <f t="shared" si="81"/>
        <v>319.48199999999991</v>
      </c>
      <c r="AK575">
        <f t="shared" si="82"/>
        <v>7</v>
      </c>
      <c r="AL575">
        <f t="shared" si="83"/>
        <v>2022</v>
      </c>
      <c r="BL575" s="2">
        <v>972</v>
      </c>
      <c r="BM575" s="2">
        <v>1441.8</v>
      </c>
      <c r="BN575" s="2">
        <v>1452.6</v>
      </c>
      <c r="BO575" s="2">
        <v>405</v>
      </c>
      <c r="BP575" s="2">
        <v>0</v>
      </c>
      <c r="BQ575" s="2">
        <v>0</v>
      </c>
      <c r="BR575" s="2">
        <v>0</v>
      </c>
      <c r="BS575" s="2">
        <v>0</v>
      </c>
      <c r="BT575" s="2">
        <v>6.6</v>
      </c>
      <c r="BU575" s="2">
        <v>0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>
        <v>5.4</v>
      </c>
      <c r="CB575" s="2">
        <v>1328.4</v>
      </c>
      <c r="CC575" s="2">
        <v>1182.5999999999999</v>
      </c>
      <c r="CD575" s="2">
        <v>0</v>
      </c>
      <c r="CE575" s="2">
        <v>0</v>
      </c>
      <c r="CF575" s="2">
        <v>0</v>
      </c>
      <c r="CG575" s="2">
        <v>0</v>
      </c>
      <c r="CH575" s="2">
        <v>0</v>
      </c>
      <c r="CI575" s="2">
        <v>0</v>
      </c>
    </row>
    <row r="576" spans="1:87" x14ac:dyDescent="0.2">
      <c r="A576" s="11">
        <v>44762</v>
      </c>
      <c r="B576" s="12">
        <v>21.195</v>
      </c>
      <c r="C576" s="12">
        <v>20.588999999999999</v>
      </c>
      <c r="D576" s="12">
        <v>19.686</v>
      </c>
      <c r="E576" s="12">
        <v>19.914000000000001</v>
      </c>
      <c r="F576" s="12">
        <v>20.631</v>
      </c>
      <c r="G576" s="12">
        <v>7.4249999999999989</v>
      </c>
      <c r="H576" s="12">
        <v>4.7940000000000005</v>
      </c>
      <c r="I576" s="12">
        <v>6.48</v>
      </c>
      <c r="J576" s="12">
        <v>4.9290000000000003</v>
      </c>
      <c r="K576" s="12">
        <v>9.18</v>
      </c>
      <c r="L576" s="12">
        <v>7.5600000000000005</v>
      </c>
      <c r="M576" s="12">
        <v>5.5350000000000001</v>
      </c>
      <c r="N576" s="12">
        <v>9.0449999999999999</v>
      </c>
      <c r="O576" s="12">
        <v>6.4139999999999997</v>
      </c>
      <c r="P576" s="12">
        <v>8.3039999999999985</v>
      </c>
      <c r="Q576" s="12">
        <v>9.3840000000000003</v>
      </c>
      <c r="R576" s="12">
        <v>11.814</v>
      </c>
      <c r="S576" s="12">
        <v>18.36</v>
      </c>
      <c r="T576" s="12">
        <v>10.935</v>
      </c>
      <c r="U576" s="12">
        <v>8.0339999999999989</v>
      </c>
      <c r="V576" s="12">
        <v>19.575000000000003</v>
      </c>
      <c r="W576" s="12">
        <v>21.399000000000001</v>
      </c>
      <c r="X576" s="12">
        <v>21.845999999999997</v>
      </c>
      <c r="Y576" s="12">
        <v>21.846</v>
      </c>
      <c r="AA576" s="2">
        <f t="shared" si="77"/>
        <v>18.36</v>
      </c>
      <c r="AB576" s="2">
        <f t="shared" si="84"/>
        <v>9.3840000000000003</v>
      </c>
      <c r="AC576" s="2">
        <f t="shared" si="85"/>
        <v>21.846</v>
      </c>
      <c r="AE576" s="9">
        <v>5</v>
      </c>
      <c r="AF576" s="2">
        <f t="shared" si="78"/>
        <v>82.826999999999998</v>
      </c>
      <c r="AG576" s="2">
        <f t="shared" si="79"/>
        <v>33.146999999999998</v>
      </c>
      <c r="AH576" s="2">
        <f t="shared" si="80"/>
        <v>198.89999999999998</v>
      </c>
      <c r="AI576" s="2">
        <f t="shared" si="81"/>
        <v>314.87399999999997</v>
      </c>
      <c r="AK576">
        <f t="shared" si="82"/>
        <v>7</v>
      </c>
      <c r="AL576">
        <f t="shared" si="83"/>
        <v>2022</v>
      </c>
      <c r="BL576" s="2">
        <v>842.4</v>
      </c>
      <c r="BM576" s="2">
        <v>918</v>
      </c>
      <c r="BN576" s="2">
        <v>1166.4000000000001</v>
      </c>
      <c r="BO576" s="2">
        <v>1603.8</v>
      </c>
      <c r="BP576" s="2">
        <v>1517.4</v>
      </c>
      <c r="BQ576" s="2">
        <v>1182.5999999999999</v>
      </c>
      <c r="BR576" s="2">
        <v>907.2</v>
      </c>
      <c r="BS576" s="2">
        <v>1269</v>
      </c>
      <c r="BT576" s="2">
        <v>1533.6</v>
      </c>
      <c r="BU576" s="2">
        <v>1393.2</v>
      </c>
      <c r="BV576" s="2">
        <v>480.6</v>
      </c>
      <c r="BW576" s="2">
        <v>129.6</v>
      </c>
      <c r="BX576" s="2">
        <v>1555.2</v>
      </c>
      <c r="BY576" s="2">
        <v>1512</v>
      </c>
      <c r="BZ576" s="2">
        <v>1749.6</v>
      </c>
      <c r="CA576" s="2">
        <v>1528.2</v>
      </c>
      <c r="CB576" s="2">
        <v>864</v>
      </c>
      <c r="CC576" s="2">
        <v>869.4</v>
      </c>
      <c r="CD576" s="2">
        <v>0</v>
      </c>
      <c r="CE576" s="2">
        <v>0</v>
      </c>
      <c r="CF576" s="2">
        <v>0</v>
      </c>
      <c r="CG576" s="2">
        <v>0</v>
      </c>
      <c r="CH576" s="2">
        <v>0</v>
      </c>
      <c r="CI576" s="2">
        <v>0</v>
      </c>
    </row>
    <row r="577" spans="1:87" x14ac:dyDescent="0.2">
      <c r="A577" s="11">
        <v>44763</v>
      </c>
      <c r="B577" s="12">
        <v>22.14</v>
      </c>
      <c r="C577" s="12">
        <v>21.237000000000002</v>
      </c>
      <c r="D577" s="12">
        <v>21.036000000000001</v>
      </c>
      <c r="E577" s="12">
        <v>19.914000000000001</v>
      </c>
      <c r="F577" s="12">
        <v>20.655000000000001</v>
      </c>
      <c r="G577" s="12">
        <v>7.71</v>
      </c>
      <c r="H577" s="12">
        <v>5.2649999999999997</v>
      </c>
      <c r="I577" s="12">
        <v>5.8739999999999997</v>
      </c>
      <c r="J577" s="12">
        <v>6.3450000000000006</v>
      </c>
      <c r="K577" s="12">
        <v>7.1549999999999994</v>
      </c>
      <c r="L577" s="12">
        <v>7.4250000000000007</v>
      </c>
      <c r="M577" s="12">
        <v>6.0749999999999993</v>
      </c>
      <c r="N577" s="12">
        <v>4.9950000000000001</v>
      </c>
      <c r="O577" s="12">
        <v>5.8049999999999997</v>
      </c>
      <c r="P577" s="12">
        <v>10.26</v>
      </c>
      <c r="Q577" s="12">
        <v>13.703999999999999</v>
      </c>
      <c r="R577" s="12">
        <v>14.379000000000001</v>
      </c>
      <c r="S577" s="12">
        <v>11.745000000000001</v>
      </c>
      <c r="T577" s="12">
        <v>8.64</v>
      </c>
      <c r="U577" s="12">
        <v>7.4009999999999998</v>
      </c>
      <c r="V577" s="12">
        <v>22.640999999999998</v>
      </c>
      <c r="W577" s="12">
        <v>22.791</v>
      </c>
      <c r="X577" s="12">
        <v>24.03</v>
      </c>
      <c r="Y577" s="12">
        <v>20.79</v>
      </c>
      <c r="AA577" s="2">
        <f t="shared" si="77"/>
        <v>14.379000000000001</v>
      </c>
      <c r="AB577" s="2">
        <f t="shared" si="84"/>
        <v>13.703999999999999</v>
      </c>
      <c r="AC577" s="2">
        <f t="shared" si="85"/>
        <v>24.03</v>
      </c>
      <c r="AE577" s="9">
        <v>6</v>
      </c>
      <c r="AF577" s="2">
        <f t="shared" si="78"/>
        <v>75.039000000000001</v>
      </c>
      <c r="AG577" s="2">
        <f t="shared" si="79"/>
        <v>34.764000000000003</v>
      </c>
      <c r="AH577" s="2">
        <f t="shared" si="80"/>
        <v>208.20900000000012</v>
      </c>
      <c r="AI577" s="2">
        <f t="shared" si="81"/>
        <v>318.01200000000011</v>
      </c>
      <c r="AK577">
        <f t="shared" si="82"/>
        <v>7</v>
      </c>
      <c r="AL577">
        <f t="shared" si="83"/>
        <v>2022</v>
      </c>
      <c r="BL577" s="2">
        <v>486</v>
      </c>
      <c r="BM577" s="2">
        <v>324</v>
      </c>
      <c r="BN577" s="2">
        <v>1711.8</v>
      </c>
      <c r="BO577" s="2">
        <v>437.4</v>
      </c>
      <c r="BP577" s="2">
        <v>10.8</v>
      </c>
      <c r="BQ577" s="2">
        <v>469.8</v>
      </c>
      <c r="BR577" s="2">
        <v>0</v>
      </c>
      <c r="BS577" s="2">
        <v>81</v>
      </c>
      <c r="BT577" s="2">
        <v>637.20000000000005</v>
      </c>
      <c r="BU577" s="2">
        <v>799.2</v>
      </c>
      <c r="BV577" s="2">
        <v>0</v>
      </c>
      <c r="BW577" s="2">
        <v>918</v>
      </c>
      <c r="BX577" s="2">
        <v>1134</v>
      </c>
      <c r="BY577" s="2">
        <v>1679.4</v>
      </c>
      <c r="BZ577" s="2">
        <v>1771.2</v>
      </c>
      <c r="CA577" s="2">
        <v>1539</v>
      </c>
      <c r="CB577" s="2">
        <v>642.6</v>
      </c>
      <c r="CC577" s="2">
        <v>0</v>
      </c>
      <c r="CD577" s="2">
        <v>0</v>
      </c>
      <c r="CE577" s="2">
        <v>0</v>
      </c>
      <c r="CF577" s="2">
        <v>0</v>
      </c>
      <c r="CG577" s="2">
        <v>0</v>
      </c>
      <c r="CH577" s="2">
        <v>0</v>
      </c>
      <c r="CI577" s="2">
        <v>0</v>
      </c>
    </row>
    <row r="578" spans="1:87" x14ac:dyDescent="0.2">
      <c r="A578" s="11">
        <v>44764</v>
      </c>
      <c r="B578" s="12">
        <v>21.641999999999999</v>
      </c>
      <c r="C578" s="12">
        <v>23.331</v>
      </c>
      <c r="D578" s="12">
        <v>20.021999999999998</v>
      </c>
      <c r="E578" s="12">
        <v>20.631</v>
      </c>
      <c r="F578" s="12">
        <v>19.416</v>
      </c>
      <c r="G578" s="12">
        <v>13.11</v>
      </c>
      <c r="H578" s="12">
        <v>4.7940000000000005</v>
      </c>
      <c r="I578" s="12">
        <v>6.0749999999999993</v>
      </c>
      <c r="J578" s="12">
        <v>4.9290000000000003</v>
      </c>
      <c r="K578" s="12">
        <v>6.8190000000000008</v>
      </c>
      <c r="L578" s="12">
        <v>6.2099999999999991</v>
      </c>
      <c r="M578" s="12">
        <v>6.6840000000000011</v>
      </c>
      <c r="N578" s="12">
        <v>4.7940000000000005</v>
      </c>
      <c r="O578" s="12">
        <v>5.7389999999999999</v>
      </c>
      <c r="P578" s="12">
        <v>8.5739999999999998</v>
      </c>
      <c r="Q578" s="12">
        <v>8.0339999999999989</v>
      </c>
      <c r="R578" s="12">
        <v>7.02</v>
      </c>
      <c r="S578" s="12">
        <v>14.244</v>
      </c>
      <c r="T578" s="12">
        <v>14.04</v>
      </c>
      <c r="U578" s="12">
        <v>6.0090000000000003</v>
      </c>
      <c r="V578" s="12">
        <v>20.010000000000002</v>
      </c>
      <c r="W578" s="12">
        <v>24.638999999999999</v>
      </c>
      <c r="X578" s="12">
        <v>22.926000000000002</v>
      </c>
      <c r="Y578" s="12">
        <v>21.195</v>
      </c>
      <c r="AA578" s="2">
        <f t="shared" si="77"/>
        <v>0</v>
      </c>
      <c r="AB578" s="2">
        <f t="shared" si="84"/>
        <v>14.244</v>
      </c>
      <c r="AC578" s="2">
        <f t="shared" si="85"/>
        <v>24.638999999999999</v>
      </c>
      <c r="AE578" s="9">
        <v>7</v>
      </c>
      <c r="AF578" s="2">
        <f t="shared" si="78"/>
        <v>0</v>
      </c>
      <c r="AG578" s="2">
        <f t="shared" si="79"/>
        <v>99.171000000000006</v>
      </c>
      <c r="AH578" s="2">
        <f t="shared" si="80"/>
        <v>211.71600000000001</v>
      </c>
      <c r="AI578" s="2">
        <f t="shared" si="81"/>
        <v>310.887</v>
      </c>
      <c r="AK578">
        <f t="shared" si="82"/>
        <v>7</v>
      </c>
      <c r="AL578">
        <f t="shared" si="83"/>
        <v>2022</v>
      </c>
      <c r="BL578" s="2">
        <v>0</v>
      </c>
      <c r="BM578" s="2">
        <v>0</v>
      </c>
      <c r="BN578" s="2">
        <v>0</v>
      </c>
      <c r="BO578" s="2">
        <v>0</v>
      </c>
      <c r="BP578" s="2">
        <v>0</v>
      </c>
      <c r="BQ578" s="2">
        <v>5.4</v>
      </c>
      <c r="BR578" s="2">
        <v>1204.2</v>
      </c>
      <c r="BS578" s="2">
        <v>750.6</v>
      </c>
      <c r="BT578" s="2">
        <v>820.8</v>
      </c>
      <c r="BU578" s="2">
        <v>0</v>
      </c>
      <c r="BV578" s="2">
        <v>0</v>
      </c>
      <c r="BW578" s="2">
        <v>0</v>
      </c>
      <c r="BX578" s="2">
        <v>0</v>
      </c>
      <c r="BY578" s="2">
        <v>453.6</v>
      </c>
      <c r="BZ578" s="2">
        <v>1760.4</v>
      </c>
      <c r="CA578" s="2">
        <v>1350</v>
      </c>
      <c r="CB578" s="2">
        <v>0</v>
      </c>
      <c r="CC578" s="2">
        <v>0</v>
      </c>
      <c r="CD578" s="2">
        <v>0</v>
      </c>
      <c r="CE578" s="2">
        <v>0</v>
      </c>
      <c r="CF578" s="2">
        <v>0</v>
      </c>
      <c r="CG578" s="2">
        <v>0</v>
      </c>
      <c r="CH578" s="2">
        <v>0</v>
      </c>
      <c r="CI578" s="2">
        <v>0</v>
      </c>
    </row>
    <row r="579" spans="1:87" x14ac:dyDescent="0.2">
      <c r="A579" s="11">
        <v>44765</v>
      </c>
      <c r="B579" s="12">
        <v>23.667000000000002</v>
      </c>
      <c r="C579" s="12">
        <v>19.956</v>
      </c>
      <c r="D579" s="12">
        <v>21.21</v>
      </c>
      <c r="E579" s="12">
        <v>19.751999999999999</v>
      </c>
      <c r="F579" s="12">
        <v>20.79</v>
      </c>
      <c r="G579" s="12">
        <v>8.8320000000000007</v>
      </c>
      <c r="H579" s="12">
        <v>4.7249999999999996</v>
      </c>
      <c r="I579" s="12">
        <v>4.59</v>
      </c>
      <c r="J579" s="12">
        <v>6.3450000000000006</v>
      </c>
      <c r="K579" s="12">
        <v>4.524</v>
      </c>
      <c r="L579" s="12">
        <v>6.2099999999999991</v>
      </c>
      <c r="M579" s="12">
        <v>8.3039999999999985</v>
      </c>
      <c r="N579" s="12">
        <v>12.354000000000001</v>
      </c>
      <c r="O579" s="12">
        <v>12.419999999999998</v>
      </c>
      <c r="P579" s="12">
        <v>12.624000000000001</v>
      </c>
      <c r="Q579" s="12">
        <v>8.91</v>
      </c>
      <c r="R579" s="12">
        <v>10.8</v>
      </c>
      <c r="S579" s="12">
        <v>10.329000000000001</v>
      </c>
      <c r="T579" s="12">
        <v>11.004000000000001</v>
      </c>
      <c r="U579" s="12">
        <v>7.9409999999999998</v>
      </c>
      <c r="V579" s="12">
        <v>19.088999999999999</v>
      </c>
      <c r="W579" s="12">
        <v>23.22</v>
      </c>
      <c r="X579" s="12">
        <v>23.490000000000002</v>
      </c>
      <c r="Y579" s="12">
        <v>22.68</v>
      </c>
      <c r="AA579" s="2">
        <f t="shared" si="77"/>
        <v>0</v>
      </c>
      <c r="AB579" s="2">
        <f t="shared" si="84"/>
        <v>12.624000000000001</v>
      </c>
      <c r="AC579" s="2">
        <f t="shared" si="85"/>
        <v>23.667000000000002</v>
      </c>
      <c r="AE579" s="9">
        <v>1</v>
      </c>
      <c r="AF579" s="2">
        <f t="shared" si="78"/>
        <v>0</v>
      </c>
      <c r="AG579" s="2">
        <f t="shared" si="79"/>
        <v>116.355</v>
      </c>
      <c r="AH579" s="2">
        <f t="shared" si="80"/>
        <v>207.411</v>
      </c>
      <c r="AI579" s="2">
        <f t="shared" si="81"/>
        <v>323.76600000000002</v>
      </c>
      <c r="AK579">
        <f t="shared" si="82"/>
        <v>7</v>
      </c>
      <c r="AL579">
        <f t="shared" si="83"/>
        <v>2022</v>
      </c>
      <c r="BL579" s="2">
        <v>0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0</v>
      </c>
      <c r="BT579" s="2">
        <v>0</v>
      </c>
      <c r="BU579" s="2">
        <v>0</v>
      </c>
      <c r="BV579" s="2">
        <v>0</v>
      </c>
      <c r="BW579" s="2">
        <v>118.8</v>
      </c>
      <c r="BX579" s="2">
        <v>81</v>
      </c>
      <c r="BY579" s="2">
        <v>91.8</v>
      </c>
      <c r="BZ579" s="2">
        <v>1782</v>
      </c>
      <c r="CA579" s="2">
        <v>1630.8</v>
      </c>
      <c r="CB579" s="2">
        <v>869.4</v>
      </c>
      <c r="CC579" s="2">
        <v>858.6</v>
      </c>
      <c r="CD579" s="2">
        <v>0</v>
      </c>
      <c r="CE579" s="2">
        <v>0</v>
      </c>
      <c r="CF579" s="2">
        <v>0</v>
      </c>
      <c r="CG579" s="2">
        <v>0</v>
      </c>
      <c r="CH579" s="2">
        <v>0</v>
      </c>
      <c r="CI579" s="2">
        <v>0</v>
      </c>
    </row>
    <row r="580" spans="1:87" x14ac:dyDescent="0.2">
      <c r="A580" s="11">
        <v>44766</v>
      </c>
      <c r="B580" s="12">
        <v>21.939</v>
      </c>
      <c r="C580" s="12">
        <v>20.021999999999998</v>
      </c>
      <c r="D580" s="12">
        <v>20.384999999999998</v>
      </c>
      <c r="E580" s="12">
        <v>19.956</v>
      </c>
      <c r="F580" s="12">
        <v>19.686</v>
      </c>
      <c r="G580" s="12">
        <v>9.048</v>
      </c>
      <c r="H580" s="12">
        <v>6.0090000000000003</v>
      </c>
      <c r="I580" s="12">
        <v>4.6589999999999998</v>
      </c>
      <c r="J580" s="12">
        <v>5.6040000000000001</v>
      </c>
      <c r="K580" s="12">
        <v>6.6840000000000011</v>
      </c>
      <c r="L580" s="12">
        <v>8.2349999999999994</v>
      </c>
      <c r="M580" s="12">
        <v>7.9649999999999999</v>
      </c>
      <c r="N580" s="12">
        <v>5.7389999999999999</v>
      </c>
      <c r="O580" s="12">
        <v>4.7940000000000005</v>
      </c>
      <c r="P580" s="12">
        <v>9.6539999999999999</v>
      </c>
      <c r="Q580" s="12">
        <v>13.974</v>
      </c>
      <c r="R580" s="12">
        <v>18.969000000000001</v>
      </c>
      <c r="S580" s="12">
        <v>12.624000000000001</v>
      </c>
      <c r="T580" s="12">
        <v>8.504999999999999</v>
      </c>
      <c r="U580" s="12">
        <v>7.02</v>
      </c>
      <c r="V580" s="12">
        <v>20.157000000000004</v>
      </c>
      <c r="W580" s="12">
        <v>24.936</v>
      </c>
      <c r="X580" s="12">
        <v>21.330000000000002</v>
      </c>
      <c r="Y580" s="12">
        <v>22.68</v>
      </c>
      <c r="AA580" s="2">
        <f t="shared" si="77"/>
        <v>18.969000000000001</v>
      </c>
      <c r="AB580" s="2">
        <f t="shared" si="84"/>
        <v>13.974</v>
      </c>
      <c r="AC580" s="2">
        <f t="shared" si="85"/>
        <v>24.936</v>
      </c>
      <c r="AE580" s="9">
        <v>2</v>
      </c>
      <c r="AF580" s="2">
        <f t="shared" si="78"/>
        <v>80.265000000000001</v>
      </c>
      <c r="AG580" s="2">
        <f t="shared" si="79"/>
        <v>34.161000000000001</v>
      </c>
      <c r="AH580" s="2">
        <f t="shared" si="80"/>
        <v>206.14800000000002</v>
      </c>
      <c r="AI580" s="2">
        <f t="shared" si="81"/>
        <v>320.57400000000001</v>
      </c>
      <c r="AK580">
        <f t="shared" si="82"/>
        <v>7</v>
      </c>
      <c r="AL580">
        <f t="shared" si="83"/>
        <v>2022</v>
      </c>
      <c r="BL580" s="2">
        <v>0</v>
      </c>
      <c r="BM580" s="2">
        <v>0</v>
      </c>
      <c r="BN580" s="2">
        <v>0</v>
      </c>
      <c r="BO580" s="2">
        <v>81</v>
      </c>
      <c r="BP580" s="2">
        <v>0</v>
      </c>
      <c r="BQ580" s="2">
        <v>0</v>
      </c>
      <c r="BR580" s="2">
        <v>0</v>
      </c>
      <c r="BS580" s="2">
        <v>0</v>
      </c>
      <c r="BT580" s="2">
        <v>297</v>
      </c>
      <c r="BU580" s="2">
        <v>0</v>
      </c>
      <c r="BV580" s="2">
        <v>0</v>
      </c>
      <c r="BW580" s="2">
        <v>0</v>
      </c>
      <c r="BX580" s="2">
        <v>0</v>
      </c>
      <c r="BY580" s="2">
        <v>513</v>
      </c>
      <c r="BZ580" s="2">
        <v>1744.2</v>
      </c>
      <c r="CA580" s="2">
        <v>1490.4</v>
      </c>
      <c r="CB580" s="2">
        <v>869.4</v>
      </c>
      <c r="CC580" s="2">
        <v>351</v>
      </c>
      <c r="CD580" s="2">
        <v>0</v>
      </c>
      <c r="CE580" s="2">
        <v>0</v>
      </c>
      <c r="CF580" s="2">
        <v>0</v>
      </c>
      <c r="CG580" s="2">
        <v>0</v>
      </c>
      <c r="CH580" s="2">
        <v>0</v>
      </c>
      <c r="CI580" s="2">
        <v>0</v>
      </c>
    </row>
    <row r="581" spans="1:87" x14ac:dyDescent="0.2">
      <c r="A581" s="11">
        <v>44767</v>
      </c>
      <c r="B581" s="12">
        <v>22.344000000000001</v>
      </c>
      <c r="C581" s="12">
        <v>21.060000000000002</v>
      </c>
      <c r="D581" s="12">
        <v>19.643999999999998</v>
      </c>
      <c r="E581" s="12">
        <v>20.361000000000001</v>
      </c>
      <c r="F581" s="12">
        <v>19.374000000000002</v>
      </c>
      <c r="G581" s="12">
        <v>9.6539999999999999</v>
      </c>
      <c r="H581" s="12">
        <v>4.6589999999999998</v>
      </c>
      <c r="I581" s="12">
        <v>4.7249999999999996</v>
      </c>
      <c r="J581" s="12">
        <v>7.4940000000000007</v>
      </c>
      <c r="K581" s="12">
        <v>6.2789999999999999</v>
      </c>
      <c r="L581" s="12">
        <v>7.4940000000000007</v>
      </c>
      <c r="M581" s="12">
        <v>7.2240000000000002</v>
      </c>
      <c r="N581" s="12">
        <v>7.2240000000000002</v>
      </c>
      <c r="O581" s="12">
        <v>6.8190000000000008</v>
      </c>
      <c r="P581" s="12">
        <v>12.015000000000001</v>
      </c>
      <c r="Q581" s="12">
        <v>5.8739999999999997</v>
      </c>
      <c r="R581" s="12">
        <v>6.9540000000000006</v>
      </c>
      <c r="S581" s="12">
        <v>5.3339999999999996</v>
      </c>
      <c r="T581" s="12">
        <v>8.7749999999999986</v>
      </c>
      <c r="U581" s="12">
        <v>8.0339999999999989</v>
      </c>
      <c r="V581" s="12">
        <v>16.335000000000001</v>
      </c>
      <c r="W581" s="12">
        <v>23.76</v>
      </c>
      <c r="X581" s="12">
        <v>21.264000000000003</v>
      </c>
      <c r="Y581" s="12">
        <v>23.355000000000004</v>
      </c>
      <c r="AA581" s="2">
        <f t="shared" si="77"/>
        <v>8.7749999999999986</v>
      </c>
      <c r="AB581" s="2">
        <f t="shared" si="84"/>
        <v>12.015000000000001</v>
      </c>
      <c r="AC581" s="2">
        <f t="shared" si="85"/>
        <v>23.76</v>
      </c>
      <c r="AE581" s="9">
        <v>3</v>
      </c>
      <c r="AF581" s="2">
        <f t="shared" si="78"/>
        <v>62.313000000000002</v>
      </c>
      <c r="AG581" s="2">
        <f t="shared" si="79"/>
        <v>31.931999999999999</v>
      </c>
      <c r="AH581" s="2">
        <f t="shared" si="80"/>
        <v>201.81000000000003</v>
      </c>
      <c r="AI581" s="2">
        <f t="shared" si="81"/>
        <v>296.05500000000001</v>
      </c>
      <c r="AK581">
        <f t="shared" si="82"/>
        <v>7</v>
      </c>
      <c r="AL581">
        <f t="shared" si="83"/>
        <v>2022</v>
      </c>
      <c r="BL581" s="2">
        <v>0</v>
      </c>
      <c r="BM581" s="2">
        <v>0</v>
      </c>
      <c r="BN581" s="2">
        <v>739.8</v>
      </c>
      <c r="BO581" s="2">
        <v>1711.8</v>
      </c>
      <c r="BP581" s="2">
        <v>1684.8</v>
      </c>
      <c r="BQ581" s="2">
        <v>1468.8</v>
      </c>
      <c r="BR581" s="2">
        <v>1711.8</v>
      </c>
      <c r="BS581" s="2">
        <v>1636.2</v>
      </c>
      <c r="BT581" s="2">
        <v>1630.8</v>
      </c>
      <c r="BU581" s="2">
        <v>1366.2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0</v>
      </c>
      <c r="CB581" s="2">
        <v>0</v>
      </c>
      <c r="CC581" s="2">
        <v>0</v>
      </c>
      <c r="CD581" s="2">
        <v>0</v>
      </c>
      <c r="CE581" s="2">
        <v>0</v>
      </c>
      <c r="CF581" s="2">
        <v>0</v>
      </c>
      <c r="CG581" s="2">
        <v>0</v>
      </c>
      <c r="CH581" s="2">
        <v>0</v>
      </c>
      <c r="CI581" s="2">
        <v>0</v>
      </c>
    </row>
    <row r="582" spans="1:87" x14ac:dyDescent="0.2">
      <c r="A582" s="11">
        <v>44768</v>
      </c>
      <c r="B582" s="12">
        <v>22.545000000000002</v>
      </c>
      <c r="C582" s="12">
        <v>21.036000000000001</v>
      </c>
      <c r="D582" s="12">
        <v>20.021999999999998</v>
      </c>
      <c r="E582" s="12">
        <v>19.914000000000001</v>
      </c>
      <c r="F582" s="12">
        <v>21.846</v>
      </c>
      <c r="G582" s="12">
        <v>9.5190000000000001</v>
      </c>
      <c r="H582" s="12">
        <v>4.8600000000000003</v>
      </c>
      <c r="I582" s="12">
        <v>5.0640000000000001</v>
      </c>
      <c r="J582" s="12">
        <v>6.8190000000000008</v>
      </c>
      <c r="K582" s="12">
        <v>7.2900000000000009</v>
      </c>
      <c r="L582" s="12">
        <v>6.2789999999999999</v>
      </c>
      <c r="M582" s="12">
        <v>7.6290000000000004</v>
      </c>
      <c r="N582" s="12">
        <v>8.5739999999999998</v>
      </c>
      <c r="O582" s="12">
        <v>7.02</v>
      </c>
      <c r="P582" s="12">
        <v>6.8190000000000008</v>
      </c>
      <c r="Q582" s="12">
        <v>7.4940000000000007</v>
      </c>
      <c r="R582" s="12">
        <v>6.8849999999999998</v>
      </c>
      <c r="S582" s="12">
        <v>7.2900000000000009</v>
      </c>
      <c r="T582" s="12">
        <v>6.4139999999999997</v>
      </c>
      <c r="U582" s="12">
        <v>7.4250000000000007</v>
      </c>
      <c r="V582" s="12">
        <v>19.280999999999999</v>
      </c>
      <c r="W582" s="12">
        <v>21.465000000000003</v>
      </c>
      <c r="X582" s="12">
        <v>20.994</v>
      </c>
      <c r="Y582" s="12">
        <v>22.41</v>
      </c>
      <c r="AA582" s="2">
        <f t="shared" si="77"/>
        <v>7.6290000000000004</v>
      </c>
      <c r="AB582" s="2">
        <f t="shared" si="84"/>
        <v>8.5739999999999998</v>
      </c>
      <c r="AC582" s="2">
        <f t="shared" si="85"/>
        <v>22.545000000000002</v>
      </c>
      <c r="AE582" s="9">
        <v>4</v>
      </c>
      <c r="AF582" s="2">
        <f t="shared" si="78"/>
        <v>61.094999999999999</v>
      </c>
      <c r="AG582" s="2">
        <f t="shared" si="79"/>
        <v>29.907</v>
      </c>
      <c r="AH582" s="2">
        <f t="shared" si="80"/>
        <v>203.892</v>
      </c>
      <c r="AI582" s="2">
        <f t="shared" si="81"/>
        <v>294.89400000000001</v>
      </c>
      <c r="AK582">
        <f t="shared" si="82"/>
        <v>7</v>
      </c>
      <c r="AL582">
        <f t="shared" si="83"/>
        <v>2022</v>
      </c>
      <c r="BL582" s="2">
        <v>0</v>
      </c>
      <c r="BM582" s="2">
        <v>0</v>
      </c>
      <c r="BN582" s="2">
        <v>0</v>
      </c>
      <c r="BO582" s="2">
        <v>0</v>
      </c>
      <c r="BP582" s="2">
        <v>0</v>
      </c>
      <c r="BQ582" s="2">
        <v>0</v>
      </c>
      <c r="BR582" s="2">
        <v>0</v>
      </c>
      <c r="BS582" s="2">
        <v>0</v>
      </c>
      <c r="BT582" s="2">
        <v>0</v>
      </c>
      <c r="BU582" s="2">
        <v>0</v>
      </c>
      <c r="BV582" s="2">
        <v>0</v>
      </c>
      <c r="BW582" s="2">
        <v>0</v>
      </c>
      <c r="BX582" s="2">
        <v>0</v>
      </c>
      <c r="BY582" s="2">
        <v>0</v>
      </c>
      <c r="BZ582" s="2">
        <v>318.60000000000002</v>
      </c>
      <c r="CA582" s="2">
        <v>1674</v>
      </c>
      <c r="CB582" s="2">
        <v>1290.5999999999999</v>
      </c>
      <c r="CC582" s="2">
        <v>864</v>
      </c>
      <c r="CD582" s="2">
        <v>0</v>
      </c>
      <c r="CE582" s="2">
        <v>0</v>
      </c>
      <c r="CF582" s="2">
        <v>0</v>
      </c>
      <c r="CG582" s="2">
        <v>0</v>
      </c>
      <c r="CH582" s="2">
        <v>0</v>
      </c>
      <c r="CI582" s="2">
        <v>0</v>
      </c>
    </row>
    <row r="583" spans="1:87" x14ac:dyDescent="0.2">
      <c r="A583" s="11">
        <v>44769</v>
      </c>
      <c r="B583" s="12">
        <v>20.696999999999999</v>
      </c>
      <c r="C583" s="12">
        <v>21.102</v>
      </c>
      <c r="D583" s="12">
        <v>22.14</v>
      </c>
      <c r="E583" s="12">
        <v>20.655000000000001</v>
      </c>
      <c r="F583" s="12">
        <v>22.344000000000001</v>
      </c>
      <c r="G583" s="12">
        <v>9.33</v>
      </c>
      <c r="H583" s="12">
        <v>4.7940000000000005</v>
      </c>
      <c r="I583" s="12">
        <v>4.59</v>
      </c>
      <c r="J583" s="12">
        <v>5.5350000000000001</v>
      </c>
      <c r="K583" s="12">
        <v>5.3339999999999996</v>
      </c>
      <c r="L583" s="12">
        <v>4.59</v>
      </c>
      <c r="M583" s="12">
        <v>13.569000000000001</v>
      </c>
      <c r="N583" s="12">
        <v>7.02</v>
      </c>
      <c r="O583" s="12">
        <v>5.8049999999999997</v>
      </c>
      <c r="P583" s="12">
        <v>7.02</v>
      </c>
      <c r="Q583" s="12">
        <v>12.015000000000001</v>
      </c>
      <c r="R583" s="12">
        <v>7.0890000000000004</v>
      </c>
      <c r="S583" s="12">
        <v>6.48</v>
      </c>
      <c r="T583" s="12">
        <v>8.504999999999999</v>
      </c>
      <c r="U583" s="12">
        <v>5.8739999999999997</v>
      </c>
      <c r="V583" s="12">
        <v>33.429000000000002</v>
      </c>
      <c r="W583" s="12">
        <v>32.534999999999997</v>
      </c>
      <c r="X583" s="12">
        <v>34.425000000000004</v>
      </c>
      <c r="Y583" s="12">
        <v>34.088999999999999</v>
      </c>
      <c r="AA583" s="2">
        <f t="shared" si="77"/>
        <v>13.569000000000001</v>
      </c>
      <c r="AB583" s="2">
        <f t="shared" si="84"/>
        <v>12.015000000000001</v>
      </c>
      <c r="AC583" s="2">
        <f t="shared" si="85"/>
        <v>34.425000000000004</v>
      </c>
      <c r="AE583" s="9">
        <v>5</v>
      </c>
      <c r="AF583" s="2">
        <f t="shared" si="78"/>
        <v>61.565999999999995</v>
      </c>
      <c r="AG583" s="2">
        <f t="shared" si="79"/>
        <v>31.86</v>
      </c>
      <c r="AH583" s="2">
        <f t="shared" si="80"/>
        <v>255.54000000000002</v>
      </c>
      <c r="AI583" s="2">
        <f t="shared" si="81"/>
        <v>348.96600000000001</v>
      </c>
      <c r="AK583">
        <f t="shared" si="82"/>
        <v>7</v>
      </c>
      <c r="AL583">
        <f t="shared" si="83"/>
        <v>2022</v>
      </c>
      <c r="BL583" s="2">
        <v>588.6</v>
      </c>
      <c r="BM583" s="2">
        <v>102.6</v>
      </c>
      <c r="BN583" s="2">
        <v>1684.8</v>
      </c>
      <c r="BO583" s="2">
        <v>1603.8</v>
      </c>
      <c r="BP583" s="2">
        <v>1544.4</v>
      </c>
      <c r="BQ583" s="2">
        <v>750.6</v>
      </c>
      <c r="BR583" s="2">
        <v>1204.2</v>
      </c>
      <c r="BS583" s="2">
        <v>448.2</v>
      </c>
      <c r="BT583" s="2">
        <v>21.6</v>
      </c>
      <c r="BU583" s="2">
        <v>0</v>
      </c>
      <c r="BV583" s="2">
        <v>0</v>
      </c>
      <c r="BW583" s="2">
        <v>0</v>
      </c>
      <c r="BX583" s="2">
        <v>0</v>
      </c>
      <c r="BY583" s="2">
        <v>0</v>
      </c>
      <c r="BZ583" s="2">
        <v>0</v>
      </c>
      <c r="CA583" s="2">
        <v>0</v>
      </c>
      <c r="CB583" s="2">
        <v>0</v>
      </c>
      <c r="CC583" s="2">
        <v>0</v>
      </c>
      <c r="CD583" s="2">
        <v>0</v>
      </c>
      <c r="CE583" s="2">
        <v>0</v>
      </c>
      <c r="CF583" s="2">
        <v>0</v>
      </c>
      <c r="CG583" s="2">
        <v>0</v>
      </c>
      <c r="CH583" s="2">
        <v>0</v>
      </c>
      <c r="CI583" s="2">
        <v>0</v>
      </c>
    </row>
    <row r="584" spans="1:87" x14ac:dyDescent="0.2">
      <c r="A584" s="11">
        <v>44770</v>
      </c>
      <c r="B584" s="12">
        <v>33.521999999999998</v>
      </c>
      <c r="C584" s="12">
        <v>34.29</v>
      </c>
      <c r="D584" s="12">
        <v>33.144000000000005</v>
      </c>
      <c r="E584" s="12">
        <v>33.251999999999995</v>
      </c>
      <c r="F584" s="12">
        <v>32.129999999999995</v>
      </c>
      <c r="G584" s="12">
        <v>12.180000000000001</v>
      </c>
      <c r="H584" s="12">
        <v>4.524</v>
      </c>
      <c r="I584" s="12">
        <v>5.8049999999999997</v>
      </c>
      <c r="J584" s="12">
        <v>5.67</v>
      </c>
      <c r="K584" s="12">
        <v>6.1440000000000001</v>
      </c>
      <c r="L584" s="12">
        <v>4.8600000000000003</v>
      </c>
      <c r="M584" s="12">
        <v>6.1440000000000001</v>
      </c>
      <c r="N584" s="12">
        <v>7.5600000000000005</v>
      </c>
      <c r="O584" s="12">
        <v>11.879999999999999</v>
      </c>
      <c r="P584" s="12">
        <v>7.83</v>
      </c>
      <c r="Q584" s="12">
        <v>8.91</v>
      </c>
      <c r="R584" s="12">
        <v>9.5849999999999991</v>
      </c>
      <c r="S584" s="12">
        <v>8.91</v>
      </c>
      <c r="T584" s="12">
        <v>7.4940000000000007</v>
      </c>
      <c r="U584" s="12">
        <v>12.45</v>
      </c>
      <c r="V584" s="12">
        <v>32.835000000000001</v>
      </c>
      <c r="W584" s="12">
        <v>33.210000000000008</v>
      </c>
      <c r="X584" s="12">
        <v>34.131</v>
      </c>
      <c r="Y584" s="12">
        <v>35.505000000000003</v>
      </c>
      <c r="AA584" s="2">
        <f t="shared" si="77"/>
        <v>12.45</v>
      </c>
      <c r="AB584" s="2">
        <f t="shared" si="84"/>
        <v>11.879999999999999</v>
      </c>
      <c r="AC584" s="2">
        <f t="shared" si="85"/>
        <v>35.505000000000003</v>
      </c>
      <c r="AE584" s="9">
        <v>6</v>
      </c>
      <c r="AF584" s="2">
        <f t="shared" si="78"/>
        <v>67.061999999999998</v>
      </c>
      <c r="AG584" s="2">
        <f t="shared" si="79"/>
        <v>36.179999999999993</v>
      </c>
      <c r="AH584" s="2">
        <f t="shared" si="80"/>
        <v>318.72300000000001</v>
      </c>
      <c r="AI584" s="2">
        <f t="shared" si="81"/>
        <v>421.96500000000003</v>
      </c>
      <c r="AK584">
        <f t="shared" si="82"/>
        <v>7</v>
      </c>
      <c r="AL584">
        <f t="shared" si="83"/>
        <v>2022</v>
      </c>
      <c r="BL584" s="2">
        <v>0</v>
      </c>
      <c r="BM584" s="2">
        <v>0</v>
      </c>
      <c r="BN584" s="2">
        <v>0</v>
      </c>
      <c r="BO584" s="2">
        <v>0</v>
      </c>
      <c r="BP584" s="2">
        <v>0</v>
      </c>
      <c r="BQ584" s="2">
        <v>0</v>
      </c>
      <c r="BR584" s="2">
        <v>0</v>
      </c>
      <c r="BS584" s="2">
        <v>0</v>
      </c>
      <c r="BT584" s="2">
        <v>0</v>
      </c>
      <c r="BU584" s="2">
        <v>0</v>
      </c>
      <c r="BV584" s="2">
        <v>0</v>
      </c>
      <c r="BW584" s="2">
        <v>0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810</v>
      </c>
      <c r="CD584" s="2">
        <v>0</v>
      </c>
      <c r="CE584" s="2">
        <v>0</v>
      </c>
      <c r="CF584" s="2">
        <v>0</v>
      </c>
      <c r="CG584" s="2">
        <v>0</v>
      </c>
      <c r="CH584" s="2">
        <v>0</v>
      </c>
      <c r="CI584" s="2">
        <v>0</v>
      </c>
    </row>
    <row r="585" spans="1:87" x14ac:dyDescent="0.2">
      <c r="A585" s="11">
        <v>44771</v>
      </c>
      <c r="B585" s="12">
        <v>34.83</v>
      </c>
      <c r="C585" s="12">
        <v>32.265000000000001</v>
      </c>
      <c r="D585" s="12">
        <v>34.425000000000004</v>
      </c>
      <c r="E585" s="12">
        <v>32.064</v>
      </c>
      <c r="F585" s="12">
        <v>32.835000000000001</v>
      </c>
      <c r="G585" s="12">
        <v>28.242000000000001</v>
      </c>
      <c r="H585" s="12">
        <v>6.8849999999999998</v>
      </c>
      <c r="I585" s="12">
        <v>4.9950000000000001</v>
      </c>
      <c r="J585" s="12">
        <v>5.9399999999999995</v>
      </c>
      <c r="K585" s="12">
        <v>4.59</v>
      </c>
      <c r="L585" s="12">
        <v>6.4139999999999997</v>
      </c>
      <c r="M585" s="12">
        <v>5.9399999999999995</v>
      </c>
      <c r="N585" s="12">
        <v>6.0749999999999993</v>
      </c>
      <c r="O585" s="12">
        <v>5.67</v>
      </c>
      <c r="P585" s="12">
        <v>10.395</v>
      </c>
      <c r="Q585" s="12">
        <v>9.6539999999999999</v>
      </c>
      <c r="R585" s="12">
        <v>7.2900000000000009</v>
      </c>
      <c r="S585" s="12">
        <v>8.2349999999999994</v>
      </c>
      <c r="T585" s="12">
        <v>9.5849999999999991</v>
      </c>
      <c r="U585" s="12">
        <v>5.4689999999999994</v>
      </c>
      <c r="V585" s="12">
        <v>31.524000000000001</v>
      </c>
      <c r="W585" s="12">
        <v>34.629000000000005</v>
      </c>
      <c r="X585" s="12">
        <v>33.414000000000001</v>
      </c>
      <c r="Y585" s="12">
        <v>35.546999999999997</v>
      </c>
      <c r="AA585" s="2">
        <f t="shared" si="77"/>
        <v>0</v>
      </c>
      <c r="AB585" s="2">
        <f t="shared" si="84"/>
        <v>10.395</v>
      </c>
      <c r="AC585" s="2">
        <f t="shared" si="85"/>
        <v>35.546999999999997</v>
      </c>
      <c r="AE585" s="9">
        <v>7</v>
      </c>
      <c r="AF585" s="2">
        <f t="shared" si="78"/>
        <v>0</v>
      </c>
      <c r="AG585" s="2">
        <f t="shared" si="79"/>
        <v>90.251999999999981</v>
      </c>
      <c r="AH585" s="2">
        <f t="shared" si="80"/>
        <v>336.66000000000008</v>
      </c>
      <c r="AI585" s="2">
        <f t="shared" si="81"/>
        <v>426.91200000000003</v>
      </c>
      <c r="AK585">
        <f t="shared" si="82"/>
        <v>7</v>
      </c>
      <c r="AL585">
        <f t="shared" si="83"/>
        <v>2022</v>
      </c>
      <c r="BL585" s="2">
        <v>0</v>
      </c>
      <c r="BM585" s="2">
        <v>0</v>
      </c>
      <c r="BN585" s="2">
        <v>0</v>
      </c>
      <c r="BO585" s="2">
        <v>0</v>
      </c>
      <c r="BP585" s="2">
        <v>0</v>
      </c>
      <c r="BQ585" s="2">
        <v>0</v>
      </c>
      <c r="BR585" s="2">
        <v>0</v>
      </c>
      <c r="BS585" s="2">
        <v>0</v>
      </c>
      <c r="BT585" s="2">
        <v>0</v>
      </c>
      <c r="BU585" s="2">
        <v>0</v>
      </c>
      <c r="BV585" s="2">
        <v>0</v>
      </c>
      <c r="BW585" s="2">
        <v>0</v>
      </c>
      <c r="BX585" s="2">
        <v>0</v>
      </c>
      <c r="BY585" s="2">
        <v>0</v>
      </c>
      <c r="BZ585" s="2">
        <v>0</v>
      </c>
      <c r="CA585" s="2">
        <v>880.2</v>
      </c>
      <c r="CB585" s="2">
        <v>1441.8</v>
      </c>
      <c r="CC585" s="2">
        <v>1085.4000000000001</v>
      </c>
      <c r="CD585" s="2">
        <v>0</v>
      </c>
      <c r="CE585" s="2">
        <v>0</v>
      </c>
      <c r="CF585" s="2">
        <v>0</v>
      </c>
      <c r="CG585" s="2">
        <v>0</v>
      </c>
      <c r="CH585" s="2">
        <v>0</v>
      </c>
      <c r="CI585" s="2">
        <v>0</v>
      </c>
    </row>
    <row r="586" spans="1:87" x14ac:dyDescent="0.2">
      <c r="A586" s="11">
        <v>44772</v>
      </c>
      <c r="B586" s="12">
        <v>35.978999999999999</v>
      </c>
      <c r="C586" s="12">
        <v>32.198999999999998</v>
      </c>
      <c r="D586" s="12">
        <v>32.130000000000003</v>
      </c>
      <c r="E586" s="12">
        <v>33.051000000000002</v>
      </c>
      <c r="F586" s="12">
        <v>32.334000000000003</v>
      </c>
      <c r="G586" s="12">
        <v>29.228999999999999</v>
      </c>
      <c r="H586" s="12">
        <v>8.3699999999999992</v>
      </c>
      <c r="I586" s="12">
        <v>5.9399999999999995</v>
      </c>
      <c r="J586" s="12">
        <v>4.8600000000000003</v>
      </c>
      <c r="K586" s="12">
        <v>6.6150000000000002</v>
      </c>
      <c r="L586" s="12">
        <v>5.8049999999999997</v>
      </c>
      <c r="M586" s="12">
        <v>6.0090000000000003</v>
      </c>
      <c r="N586" s="12">
        <v>6.9540000000000006</v>
      </c>
      <c r="O586" s="12">
        <v>10.395</v>
      </c>
      <c r="P586" s="12">
        <v>15.729000000000001</v>
      </c>
      <c r="Q586" s="12">
        <v>14.109000000000002</v>
      </c>
      <c r="R586" s="12">
        <v>12.624000000000001</v>
      </c>
      <c r="S586" s="12">
        <v>11.34</v>
      </c>
      <c r="T586" s="12">
        <v>12.690000000000001</v>
      </c>
      <c r="U586" s="12">
        <v>7.1549999999999994</v>
      </c>
      <c r="V586" s="12">
        <v>33.090000000000003</v>
      </c>
      <c r="W586" s="12">
        <v>33.861000000000004</v>
      </c>
      <c r="X586" s="12">
        <v>36.450000000000003</v>
      </c>
      <c r="Y586" s="12">
        <v>34.224000000000004</v>
      </c>
      <c r="AA586" s="2">
        <f t="shared" si="77"/>
        <v>0</v>
      </c>
      <c r="AB586" s="2">
        <f t="shared" si="84"/>
        <v>15.729000000000001</v>
      </c>
      <c r="AC586" s="2">
        <f t="shared" si="85"/>
        <v>36.450000000000003</v>
      </c>
      <c r="AE586" s="9">
        <v>1</v>
      </c>
      <c r="AF586" s="2">
        <f t="shared" si="78"/>
        <v>0</v>
      </c>
      <c r="AG586" s="2">
        <f t="shared" si="79"/>
        <v>120.22499999999999</v>
      </c>
      <c r="AH586" s="2">
        <f t="shared" si="80"/>
        <v>340.91699999999992</v>
      </c>
      <c r="AI586" s="2">
        <f t="shared" si="81"/>
        <v>461.14199999999994</v>
      </c>
      <c r="AK586">
        <f t="shared" si="82"/>
        <v>7</v>
      </c>
      <c r="AL586">
        <f t="shared" si="83"/>
        <v>2022</v>
      </c>
      <c r="BL586" s="2">
        <v>1236.5999999999999</v>
      </c>
      <c r="BM586" s="2">
        <v>1479.6</v>
      </c>
      <c r="BN586" s="2">
        <v>1090.8</v>
      </c>
      <c r="BO586" s="2">
        <v>415.8</v>
      </c>
      <c r="BP586" s="2">
        <v>0</v>
      </c>
      <c r="BQ586" s="2">
        <v>0</v>
      </c>
      <c r="BR586" s="2">
        <v>0</v>
      </c>
      <c r="BS586" s="2">
        <v>0</v>
      </c>
      <c r="BT586" s="2">
        <v>0</v>
      </c>
      <c r="BU586" s="2">
        <v>0</v>
      </c>
      <c r="BV586" s="2">
        <v>0</v>
      </c>
      <c r="BW586" s="2">
        <v>0</v>
      </c>
      <c r="BX586" s="2">
        <v>0</v>
      </c>
      <c r="BY586" s="2">
        <v>0</v>
      </c>
      <c r="BZ586" s="2">
        <v>0</v>
      </c>
      <c r="CA586" s="2">
        <v>0</v>
      </c>
      <c r="CB586" s="2">
        <v>0</v>
      </c>
      <c r="CC586" s="2">
        <v>0</v>
      </c>
      <c r="CD586" s="2">
        <v>0</v>
      </c>
      <c r="CE586" s="2">
        <v>0</v>
      </c>
      <c r="CF586" s="2">
        <v>0</v>
      </c>
      <c r="CG586" s="2">
        <v>0</v>
      </c>
      <c r="CH586" s="2">
        <v>0</v>
      </c>
      <c r="CI586" s="2">
        <v>0</v>
      </c>
    </row>
    <row r="587" spans="1:87" x14ac:dyDescent="0.2">
      <c r="A587" s="11">
        <v>44773</v>
      </c>
      <c r="B587" s="12">
        <v>36.585000000000001</v>
      </c>
      <c r="C587" s="12">
        <v>32.334000000000003</v>
      </c>
      <c r="D587" s="12">
        <v>33.344999999999999</v>
      </c>
      <c r="E587" s="12">
        <v>31.794</v>
      </c>
      <c r="F587" s="12">
        <v>32.564999999999998</v>
      </c>
      <c r="G587" s="12">
        <v>14.891999999999998</v>
      </c>
      <c r="H587" s="12">
        <v>4.9950000000000001</v>
      </c>
      <c r="I587" s="12">
        <v>4.6589999999999998</v>
      </c>
      <c r="J587" s="12">
        <v>5.5350000000000001</v>
      </c>
      <c r="K587" s="12">
        <v>5.4689999999999994</v>
      </c>
      <c r="L587" s="12">
        <v>7.9649999999999999</v>
      </c>
      <c r="M587" s="12">
        <v>5.9399999999999995</v>
      </c>
      <c r="N587" s="12">
        <v>6.3450000000000006</v>
      </c>
      <c r="O587" s="12">
        <v>4.7940000000000005</v>
      </c>
      <c r="P587" s="12">
        <v>7.6290000000000004</v>
      </c>
      <c r="Q587" s="12">
        <v>10.329000000000001</v>
      </c>
      <c r="R587" s="12">
        <v>8.504999999999999</v>
      </c>
      <c r="S587" s="12">
        <v>6.48</v>
      </c>
      <c r="T587" s="12">
        <v>8.1690000000000005</v>
      </c>
      <c r="U587" s="12">
        <v>7.7100000000000009</v>
      </c>
      <c r="V587" s="12">
        <v>34.56</v>
      </c>
      <c r="W587" s="12">
        <v>32.225999999999999</v>
      </c>
      <c r="X587" s="12">
        <v>36.519000000000005</v>
      </c>
      <c r="Y587" s="12">
        <v>35.439000000000007</v>
      </c>
      <c r="AA587" s="2">
        <f t="shared" si="77"/>
        <v>8.504999999999999</v>
      </c>
      <c r="AB587" s="2">
        <f t="shared" si="84"/>
        <v>10.329000000000001</v>
      </c>
      <c r="AC587" s="2">
        <f t="shared" si="85"/>
        <v>36.585000000000001</v>
      </c>
      <c r="AE587" s="9">
        <v>2</v>
      </c>
      <c r="AF587" s="2">
        <f t="shared" ref="AF587:AF588" si="86">IF(AND(AE587&gt;1,AE587&lt;7),SUM(I587:M587,R587:U587),0)</f>
        <v>60.431999999999995</v>
      </c>
      <c r="AG587" s="2">
        <f t="shared" si="79"/>
        <v>29.097000000000001</v>
      </c>
      <c r="AH587" s="2">
        <f t="shared" ref="AH587:AH588" si="87">SUM(B587:Y587)-AF587-AG587</f>
        <v>325.25400000000002</v>
      </c>
      <c r="AI587" s="2">
        <f t="shared" si="81"/>
        <v>414.78300000000002</v>
      </c>
      <c r="AK587">
        <f t="shared" si="82"/>
        <v>7</v>
      </c>
      <c r="AL587">
        <f t="shared" si="83"/>
        <v>2022</v>
      </c>
      <c r="BL587" s="2">
        <v>0</v>
      </c>
      <c r="BM587" s="2">
        <v>0</v>
      </c>
      <c r="BN587" s="2">
        <v>1209.5999999999999</v>
      </c>
      <c r="BO587" s="2">
        <v>955.8</v>
      </c>
      <c r="BP587" s="2">
        <v>1063.8</v>
      </c>
      <c r="BQ587" s="2">
        <v>91.8</v>
      </c>
      <c r="BR587" s="2">
        <v>0</v>
      </c>
      <c r="BS587" s="2">
        <v>0</v>
      </c>
      <c r="BT587" s="2">
        <v>0</v>
      </c>
      <c r="BU587" s="2">
        <v>0</v>
      </c>
      <c r="BV587" s="2">
        <v>0</v>
      </c>
      <c r="BW587" s="2">
        <v>0</v>
      </c>
      <c r="BX587" s="2">
        <v>0</v>
      </c>
      <c r="BY587" s="2">
        <v>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0</v>
      </c>
      <c r="CF587" s="2">
        <v>0</v>
      </c>
      <c r="CG587" s="2">
        <v>0</v>
      </c>
      <c r="CH587" s="2">
        <v>0</v>
      </c>
      <c r="CI587" s="2">
        <v>0</v>
      </c>
    </row>
    <row r="588" spans="1:87" x14ac:dyDescent="0.2">
      <c r="A588" s="11">
        <v>44774</v>
      </c>
      <c r="B588" s="12">
        <v>0</v>
      </c>
      <c r="C588" s="12">
        <v>0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AA588" s="2">
        <f t="shared" si="77"/>
        <v>0</v>
      </c>
      <c r="AB588" s="2">
        <f t="shared" si="84"/>
        <v>0</v>
      </c>
      <c r="AC588" s="2">
        <f t="shared" ref="AC588" si="88">MAX(B588:H588,V588:Y588)</f>
        <v>0</v>
      </c>
      <c r="AE588" s="9">
        <f t="shared" ref="AE588" si="89">WEEKDAY(A587)</f>
        <v>1</v>
      </c>
      <c r="AF588" s="2">
        <f t="shared" si="86"/>
        <v>0</v>
      </c>
      <c r="AG588" s="2">
        <f t="shared" si="79"/>
        <v>0</v>
      </c>
      <c r="AH588" s="2">
        <f t="shared" si="87"/>
        <v>0</v>
      </c>
      <c r="AI588" s="2">
        <f t="shared" ref="AI588" si="90">SUM(B588:Y588)</f>
        <v>0</v>
      </c>
      <c r="AK588">
        <f t="shared" ref="AK588" si="91">MONTH(A588)</f>
        <v>8</v>
      </c>
      <c r="AL588">
        <f t="shared" ref="AL588" si="92">YEAR(A588)</f>
        <v>2022</v>
      </c>
      <c r="BL588" s="2">
        <v>0</v>
      </c>
      <c r="BM588" s="2">
        <v>0</v>
      </c>
      <c r="BN588" s="2">
        <v>0</v>
      </c>
      <c r="BO588" s="2">
        <v>0</v>
      </c>
      <c r="BP588" s="2">
        <v>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0</v>
      </c>
      <c r="CF588" s="2">
        <v>0</v>
      </c>
      <c r="CG588" s="2">
        <v>0</v>
      </c>
      <c r="CH588" s="2">
        <v>0</v>
      </c>
      <c r="CI588" s="2">
        <v>0</v>
      </c>
    </row>
    <row r="589" spans="1:87" x14ac:dyDescent="0.2">
      <c r="A589" s="11">
        <v>44775</v>
      </c>
      <c r="B589" s="12">
        <v>0</v>
      </c>
      <c r="C589" s="12">
        <v>0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AA589" s="2">
        <f t="shared" ref="AA589:AA649" si="93">IF(AND(AE589&gt;1,AE589&lt;7),MAX(I589:M589,R589:U589),0)</f>
        <v>0</v>
      </c>
      <c r="AB589" s="2">
        <f t="shared" ref="AB589:AB649" si="94">IF(AND(AE589&gt;1,AE589&lt;7),MAX(N589:Q589),MAX(I589:U589))</f>
        <v>0</v>
      </c>
      <c r="AC589" s="2">
        <f t="shared" ref="AC589:AC649" si="95">MAX(B589:H589,V589:Y589)</f>
        <v>0</v>
      </c>
      <c r="AE589" s="9">
        <f t="shared" ref="AE589:AE649" si="96">WEEKDAY(A588)</f>
        <v>2</v>
      </c>
      <c r="AF589" s="2">
        <f t="shared" ref="AF589:AF649" si="97">IF(AND(AE589&gt;1,AE589&lt;7),SUM(I589:M589,R589:U589),0)</f>
        <v>0</v>
      </c>
      <c r="AG589" s="2">
        <f t="shared" ref="AG589:AG649" si="98">IF(AND(AE589&gt;1,AE589&lt;7),SUM(N589:Q589),SUM(I589:U589))</f>
        <v>0</v>
      </c>
      <c r="AH589" s="2">
        <f t="shared" ref="AH589:AH649" si="99">SUM(B589:Y589)-AF589-AG589</f>
        <v>0</v>
      </c>
      <c r="AI589" s="2">
        <f t="shared" ref="AI589:AI649" si="100">SUM(B589:Y589)</f>
        <v>0</v>
      </c>
      <c r="AK589">
        <f t="shared" ref="AK589:AK649" si="101">MONTH(A589)</f>
        <v>8</v>
      </c>
      <c r="AL589">
        <f t="shared" ref="AL589:AL649" si="102">YEAR(A589)</f>
        <v>2022</v>
      </c>
      <c r="BL589" s="2">
        <v>0</v>
      </c>
      <c r="BM589" s="2">
        <v>0</v>
      </c>
      <c r="BN589" s="2">
        <v>129.6</v>
      </c>
      <c r="BO589" s="2">
        <v>486</v>
      </c>
      <c r="BP589" s="2">
        <v>62.1</v>
      </c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0</v>
      </c>
      <c r="BX589" s="2">
        <v>0</v>
      </c>
      <c r="BY589" s="2">
        <v>329.4</v>
      </c>
      <c r="BZ589" s="2">
        <v>2.7</v>
      </c>
      <c r="CA589" s="2">
        <v>0</v>
      </c>
      <c r="CB589" s="2">
        <v>0</v>
      </c>
      <c r="CC589" s="2">
        <v>0</v>
      </c>
      <c r="CD589" s="2">
        <v>0</v>
      </c>
      <c r="CE589" s="2">
        <v>0</v>
      </c>
      <c r="CF589" s="2">
        <v>0</v>
      </c>
      <c r="CG589" s="2">
        <v>0</v>
      </c>
      <c r="CH589" s="2">
        <v>0</v>
      </c>
      <c r="CI589" s="2">
        <v>0</v>
      </c>
    </row>
    <row r="590" spans="1:87" x14ac:dyDescent="0.2">
      <c r="A590" s="11">
        <v>44776</v>
      </c>
      <c r="B590" s="12">
        <v>0</v>
      </c>
      <c r="C590" s="12">
        <v>0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AA590" s="2">
        <f t="shared" si="93"/>
        <v>0</v>
      </c>
      <c r="AB590" s="2">
        <f t="shared" si="94"/>
        <v>0</v>
      </c>
      <c r="AC590" s="2">
        <f t="shared" si="95"/>
        <v>0</v>
      </c>
      <c r="AE590" s="9">
        <f t="shared" si="96"/>
        <v>3</v>
      </c>
      <c r="AF590" s="2">
        <f t="shared" si="97"/>
        <v>0</v>
      </c>
      <c r="AG590" s="2">
        <f t="shared" si="98"/>
        <v>0</v>
      </c>
      <c r="AH590" s="2">
        <f t="shared" si="99"/>
        <v>0</v>
      </c>
      <c r="AI590" s="2">
        <f t="shared" si="100"/>
        <v>0</v>
      </c>
      <c r="AK590">
        <f t="shared" si="101"/>
        <v>8</v>
      </c>
      <c r="AL590">
        <f t="shared" si="102"/>
        <v>2022</v>
      </c>
      <c r="BL590" s="2">
        <v>118.8</v>
      </c>
      <c r="BM590" s="2">
        <v>0</v>
      </c>
      <c r="BN590" s="2">
        <v>0</v>
      </c>
      <c r="BO590" s="2">
        <v>202.5</v>
      </c>
      <c r="BP590" s="2">
        <v>59.4</v>
      </c>
      <c r="BQ590" s="2">
        <v>54</v>
      </c>
      <c r="BR590" s="2">
        <v>518.4</v>
      </c>
      <c r="BS590" s="2">
        <v>129.6</v>
      </c>
      <c r="BT590" s="2">
        <v>0</v>
      </c>
      <c r="BU590" s="2">
        <v>0</v>
      </c>
      <c r="BV590" s="2">
        <v>113.4</v>
      </c>
      <c r="BW590" s="2">
        <v>0</v>
      </c>
      <c r="BX590" s="2">
        <v>0</v>
      </c>
      <c r="BY590" s="2">
        <v>415.8</v>
      </c>
      <c r="BZ590" s="2">
        <v>853.2</v>
      </c>
      <c r="CA590" s="2">
        <v>383.4</v>
      </c>
      <c r="CB590" s="2">
        <v>0</v>
      </c>
      <c r="CC590" s="2">
        <v>0</v>
      </c>
      <c r="CD590" s="2">
        <v>0</v>
      </c>
      <c r="CE590" s="2">
        <v>0</v>
      </c>
      <c r="CF590" s="2">
        <v>0</v>
      </c>
      <c r="CG590" s="2">
        <v>0</v>
      </c>
      <c r="CH590" s="2">
        <v>0</v>
      </c>
      <c r="CI590" s="2">
        <v>0</v>
      </c>
    </row>
    <row r="591" spans="1:87" x14ac:dyDescent="0.2">
      <c r="A591" s="11">
        <v>44777</v>
      </c>
      <c r="B591" s="12">
        <v>0</v>
      </c>
      <c r="C591" s="12">
        <v>0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AA591" s="2">
        <f t="shared" si="93"/>
        <v>0</v>
      </c>
      <c r="AB591" s="2">
        <f t="shared" si="94"/>
        <v>0</v>
      </c>
      <c r="AC591" s="2">
        <f t="shared" si="95"/>
        <v>0</v>
      </c>
      <c r="AE591" s="9">
        <f t="shared" si="96"/>
        <v>4</v>
      </c>
      <c r="AF591" s="2">
        <f t="shared" si="97"/>
        <v>0</v>
      </c>
      <c r="AG591" s="2">
        <f t="shared" si="98"/>
        <v>0</v>
      </c>
      <c r="AH591" s="2">
        <f t="shared" si="99"/>
        <v>0</v>
      </c>
      <c r="AI591" s="2">
        <f t="shared" si="100"/>
        <v>0</v>
      </c>
      <c r="AK591">
        <f t="shared" si="101"/>
        <v>8</v>
      </c>
      <c r="AL591">
        <f t="shared" si="102"/>
        <v>2022</v>
      </c>
      <c r="BL591" s="2">
        <v>0</v>
      </c>
      <c r="BM591" s="2">
        <v>0</v>
      </c>
      <c r="BN591" s="2">
        <v>0</v>
      </c>
      <c r="BO591" s="2">
        <v>0</v>
      </c>
      <c r="BP591" s="2">
        <v>0</v>
      </c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0</v>
      </c>
      <c r="BX591" s="2">
        <v>0</v>
      </c>
      <c r="BY591" s="2">
        <v>0</v>
      </c>
      <c r="BZ591" s="2">
        <v>0</v>
      </c>
      <c r="CA591" s="2">
        <v>0</v>
      </c>
      <c r="CB591" s="2">
        <v>0</v>
      </c>
      <c r="CC591" s="2">
        <v>0</v>
      </c>
      <c r="CD591" s="2">
        <v>0</v>
      </c>
      <c r="CE591" s="2">
        <v>0</v>
      </c>
      <c r="CF591" s="2">
        <v>0</v>
      </c>
      <c r="CG591" s="2">
        <v>0</v>
      </c>
      <c r="CH591" s="2">
        <v>0</v>
      </c>
      <c r="CI591" s="2">
        <v>0</v>
      </c>
    </row>
    <row r="592" spans="1:87" x14ac:dyDescent="0.2">
      <c r="A592" s="11">
        <v>44778</v>
      </c>
      <c r="B592" s="12">
        <v>0</v>
      </c>
      <c r="C592" s="12">
        <v>0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AA592" s="2">
        <f t="shared" si="93"/>
        <v>0</v>
      </c>
      <c r="AB592" s="2">
        <f t="shared" si="94"/>
        <v>0</v>
      </c>
      <c r="AC592" s="2">
        <f t="shared" si="95"/>
        <v>0</v>
      </c>
      <c r="AE592" s="9">
        <f t="shared" si="96"/>
        <v>5</v>
      </c>
      <c r="AF592" s="2">
        <f t="shared" si="97"/>
        <v>0</v>
      </c>
      <c r="AG592" s="2">
        <f t="shared" si="98"/>
        <v>0</v>
      </c>
      <c r="AH592" s="2">
        <f t="shared" si="99"/>
        <v>0</v>
      </c>
      <c r="AI592" s="2">
        <f t="shared" si="100"/>
        <v>0</v>
      </c>
      <c r="AK592">
        <f t="shared" si="101"/>
        <v>8</v>
      </c>
      <c r="AL592">
        <f t="shared" si="102"/>
        <v>2022</v>
      </c>
      <c r="BL592" s="2">
        <v>64.8</v>
      </c>
      <c r="BM592" s="2">
        <v>394.2</v>
      </c>
      <c r="BN592" s="2">
        <v>372.6</v>
      </c>
      <c r="BO592" s="2">
        <v>707.4</v>
      </c>
      <c r="BP592" s="2">
        <v>702</v>
      </c>
      <c r="BQ592" s="2">
        <v>545.4</v>
      </c>
      <c r="BR592" s="2">
        <v>0</v>
      </c>
      <c r="BS592" s="2">
        <v>0</v>
      </c>
      <c r="BT592" s="2">
        <v>0</v>
      </c>
      <c r="BU592" s="2">
        <v>0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>
        <v>0</v>
      </c>
      <c r="CB592" s="2">
        <v>286.2</v>
      </c>
      <c r="CC592" s="2">
        <v>297</v>
      </c>
      <c r="CD592" s="2">
        <v>0</v>
      </c>
      <c r="CE592" s="2">
        <v>0</v>
      </c>
      <c r="CF592" s="2">
        <v>0</v>
      </c>
      <c r="CG592" s="2">
        <v>0</v>
      </c>
      <c r="CH592" s="2">
        <v>0</v>
      </c>
      <c r="CI592" s="2">
        <v>0</v>
      </c>
    </row>
    <row r="593" spans="1:87" x14ac:dyDescent="0.2">
      <c r="A593" s="11">
        <v>44779</v>
      </c>
      <c r="B593" s="12">
        <v>0</v>
      </c>
      <c r="C593" s="12">
        <v>0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AA593" s="2">
        <f t="shared" si="93"/>
        <v>0</v>
      </c>
      <c r="AB593" s="2">
        <f t="shared" si="94"/>
        <v>0</v>
      </c>
      <c r="AC593" s="2">
        <f t="shared" si="95"/>
        <v>0</v>
      </c>
      <c r="AE593" s="9">
        <f t="shared" si="96"/>
        <v>6</v>
      </c>
      <c r="AF593" s="2">
        <f t="shared" si="97"/>
        <v>0</v>
      </c>
      <c r="AG593" s="2">
        <f t="shared" si="98"/>
        <v>0</v>
      </c>
      <c r="AH593" s="2">
        <f t="shared" si="99"/>
        <v>0</v>
      </c>
      <c r="AI593" s="2">
        <f t="shared" si="100"/>
        <v>0</v>
      </c>
      <c r="AK593">
        <f t="shared" si="101"/>
        <v>8</v>
      </c>
      <c r="AL593">
        <f t="shared" si="102"/>
        <v>2022</v>
      </c>
      <c r="BL593" s="2">
        <v>0</v>
      </c>
      <c r="BM593" s="2">
        <v>0</v>
      </c>
      <c r="BN593" s="2">
        <v>0</v>
      </c>
      <c r="BO593" s="2">
        <v>0</v>
      </c>
      <c r="BP593" s="2">
        <v>0</v>
      </c>
      <c r="BQ593" s="2">
        <v>0</v>
      </c>
      <c r="BR593" s="2">
        <v>0</v>
      </c>
      <c r="BS593" s="2">
        <v>0</v>
      </c>
      <c r="BT593" s="2">
        <v>24.3</v>
      </c>
      <c r="BU593" s="2">
        <v>0</v>
      </c>
      <c r="BV593" s="2">
        <v>324</v>
      </c>
      <c r="BW593" s="2">
        <v>0</v>
      </c>
      <c r="BX593" s="2">
        <v>0</v>
      </c>
      <c r="BY593" s="2">
        <v>0</v>
      </c>
      <c r="BZ593" s="2">
        <v>0</v>
      </c>
      <c r="CA593" s="2">
        <v>0</v>
      </c>
      <c r="CB593" s="2">
        <v>0</v>
      </c>
      <c r="CC593" s="2">
        <v>0</v>
      </c>
      <c r="CD593" s="2">
        <v>0</v>
      </c>
      <c r="CE593" s="2">
        <v>0</v>
      </c>
      <c r="CF593" s="2">
        <v>0</v>
      </c>
      <c r="CG593" s="2">
        <v>0</v>
      </c>
      <c r="CH593" s="2">
        <v>0</v>
      </c>
      <c r="CI593" s="2">
        <v>0</v>
      </c>
    </row>
    <row r="594" spans="1:87" x14ac:dyDescent="0.2">
      <c r="A594" s="11">
        <v>44780</v>
      </c>
      <c r="B594" s="12">
        <v>0</v>
      </c>
      <c r="C594" s="12">
        <v>0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AA594" s="2">
        <f t="shared" si="93"/>
        <v>0</v>
      </c>
      <c r="AB594" s="2">
        <f t="shared" si="94"/>
        <v>0</v>
      </c>
      <c r="AC594" s="2">
        <f t="shared" si="95"/>
        <v>0</v>
      </c>
      <c r="AE594" s="9">
        <f t="shared" si="96"/>
        <v>7</v>
      </c>
      <c r="AF594" s="2">
        <f t="shared" si="97"/>
        <v>0</v>
      </c>
      <c r="AG594" s="2">
        <f t="shared" si="98"/>
        <v>0</v>
      </c>
      <c r="AH594" s="2">
        <f t="shared" si="99"/>
        <v>0</v>
      </c>
      <c r="AI594" s="2">
        <f t="shared" si="100"/>
        <v>0</v>
      </c>
      <c r="AK594">
        <f t="shared" si="101"/>
        <v>8</v>
      </c>
      <c r="AL594">
        <f t="shared" si="102"/>
        <v>2022</v>
      </c>
      <c r="BL594" s="2">
        <v>0</v>
      </c>
      <c r="BM594" s="2">
        <v>0</v>
      </c>
      <c r="BN594" s="2">
        <v>0</v>
      </c>
      <c r="BO594" s="2">
        <v>59.4</v>
      </c>
      <c r="BP594" s="2">
        <v>353.7</v>
      </c>
      <c r="BQ594" s="2">
        <v>796.5</v>
      </c>
      <c r="BR594" s="2">
        <v>772.2</v>
      </c>
      <c r="BS594" s="2">
        <v>448.2</v>
      </c>
      <c r="BT594" s="2">
        <v>170.1</v>
      </c>
      <c r="BU594" s="2">
        <v>0</v>
      </c>
      <c r="BV594" s="2">
        <v>0</v>
      </c>
      <c r="BW594" s="2">
        <v>0</v>
      </c>
      <c r="BX594" s="2">
        <v>0</v>
      </c>
      <c r="BY594" s="2">
        <v>0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0</v>
      </c>
      <c r="CG594" s="2">
        <v>0</v>
      </c>
      <c r="CH594" s="2">
        <v>0</v>
      </c>
      <c r="CI594" s="2">
        <v>0</v>
      </c>
    </row>
    <row r="595" spans="1:87" x14ac:dyDescent="0.2">
      <c r="A595" s="11">
        <v>44781</v>
      </c>
      <c r="B595" s="12">
        <v>0</v>
      </c>
      <c r="C595" s="12">
        <v>0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AA595" s="2">
        <f t="shared" si="93"/>
        <v>0</v>
      </c>
      <c r="AB595" s="2">
        <f t="shared" si="94"/>
        <v>0</v>
      </c>
      <c r="AC595" s="2">
        <f t="shared" si="95"/>
        <v>0</v>
      </c>
      <c r="AE595" s="9">
        <f t="shared" si="96"/>
        <v>1</v>
      </c>
      <c r="AF595" s="2">
        <f t="shared" si="97"/>
        <v>0</v>
      </c>
      <c r="AG595" s="2">
        <f t="shared" si="98"/>
        <v>0</v>
      </c>
      <c r="AH595" s="2">
        <f t="shared" si="99"/>
        <v>0</v>
      </c>
      <c r="AI595" s="2">
        <f t="shared" si="100"/>
        <v>0</v>
      </c>
      <c r="AK595">
        <f t="shared" si="101"/>
        <v>8</v>
      </c>
      <c r="AL595">
        <f t="shared" si="102"/>
        <v>2022</v>
      </c>
      <c r="BL595" s="2">
        <v>0</v>
      </c>
      <c r="BM595" s="2">
        <v>0</v>
      </c>
      <c r="BN595" s="2">
        <v>0</v>
      </c>
      <c r="BO595" s="2">
        <v>110.7</v>
      </c>
      <c r="BP595" s="2">
        <v>477.9</v>
      </c>
      <c r="BQ595" s="2">
        <v>272.7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0</v>
      </c>
      <c r="BX595" s="2">
        <v>0</v>
      </c>
      <c r="BY595" s="2">
        <v>0</v>
      </c>
      <c r="BZ595" s="2">
        <v>0</v>
      </c>
      <c r="CA595" s="2">
        <v>81</v>
      </c>
      <c r="CB595" s="2">
        <v>275.39999999999998</v>
      </c>
      <c r="CC595" s="2">
        <v>0</v>
      </c>
      <c r="CD595" s="2">
        <v>0</v>
      </c>
      <c r="CE595" s="2">
        <v>0</v>
      </c>
      <c r="CF595" s="2">
        <v>0</v>
      </c>
      <c r="CG595" s="2">
        <v>0</v>
      </c>
      <c r="CH595" s="2">
        <v>0</v>
      </c>
      <c r="CI595" s="2">
        <v>0</v>
      </c>
    </row>
    <row r="596" spans="1:87" x14ac:dyDescent="0.2">
      <c r="A596" s="11">
        <v>44782</v>
      </c>
      <c r="B596" s="12">
        <v>0</v>
      </c>
      <c r="C596" s="12">
        <v>0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AA596" s="2">
        <f t="shared" si="93"/>
        <v>0</v>
      </c>
      <c r="AB596" s="2">
        <f t="shared" si="94"/>
        <v>0</v>
      </c>
      <c r="AC596" s="2">
        <f t="shared" si="95"/>
        <v>0</v>
      </c>
      <c r="AE596" s="9">
        <f t="shared" si="96"/>
        <v>2</v>
      </c>
      <c r="AF596" s="2">
        <f t="shared" si="97"/>
        <v>0</v>
      </c>
      <c r="AG596" s="2">
        <f t="shared" si="98"/>
        <v>0</v>
      </c>
      <c r="AH596" s="2">
        <f t="shared" si="99"/>
        <v>0</v>
      </c>
      <c r="AI596" s="2">
        <f t="shared" si="100"/>
        <v>0</v>
      </c>
      <c r="AK596">
        <f t="shared" si="101"/>
        <v>8</v>
      </c>
      <c r="AL596">
        <f t="shared" si="102"/>
        <v>2022</v>
      </c>
      <c r="BL596" s="2">
        <v>0</v>
      </c>
      <c r="BM596" s="2">
        <v>0</v>
      </c>
      <c r="BN596" s="2">
        <v>0</v>
      </c>
      <c r="BO596" s="2">
        <v>0</v>
      </c>
      <c r="BP596" s="2">
        <v>0</v>
      </c>
      <c r="BQ596" s="2">
        <v>0</v>
      </c>
      <c r="BR596" s="2">
        <v>0</v>
      </c>
      <c r="BS596" s="2">
        <v>0</v>
      </c>
      <c r="BT596" s="2">
        <v>0</v>
      </c>
      <c r="BU596" s="2">
        <v>0</v>
      </c>
      <c r="BV596" s="2">
        <v>0</v>
      </c>
      <c r="BW596" s="2">
        <v>0</v>
      </c>
      <c r="BX596" s="2">
        <v>5.4</v>
      </c>
      <c r="BY596" s="2">
        <v>534.6</v>
      </c>
      <c r="BZ596" s="2">
        <v>261.89999999999998</v>
      </c>
      <c r="CA596" s="2">
        <v>16.2</v>
      </c>
      <c r="CB596" s="2">
        <v>0</v>
      </c>
      <c r="CC596" s="2">
        <v>0</v>
      </c>
      <c r="CD596" s="2">
        <v>0</v>
      </c>
      <c r="CE596" s="2">
        <v>0</v>
      </c>
      <c r="CF596" s="2">
        <v>0</v>
      </c>
      <c r="CG596" s="2">
        <v>0</v>
      </c>
      <c r="CH596" s="2">
        <v>0</v>
      </c>
      <c r="CI596" s="2">
        <v>0</v>
      </c>
    </row>
    <row r="597" spans="1:87" x14ac:dyDescent="0.2">
      <c r="A597" s="11">
        <v>44783</v>
      </c>
      <c r="B597" s="12">
        <v>0</v>
      </c>
      <c r="C597" s="12">
        <v>0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AA597" s="2">
        <f t="shared" si="93"/>
        <v>0</v>
      </c>
      <c r="AB597" s="2">
        <f t="shared" si="94"/>
        <v>0</v>
      </c>
      <c r="AC597" s="2">
        <f t="shared" si="95"/>
        <v>0</v>
      </c>
      <c r="AE597" s="9">
        <f t="shared" si="96"/>
        <v>3</v>
      </c>
      <c r="AF597" s="2">
        <f t="shared" si="97"/>
        <v>0</v>
      </c>
      <c r="AG597" s="2">
        <f t="shared" si="98"/>
        <v>0</v>
      </c>
      <c r="AH597" s="2">
        <f t="shared" si="99"/>
        <v>0</v>
      </c>
      <c r="AI597" s="2">
        <f t="shared" si="100"/>
        <v>0</v>
      </c>
      <c r="AK597">
        <f t="shared" si="101"/>
        <v>8</v>
      </c>
      <c r="AL597">
        <f t="shared" si="102"/>
        <v>2022</v>
      </c>
      <c r="BL597" s="2">
        <v>0</v>
      </c>
      <c r="BM597" s="2">
        <v>0</v>
      </c>
      <c r="BN597" s="2">
        <v>426.6</v>
      </c>
      <c r="BO597" s="2">
        <v>216</v>
      </c>
      <c r="BP597" s="2">
        <v>221.4</v>
      </c>
      <c r="BQ597" s="2">
        <v>48.6</v>
      </c>
      <c r="BR597" s="2">
        <v>118.8</v>
      </c>
      <c r="BS597" s="2">
        <v>10.8</v>
      </c>
      <c r="BT597" s="2">
        <v>0</v>
      </c>
      <c r="BU597" s="2">
        <v>0</v>
      </c>
      <c r="BV597" s="2">
        <v>0</v>
      </c>
      <c r="BW597" s="2">
        <v>0</v>
      </c>
      <c r="BX597" s="2">
        <v>0</v>
      </c>
      <c r="BY597" s="2">
        <v>494.1</v>
      </c>
      <c r="BZ597" s="2">
        <v>680.4</v>
      </c>
      <c r="CA597" s="2">
        <v>378</v>
      </c>
      <c r="CB597" s="2">
        <v>464.4</v>
      </c>
      <c r="CC597" s="2">
        <v>272.7</v>
      </c>
      <c r="CD597" s="2">
        <v>0</v>
      </c>
      <c r="CE597" s="2">
        <v>0</v>
      </c>
      <c r="CF597" s="2">
        <v>0</v>
      </c>
      <c r="CG597" s="2">
        <v>0</v>
      </c>
      <c r="CH597" s="2">
        <v>0</v>
      </c>
      <c r="CI597" s="2">
        <v>0</v>
      </c>
    </row>
    <row r="598" spans="1:87" x14ac:dyDescent="0.2">
      <c r="A598" s="11">
        <v>44784</v>
      </c>
      <c r="B598" s="12">
        <v>0</v>
      </c>
      <c r="C598" s="12">
        <v>0</v>
      </c>
      <c r="D598" s="12">
        <v>0</v>
      </c>
      <c r="E598" s="12">
        <v>0</v>
      </c>
      <c r="F598" s="12">
        <v>0</v>
      </c>
      <c r="G598" s="12">
        <v>0</v>
      </c>
      <c r="H598" s="12">
        <v>0</v>
      </c>
      <c r="I598" s="12">
        <v>0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AA598" s="2">
        <f t="shared" si="93"/>
        <v>0</v>
      </c>
      <c r="AB598" s="2">
        <f t="shared" si="94"/>
        <v>0</v>
      </c>
      <c r="AC598" s="2">
        <f t="shared" si="95"/>
        <v>0</v>
      </c>
      <c r="AE598" s="9">
        <f t="shared" si="96"/>
        <v>4</v>
      </c>
      <c r="AF598" s="2">
        <f t="shared" si="97"/>
        <v>0</v>
      </c>
      <c r="AG598" s="2">
        <f t="shared" si="98"/>
        <v>0</v>
      </c>
      <c r="AH598" s="2">
        <f t="shared" si="99"/>
        <v>0</v>
      </c>
      <c r="AI598" s="2">
        <f t="shared" si="100"/>
        <v>0</v>
      </c>
      <c r="AK598">
        <f t="shared" si="101"/>
        <v>8</v>
      </c>
      <c r="AL598">
        <f t="shared" si="102"/>
        <v>2022</v>
      </c>
      <c r="BL598" s="2">
        <v>24.3</v>
      </c>
      <c r="BM598" s="2">
        <v>232.2</v>
      </c>
      <c r="BN598" s="2">
        <v>715.5</v>
      </c>
      <c r="BO598" s="2">
        <v>823.5</v>
      </c>
      <c r="BP598" s="2">
        <v>221.4</v>
      </c>
      <c r="BQ598" s="2">
        <v>448.2</v>
      </c>
      <c r="BR598" s="2">
        <v>810</v>
      </c>
      <c r="BS598" s="2">
        <v>680.4</v>
      </c>
      <c r="BT598" s="2">
        <v>450.9</v>
      </c>
      <c r="BU598" s="2">
        <v>548.1</v>
      </c>
      <c r="BV598" s="2">
        <v>140.4</v>
      </c>
      <c r="BW598" s="2">
        <v>699.3</v>
      </c>
      <c r="BX598" s="2">
        <v>194.4</v>
      </c>
      <c r="BY598" s="2">
        <v>388.8</v>
      </c>
      <c r="BZ598" s="2">
        <v>750.6</v>
      </c>
      <c r="CA598" s="2">
        <v>685.8</v>
      </c>
      <c r="CB598" s="2">
        <v>575.1</v>
      </c>
      <c r="CC598" s="2">
        <v>388.8</v>
      </c>
      <c r="CD598" s="2">
        <v>0</v>
      </c>
      <c r="CE598" s="2">
        <v>0</v>
      </c>
      <c r="CF598" s="2">
        <v>0</v>
      </c>
      <c r="CG598" s="2">
        <v>0</v>
      </c>
      <c r="CH598" s="2">
        <v>0</v>
      </c>
      <c r="CI598" s="2">
        <v>0</v>
      </c>
    </row>
    <row r="599" spans="1:87" x14ac:dyDescent="0.2">
      <c r="A599" s="11">
        <v>44785</v>
      </c>
      <c r="B599" s="12">
        <v>0</v>
      </c>
      <c r="C599" s="12">
        <v>0</v>
      </c>
      <c r="D599" s="12">
        <v>0</v>
      </c>
      <c r="E599" s="12">
        <v>0</v>
      </c>
      <c r="F599" s="12">
        <v>0</v>
      </c>
      <c r="G599" s="12">
        <v>0</v>
      </c>
      <c r="H599" s="12">
        <v>0</v>
      </c>
      <c r="I599" s="12">
        <v>0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AA599" s="2">
        <f t="shared" si="93"/>
        <v>0</v>
      </c>
      <c r="AB599" s="2">
        <f t="shared" si="94"/>
        <v>0</v>
      </c>
      <c r="AC599" s="2">
        <f t="shared" si="95"/>
        <v>0</v>
      </c>
      <c r="AE599" s="9">
        <f t="shared" si="96"/>
        <v>5</v>
      </c>
      <c r="AF599" s="2">
        <f t="shared" si="97"/>
        <v>0</v>
      </c>
      <c r="AG599" s="2">
        <f t="shared" si="98"/>
        <v>0</v>
      </c>
      <c r="AH599" s="2">
        <f t="shared" si="99"/>
        <v>0</v>
      </c>
      <c r="AI599" s="2">
        <f t="shared" si="100"/>
        <v>0</v>
      </c>
      <c r="AK599">
        <f t="shared" si="101"/>
        <v>8</v>
      </c>
      <c r="AL599">
        <f t="shared" si="102"/>
        <v>2022</v>
      </c>
      <c r="BL599" s="2">
        <v>523.79999999999995</v>
      </c>
      <c r="BM599" s="2">
        <v>329.4</v>
      </c>
      <c r="BN599" s="2">
        <v>0</v>
      </c>
      <c r="BO599" s="2">
        <v>0</v>
      </c>
      <c r="BP599" s="2">
        <v>0</v>
      </c>
      <c r="BQ599" s="2">
        <v>0</v>
      </c>
      <c r="BR599" s="2">
        <v>0</v>
      </c>
      <c r="BS599" s="2">
        <v>0</v>
      </c>
      <c r="BT599" s="2">
        <v>0</v>
      </c>
      <c r="BU599" s="2">
        <v>0</v>
      </c>
      <c r="BV599" s="2">
        <v>0</v>
      </c>
      <c r="BW599" s="2">
        <v>27</v>
      </c>
      <c r="BX599" s="2">
        <v>631.79999999999995</v>
      </c>
      <c r="BY599" s="2">
        <v>820.8</v>
      </c>
      <c r="BZ599" s="2">
        <v>750.6</v>
      </c>
      <c r="CA599" s="2">
        <v>642.6</v>
      </c>
      <c r="CB599" s="2">
        <v>612.9</v>
      </c>
      <c r="CC599" s="2">
        <v>610.20000000000005</v>
      </c>
      <c r="CD599" s="2">
        <v>0</v>
      </c>
      <c r="CE599" s="2">
        <v>0</v>
      </c>
      <c r="CF599" s="2">
        <v>0</v>
      </c>
      <c r="CG599" s="2">
        <v>0</v>
      </c>
      <c r="CH599" s="2">
        <v>0</v>
      </c>
      <c r="CI599" s="2">
        <v>0</v>
      </c>
    </row>
    <row r="600" spans="1:87" x14ac:dyDescent="0.2">
      <c r="A600" s="11">
        <v>44786</v>
      </c>
      <c r="B600" s="12">
        <v>0</v>
      </c>
      <c r="C600" s="12">
        <v>0</v>
      </c>
      <c r="D600" s="12">
        <v>0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AA600" s="2">
        <f t="shared" si="93"/>
        <v>0</v>
      </c>
      <c r="AB600" s="2">
        <f t="shared" si="94"/>
        <v>0</v>
      </c>
      <c r="AC600" s="2">
        <f t="shared" si="95"/>
        <v>0</v>
      </c>
      <c r="AE600" s="9">
        <f t="shared" si="96"/>
        <v>6</v>
      </c>
      <c r="AF600" s="2">
        <f t="shared" si="97"/>
        <v>0</v>
      </c>
      <c r="AG600" s="2">
        <f t="shared" si="98"/>
        <v>0</v>
      </c>
      <c r="AH600" s="2">
        <f t="shared" si="99"/>
        <v>0</v>
      </c>
      <c r="AI600" s="2">
        <f t="shared" si="100"/>
        <v>0</v>
      </c>
      <c r="AK600">
        <f t="shared" si="101"/>
        <v>8</v>
      </c>
      <c r="AL600">
        <f t="shared" si="102"/>
        <v>2022</v>
      </c>
      <c r="BL600" s="2">
        <v>45.9</v>
      </c>
      <c r="BM600" s="2">
        <v>0</v>
      </c>
      <c r="BN600" s="2">
        <v>0</v>
      </c>
      <c r="BO600" s="2">
        <v>191.7</v>
      </c>
      <c r="BP600" s="2">
        <v>550.79999999999995</v>
      </c>
      <c r="BQ600" s="2">
        <v>742.5</v>
      </c>
      <c r="BR600" s="2">
        <v>561.6</v>
      </c>
      <c r="BS600" s="2">
        <v>0</v>
      </c>
      <c r="BT600" s="2">
        <v>0</v>
      </c>
      <c r="BU600" s="2">
        <v>0</v>
      </c>
      <c r="BV600" s="2">
        <v>0</v>
      </c>
      <c r="BW600" s="2">
        <v>0</v>
      </c>
      <c r="BX600" s="2">
        <v>0</v>
      </c>
      <c r="BY600" s="2">
        <v>0</v>
      </c>
      <c r="BZ600" s="2">
        <v>0</v>
      </c>
      <c r="CA600" s="2">
        <v>32.4</v>
      </c>
      <c r="CB600" s="2">
        <v>483.3</v>
      </c>
      <c r="CC600" s="2">
        <v>286.2</v>
      </c>
      <c r="CD600" s="2">
        <v>0</v>
      </c>
      <c r="CE600" s="2">
        <v>0</v>
      </c>
      <c r="CF600" s="2">
        <v>0</v>
      </c>
      <c r="CG600" s="2">
        <v>0</v>
      </c>
      <c r="CH600" s="2">
        <v>0</v>
      </c>
      <c r="CI600" s="2">
        <v>0</v>
      </c>
    </row>
    <row r="601" spans="1:87" x14ac:dyDescent="0.2">
      <c r="A601" s="11">
        <v>44787</v>
      </c>
      <c r="B601" s="12">
        <v>0</v>
      </c>
      <c r="C601" s="12">
        <v>0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AA601" s="2">
        <f t="shared" si="93"/>
        <v>0</v>
      </c>
      <c r="AB601" s="2">
        <f t="shared" si="94"/>
        <v>0</v>
      </c>
      <c r="AC601" s="2">
        <f t="shared" si="95"/>
        <v>0</v>
      </c>
      <c r="AE601" s="9">
        <f t="shared" si="96"/>
        <v>7</v>
      </c>
      <c r="AF601" s="2">
        <f t="shared" si="97"/>
        <v>0</v>
      </c>
      <c r="AG601" s="2">
        <f t="shared" si="98"/>
        <v>0</v>
      </c>
      <c r="AH601" s="2">
        <f t="shared" si="99"/>
        <v>0</v>
      </c>
      <c r="AI601" s="2">
        <f t="shared" si="100"/>
        <v>0</v>
      </c>
      <c r="AK601">
        <f t="shared" si="101"/>
        <v>8</v>
      </c>
      <c r="AL601">
        <f t="shared" si="102"/>
        <v>2022</v>
      </c>
      <c r="BL601" s="2">
        <v>0</v>
      </c>
      <c r="BM601" s="2">
        <v>0</v>
      </c>
      <c r="BN601" s="2">
        <v>0</v>
      </c>
      <c r="BO601" s="2">
        <v>67.5</v>
      </c>
      <c r="BP601" s="2">
        <v>156.6</v>
      </c>
      <c r="BQ601" s="2">
        <v>264.60000000000002</v>
      </c>
      <c r="BR601" s="2">
        <v>558.9</v>
      </c>
      <c r="BS601" s="2">
        <v>418.5</v>
      </c>
      <c r="BT601" s="2">
        <v>175.5</v>
      </c>
      <c r="BU601" s="2">
        <v>194.4</v>
      </c>
      <c r="BV601" s="2">
        <v>8.1</v>
      </c>
      <c r="BW601" s="2">
        <v>0</v>
      </c>
      <c r="BX601" s="2">
        <v>0</v>
      </c>
      <c r="BY601" s="2">
        <v>0</v>
      </c>
      <c r="BZ601" s="2">
        <v>0</v>
      </c>
      <c r="CA601" s="2">
        <v>0</v>
      </c>
      <c r="CB601" s="2">
        <v>0</v>
      </c>
      <c r="CC601" s="2">
        <v>0</v>
      </c>
      <c r="CD601" s="2">
        <v>0</v>
      </c>
      <c r="CE601" s="2">
        <v>0</v>
      </c>
      <c r="CF601" s="2">
        <v>0</v>
      </c>
      <c r="CG601" s="2">
        <v>0</v>
      </c>
      <c r="CH601" s="2">
        <v>0</v>
      </c>
      <c r="CI601" s="2">
        <v>0</v>
      </c>
    </row>
    <row r="602" spans="1:87" x14ac:dyDescent="0.2">
      <c r="A602" s="11">
        <v>44788</v>
      </c>
      <c r="B602" s="12">
        <v>0</v>
      </c>
      <c r="C602" s="12">
        <v>0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AA602" s="2">
        <f t="shared" si="93"/>
        <v>0</v>
      </c>
      <c r="AB602" s="2">
        <f t="shared" si="94"/>
        <v>0</v>
      </c>
      <c r="AC602" s="2">
        <f t="shared" si="95"/>
        <v>0</v>
      </c>
      <c r="AE602" s="9">
        <f t="shared" si="96"/>
        <v>1</v>
      </c>
      <c r="AF602" s="2">
        <f t="shared" si="97"/>
        <v>0</v>
      </c>
      <c r="AG602" s="2">
        <f t="shared" si="98"/>
        <v>0</v>
      </c>
      <c r="AH602" s="2">
        <f t="shared" si="99"/>
        <v>0</v>
      </c>
      <c r="AI602" s="2">
        <f t="shared" si="100"/>
        <v>0</v>
      </c>
      <c r="AK602">
        <f t="shared" si="101"/>
        <v>8</v>
      </c>
      <c r="AL602">
        <f t="shared" si="102"/>
        <v>2022</v>
      </c>
      <c r="BL602" s="2">
        <v>86.4</v>
      </c>
      <c r="BM602" s="2">
        <v>0</v>
      </c>
      <c r="BN602" s="2">
        <v>0</v>
      </c>
      <c r="BO602" s="2">
        <v>0</v>
      </c>
      <c r="BP602" s="2">
        <v>0</v>
      </c>
      <c r="BQ602" s="2">
        <v>0</v>
      </c>
      <c r="BR602" s="2">
        <v>0</v>
      </c>
      <c r="BS602" s="2">
        <v>0</v>
      </c>
      <c r="BT602" s="2">
        <v>0</v>
      </c>
      <c r="BU602" s="2">
        <v>0</v>
      </c>
      <c r="BV602" s="2">
        <v>0</v>
      </c>
      <c r="BW602" s="2">
        <v>0</v>
      </c>
      <c r="BX602" s="2">
        <v>0</v>
      </c>
      <c r="BY602" s="2">
        <v>545.4</v>
      </c>
      <c r="BZ602" s="2">
        <v>62.1</v>
      </c>
      <c r="CA602" s="2">
        <v>0</v>
      </c>
      <c r="CB602" s="2">
        <v>0</v>
      </c>
      <c r="CC602" s="2">
        <v>0</v>
      </c>
      <c r="CD602" s="2">
        <v>0</v>
      </c>
      <c r="CE602" s="2">
        <v>0</v>
      </c>
      <c r="CF602" s="2">
        <v>0</v>
      </c>
      <c r="CG602" s="2">
        <v>0</v>
      </c>
      <c r="CH602" s="2">
        <v>0</v>
      </c>
      <c r="CI602" s="2">
        <v>0</v>
      </c>
    </row>
    <row r="603" spans="1:87" x14ac:dyDescent="0.2">
      <c r="A603" s="11">
        <v>44789</v>
      </c>
      <c r="B603" s="12">
        <v>0</v>
      </c>
      <c r="C603" s="12">
        <v>0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AA603" s="2">
        <f t="shared" si="93"/>
        <v>0</v>
      </c>
      <c r="AB603" s="2">
        <f t="shared" si="94"/>
        <v>0</v>
      </c>
      <c r="AC603" s="2">
        <f t="shared" si="95"/>
        <v>0</v>
      </c>
      <c r="AE603" s="9">
        <f t="shared" si="96"/>
        <v>2</v>
      </c>
      <c r="AF603" s="2">
        <f t="shared" si="97"/>
        <v>0</v>
      </c>
      <c r="AG603" s="2">
        <f t="shared" si="98"/>
        <v>0</v>
      </c>
      <c r="AH603" s="2">
        <f t="shared" si="99"/>
        <v>0</v>
      </c>
      <c r="AI603" s="2">
        <f t="shared" si="100"/>
        <v>0</v>
      </c>
      <c r="AK603">
        <f t="shared" si="101"/>
        <v>8</v>
      </c>
      <c r="AL603">
        <f t="shared" si="102"/>
        <v>2022</v>
      </c>
      <c r="BL603" s="2">
        <v>0</v>
      </c>
      <c r="BM603" s="2">
        <v>0</v>
      </c>
      <c r="BN603" s="2">
        <v>0</v>
      </c>
      <c r="BO603" s="2">
        <v>0</v>
      </c>
      <c r="BP603" s="2">
        <v>0</v>
      </c>
      <c r="BQ603" s="2">
        <v>0</v>
      </c>
      <c r="BR603" s="2">
        <v>0</v>
      </c>
      <c r="BS603" s="2">
        <v>0</v>
      </c>
      <c r="BT603" s="2">
        <v>0</v>
      </c>
      <c r="BU603" s="2">
        <v>0</v>
      </c>
      <c r="BV603" s="2">
        <v>0</v>
      </c>
      <c r="BW603" s="2">
        <v>0</v>
      </c>
      <c r="BX603" s="2">
        <v>0</v>
      </c>
      <c r="BY603" s="2">
        <v>0</v>
      </c>
      <c r="BZ603" s="2">
        <v>0</v>
      </c>
      <c r="CA603" s="2">
        <v>0</v>
      </c>
      <c r="CB603" s="2">
        <v>0</v>
      </c>
      <c r="CC603" s="2">
        <v>0</v>
      </c>
      <c r="CD603" s="2">
        <v>0</v>
      </c>
      <c r="CE603" s="2">
        <v>0</v>
      </c>
      <c r="CF603" s="2">
        <v>0</v>
      </c>
      <c r="CG603" s="2">
        <v>0</v>
      </c>
      <c r="CH603" s="2">
        <v>0</v>
      </c>
      <c r="CI603" s="2">
        <v>0</v>
      </c>
    </row>
    <row r="604" spans="1:87" x14ac:dyDescent="0.2">
      <c r="A604" s="11">
        <v>44790</v>
      </c>
      <c r="B604" s="12">
        <v>0</v>
      </c>
      <c r="C604" s="12">
        <v>0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AA604" s="2">
        <f t="shared" si="93"/>
        <v>0</v>
      </c>
      <c r="AB604" s="2">
        <f t="shared" si="94"/>
        <v>0</v>
      </c>
      <c r="AC604" s="2">
        <f t="shared" si="95"/>
        <v>0</v>
      </c>
      <c r="AE604" s="9">
        <f t="shared" si="96"/>
        <v>3</v>
      </c>
      <c r="AF604" s="2">
        <f t="shared" si="97"/>
        <v>0</v>
      </c>
      <c r="AG604" s="2">
        <f t="shared" si="98"/>
        <v>0</v>
      </c>
      <c r="AH604" s="2">
        <f t="shared" si="99"/>
        <v>0</v>
      </c>
      <c r="AI604" s="2">
        <f t="shared" si="100"/>
        <v>0</v>
      </c>
      <c r="AK604">
        <f t="shared" si="101"/>
        <v>8</v>
      </c>
      <c r="AL604">
        <f t="shared" si="102"/>
        <v>2022</v>
      </c>
      <c r="BL604" s="2">
        <v>78.3</v>
      </c>
      <c r="BM604" s="2">
        <v>0</v>
      </c>
      <c r="BN604" s="2">
        <v>0</v>
      </c>
      <c r="BO604" s="2">
        <v>318.60000000000002</v>
      </c>
      <c r="BP604" s="2">
        <v>521.1</v>
      </c>
      <c r="BQ604" s="2">
        <v>523.79999999999995</v>
      </c>
      <c r="BR604" s="2">
        <v>310.5</v>
      </c>
      <c r="BS604" s="2">
        <v>504.9</v>
      </c>
      <c r="BT604" s="2">
        <v>607.5</v>
      </c>
      <c r="BU604" s="2">
        <v>823.5</v>
      </c>
      <c r="BV604" s="2">
        <v>688.5</v>
      </c>
      <c r="BW604" s="2">
        <v>218.7</v>
      </c>
      <c r="BX604" s="2">
        <v>0</v>
      </c>
      <c r="BY604" s="2">
        <v>159.30000000000001</v>
      </c>
      <c r="BZ604" s="2">
        <v>0</v>
      </c>
      <c r="CA604" s="2">
        <v>0</v>
      </c>
      <c r="CB604" s="2">
        <v>0</v>
      </c>
      <c r="CC604" s="2">
        <v>0</v>
      </c>
      <c r="CD604" s="2">
        <v>0</v>
      </c>
      <c r="CE604" s="2">
        <v>0</v>
      </c>
      <c r="CF604" s="2">
        <v>0</v>
      </c>
      <c r="CG604" s="2">
        <v>0</v>
      </c>
      <c r="CH604" s="2">
        <v>0</v>
      </c>
      <c r="CI604" s="2">
        <v>0</v>
      </c>
    </row>
    <row r="605" spans="1:87" x14ac:dyDescent="0.2">
      <c r="A605" s="11">
        <v>44791</v>
      </c>
      <c r="B605" s="12">
        <v>0</v>
      </c>
      <c r="C605" s="12">
        <v>0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AA605" s="2">
        <f t="shared" si="93"/>
        <v>0</v>
      </c>
      <c r="AB605" s="2">
        <f t="shared" si="94"/>
        <v>0</v>
      </c>
      <c r="AC605" s="2">
        <f t="shared" si="95"/>
        <v>0</v>
      </c>
      <c r="AE605" s="9">
        <f t="shared" si="96"/>
        <v>4</v>
      </c>
      <c r="AF605" s="2">
        <f t="shared" si="97"/>
        <v>0</v>
      </c>
      <c r="AG605" s="2">
        <f t="shared" si="98"/>
        <v>0</v>
      </c>
      <c r="AH605" s="2">
        <f t="shared" si="99"/>
        <v>0</v>
      </c>
      <c r="AI605" s="2">
        <f t="shared" si="100"/>
        <v>0</v>
      </c>
      <c r="AK605">
        <f t="shared" si="101"/>
        <v>8</v>
      </c>
      <c r="AL605">
        <f t="shared" si="102"/>
        <v>2022</v>
      </c>
      <c r="BL605" s="2">
        <v>126.9</v>
      </c>
      <c r="BM605" s="2">
        <v>291.60000000000002</v>
      </c>
      <c r="BN605" s="2">
        <v>818.1</v>
      </c>
      <c r="BO605" s="2">
        <v>718.2</v>
      </c>
      <c r="BP605" s="2">
        <v>750.6</v>
      </c>
      <c r="BQ605" s="2">
        <v>683.1</v>
      </c>
      <c r="BR605" s="2">
        <v>413.1</v>
      </c>
      <c r="BS605" s="2">
        <v>29.7</v>
      </c>
      <c r="BT605" s="2">
        <v>0</v>
      </c>
      <c r="BU605" s="2">
        <v>0</v>
      </c>
      <c r="BV605" s="2">
        <v>0</v>
      </c>
      <c r="BW605" s="2">
        <v>0</v>
      </c>
      <c r="BX605" s="2">
        <v>0</v>
      </c>
      <c r="BY605" s="2">
        <v>0</v>
      </c>
      <c r="BZ605" s="2">
        <v>0</v>
      </c>
      <c r="CA605" s="2">
        <v>0</v>
      </c>
      <c r="CB605" s="2">
        <v>0</v>
      </c>
      <c r="CC605" s="2">
        <v>0</v>
      </c>
      <c r="CD605" s="2">
        <v>0</v>
      </c>
      <c r="CE605" s="2">
        <v>0</v>
      </c>
      <c r="CF605" s="2">
        <v>0</v>
      </c>
      <c r="CG605" s="2">
        <v>0</v>
      </c>
      <c r="CH605" s="2">
        <v>0</v>
      </c>
      <c r="CI605" s="2">
        <v>0</v>
      </c>
    </row>
    <row r="606" spans="1:87" x14ac:dyDescent="0.2">
      <c r="A606" s="11">
        <v>44792</v>
      </c>
      <c r="B606" s="12">
        <v>0</v>
      </c>
      <c r="C606" s="12">
        <v>0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AA606" s="2">
        <f t="shared" si="93"/>
        <v>0</v>
      </c>
      <c r="AB606" s="2">
        <f t="shared" si="94"/>
        <v>0</v>
      </c>
      <c r="AC606" s="2">
        <f t="shared" si="95"/>
        <v>0</v>
      </c>
      <c r="AE606" s="9">
        <f t="shared" si="96"/>
        <v>5</v>
      </c>
      <c r="AF606" s="2">
        <f t="shared" si="97"/>
        <v>0</v>
      </c>
      <c r="AG606" s="2">
        <f t="shared" si="98"/>
        <v>0</v>
      </c>
      <c r="AH606" s="2">
        <f t="shared" si="99"/>
        <v>0</v>
      </c>
      <c r="AI606" s="2">
        <f t="shared" si="100"/>
        <v>0</v>
      </c>
      <c r="AK606">
        <f t="shared" si="101"/>
        <v>8</v>
      </c>
      <c r="AL606">
        <f t="shared" si="102"/>
        <v>2022</v>
      </c>
      <c r="BL606" s="2">
        <v>116.1</v>
      </c>
      <c r="BM606" s="2">
        <v>16.2</v>
      </c>
      <c r="BN606" s="2">
        <v>62.1</v>
      </c>
      <c r="BO606" s="2">
        <v>275.39999999999998</v>
      </c>
      <c r="BP606" s="2">
        <v>507.6</v>
      </c>
      <c r="BQ606" s="2">
        <v>0</v>
      </c>
      <c r="BR606" s="2">
        <v>0</v>
      </c>
      <c r="BS606" s="2">
        <v>0</v>
      </c>
      <c r="BT606" s="2">
        <v>0</v>
      </c>
      <c r="BU606" s="2">
        <v>0</v>
      </c>
      <c r="BV606" s="2">
        <v>0</v>
      </c>
      <c r="BW606" s="2">
        <v>0</v>
      </c>
      <c r="BX606" s="2">
        <v>0</v>
      </c>
      <c r="BY606" s="2">
        <v>0</v>
      </c>
      <c r="BZ606" s="2">
        <v>0</v>
      </c>
      <c r="CA606" s="2">
        <v>0</v>
      </c>
      <c r="CB606" s="2">
        <v>0</v>
      </c>
      <c r="CC606" s="2">
        <v>99.9</v>
      </c>
      <c r="CD606" s="2">
        <v>0</v>
      </c>
      <c r="CE606" s="2">
        <v>0</v>
      </c>
      <c r="CF606" s="2">
        <v>0</v>
      </c>
      <c r="CG606" s="2">
        <v>0</v>
      </c>
      <c r="CH606" s="2">
        <v>0</v>
      </c>
      <c r="CI606" s="2">
        <v>0</v>
      </c>
    </row>
    <row r="607" spans="1:87" x14ac:dyDescent="0.2">
      <c r="A607" s="11">
        <v>44793</v>
      </c>
      <c r="B607" s="12">
        <v>0</v>
      </c>
      <c r="C607" s="12">
        <v>0</v>
      </c>
      <c r="D607" s="12">
        <v>0</v>
      </c>
      <c r="E607" s="12">
        <v>0</v>
      </c>
      <c r="F607" s="12">
        <v>0</v>
      </c>
      <c r="G607" s="12">
        <v>0</v>
      </c>
      <c r="H607" s="12">
        <v>0</v>
      </c>
      <c r="I607" s="12">
        <v>0</v>
      </c>
      <c r="J607" s="12">
        <v>0</v>
      </c>
      <c r="K607" s="12">
        <v>0</v>
      </c>
      <c r="L607" s="12">
        <v>0</v>
      </c>
      <c r="M607" s="12">
        <v>0</v>
      </c>
      <c r="N607" s="12">
        <v>0</v>
      </c>
      <c r="O607" s="12">
        <v>0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AA607" s="2">
        <f t="shared" si="93"/>
        <v>0</v>
      </c>
      <c r="AB607" s="2">
        <f t="shared" si="94"/>
        <v>0</v>
      </c>
      <c r="AC607" s="2">
        <f t="shared" si="95"/>
        <v>0</v>
      </c>
      <c r="AE607" s="9">
        <f t="shared" si="96"/>
        <v>6</v>
      </c>
      <c r="AF607" s="2">
        <f t="shared" si="97"/>
        <v>0</v>
      </c>
      <c r="AG607" s="2">
        <f t="shared" si="98"/>
        <v>0</v>
      </c>
      <c r="AH607" s="2">
        <f t="shared" si="99"/>
        <v>0</v>
      </c>
      <c r="AI607" s="2">
        <f t="shared" si="100"/>
        <v>0</v>
      </c>
      <c r="AK607">
        <f t="shared" si="101"/>
        <v>8</v>
      </c>
      <c r="AL607">
        <f t="shared" si="102"/>
        <v>2022</v>
      </c>
      <c r="BL607" s="2">
        <v>108</v>
      </c>
      <c r="BM607" s="2">
        <v>0</v>
      </c>
      <c r="BN607" s="2">
        <v>0</v>
      </c>
      <c r="BO607" s="2">
        <v>386.1</v>
      </c>
      <c r="BP607" s="2">
        <v>845.1</v>
      </c>
      <c r="BQ607" s="2">
        <v>901.8</v>
      </c>
      <c r="BR607" s="2">
        <v>205.2</v>
      </c>
      <c r="BS607" s="2">
        <v>148.5</v>
      </c>
      <c r="BT607" s="2">
        <v>0</v>
      </c>
      <c r="BU607" s="2">
        <v>0</v>
      </c>
      <c r="BV607" s="2">
        <v>0</v>
      </c>
      <c r="BW607" s="2">
        <v>0</v>
      </c>
      <c r="BX607" s="2">
        <v>13.5</v>
      </c>
      <c r="BY607" s="2">
        <v>783</v>
      </c>
      <c r="BZ607" s="2">
        <v>877.5</v>
      </c>
      <c r="CA607" s="2">
        <v>494.1</v>
      </c>
      <c r="CB607" s="2">
        <v>456.3</v>
      </c>
      <c r="CC607" s="2">
        <v>248.4</v>
      </c>
      <c r="CD607" s="2">
        <v>0</v>
      </c>
      <c r="CE607" s="2">
        <v>0</v>
      </c>
      <c r="CF607" s="2">
        <v>0</v>
      </c>
      <c r="CG607" s="2">
        <v>0</v>
      </c>
      <c r="CH607" s="2">
        <v>0</v>
      </c>
      <c r="CI607" s="2">
        <v>0</v>
      </c>
    </row>
    <row r="608" spans="1:87" x14ac:dyDescent="0.2">
      <c r="A608" s="11">
        <v>44794</v>
      </c>
      <c r="B608" s="12">
        <v>0</v>
      </c>
      <c r="C608" s="12">
        <v>0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AA608" s="2">
        <f t="shared" si="93"/>
        <v>0</v>
      </c>
      <c r="AB608" s="2">
        <f t="shared" si="94"/>
        <v>0</v>
      </c>
      <c r="AC608" s="2">
        <f t="shared" si="95"/>
        <v>0</v>
      </c>
      <c r="AE608" s="9">
        <f t="shared" si="96"/>
        <v>7</v>
      </c>
      <c r="AF608" s="2">
        <f t="shared" si="97"/>
        <v>0</v>
      </c>
      <c r="AG608" s="2">
        <f t="shared" si="98"/>
        <v>0</v>
      </c>
      <c r="AH608" s="2">
        <f t="shared" si="99"/>
        <v>0</v>
      </c>
      <c r="AI608" s="2">
        <f t="shared" si="100"/>
        <v>0</v>
      </c>
      <c r="AK608">
        <f t="shared" si="101"/>
        <v>8</v>
      </c>
      <c r="AL608">
        <f t="shared" si="102"/>
        <v>2022</v>
      </c>
      <c r="BL608" s="2">
        <v>207.9</v>
      </c>
      <c r="BM608" s="2">
        <v>0</v>
      </c>
      <c r="BN608" s="2">
        <v>0</v>
      </c>
      <c r="BO608" s="2">
        <v>0</v>
      </c>
      <c r="BP608" s="2">
        <v>0</v>
      </c>
      <c r="BQ608" s="2">
        <v>0</v>
      </c>
      <c r="BR608" s="2">
        <v>35.1</v>
      </c>
      <c r="BS608" s="2">
        <v>0</v>
      </c>
      <c r="BT608" s="2">
        <v>464.4</v>
      </c>
      <c r="BU608" s="2">
        <v>118.8</v>
      </c>
      <c r="BV608" s="2">
        <v>912.6</v>
      </c>
      <c r="BW608" s="2">
        <v>915.3</v>
      </c>
      <c r="BX608" s="2">
        <v>178.2</v>
      </c>
      <c r="BY608" s="2">
        <v>850.5</v>
      </c>
      <c r="BZ608" s="2">
        <v>918</v>
      </c>
      <c r="CA608" s="2">
        <v>502.2</v>
      </c>
      <c r="CB608" s="2">
        <v>437.4</v>
      </c>
      <c r="CC608" s="2">
        <v>429.3</v>
      </c>
      <c r="CD608" s="2">
        <v>0</v>
      </c>
      <c r="CE608" s="2">
        <v>0</v>
      </c>
      <c r="CF608" s="2">
        <v>0</v>
      </c>
      <c r="CG608" s="2">
        <v>0</v>
      </c>
      <c r="CH608" s="2">
        <v>0</v>
      </c>
      <c r="CI608" s="2">
        <v>0</v>
      </c>
    </row>
    <row r="609" spans="1:87" x14ac:dyDescent="0.2">
      <c r="A609" s="11">
        <v>44795</v>
      </c>
      <c r="B609" s="12">
        <v>0</v>
      </c>
      <c r="C609" s="12">
        <v>0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AA609" s="2">
        <f t="shared" si="93"/>
        <v>0</v>
      </c>
      <c r="AB609" s="2">
        <f t="shared" si="94"/>
        <v>0</v>
      </c>
      <c r="AC609" s="2">
        <f t="shared" si="95"/>
        <v>0</v>
      </c>
      <c r="AE609" s="9">
        <f t="shared" si="96"/>
        <v>1</v>
      </c>
      <c r="AF609" s="2">
        <f t="shared" si="97"/>
        <v>0</v>
      </c>
      <c r="AG609" s="2">
        <f t="shared" si="98"/>
        <v>0</v>
      </c>
      <c r="AH609" s="2">
        <f t="shared" si="99"/>
        <v>0</v>
      </c>
      <c r="AI609" s="2">
        <f t="shared" si="100"/>
        <v>0</v>
      </c>
      <c r="AK609">
        <f t="shared" si="101"/>
        <v>8</v>
      </c>
      <c r="AL609">
        <f t="shared" si="102"/>
        <v>2022</v>
      </c>
      <c r="BL609" s="2">
        <v>197.1</v>
      </c>
      <c r="BM609" s="2">
        <v>0</v>
      </c>
      <c r="BN609" s="2">
        <v>0</v>
      </c>
      <c r="BO609" s="2">
        <v>0</v>
      </c>
      <c r="BP609" s="2">
        <v>0</v>
      </c>
      <c r="BQ609" s="2">
        <v>0</v>
      </c>
      <c r="BR609" s="2">
        <v>0</v>
      </c>
      <c r="BS609" s="2">
        <v>0</v>
      </c>
      <c r="BT609" s="2">
        <v>426.6</v>
      </c>
      <c r="BU609" s="2">
        <v>588.6</v>
      </c>
      <c r="BV609" s="2">
        <v>0</v>
      </c>
      <c r="BW609" s="2">
        <v>0</v>
      </c>
      <c r="BX609" s="2">
        <v>0</v>
      </c>
      <c r="BY609" s="2">
        <v>831.6</v>
      </c>
      <c r="BZ609" s="2">
        <v>866.7</v>
      </c>
      <c r="CA609" s="2">
        <v>456.3</v>
      </c>
      <c r="CB609" s="2">
        <v>432</v>
      </c>
      <c r="CC609" s="2">
        <v>432</v>
      </c>
      <c r="CD609" s="2">
        <v>0</v>
      </c>
      <c r="CE609" s="2">
        <v>0</v>
      </c>
      <c r="CF609" s="2">
        <v>0</v>
      </c>
      <c r="CG609" s="2">
        <v>0</v>
      </c>
      <c r="CH609" s="2">
        <v>0</v>
      </c>
      <c r="CI609" s="2">
        <v>0</v>
      </c>
    </row>
    <row r="610" spans="1:87" x14ac:dyDescent="0.2">
      <c r="A610" s="11">
        <v>44796</v>
      </c>
      <c r="B610" s="12">
        <v>0</v>
      </c>
      <c r="C610" s="12">
        <v>0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AA610" s="2">
        <f t="shared" si="93"/>
        <v>0</v>
      </c>
      <c r="AB610" s="2">
        <f t="shared" si="94"/>
        <v>0</v>
      </c>
      <c r="AC610" s="2">
        <f t="shared" si="95"/>
        <v>0</v>
      </c>
      <c r="AE610" s="9">
        <f t="shared" si="96"/>
        <v>2</v>
      </c>
      <c r="AF610" s="2">
        <f t="shared" si="97"/>
        <v>0</v>
      </c>
      <c r="AG610" s="2">
        <f t="shared" si="98"/>
        <v>0</v>
      </c>
      <c r="AH610" s="2">
        <f t="shared" si="99"/>
        <v>0</v>
      </c>
      <c r="AI610" s="2">
        <f t="shared" si="100"/>
        <v>0</v>
      </c>
      <c r="AK610">
        <f t="shared" si="101"/>
        <v>8</v>
      </c>
      <c r="AL610">
        <f t="shared" si="102"/>
        <v>2022</v>
      </c>
      <c r="BL610" s="2">
        <v>0</v>
      </c>
      <c r="BM610" s="2">
        <v>0</v>
      </c>
      <c r="BN610" s="2">
        <v>0</v>
      </c>
      <c r="BO610" s="2">
        <v>0</v>
      </c>
      <c r="BP610" s="2">
        <v>0</v>
      </c>
      <c r="BQ610" s="2">
        <v>0</v>
      </c>
      <c r="BR610" s="2">
        <v>0</v>
      </c>
      <c r="BS610" s="2">
        <v>0</v>
      </c>
      <c r="BT610" s="2">
        <v>0</v>
      </c>
      <c r="BU610" s="2">
        <v>0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>
        <v>0</v>
      </c>
      <c r="CB610" s="2">
        <v>0</v>
      </c>
      <c r="CC610" s="2">
        <v>0</v>
      </c>
      <c r="CD610" s="2">
        <v>0</v>
      </c>
      <c r="CE610" s="2">
        <v>0</v>
      </c>
      <c r="CF610" s="2">
        <v>0</v>
      </c>
      <c r="CG610" s="2">
        <v>0</v>
      </c>
      <c r="CH610" s="2">
        <v>0</v>
      </c>
      <c r="CI610" s="2">
        <v>0</v>
      </c>
    </row>
    <row r="611" spans="1:87" x14ac:dyDescent="0.2">
      <c r="A611" s="11">
        <v>44797</v>
      </c>
      <c r="B611" s="12">
        <v>0</v>
      </c>
      <c r="C611" s="12">
        <v>0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AA611" s="2">
        <f t="shared" si="93"/>
        <v>0</v>
      </c>
      <c r="AB611" s="2">
        <f t="shared" si="94"/>
        <v>0</v>
      </c>
      <c r="AC611" s="2">
        <f t="shared" si="95"/>
        <v>0</v>
      </c>
      <c r="AE611" s="9">
        <f t="shared" si="96"/>
        <v>3</v>
      </c>
      <c r="AF611" s="2">
        <f t="shared" si="97"/>
        <v>0</v>
      </c>
      <c r="AG611" s="2">
        <f t="shared" si="98"/>
        <v>0</v>
      </c>
      <c r="AH611" s="2">
        <f t="shared" si="99"/>
        <v>0</v>
      </c>
      <c r="AI611" s="2">
        <f t="shared" si="100"/>
        <v>0</v>
      </c>
      <c r="AK611">
        <f t="shared" si="101"/>
        <v>8</v>
      </c>
      <c r="AL611">
        <f t="shared" si="102"/>
        <v>2022</v>
      </c>
      <c r="BL611" s="2">
        <v>183.6</v>
      </c>
      <c r="BM611" s="2">
        <v>0</v>
      </c>
      <c r="BN611" s="2">
        <v>0</v>
      </c>
      <c r="BO611" s="2">
        <v>0</v>
      </c>
      <c r="BP611" s="2">
        <v>0</v>
      </c>
      <c r="BQ611" s="2">
        <v>0</v>
      </c>
      <c r="BR611" s="2">
        <v>0</v>
      </c>
      <c r="BS611" s="2">
        <v>0</v>
      </c>
      <c r="BT611" s="2">
        <v>0</v>
      </c>
      <c r="BU611" s="2">
        <v>0</v>
      </c>
      <c r="BV611" s="2">
        <v>0</v>
      </c>
      <c r="BW611" s="2">
        <v>56.7</v>
      </c>
      <c r="BX611" s="2">
        <v>5.4</v>
      </c>
      <c r="BY611" s="2">
        <v>413.1</v>
      </c>
      <c r="BZ611" s="2">
        <v>720.9</v>
      </c>
      <c r="CA611" s="2">
        <v>648</v>
      </c>
      <c r="CB611" s="2">
        <v>540</v>
      </c>
      <c r="CC611" s="2">
        <v>469.8</v>
      </c>
      <c r="CD611" s="2">
        <v>0</v>
      </c>
      <c r="CE611" s="2">
        <v>0</v>
      </c>
      <c r="CF611" s="2">
        <v>0</v>
      </c>
      <c r="CG611" s="2">
        <v>0</v>
      </c>
      <c r="CH611" s="2">
        <v>0</v>
      </c>
      <c r="CI611" s="2">
        <v>0</v>
      </c>
    </row>
    <row r="612" spans="1:87" x14ac:dyDescent="0.2">
      <c r="A612" s="11">
        <v>44798</v>
      </c>
      <c r="B612" s="12">
        <v>0</v>
      </c>
      <c r="C612" s="12">
        <v>0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AA612" s="2">
        <f t="shared" si="93"/>
        <v>0</v>
      </c>
      <c r="AB612" s="2">
        <f t="shared" si="94"/>
        <v>0</v>
      </c>
      <c r="AC612" s="2">
        <f t="shared" si="95"/>
        <v>0</v>
      </c>
      <c r="AE612" s="9">
        <f t="shared" si="96"/>
        <v>4</v>
      </c>
      <c r="AF612" s="2">
        <f t="shared" si="97"/>
        <v>0</v>
      </c>
      <c r="AG612" s="2">
        <f t="shared" si="98"/>
        <v>0</v>
      </c>
      <c r="AH612" s="2">
        <f t="shared" si="99"/>
        <v>0</v>
      </c>
      <c r="AI612" s="2">
        <f t="shared" si="100"/>
        <v>0</v>
      </c>
      <c r="AK612">
        <f t="shared" si="101"/>
        <v>8</v>
      </c>
      <c r="AL612">
        <f t="shared" si="102"/>
        <v>2022</v>
      </c>
      <c r="BL612" s="2">
        <v>243</v>
      </c>
      <c r="BM612" s="2">
        <v>0</v>
      </c>
      <c r="BN612" s="2">
        <v>626.4</v>
      </c>
      <c r="BO612" s="2">
        <v>475.2</v>
      </c>
      <c r="BP612" s="2">
        <v>845.1</v>
      </c>
      <c r="BQ612" s="2">
        <v>772.2</v>
      </c>
      <c r="BR612" s="2">
        <v>712.8</v>
      </c>
      <c r="BS612" s="2">
        <v>801.9</v>
      </c>
      <c r="BT612" s="2">
        <v>769.5</v>
      </c>
      <c r="BU612" s="2">
        <v>777.6</v>
      </c>
      <c r="BV612" s="2">
        <v>558.9</v>
      </c>
      <c r="BW612" s="2">
        <v>29.7</v>
      </c>
      <c r="BX612" s="2">
        <v>21.6</v>
      </c>
      <c r="BY612" s="2">
        <v>72.900000000000006</v>
      </c>
      <c r="BZ612" s="2">
        <v>0</v>
      </c>
      <c r="CA612" s="2">
        <v>0</v>
      </c>
      <c r="CB612" s="2">
        <v>0</v>
      </c>
      <c r="CC612" s="2">
        <v>0</v>
      </c>
      <c r="CD612" s="2">
        <v>0</v>
      </c>
      <c r="CE612" s="2">
        <v>0</v>
      </c>
      <c r="CF612" s="2">
        <v>0</v>
      </c>
      <c r="CG612" s="2">
        <v>0</v>
      </c>
      <c r="CH612" s="2">
        <v>0</v>
      </c>
      <c r="CI612" s="2">
        <v>0</v>
      </c>
    </row>
    <row r="613" spans="1:87" x14ac:dyDescent="0.2">
      <c r="A613" s="11">
        <v>44799</v>
      </c>
      <c r="B613" s="12">
        <v>0</v>
      </c>
      <c r="C613" s="12">
        <v>0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AA613" s="2">
        <f t="shared" si="93"/>
        <v>0</v>
      </c>
      <c r="AB613" s="2">
        <f t="shared" si="94"/>
        <v>0</v>
      </c>
      <c r="AC613" s="2">
        <f t="shared" si="95"/>
        <v>0</v>
      </c>
      <c r="AE613" s="9">
        <f t="shared" si="96"/>
        <v>5</v>
      </c>
      <c r="AF613" s="2">
        <f t="shared" si="97"/>
        <v>0</v>
      </c>
      <c r="AG613" s="2">
        <f t="shared" si="98"/>
        <v>0</v>
      </c>
      <c r="AH613" s="2">
        <f t="shared" si="99"/>
        <v>0</v>
      </c>
      <c r="AI613" s="2">
        <f t="shared" si="100"/>
        <v>0</v>
      </c>
      <c r="AK613">
        <f t="shared" si="101"/>
        <v>8</v>
      </c>
      <c r="AL613">
        <f t="shared" si="102"/>
        <v>2022</v>
      </c>
      <c r="BL613" s="2">
        <v>0</v>
      </c>
      <c r="BM613" s="2">
        <v>0</v>
      </c>
      <c r="BN613" s="2">
        <v>0</v>
      </c>
      <c r="BO613" s="2">
        <v>739.8</v>
      </c>
      <c r="BP613" s="2">
        <v>936.9</v>
      </c>
      <c r="BQ613" s="2">
        <v>796.5</v>
      </c>
      <c r="BR613" s="2">
        <v>116.1</v>
      </c>
      <c r="BS613" s="2">
        <v>0</v>
      </c>
      <c r="BT613" s="2">
        <v>0</v>
      </c>
      <c r="BU613" s="2">
        <v>0</v>
      </c>
      <c r="BV613" s="2">
        <v>0</v>
      </c>
      <c r="BW613" s="2">
        <v>0</v>
      </c>
      <c r="BX613" s="2">
        <v>56.7</v>
      </c>
      <c r="BY613" s="2">
        <v>928.8</v>
      </c>
      <c r="BZ613" s="2">
        <v>893.7</v>
      </c>
      <c r="CA613" s="2">
        <v>467.1</v>
      </c>
      <c r="CB613" s="2">
        <v>440.1</v>
      </c>
      <c r="CC613" s="2">
        <v>426.6</v>
      </c>
      <c r="CD613" s="2">
        <v>0</v>
      </c>
      <c r="CE613" s="2">
        <v>0</v>
      </c>
      <c r="CF613" s="2">
        <v>0</v>
      </c>
      <c r="CG613" s="2">
        <v>0</v>
      </c>
      <c r="CH613" s="2">
        <v>0</v>
      </c>
      <c r="CI613" s="2">
        <v>0</v>
      </c>
    </row>
    <row r="614" spans="1:87" x14ac:dyDescent="0.2">
      <c r="A614" s="11">
        <v>44800</v>
      </c>
      <c r="B614" s="12">
        <v>0</v>
      </c>
      <c r="C614" s="12">
        <v>0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AA614" s="2">
        <f t="shared" si="93"/>
        <v>0</v>
      </c>
      <c r="AB614" s="2">
        <f t="shared" si="94"/>
        <v>0</v>
      </c>
      <c r="AC614" s="2">
        <f t="shared" si="95"/>
        <v>0</v>
      </c>
      <c r="AE614" s="9">
        <f t="shared" si="96"/>
        <v>6</v>
      </c>
      <c r="AF614" s="2">
        <f t="shared" si="97"/>
        <v>0</v>
      </c>
      <c r="AG614" s="2">
        <f t="shared" si="98"/>
        <v>0</v>
      </c>
      <c r="AH614" s="2">
        <f t="shared" si="99"/>
        <v>0</v>
      </c>
      <c r="AI614" s="2">
        <f t="shared" si="100"/>
        <v>0</v>
      </c>
      <c r="AK614">
        <f t="shared" si="101"/>
        <v>8</v>
      </c>
      <c r="AL614">
        <f t="shared" si="102"/>
        <v>2022</v>
      </c>
      <c r="BL614" s="2">
        <v>170.1</v>
      </c>
      <c r="BM614" s="2">
        <v>0</v>
      </c>
      <c r="BN614" s="2">
        <v>0</v>
      </c>
      <c r="BO614" s="2">
        <v>207.9</v>
      </c>
      <c r="BP614" s="2">
        <v>432</v>
      </c>
      <c r="BQ614" s="2">
        <v>2.7</v>
      </c>
      <c r="BR614" s="2">
        <v>0</v>
      </c>
      <c r="BS614" s="2">
        <v>0</v>
      </c>
      <c r="BT614" s="2">
        <v>0</v>
      </c>
      <c r="BU614" s="2">
        <v>0</v>
      </c>
      <c r="BV614" s="2">
        <v>0</v>
      </c>
      <c r="BW614" s="2">
        <v>0</v>
      </c>
      <c r="BX614" s="2">
        <v>0</v>
      </c>
      <c r="BY614" s="2">
        <v>0</v>
      </c>
      <c r="BZ614" s="2">
        <v>0</v>
      </c>
      <c r="CA614" s="2">
        <v>0</v>
      </c>
      <c r="CB614" s="2">
        <v>0</v>
      </c>
      <c r="CC614" s="2">
        <v>0</v>
      </c>
      <c r="CD614" s="2">
        <v>0</v>
      </c>
      <c r="CE614" s="2">
        <v>0</v>
      </c>
      <c r="CF614" s="2">
        <v>0</v>
      </c>
      <c r="CG614" s="2">
        <v>0</v>
      </c>
      <c r="CH614" s="2">
        <v>0</v>
      </c>
      <c r="CI614" s="2">
        <v>0</v>
      </c>
    </row>
    <row r="615" spans="1:87" x14ac:dyDescent="0.2">
      <c r="A615" s="11">
        <v>44801</v>
      </c>
      <c r="B615" s="12">
        <v>0</v>
      </c>
      <c r="C615" s="12">
        <v>0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AA615" s="2">
        <f t="shared" si="93"/>
        <v>0</v>
      </c>
      <c r="AB615" s="2">
        <f t="shared" si="94"/>
        <v>0</v>
      </c>
      <c r="AC615" s="2">
        <f t="shared" si="95"/>
        <v>0</v>
      </c>
      <c r="AE615" s="9">
        <f t="shared" si="96"/>
        <v>7</v>
      </c>
      <c r="AF615" s="2">
        <f t="shared" si="97"/>
        <v>0</v>
      </c>
      <c r="AG615" s="2">
        <f t="shared" si="98"/>
        <v>0</v>
      </c>
      <c r="AH615" s="2">
        <f t="shared" si="99"/>
        <v>0</v>
      </c>
      <c r="AI615" s="2">
        <f t="shared" si="100"/>
        <v>0</v>
      </c>
      <c r="AK615">
        <f t="shared" si="101"/>
        <v>8</v>
      </c>
      <c r="AL615">
        <f t="shared" si="102"/>
        <v>2022</v>
      </c>
      <c r="BL615" s="2">
        <v>0</v>
      </c>
      <c r="BM615" s="2">
        <v>0</v>
      </c>
      <c r="BN615" s="2">
        <v>0</v>
      </c>
      <c r="BO615" s="2">
        <v>0</v>
      </c>
      <c r="BP615" s="2">
        <v>0</v>
      </c>
      <c r="BQ615" s="2">
        <v>0</v>
      </c>
      <c r="BR615" s="2">
        <v>0</v>
      </c>
      <c r="BS615" s="2">
        <v>0</v>
      </c>
      <c r="BT615" s="2">
        <v>0</v>
      </c>
      <c r="BU615" s="2">
        <v>0</v>
      </c>
      <c r="BV615" s="2">
        <v>0</v>
      </c>
      <c r="BW615" s="2">
        <v>0</v>
      </c>
      <c r="BX615" s="2">
        <v>0</v>
      </c>
      <c r="BY615" s="2">
        <v>0</v>
      </c>
      <c r="BZ615" s="2">
        <v>0</v>
      </c>
      <c r="CA615" s="2">
        <v>0</v>
      </c>
      <c r="CB615" s="2">
        <v>0</v>
      </c>
      <c r="CC615" s="2">
        <v>0</v>
      </c>
      <c r="CD615" s="2">
        <v>0</v>
      </c>
      <c r="CE615" s="2">
        <v>0</v>
      </c>
      <c r="CF615" s="2">
        <v>0</v>
      </c>
      <c r="CG615" s="2">
        <v>0</v>
      </c>
      <c r="CH615" s="2">
        <v>0</v>
      </c>
      <c r="CI615" s="2">
        <v>0</v>
      </c>
    </row>
    <row r="616" spans="1:87" x14ac:dyDescent="0.2">
      <c r="A616" s="11">
        <v>44802</v>
      </c>
      <c r="B616" s="12">
        <v>0</v>
      </c>
      <c r="C616" s="12">
        <v>0</v>
      </c>
      <c r="D616" s="12">
        <v>0</v>
      </c>
      <c r="E616" s="12">
        <v>0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AA616" s="2">
        <f t="shared" si="93"/>
        <v>0</v>
      </c>
      <c r="AB616" s="2">
        <f t="shared" si="94"/>
        <v>0</v>
      </c>
      <c r="AC616" s="2">
        <f t="shared" si="95"/>
        <v>0</v>
      </c>
      <c r="AE616" s="9">
        <f t="shared" si="96"/>
        <v>1</v>
      </c>
      <c r="AF616" s="2">
        <f t="shared" si="97"/>
        <v>0</v>
      </c>
      <c r="AG616" s="2">
        <f t="shared" si="98"/>
        <v>0</v>
      </c>
      <c r="AH616" s="2">
        <f t="shared" si="99"/>
        <v>0</v>
      </c>
      <c r="AI616" s="2">
        <f t="shared" si="100"/>
        <v>0</v>
      </c>
      <c r="AK616">
        <f t="shared" si="101"/>
        <v>8</v>
      </c>
      <c r="AL616">
        <f t="shared" si="102"/>
        <v>2022</v>
      </c>
      <c r="BL616" s="2">
        <v>0</v>
      </c>
      <c r="BM616" s="2">
        <v>0</v>
      </c>
      <c r="BN616" s="2">
        <v>388.8</v>
      </c>
      <c r="BO616" s="2">
        <v>882.9</v>
      </c>
      <c r="BP616" s="2">
        <v>777.6</v>
      </c>
      <c r="BQ616" s="2">
        <v>650.70000000000005</v>
      </c>
      <c r="BR616" s="2">
        <v>780.3</v>
      </c>
      <c r="BS616" s="2">
        <v>804.6</v>
      </c>
      <c r="BT616" s="2">
        <v>116.1</v>
      </c>
      <c r="BU616" s="2">
        <v>0</v>
      </c>
      <c r="BV616" s="2">
        <v>0</v>
      </c>
      <c r="BW616" s="2">
        <v>2.7</v>
      </c>
      <c r="BX616" s="2">
        <v>153.9</v>
      </c>
      <c r="BY616" s="2">
        <v>864</v>
      </c>
      <c r="BZ616" s="2">
        <v>804.6</v>
      </c>
      <c r="CA616" s="2">
        <v>445.5</v>
      </c>
      <c r="CB616" s="2">
        <v>453.6</v>
      </c>
      <c r="CC616" s="2">
        <v>432</v>
      </c>
      <c r="CD616" s="2">
        <v>0</v>
      </c>
      <c r="CE616" s="2">
        <v>0</v>
      </c>
      <c r="CF616" s="2">
        <v>0</v>
      </c>
      <c r="CG616" s="2">
        <v>0</v>
      </c>
      <c r="CH616" s="2">
        <v>0</v>
      </c>
      <c r="CI616" s="2">
        <v>0</v>
      </c>
    </row>
    <row r="617" spans="1:87" x14ac:dyDescent="0.2">
      <c r="A617" s="11">
        <v>44803</v>
      </c>
      <c r="B617" s="12">
        <v>0</v>
      </c>
      <c r="C617" s="12">
        <v>0</v>
      </c>
      <c r="D617" s="12">
        <v>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AA617" s="2">
        <f t="shared" si="93"/>
        <v>0</v>
      </c>
      <c r="AB617" s="2">
        <f t="shared" si="94"/>
        <v>0</v>
      </c>
      <c r="AC617" s="2">
        <f t="shared" si="95"/>
        <v>0</v>
      </c>
      <c r="AE617" s="9">
        <f t="shared" si="96"/>
        <v>2</v>
      </c>
      <c r="AF617" s="2">
        <f t="shared" si="97"/>
        <v>0</v>
      </c>
      <c r="AG617" s="2">
        <f t="shared" si="98"/>
        <v>0</v>
      </c>
      <c r="AH617" s="2">
        <f t="shared" si="99"/>
        <v>0</v>
      </c>
      <c r="AI617" s="2">
        <f t="shared" si="100"/>
        <v>0</v>
      </c>
      <c r="AK617">
        <f t="shared" si="101"/>
        <v>8</v>
      </c>
      <c r="AL617">
        <f t="shared" si="102"/>
        <v>2022</v>
      </c>
      <c r="BL617" s="2">
        <v>334.8</v>
      </c>
      <c r="BM617" s="2">
        <v>337.5</v>
      </c>
      <c r="BN617" s="2">
        <v>116.1</v>
      </c>
      <c r="BO617" s="2">
        <v>0</v>
      </c>
      <c r="BP617" s="2">
        <v>0</v>
      </c>
      <c r="BQ617" s="2">
        <v>0</v>
      </c>
      <c r="BR617" s="2">
        <v>0</v>
      </c>
      <c r="BS617" s="2">
        <v>0</v>
      </c>
      <c r="BT617" s="2">
        <v>0</v>
      </c>
      <c r="BU617" s="2">
        <v>0</v>
      </c>
      <c r="BV617" s="2">
        <v>0</v>
      </c>
      <c r="BW617" s="2">
        <v>0</v>
      </c>
      <c r="BX617" s="2">
        <v>159.30000000000001</v>
      </c>
      <c r="BY617" s="2">
        <v>788.4</v>
      </c>
      <c r="BZ617" s="2">
        <v>648</v>
      </c>
      <c r="CA617" s="2">
        <v>124.2</v>
      </c>
      <c r="CB617" s="2">
        <v>272.7</v>
      </c>
      <c r="CC617" s="2">
        <v>0</v>
      </c>
      <c r="CD617" s="2">
        <v>0</v>
      </c>
      <c r="CE617" s="2">
        <v>0</v>
      </c>
      <c r="CF617" s="2">
        <v>0</v>
      </c>
      <c r="CG617" s="2">
        <v>0</v>
      </c>
      <c r="CH617" s="2">
        <v>0</v>
      </c>
      <c r="CI617" s="2">
        <v>0</v>
      </c>
    </row>
    <row r="618" spans="1:87" x14ac:dyDescent="0.2">
      <c r="A618" s="11">
        <v>44804</v>
      </c>
      <c r="B618" s="12">
        <v>0</v>
      </c>
      <c r="C618" s="12">
        <v>0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AA618" s="2">
        <f t="shared" si="93"/>
        <v>0</v>
      </c>
      <c r="AB618" s="2">
        <f t="shared" si="94"/>
        <v>0</v>
      </c>
      <c r="AC618" s="2">
        <f t="shared" si="95"/>
        <v>0</v>
      </c>
      <c r="AE618" s="9">
        <f t="shared" si="96"/>
        <v>3</v>
      </c>
      <c r="AF618" s="2">
        <f t="shared" si="97"/>
        <v>0</v>
      </c>
      <c r="AG618" s="2">
        <f t="shared" si="98"/>
        <v>0</v>
      </c>
      <c r="AH618" s="2">
        <f t="shared" si="99"/>
        <v>0</v>
      </c>
      <c r="AI618" s="2">
        <f t="shared" si="100"/>
        <v>0</v>
      </c>
      <c r="AK618">
        <f t="shared" si="101"/>
        <v>8</v>
      </c>
      <c r="AL618">
        <f t="shared" si="102"/>
        <v>2022</v>
      </c>
      <c r="BL618" s="2">
        <v>0</v>
      </c>
      <c r="BM618" s="2">
        <v>0</v>
      </c>
      <c r="BN618" s="2">
        <v>0</v>
      </c>
      <c r="BO618" s="2">
        <v>0</v>
      </c>
      <c r="BP618" s="2">
        <v>0</v>
      </c>
      <c r="BQ618" s="2">
        <v>0</v>
      </c>
      <c r="BR618" s="2">
        <v>0</v>
      </c>
      <c r="BS618" s="2">
        <v>0</v>
      </c>
      <c r="BT618" s="2">
        <v>0</v>
      </c>
      <c r="BU618" s="2">
        <v>0</v>
      </c>
      <c r="BV618" s="2">
        <v>0</v>
      </c>
      <c r="BW618" s="2">
        <v>0</v>
      </c>
      <c r="BX618" s="2">
        <v>0</v>
      </c>
      <c r="BY618" s="2">
        <v>0</v>
      </c>
      <c r="BZ618" s="2">
        <v>0</v>
      </c>
      <c r="CA618" s="2">
        <v>0</v>
      </c>
      <c r="CB618" s="2">
        <v>0</v>
      </c>
      <c r="CC618" s="2">
        <v>0</v>
      </c>
      <c r="CD618" s="2">
        <v>0</v>
      </c>
      <c r="CE618" s="2">
        <v>0</v>
      </c>
      <c r="CF618" s="2">
        <v>0</v>
      </c>
      <c r="CG618" s="2">
        <v>0</v>
      </c>
      <c r="CH618" s="2">
        <v>0</v>
      </c>
      <c r="CI618" s="2">
        <v>0</v>
      </c>
    </row>
    <row r="619" spans="1:87" x14ac:dyDescent="0.2">
      <c r="A619" s="11">
        <v>44805</v>
      </c>
      <c r="B619" s="12">
        <v>0</v>
      </c>
      <c r="C619" s="12">
        <v>0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AA619" s="2">
        <f t="shared" si="93"/>
        <v>0</v>
      </c>
      <c r="AB619" s="2">
        <f t="shared" si="94"/>
        <v>0</v>
      </c>
      <c r="AC619" s="2">
        <f t="shared" si="95"/>
        <v>0</v>
      </c>
      <c r="AE619" s="9">
        <f t="shared" si="96"/>
        <v>4</v>
      </c>
      <c r="AF619" s="2">
        <f t="shared" si="97"/>
        <v>0</v>
      </c>
      <c r="AG619" s="2">
        <f t="shared" si="98"/>
        <v>0</v>
      </c>
      <c r="AH619" s="2">
        <f t="shared" si="99"/>
        <v>0</v>
      </c>
      <c r="AI619" s="2">
        <f t="shared" si="100"/>
        <v>0</v>
      </c>
      <c r="AK619">
        <f t="shared" si="101"/>
        <v>9</v>
      </c>
      <c r="AL619">
        <f t="shared" si="102"/>
        <v>2022</v>
      </c>
      <c r="BL619" s="2">
        <v>0</v>
      </c>
      <c r="BM619" s="2">
        <v>0</v>
      </c>
      <c r="BN619" s="2">
        <v>0</v>
      </c>
      <c r="BO619" s="2">
        <v>0</v>
      </c>
      <c r="BP619" s="2">
        <v>0</v>
      </c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0</v>
      </c>
      <c r="BX619" s="2">
        <v>5.4</v>
      </c>
      <c r="BY619" s="2">
        <v>0</v>
      </c>
      <c r="BZ619" s="2">
        <v>0</v>
      </c>
      <c r="CA619" s="2">
        <v>0</v>
      </c>
      <c r="CB619" s="2">
        <v>0</v>
      </c>
      <c r="CC619" s="2">
        <v>0</v>
      </c>
      <c r="CD619" s="2">
        <v>0</v>
      </c>
      <c r="CE619" s="2">
        <v>0</v>
      </c>
      <c r="CF619" s="2">
        <v>0</v>
      </c>
      <c r="CG619" s="2">
        <v>0</v>
      </c>
      <c r="CH619" s="2">
        <v>0</v>
      </c>
      <c r="CI619" s="2">
        <v>0</v>
      </c>
    </row>
    <row r="620" spans="1:87" x14ac:dyDescent="0.2">
      <c r="A620" s="11">
        <v>44806</v>
      </c>
      <c r="B620" s="12">
        <v>0</v>
      </c>
      <c r="C620" s="12">
        <v>0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AA620" s="2">
        <f t="shared" si="93"/>
        <v>0</v>
      </c>
      <c r="AB620" s="2">
        <f t="shared" si="94"/>
        <v>0</v>
      </c>
      <c r="AC620" s="2">
        <f t="shared" si="95"/>
        <v>0</v>
      </c>
      <c r="AE620" s="9">
        <f t="shared" si="96"/>
        <v>5</v>
      </c>
      <c r="AF620" s="2">
        <f t="shared" si="97"/>
        <v>0</v>
      </c>
      <c r="AG620" s="2">
        <f t="shared" si="98"/>
        <v>0</v>
      </c>
      <c r="AH620" s="2">
        <f t="shared" si="99"/>
        <v>0</v>
      </c>
      <c r="AI620" s="2">
        <f t="shared" si="100"/>
        <v>0</v>
      </c>
      <c r="AK620">
        <f t="shared" si="101"/>
        <v>9</v>
      </c>
      <c r="AL620">
        <f t="shared" si="102"/>
        <v>2022</v>
      </c>
      <c r="BL620" s="2">
        <v>353.7</v>
      </c>
      <c r="BM620" s="2">
        <v>0</v>
      </c>
      <c r="BN620" s="2">
        <v>0</v>
      </c>
      <c r="BO620" s="2">
        <v>0</v>
      </c>
      <c r="BP620" s="2">
        <v>0</v>
      </c>
      <c r="BQ620" s="2">
        <v>0</v>
      </c>
      <c r="BR620" s="2">
        <v>0</v>
      </c>
      <c r="BS620" s="2">
        <v>0</v>
      </c>
      <c r="BT620" s="2">
        <v>0</v>
      </c>
      <c r="BU620" s="2">
        <v>0</v>
      </c>
      <c r="BV620" s="2">
        <v>0</v>
      </c>
      <c r="BW620" s="2">
        <v>0</v>
      </c>
      <c r="BX620" s="2">
        <v>237.6</v>
      </c>
      <c r="BY620" s="2">
        <v>861.3</v>
      </c>
      <c r="BZ620" s="2">
        <v>745.2</v>
      </c>
      <c r="CA620" s="2">
        <v>432</v>
      </c>
      <c r="CB620" s="2">
        <v>440.1</v>
      </c>
      <c r="CC620" s="2">
        <v>453.6</v>
      </c>
      <c r="CD620" s="2">
        <v>0</v>
      </c>
      <c r="CE620" s="2">
        <v>0</v>
      </c>
      <c r="CF620" s="2">
        <v>0</v>
      </c>
      <c r="CG620" s="2">
        <v>0</v>
      </c>
      <c r="CH620" s="2">
        <v>0</v>
      </c>
      <c r="CI620" s="2">
        <v>0</v>
      </c>
    </row>
    <row r="621" spans="1:87" x14ac:dyDescent="0.2">
      <c r="A621" s="11">
        <v>44807</v>
      </c>
      <c r="B621" s="12">
        <v>0</v>
      </c>
      <c r="C621" s="12">
        <v>0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AA621" s="2">
        <f t="shared" si="93"/>
        <v>0</v>
      </c>
      <c r="AB621" s="2">
        <f t="shared" si="94"/>
        <v>0</v>
      </c>
      <c r="AC621" s="2">
        <f t="shared" si="95"/>
        <v>0</v>
      </c>
      <c r="AE621" s="9">
        <f t="shared" si="96"/>
        <v>6</v>
      </c>
      <c r="AF621" s="2">
        <f t="shared" si="97"/>
        <v>0</v>
      </c>
      <c r="AG621" s="2">
        <f t="shared" si="98"/>
        <v>0</v>
      </c>
      <c r="AH621" s="2">
        <f t="shared" si="99"/>
        <v>0</v>
      </c>
      <c r="AI621" s="2">
        <f t="shared" si="100"/>
        <v>0</v>
      </c>
      <c r="AK621">
        <f t="shared" si="101"/>
        <v>9</v>
      </c>
      <c r="AL621">
        <f t="shared" si="102"/>
        <v>2022</v>
      </c>
      <c r="BL621" s="2">
        <v>0</v>
      </c>
      <c r="BM621" s="2">
        <v>0</v>
      </c>
      <c r="BN621" s="2">
        <v>0</v>
      </c>
      <c r="BO621" s="2">
        <v>0</v>
      </c>
      <c r="BP621" s="2">
        <v>0</v>
      </c>
      <c r="BQ621" s="2">
        <v>0</v>
      </c>
      <c r="BR621" s="2">
        <v>0</v>
      </c>
      <c r="BS621" s="2">
        <v>0</v>
      </c>
      <c r="BT621" s="2">
        <v>0</v>
      </c>
      <c r="BU621" s="2">
        <v>0</v>
      </c>
      <c r="BV621" s="2">
        <v>0</v>
      </c>
      <c r="BW621" s="2">
        <v>0</v>
      </c>
      <c r="BX621" s="2">
        <v>0</v>
      </c>
      <c r="BY621" s="2">
        <v>0</v>
      </c>
      <c r="BZ621" s="2">
        <v>0</v>
      </c>
      <c r="CA621" s="2">
        <v>0</v>
      </c>
      <c r="CB621" s="2">
        <v>0</v>
      </c>
      <c r="CC621" s="2">
        <v>0</v>
      </c>
      <c r="CD621" s="2">
        <v>0</v>
      </c>
      <c r="CE621" s="2">
        <v>0</v>
      </c>
      <c r="CF621" s="2">
        <v>0</v>
      </c>
      <c r="CG621" s="2">
        <v>0</v>
      </c>
      <c r="CH621" s="2">
        <v>0</v>
      </c>
      <c r="CI621" s="2">
        <v>0</v>
      </c>
    </row>
    <row r="622" spans="1:87" x14ac:dyDescent="0.2">
      <c r="A622" s="11">
        <v>44808</v>
      </c>
      <c r="B622" s="12">
        <v>0</v>
      </c>
      <c r="C622" s="12">
        <v>0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AA622" s="2">
        <f t="shared" si="93"/>
        <v>0</v>
      </c>
      <c r="AB622" s="2">
        <f t="shared" si="94"/>
        <v>0</v>
      </c>
      <c r="AC622" s="2">
        <f t="shared" si="95"/>
        <v>0</v>
      </c>
      <c r="AE622" s="9">
        <f t="shared" si="96"/>
        <v>7</v>
      </c>
      <c r="AF622" s="2">
        <f t="shared" si="97"/>
        <v>0</v>
      </c>
      <c r="AG622" s="2">
        <f t="shared" si="98"/>
        <v>0</v>
      </c>
      <c r="AH622" s="2">
        <f t="shared" si="99"/>
        <v>0</v>
      </c>
      <c r="AI622" s="2">
        <f t="shared" si="100"/>
        <v>0</v>
      </c>
      <c r="AK622">
        <f t="shared" si="101"/>
        <v>9</v>
      </c>
      <c r="AL622">
        <f t="shared" si="102"/>
        <v>2022</v>
      </c>
      <c r="BL622" s="2">
        <v>0</v>
      </c>
      <c r="BM622" s="2">
        <v>0</v>
      </c>
      <c r="BN622" s="2">
        <v>0</v>
      </c>
      <c r="BO622" s="2">
        <v>0</v>
      </c>
      <c r="BP622" s="2">
        <v>0</v>
      </c>
      <c r="BQ622" s="2">
        <v>0</v>
      </c>
      <c r="BR622" s="2">
        <v>0</v>
      </c>
      <c r="BS622" s="2">
        <v>0</v>
      </c>
      <c r="BT622" s="2">
        <v>0</v>
      </c>
      <c r="BU622" s="2">
        <v>0</v>
      </c>
      <c r="BV622" s="2">
        <v>0</v>
      </c>
      <c r="BW622" s="2">
        <v>0</v>
      </c>
      <c r="BX622" s="2">
        <v>45.9</v>
      </c>
      <c r="BY622" s="2">
        <v>866.7</v>
      </c>
      <c r="BZ622" s="2">
        <v>540</v>
      </c>
      <c r="CA622" s="2">
        <v>440.1</v>
      </c>
      <c r="CB622" s="2">
        <v>837</v>
      </c>
      <c r="CC622" s="2">
        <v>710.1</v>
      </c>
      <c r="CD622" s="2">
        <v>0</v>
      </c>
      <c r="CE622" s="2">
        <v>0</v>
      </c>
      <c r="CF622" s="2">
        <v>0</v>
      </c>
      <c r="CG622" s="2">
        <v>0</v>
      </c>
      <c r="CH622" s="2">
        <v>0</v>
      </c>
      <c r="CI622" s="2">
        <v>0</v>
      </c>
    </row>
    <row r="623" spans="1:87" x14ac:dyDescent="0.2">
      <c r="A623" s="11">
        <v>44809</v>
      </c>
      <c r="B623" s="12">
        <v>0</v>
      </c>
      <c r="C623" s="12">
        <v>0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AA623" s="2">
        <f t="shared" si="93"/>
        <v>0</v>
      </c>
      <c r="AB623" s="2">
        <f t="shared" si="94"/>
        <v>0</v>
      </c>
      <c r="AC623" s="2">
        <f t="shared" si="95"/>
        <v>0</v>
      </c>
      <c r="AE623" s="9">
        <f t="shared" si="96"/>
        <v>1</v>
      </c>
      <c r="AF623" s="2">
        <f t="shared" si="97"/>
        <v>0</v>
      </c>
      <c r="AG623" s="2">
        <f t="shared" si="98"/>
        <v>0</v>
      </c>
      <c r="AH623" s="2">
        <f t="shared" si="99"/>
        <v>0</v>
      </c>
      <c r="AI623" s="2">
        <f t="shared" si="100"/>
        <v>0</v>
      </c>
      <c r="AK623">
        <f t="shared" si="101"/>
        <v>9</v>
      </c>
      <c r="AL623">
        <f t="shared" si="102"/>
        <v>2022</v>
      </c>
      <c r="BL623" s="2">
        <v>0</v>
      </c>
      <c r="BM623" s="2">
        <v>0</v>
      </c>
      <c r="BN623" s="2">
        <v>0</v>
      </c>
      <c r="BO623" s="2">
        <v>0</v>
      </c>
      <c r="BP623" s="2">
        <v>0</v>
      </c>
      <c r="BQ623" s="2">
        <v>0</v>
      </c>
      <c r="BR623" s="2">
        <v>0</v>
      </c>
      <c r="BS623" s="2">
        <v>0</v>
      </c>
      <c r="BT623" s="2">
        <v>0</v>
      </c>
      <c r="BU623" s="2">
        <v>0</v>
      </c>
      <c r="BV623" s="2">
        <v>0</v>
      </c>
      <c r="BW623" s="2">
        <v>0</v>
      </c>
      <c r="BX623" s="2">
        <v>280.8</v>
      </c>
      <c r="BY623" s="2">
        <v>178.2</v>
      </c>
      <c r="BZ623" s="2">
        <v>29.7</v>
      </c>
      <c r="CA623" s="2">
        <v>772.2</v>
      </c>
      <c r="CB623" s="2">
        <v>707.4</v>
      </c>
      <c r="CC623" s="2">
        <v>480.6</v>
      </c>
      <c r="CD623" s="2">
        <v>0</v>
      </c>
      <c r="CE623" s="2">
        <v>0</v>
      </c>
      <c r="CF623" s="2">
        <v>0</v>
      </c>
      <c r="CG623" s="2">
        <v>0</v>
      </c>
      <c r="CH623" s="2">
        <v>0</v>
      </c>
      <c r="CI623" s="2">
        <v>0</v>
      </c>
    </row>
    <row r="624" spans="1:87" x14ac:dyDescent="0.2">
      <c r="A624" s="11">
        <v>44810</v>
      </c>
      <c r="B624" s="12">
        <v>0</v>
      </c>
      <c r="C624" s="12">
        <v>0</v>
      </c>
      <c r="D624" s="12">
        <v>0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AA624" s="2">
        <f t="shared" si="93"/>
        <v>0</v>
      </c>
      <c r="AB624" s="2">
        <f t="shared" si="94"/>
        <v>0</v>
      </c>
      <c r="AC624" s="2">
        <f t="shared" si="95"/>
        <v>0</v>
      </c>
      <c r="AE624" s="9">
        <f t="shared" si="96"/>
        <v>2</v>
      </c>
      <c r="AF624" s="2">
        <f t="shared" si="97"/>
        <v>0</v>
      </c>
      <c r="AG624" s="2">
        <f t="shared" si="98"/>
        <v>0</v>
      </c>
      <c r="AH624" s="2">
        <f t="shared" si="99"/>
        <v>0</v>
      </c>
      <c r="AI624" s="2">
        <f t="shared" si="100"/>
        <v>0</v>
      </c>
      <c r="AK624">
        <f t="shared" si="101"/>
        <v>9</v>
      </c>
      <c r="AL624">
        <f t="shared" si="102"/>
        <v>2022</v>
      </c>
      <c r="BL624" s="2">
        <v>307.8</v>
      </c>
      <c r="BM624" s="2">
        <v>0</v>
      </c>
      <c r="BN624" s="2">
        <v>0</v>
      </c>
      <c r="BO624" s="2">
        <v>0</v>
      </c>
      <c r="BP624" s="2">
        <v>0</v>
      </c>
      <c r="BQ624" s="2">
        <v>0</v>
      </c>
      <c r="BR624" s="2">
        <v>0</v>
      </c>
      <c r="BS624" s="2">
        <v>0</v>
      </c>
      <c r="BT624" s="2">
        <v>0</v>
      </c>
      <c r="BU624" s="2">
        <v>0</v>
      </c>
      <c r="BV624" s="2">
        <v>0</v>
      </c>
      <c r="BW624" s="2">
        <v>0</v>
      </c>
      <c r="BX624" s="2">
        <v>307.8</v>
      </c>
      <c r="BY624" s="2">
        <v>2.7</v>
      </c>
      <c r="BZ624" s="2">
        <v>0</v>
      </c>
      <c r="CA624" s="2">
        <v>0</v>
      </c>
      <c r="CB624" s="2">
        <v>0</v>
      </c>
      <c r="CC624" s="2">
        <v>0</v>
      </c>
      <c r="CD624" s="2">
        <v>0</v>
      </c>
      <c r="CE624" s="2">
        <v>0</v>
      </c>
      <c r="CF624" s="2">
        <v>0</v>
      </c>
      <c r="CG624" s="2">
        <v>0</v>
      </c>
      <c r="CH624" s="2">
        <v>0</v>
      </c>
      <c r="CI624" s="2">
        <v>0</v>
      </c>
    </row>
    <row r="625" spans="1:87" x14ac:dyDescent="0.2">
      <c r="A625" s="11">
        <v>44811</v>
      </c>
      <c r="B625" s="12">
        <v>0</v>
      </c>
      <c r="C625" s="12">
        <v>0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AA625" s="2">
        <f t="shared" si="93"/>
        <v>0</v>
      </c>
      <c r="AB625" s="2">
        <f t="shared" si="94"/>
        <v>0</v>
      </c>
      <c r="AC625" s="2">
        <f t="shared" si="95"/>
        <v>0</v>
      </c>
      <c r="AE625" s="9">
        <f t="shared" si="96"/>
        <v>3</v>
      </c>
      <c r="AF625" s="2">
        <f t="shared" si="97"/>
        <v>0</v>
      </c>
      <c r="AG625" s="2">
        <f t="shared" si="98"/>
        <v>0</v>
      </c>
      <c r="AH625" s="2">
        <f t="shared" si="99"/>
        <v>0</v>
      </c>
      <c r="AI625" s="2">
        <f t="shared" si="100"/>
        <v>0</v>
      </c>
      <c r="AK625">
        <f t="shared" si="101"/>
        <v>9</v>
      </c>
      <c r="AL625">
        <f t="shared" si="102"/>
        <v>2022</v>
      </c>
      <c r="BL625" s="2">
        <v>278.10000000000002</v>
      </c>
      <c r="BM625" s="2">
        <v>0</v>
      </c>
      <c r="BN625" s="2">
        <v>110.7</v>
      </c>
      <c r="BO625" s="2">
        <v>793.8</v>
      </c>
      <c r="BP625" s="2">
        <v>842.4</v>
      </c>
      <c r="BQ625" s="2">
        <v>661.5</v>
      </c>
      <c r="BR625" s="2">
        <v>429.3</v>
      </c>
      <c r="BS625" s="2">
        <v>469.8</v>
      </c>
      <c r="BT625" s="2">
        <v>78.3</v>
      </c>
      <c r="BU625" s="2">
        <v>0</v>
      </c>
      <c r="BV625" s="2">
        <v>0</v>
      </c>
      <c r="BW625" s="2">
        <v>0</v>
      </c>
      <c r="BX625" s="2">
        <v>0</v>
      </c>
      <c r="BY625" s="2">
        <v>629.1</v>
      </c>
      <c r="BZ625" s="2">
        <v>143.1</v>
      </c>
      <c r="CA625" s="2">
        <v>0</v>
      </c>
      <c r="CB625" s="2">
        <v>0</v>
      </c>
      <c r="CC625" s="2">
        <v>0</v>
      </c>
      <c r="CD625" s="2">
        <v>0</v>
      </c>
      <c r="CE625" s="2">
        <v>0</v>
      </c>
      <c r="CF625" s="2">
        <v>0</v>
      </c>
      <c r="CG625" s="2">
        <v>0</v>
      </c>
      <c r="CH625" s="2">
        <v>0</v>
      </c>
      <c r="CI625" s="2">
        <v>0</v>
      </c>
    </row>
    <row r="626" spans="1:87" x14ac:dyDescent="0.2">
      <c r="A626" s="11">
        <v>44812</v>
      </c>
      <c r="B626" s="12">
        <v>0</v>
      </c>
      <c r="C626" s="12">
        <v>0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AA626" s="2">
        <f t="shared" si="93"/>
        <v>0</v>
      </c>
      <c r="AB626" s="2">
        <f t="shared" si="94"/>
        <v>0</v>
      </c>
      <c r="AC626" s="2">
        <f t="shared" si="95"/>
        <v>0</v>
      </c>
      <c r="AE626" s="9">
        <f t="shared" si="96"/>
        <v>4</v>
      </c>
      <c r="AF626" s="2">
        <f t="shared" si="97"/>
        <v>0</v>
      </c>
      <c r="AG626" s="2">
        <f t="shared" si="98"/>
        <v>0</v>
      </c>
      <c r="AH626" s="2">
        <f t="shared" si="99"/>
        <v>0</v>
      </c>
      <c r="AI626" s="2">
        <f t="shared" si="100"/>
        <v>0</v>
      </c>
      <c r="AK626">
        <f t="shared" si="101"/>
        <v>9</v>
      </c>
      <c r="AL626">
        <f t="shared" si="102"/>
        <v>2022</v>
      </c>
      <c r="BL626" s="2">
        <v>0</v>
      </c>
      <c r="BM626" s="2">
        <v>0</v>
      </c>
      <c r="BN626" s="2">
        <v>0</v>
      </c>
      <c r="BO626" s="2">
        <v>0</v>
      </c>
      <c r="BP626" s="2">
        <v>0</v>
      </c>
      <c r="BQ626" s="2">
        <v>0</v>
      </c>
      <c r="BR626" s="2">
        <v>0</v>
      </c>
      <c r="BS626" s="2">
        <v>0</v>
      </c>
      <c r="BT626" s="2">
        <v>0</v>
      </c>
      <c r="BU626" s="2">
        <v>0</v>
      </c>
      <c r="BV626" s="2">
        <v>0</v>
      </c>
      <c r="BW626" s="2">
        <v>453.6</v>
      </c>
      <c r="BX626" s="2">
        <v>675</v>
      </c>
      <c r="BY626" s="2">
        <v>99.9</v>
      </c>
      <c r="BZ626" s="2">
        <v>0</v>
      </c>
      <c r="CA626" s="2">
        <v>0</v>
      </c>
      <c r="CB626" s="2">
        <v>0</v>
      </c>
      <c r="CC626" s="2">
        <v>94.5</v>
      </c>
      <c r="CD626" s="2">
        <v>0</v>
      </c>
      <c r="CE626" s="2">
        <v>0</v>
      </c>
      <c r="CF626" s="2">
        <v>0</v>
      </c>
      <c r="CG626" s="2">
        <v>0</v>
      </c>
      <c r="CH626" s="2">
        <v>0</v>
      </c>
      <c r="CI626" s="2">
        <v>0</v>
      </c>
    </row>
    <row r="627" spans="1:87" x14ac:dyDescent="0.2">
      <c r="A627" s="11">
        <v>44813</v>
      </c>
      <c r="B627" s="12">
        <v>0</v>
      </c>
      <c r="C627" s="12">
        <v>0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AA627" s="2">
        <f t="shared" si="93"/>
        <v>0</v>
      </c>
      <c r="AB627" s="2">
        <f t="shared" si="94"/>
        <v>0</v>
      </c>
      <c r="AC627" s="2">
        <f t="shared" si="95"/>
        <v>0</v>
      </c>
      <c r="AE627" s="9">
        <f t="shared" si="96"/>
        <v>5</v>
      </c>
      <c r="AF627" s="2">
        <f t="shared" si="97"/>
        <v>0</v>
      </c>
      <c r="AG627" s="2">
        <f t="shared" si="98"/>
        <v>0</v>
      </c>
      <c r="AH627" s="2">
        <f t="shared" si="99"/>
        <v>0</v>
      </c>
      <c r="AI627" s="2">
        <f t="shared" si="100"/>
        <v>0</v>
      </c>
      <c r="AK627">
        <f t="shared" si="101"/>
        <v>9</v>
      </c>
      <c r="AL627">
        <f t="shared" si="102"/>
        <v>2022</v>
      </c>
      <c r="BL627" s="2">
        <v>0</v>
      </c>
      <c r="BM627" s="2">
        <v>0</v>
      </c>
      <c r="BN627" s="2">
        <v>0</v>
      </c>
      <c r="BO627" s="2">
        <v>0</v>
      </c>
      <c r="BP627" s="2">
        <v>0</v>
      </c>
      <c r="BQ627" s="2">
        <v>0</v>
      </c>
      <c r="BR627" s="2">
        <v>0</v>
      </c>
      <c r="BS627" s="2">
        <v>0</v>
      </c>
      <c r="BT627" s="2">
        <v>0</v>
      </c>
      <c r="BU627" s="2">
        <v>0</v>
      </c>
      <c r="BV627" s="2">
        <v>0</v>
      </c>
      <c r="BW627" s="2">
        <v>0</v>
      </c>
      <c r="BX627" s="2">
        <v>0</v>
      </c>
      <c r="BY627" s="2">
        <v>0</v>
      </c>
      <c r="BZ627" s="2">
        <v>0</v>
      </c>
      <c r="CA627" s="2">
        <v>0</v>
      </c>
      <c r="CB627" s="2">
        <v>0</v>
      </c>
      <c r="CC627" s="2">
        <v>0</v>
      </c>
      <c r="CD627" s="2">
        <v>0</v>
      </c>
      <c r="CE627" s="2">
        <v>0</v>
      </c>
      <c r="CF627" s="2">
        <v>0</v>
      </c>
      <c r="CG627" s="2">
        <v>0</v>
      </c>
      <c r="CH627" s="2">
        <v>0</v>
      </c>
      <c r="CI627" s="2">
        <v>0</v>
      </c>
    </row>
    <row r="628" spans="1:87" x14ac:dyDescent="0.2">
      <c r="A628" s="11">
        <v>44814</v>
      </c>
      <c r="B628" s="12">
        <v>0</v>
      </c>
      <c r="C628" s="12">
        <v>0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AA628" s="2">
        <f t="shared" si="93"/>
        <v>0</v>
      </c>
      <c r="AB628" s="2">
        <f t="shared" si="94"/>
        <v>0</v>
      </c>
      <c r="AC628" s="2">
        <f t="shared" si="95"/>
        <v>0</v>
      </c>
      <c r="AE628" s="9">
        <f t="shared" si="96"/>
        <v>6</v>
      </c>
      <c r="AF628" s="2">
        <f t="shared" si="97"/>
        <v>0</v>
      </c>
      <c r="AG628" s="2">
        <f t="shared" si="98"/>
        <v>0</v>
      </c>
      <c r="AH628" s="2">
        <f t="shared" si="99"/>
        <v>0</v>
      </c>
      <c r="AI628" s="2">
        <f t="shared" si="100"/>
        <v>0</v>
      </c>
      <c r="AK628">
        <f t="shared" si="101"/>
        <v>9</v>
      </c>
      <c r="AL628">
        <f t="shared" si="102"/>
        <v>2022</v>
      </c>
      <c r="BL628" s="2">
        <v>0</v>
      </c>
      <c r="BM628" s="2">
        <v>0</v>
      </c>
      <c r="BN628" s="2">
        <v>0</v>
      </c>
      <c r="BO628" s="2">
        <v>0</v>
      </c>
      <c r="BP628" s="2">
        <v>0</v>
      </c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0</v>
      </c>
      <c r="BX628" s="2">
        <v>453.6</v>
      </c>
      <c r="BY628" s="2">
        <v>861.3</v>
      </c>
      <c r="BZ628" s="2">
        <v>648</v>
      </c>
      <c r="CA628" s="2">
        <v>472.5</v>
      </c>
      <c r="CB628" s="2">
        <v>464.4</v>
      </c>
      <c r="CC628" s="2">
        <v>0</v>
      </c>
      <c r="CD628" s="2">
        <v>0</v>
      </c>
      <c r="CE628" s="2">
        <v>0</v>
      </c>
      <c r="CF628" s="2">
        <v>0</v>
      </c>
      <c r="CG628" s="2">
        <v>0</v>
      </c>
      <c r="CH628" s="2">
        <v>0</v>
      </c>
      <c r="CI628" s="2">
        <v>0</v>
      </c>
    </row>
    <row r="629" spans="1:87" x14ac:dyDescent="0.2">
      <c r="A629" s="11">
        <v>44815</v>
      </c>
      <c r="B629" s="12">
        <v>0</v>
      </c>
      <c r="C629" s="12">
        <v>0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AA629" s="2">
        <f t="shared" si="93"/>
        <v>0</v>
      </c>
      <c r="AB629" s="2">
        <f t="shared" si="94"/>
        <v>0</v>
      </c>
      <c r="AC629" s="2">
        <f t="shared" si="95"/>
        <v>0</v>
      </c>
      <c r="AE629" s="9">
        <f t="shared" si="96"/>
        <v>7</v>
      </c>
      <c r="AF629" s="2">
        <f t="shared" si="97"/>
        <v>0</v>
      </c>
      <c r="AG629" s="2">
        <f t="shared" si="98"/>
        <v>0</v>
      </c>
      <c r="AH629" s="2">
        <f t="shared" si="99"/>
        <v>0</v>
      </c>
      <c r="AI629" s="2">
        <f t="shared" si="100"/>
        <v>0</v>
      </c>
      <c r="AK629">
        <f t="shared" si="101"/>
        <v>9</v>
      </c>
      <c r="AL629">
        <f t="shared" si="102"/>
        <v>2022</v>
      </c>
      <c r="BL629" s="2">
        <v>0</v>
      </c>
      <c r="BM629" s="2">
        <v>0</v>
      </c>
      <c r="BN629" s="2">
        <v>0</v>
      </c>
      <c r="BO629" s="2">
        <v>0</v>
      </c>
      <c r="BP629" s="2">
        <v>0</v>
      </c>
      <c r="BQ629" s="2">
        <v>0</v>
      </c>
      <c r="BR629" s="2">
        <v>0</v>
      </c>
      <c r="BS629" s="2">
        <v>0</v>
      </c>
      <c r="BT629" s="2">
        <v>0</v>
      </c>
      <c r="BU629" s="2">
        <v>0</v>
      </c>
      <c r="BV629" s="2">
        <v>0</v>
      </c>
      <c r="BW629" s="2">
        <v>0</v>
      </c>
      <c r="BX629" s="2">
        <v>0</v>
      </c>
      <c r="BY629" s="2">
        <v>0</v>
      </c>
      <c r="BZ629" s="2">
        <v>0</v>
      </c>
      <c r="CA629" s="2">
        <v>0</v>
      </c>
      <c r="CB629" s="2">
        <v>0</v>
      </c>
      <c r="CC629" s="2">
        <v>0</v>
      </c>
      <c r="CD629" s="2">
        <v>0</v>
      </c>
      <c r="CE629" s="2">
        <v>0</v>
      </c>
      <c r="CF629" s="2">
        <v>0</v>
      </c>
      <c r="CG629" s="2">
        <v>0</v>
      </c>
      <c r="CH629" s="2">
        <v>0</v>
      </c>
      <c r="CI629" s="2">
        <v>0</v>
      </c>
    </row>
    <row r="630" spans="1:87" x14ac:dyDescent="0.2">
      <c r="A630" s="11">
        <v>44816</v>
      </c>
      <c r="B630" s="12">
        <v>0</v>
      </c>
      <c r="C630" s="12">
        <v>0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AA630" s="2">
        <f t="shared" si="93"/>
        <v>0</v>
      </c>
      <c r="AB630" s="2">
        <f t="shared" si="94"/>
        <v>0</v>
      </c>
      <c r="AC630" s="2">
        <f t="shared" si="95"/>
        <v>0</v>
      </c>
      <c r="AE630" s="9">
        <f t="shared" si="96"/>
        <v>1</v>
      </c>
      <c r="AF630" s="2">
        <f t="shared" si="97"/>
        <v>0</v>
      </c>
      <c r="AG630" s="2">
        <f t="shared" si="98"/>
        <v>0</v>
      </c>
      <c r="AH630" s="2">
        <f t="shared" si="99"/>
        <v>0</v>
      </c>
      <c r="AI630" s="2">
        <f t="shared" si="100"/>
        <v>0</v>
      </c>
      <c r="AK630">
        <f t="shared" si="101"/>
        <v>9</v>
      </c>
      <c r="AL630">
        <f t="shared" si="102"/>
        <v>2022</v>
      </c>
      <c r="BL630" s="2">
        <v>0</v>
      </c>
      <c r="BM630" s="2">
        <v>0</v>
      </c>
      <c r="BN630" s="2">
        <v>0</v>
      </c>
      <c r="BO630" s="2">
        <v>0</v>
      </c>
      <c r="BP630" s="2">
        <v>0</v>
      </c>
      <c r="BQ630" s="2">
        <v>0</v>
      </c>
      <c r="BR630" s="2">
        <v>0</v>
      </c>
      <c r="BS630" s="2">
        <v>0</v>
      </c>
      <c r="BT630" s="2">
        <v>0</v>
      </c>
      <c r="BU630" s="2">
        <v>0</v>
      </c>
      <c r="BV630" s="2">
        <v>0</v>
      </c>
      <c r="BW630" s="2">
        <v>0</v>
      </c>
      <c r="BX630" s="2">
        <v>0</v>
      </c>
      <c r="BY630" s="2">
        <v>0</v>
      </c>
      <c r="BZ630" s="2">
        <v>0</v>
      </c>
      <c r="CA630" s="2">
        <v>0</v>
      </c>
      <c r="CB630" s="2">
        <v>0</v>
      </c>
      <c r="CC630" s="2">
        <v>0</v>
      </c>
      <c r="CD630" s="2">
        <v>0</v>
      </c>
      <c r="CE630" s="2">
        <v>0</v>
      </c>
      <c r="CF630" s="2">
        <v>0</v>
      </c>
      <c r="CG630" s="2">
        <v>0</v>
      </c>
      <c r="CH630" s="2">
        <v>0</v>
      </c>
      <c r="CI630" s="2">
        <v>0</v>
      </c>
    </row>
    <row r="631" spans="1:87" x14ac:dyDescent="0.2">
      <c r="A631" s="11">
        <v>44817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AA631" s="2">
        <f t="shared" si="93"/>
        <v>0</v>
      </c>
      <c r="AB631" s="2">
        <f t="shared" si="94"/>
        <v>0</v>
      </c>
      <c r="AC631" s="2">
        <f t="shared" si="95"/>
        <v>0</v>
      </c>
      <c r="AE631" s="9">
        <f t="shared" si="96"/>
        <v>2</v>
      </c>
      <c r="AF631" s="2">
        <f t="shared" si="97"/>
        <v>0</v>
      </c>
      <c r="AG631" s="2">
        <f t="shared" si="98"/>
        <v>0</v>
      </c>
      <c r="AH631" s="2">
        <f t="shared" si="99"/>
        <v>0</v>
      </c>
      <c r="AI631" s="2">
        <f t="shared" si="100"/>
        <v>0</v>
      </c>
      <c r="AK631">
        <f t="shared" si="101"/>
        <v>9</v>
      </c>
      <c r="AL631">
        <f t="shared" si="102"/>
        <v>2022</v>
      </c>
      <c r="BL631" s="2">
        <v>0</v>
      </c>
      <c r="BM631" s="2">
        <v>0</v>
      </c>
      <c r="BN631" s="2">
        <v>0</v>
      </c>
      <c r="BO631" s="2">
        <v>0</v>
      </c>
      <c r="BP631" s="2">
        <v>0</v>
      </c>
      <c r="BQ631" s="2">
        <v>0</v>
      </c>
      <c r="BR631" s="2">
        <v>0</v>
      </c>
      <c r="BS631" s="2">
        <v>0</v>
      </c>
      <c r="BT631" s="2">
        <v>0</v>
      </c>
      <c r="BU631" s="2">
        <v>0</v>
      </c>
      <c r="BV631" s="2">
        <v>0</v>
      </c>
      <c r="BW631" s="2">
        <v>0</v>
      </c>
      <c r="BX631" s="2">
        <v>0</v>
      </c>
      <c r="BY631" s="2">
        <v>0</v>
      </c>
      <c r="BZ631" s="2">
        <v>0</v>
      </c>
      <c r="CA631" s="2">
        <v>0</v>
      </c>
      <c r="CB631" s="2">
        <v>0</v>
      </c>
      <c r="CC631" s="2">
        <v>0</v>
      </c>
      <c r="CD631" s="2">
        <v>0</v>
      </c>
      <c r="CE631" s="2">
        <v>0</v>
      </c>
      <c r="CF631" s="2">
        <v>0</v>
      </c>
      <c r="CG631" s="2">
        <v>0</v>
      </c>
      <c r="CH631" s="2">
        <v>0</v>
      </c>
      <c r="CI631" s="2">
        <v>0</v>
      </c>
    </row>
    <row r="632" spans="1:87" x14ac:dyDescent="0.2">
      <c r="A632" s="11">
        <v>44818</v>
      </c>
      <c r="B632" s="12">
        <v>0</v>
      </c>
      <c r="C632" s="12">
        <v>0</v>
      </c>
      <c r="D632" s="12">
        <v>0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AA632" s="2">
        <f t="shared" si="93"/>
        <v>0</v>
      </c>
      <c r="AB632" s="2">
        <f t="shared" si="94"/>
        <v>0</v>
      </c>
      <c r="AC632" s="2">
        <f t="shared" si="95"/>
        <v>0</v>
      </c>
      <c r="AE632" s="9">
        <f t="shared" si="96"/>
        <v>3</v>
      </c>
      <c r="AF632" s="2">
        <f t="shared" si="97"/>
        <v>0</v>
      </c>
      <c r="AG632" s="2">
        <f t="shared" si="98"/>
        <v>0</v>
      </c>
      <c r="AH632" s="2">
        <f t="shared" si="99"/>
        <v>0</v>
      </c>
      <c r="AI632" s="2">
        <f t="shared" si="100"/>
        <v>0</v>
      </c>
      <c r="AK632">
        <f t="shared" si="101"/>
        <v>9</v>
      </c>
      <c r="AL632">
        <f t="shared" si="102"/>
        <v>2022</v>
      </c>
      <c r="BL632" s="2">
        <v>486</v>
      </c>
      <c r="BM632" s="2">
        <v>572.4</v>
      </c>
      <c r="BN632" s="2">
        <v>148.5</v>
      </c>
      <c r="BO632" s="2">
        <v>0</v>
      </c>
      <c r="BP632" s="2">
        <v>0</v>
      </c>
      <c r="BQ632" s="2">
        <v>0</v>
      </c>
      <c r="BR632" s="2">
        <v>0</v>
      </c>
      <c r="BS632" s="2">
        <v>0</v>
      </c>
      <c r="BT632" s="2">
        <v>0</v>
      </c>
      <c r="BU632" s="2">
        <v>0</v>
      </c>
      <c r="BV632" s="2">
        <v>0</v>
      </c>
      <c r="BW632" s="2">
        <v>0</v>
      </c>
      <c r="BX632" s="2">
        <v>0</v>
      </c>
      <c r="BY632" s="2">
        <v>0</v>
      </c>
      <c r="BZ632" s="2">
        <v>0</v>
      </c>
      <c r="CA632" s="2">
        <v>0</v>
      </c>
      <c r="CB632" s="2">
        <v>0</v>
      </c>
      <c r="CC632" s="2">
        <v>0</v>
      </c>
      <c r="CD632" s="2">
        <v>0</v>
      </c>
      <c r="CE632" s="2">
        <v>0</v>
      </c>
      <c r="CF632" s="2">
        <v>0</v>
      </c>
      <c r="CG632" s="2">
        <v>0</v>
      </c>
      <c r="CH632" s="2">
        <v>0</v>
      </c>
      <c r="CI632" s="2">
        <v>0</v>
      </c>
    </row>
    <row r="633" spans="1:87" x14ac:dyDescent="0.2">
      <c r="A633" s="11">
        <v>44819</v>
      </c>
      <c r="B633" s="12">
        <v>0</v>
      </c>
      <c r="C633" s="12">
        <v>0</v>
      </c>
      <c r="D633" s="12">
        <v>0</v>
      </c>
      <c r="E633" s="12">
        <v>0</v>
      </c>
      <c r="F633" s="12">
        <v>0</v>
      </c>
      <c r="G633" s="12">
        <v>0</v>
      </c>
      <c r="H633" s="12">
        <v>0</v>
      </c>
      <c r="I633" s="12">
        <v>0</v>
      </c>
      <c r="J633" s="12">
        <v>0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AA633" s="2">
        <f t="shared" si="93"/>
        <v>0</v>
      </c>
      <c r="AB633" s="2">
        <f t="shared" si="94"/>
        <v>0</v>
      </c>
      <c r="AC633" s="2">
        <f t="shared" si="95"/>
        <v>0</v>
      </c>
      <c r="AE633" s="9">
        <f t="shared" si="96"/>
        <v>4</v>
      </c>
      <c r="AF633" s="2">
        <f t="shared" si="97"/>
        <v>0</v>
      </c>
      <c r="AG633" s="2">
        <f t="shared" si="98"/>
        <v>0</v>
      </c>
      <c r="AH633" s="2">
        <f t="shared" si="99"/>
        <v>0</v>
      </c>
      <c r="AI633" s="2">
        <f t="shared" si="100"/>
        <v>0</v>
      </c>
      <c r="AK633">
        <f t="shared" si="101"/>
        <v>9</v>
      </c>
      <c r="AL633">
        <f t="shared" si="102"/>
        <v>2022</v>
      </c>
      <c r="BL633" s="2">
        <v>0</v>
      </c>
      <c r="BM633" s="2">
        <v>0</v>
      </c>
      <c r="BN633" s="2">
        <v>0</v>
      </c>
      <c r="BO633" s="2">
        <v>0</v>
      </c>
      <c r="BP633" s="2">
        <v>10.8</v>
      </c>
      <c r="BQ633" s="2">
        <v>0</v>
      </c>
      <c r="BR633" s="2">
        <v>0</v>
      </c>
      <c r="BS633" s="2">
        <v>0</v>
      </c>
      <c r="BT633" s="2">
        <v>2.7</v>
      </c>
      <c r="BU633" s="2">
        <v>0</v>
      </c>
      <c r="BV633" s="2">
        <v>461.7</v>
      </c>
      <c r="BW633" s="2">
        <v>877.5</v>
      </c>
      <c r="BX633" s="2">
        <v>24.3</v>
      </c>
      <c r="BY633" s="2">
        <v>0</v>
      </c>
      <c r="BZ633" s="2">
        <v>0</v>
      </c>
      <c r="CA633" s="2">
        <v>0</v>
      </c>
      <c r="CB633" s="2">
        <v>0</v>
      </c>
      <c r="CC633" s="2">
        <v>0</v>
      </c>
      <c r="CD633" s="2">
        <v>0</v>
      </c>
      <c r="CE633" s="2">
        <v>0</v>
      </c>
      <c r="CF633" s="2">
        <v>0</v>
      </c>
      <c r="CG633" s="2">
        <v>0</v>
      </c>
      <c r="CH633" s="2">
        <v>0</v>
      </c>
      <c r="CI633" s="2">
        <v>0</v>
      </c>
    </row>
    <row r="634" spans="1:87" x14ac:dyDescent="0.2">
      <c r="A634" s="11">
        <v>44820</v>
      </c>
      <c r="B634" s="12">
        <v>0</v>
      </c>
      <c r="C634" s="12">
        <v>0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AA634" s="2">
        <f t="shared" si="93"/>
        <v>0</v>
      </c>
      <c r="AB634" s="2">
        <f t="shared" si="94"/>
        <v>0</v>
      </c>
      <c r="AC634" s="2">
        <f t="shared" si="95"/>
        <v>0</v>
      </c>
      <c r="AE634" s="9">
        <f t="shared" si="96"/>
        <v>5</v>
      </c>
      <c r="AF634" s="2">
        <f t="shared" si="97"/>
        <v>0</v>
      </c>
      <c r="AG634" s="2">
        <f t="shared" si="98"/>
        <v>0</v>
      </c>
      <c r="AH634" s="2">
        <f t="shared" si="99"/>
        <v>0</v>
      </c>
      <c r="AI634" s="2">
        <f t="shared" si="100"/>
        <v>0</v>
      </c>
      <c r="AK634">
        <f t="shared" si="101"/>
        <v>9</v>
      </c>
      <c r="AL634">
        <f t="shared" si="102"/>
        <v>2022</v>
      </c>
      <c r="BL634" s="2">
        <v>0</v>
      </c>
      <c r="BM634" s="2">
        <v>0</v>
      </c>
      <c r="BN634" s="2">
        <v>0</v>
      </c>
      <c r="BO634" s="2">
        <v>0</v>
      </c>
      <c r="BP634" s="2">
        <v>0</v>
      </c>
      <c r="BQ634" s="2">
        <v>0</v>
      </c>
      <c r="BR634" s="2">
        <v>0</v>
      </c>
      <c r="BS634" s="2">
        <v>0</v>
      </c>
      <c r="BT634" s="2">
        <v>0</v>
      </c>
      <c r="BU634" s="2">
        <v>0</v>
      </c>
      <c r="BV634" s="2">
        <v>0</v>
      </c>
      <c r="BW634" s="2">
        <v>0</v>
      </c>
      <c r="BX634" s="2">
        <v>0</v>
      </c>
      <c r="BY634" s="2">
        <v>0</v>
      </c>
      <c r="BZ634" s="2">
        <v>375.3</v>
      </c>
      <c r="CA634" s="2">
        <v>823.5</v>
      </c>
      <c r="CB634" s="2">
        <v>421.2</v>
      </c>
      <c r="CC634" s="2">
        <v>0</v>
      </c>
      <c r="CD634" s="2">
        <v>0</v>
      </c>
      <c r="CE634" s="2">
        <v>0</v>
      </c>
      <c r="CF634" s="2">
        <v>0</v>
      </c>
      <c r="CG634" s="2">
        <v>0</v>
      </c>
      <c r="CH634" s="2">
        <v>0</v>
      </c>
      <c r="CI634" s="2">
        <v>0</v>
      </c>
    </row>
    <row r="635" spans="1:87" x14ac:dyDescent="0.2">
      <c r="A635" s="11">
        <v>44821</v>
      </c>
      <c r="B635" s="12">
        <v>0</v>
      </c>
      <c r="C635" s="12">
        <v>0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AA635" s="2">
        <f t="shared" si="93"/>
        <v>0</v>
      </c>
      <c r="AB635" s="2">
        <f t="shared" si="94"/>
        <v>0</v>
      </c>
      <c r="AC635" s="2">
        <f t="shared" si="95"/>
        <v>0</v>
      </c>
      <c r="AE635" s="9">
        <f t="shared" si="96"/>
        <v>6</v>
      </c>
      <c r="AF635" s="2">
        <f t="shared" si="97"/>
        <v>0</v>
      </c>
      <c r="AG635" s="2">
        <f t="shared" si="98"/>
        <v>0</v>
      </c>
      <c r="AH635" s="2">
        <f t="shared" si="99"/>
        <v>0</v>
      </c>
      <c r="AI635" s="2">
        <f t="shared" si="100"/>
        <v>0</v>
      </c>
      <c r="AK635">
        <f t="shared" si="101"/>
        <v>9</v>
      </c>
      <c r="AL635">
        <f t="shared" si="102"/>
        <v>2022</v>
      </c>
      <c r="BL635" s="2">
        <v>0</v>
      </c>
      <c r="BM635" s="2">
        <v>0</v>
      </c>
      <c r="BN635" s="2">
        <v>0</v>
      </c>
      <c r="BO635" s="2">
        <v>0</v>
      </c>
      <c r="BP635" s="2">
        <v>0</v>
      </c>
      <c r="BQ635" s="2">
        <v>0</v>
      </c>
      <c r="BR635" s="2">
        <v>0</v>
      </c>
      <c r="BS635" s="2">
        <v>207.9</v>
      </c>
      <c r="BT635" s="2">
        <v>75.599999999999994</v>
      </c>
      <c r="BU635" s="2">
        <v>550.79999999999995</v>
      </c>
      <c r="BV635" s="2">
        <v>885.6</v>
      </c>
      <c r="BW635" s="2">
        <v>818.1</v>
      </c>
      <c r="BX635" s="2">
        <v>626.4</v>
      </c>
      <c r="BY635" s="2">
        <v>618.29999999999995</v>
      </c>
      <c r="BZ635" s="2">
        <v>315.89999999999998</v>
      </c>
      <c r="CA635" s="2">
        <v>226.8</v>
      </c>
      <c r="CB635" s="2">
        <v>618.29999999999995</v>
      </c>
      <c r="CC635" s="2">
        <v>575.1</v>
      </c>
      <c r="CD635" s="2">
        <v>0</v>
      </c>
      <c r="CE635" s="2">
        <v>0</v>
      </c>
      <c r="CF635" s="2">
        <v>0</v>
      </c>
      <c r="CG635" s="2">
        <v>0</v>
      </c>
      <c r="CH635" s="2">
        <v>0</v>
      </c>
      <c r="CI635" s="2">
        <v>0</v>
      </c>
    </row>
    <row r="636" spans="1:87" x14ac:dyDescent="0.2">
      <c r="A636" s="11">
        <v>44822</v>
      </c>
      <c r="B636" s="12">
        <v>0</v>
      </c>
      <c r="C636" s="12">
        <v>0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AA636" s="2">
        <f t="shared" si="93"/>
        <v>0</v>
      </c>
      <c r="AB636" s="2">
        <f t="shared" si="94"/>
        <v>0</v>
      </c>
      <c r="AC636" s="2">
        <f t="shared" si="95"/>
        <v>0</v>
      </c>
      <c r="AE636" s="9">
        <f t="shared" si="96"/>
        <v>7</v>
      </c>
      <c r="AF636" s="2">
        <f t="shared" si="97"/>
        <v>0</v>
      </c>
      <c r="AG636" s="2">
        <f t="shared" si="98"/>
        <v>0</v>
      </c>
      <c r="AH636" s="2">
        <f t="shared" si="99"/>
        <v>0</v>
      </c>
      <c r="AI636" s="2">
        <f t="shared" si="100"/>
        <v>0</v>
      </c>
      <c r="AK636">
        <f t="shared" si="101"/>
        <v>9</v>
      </c>
      <c r="AL636">
        <f t="shared" si="102"/>
        <v>2022</v>
      </c>
      <c r="BL636" s="2">
        <v>456.3</v>
      </c>
      <c r="BM636" s="2">
        <v>291.60000000000002</v>
      </c>
      <c r="BN636" s="2">
        <v>729</v>
      </c>
      <c r="BO636" s="2">
        <v>774.9</v>
      </c>
      <c r="BP636" s="2">
        <v>758.7</v>
      </c>
      <c r="BQ636" s="2">
        <v>645.29999999999995</v>
      </c>
      <c r="BR636" s="2">
        <v>143.1</v>
      </c>
      <c r="BS636" s="2">
        <v>0</v>
      </c>
      <c r="BT636" s="2">
        <v>0</v>
      </c>
      <c r="BU636" s="2">
        <v>0</v>
      </c>
      <c r="BV636" s="2">
        <v>0</v>
      </c>
      <c r="BW636" s="2">
        <v>0</v>
      </c>
      <c r="BX636" s="2">
        <v>0</v>
      </c>
      <c r="BY636" s="2">
        <v>0</v>
      </c>
      <c r="BZ636" s="2">
        <v>0</v>
      </c>
      <c r="CA636" s="2">
        <v>650.70000000000005</v>
      </c>
      <c r="CB636" s="2">
        <v>40.5</v>
      </c>
      <c r="CC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0</v>
      </c>
    </row>
    <row r="637" spans="1:87" x14ac:dyDescent="0.2">
      <c r="A637" s="7">
        <v>44823</v>
      </c>
      <c r="B637" s="2">
        <v>0</v>
      </c>
      <c r="C637" s="2">
        <v>0</v>
      </c>
      <c r="D637" s="2">
        <v>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AA637" s="2">
        <f t="shared" si="93"/>
        <v>0</v>
      </c>
      <c r="AB637" s="2">
        <f t="shared" si="94"/>
        <v>0</v>
      </c>
      <c r="AC637" s="2">
        <f t="shared" si="95"/>
        <v>0</v>
      </c>
      <c r="AE637" s="9">
        <f t="shared" si="96"/>
        <v>1</v>
      </c>
      <c r="AF637" s="2">
        <f t="shared" si="97"/>
        <v>0</v>
      </c>
      <c r="AG637" s="2">
        <f t="shared" si="98"/>
        <v>0</v>
      </c>
      <c r="AH637" s="2">
        <f t="shared" si="99"/>
        <v>0</v>
      </c>
      <c r="AI637" s="2">
        <f t="shared" si="100"/>
        <v>0</v>
      </c>
      <c r="AK637">
        <f t="shared" si="101"/>
        <v>9</v>
      </c>
      <c r="AL637">
        <f t="shared" si="102"/>
        <v>2022</v>
      </c>
      <c r="BL637" s="2">
        <v>415.8</v>
      </c>
      <c r="BM637" s="2">
        <v>491.4</v>
      </c>
      <c r="BN637" s="2">
        <v>513</v>
      </c>
      <c r="BO637" s="2">
        <v>882.9</v>
      </c>
      <c r="BP637" s="2">
        <v>348.3</v>
      </c>
      <c r="BQ637" s="2">
        <v>604.79999999999995</v>
      </c>
      <c r="BR637" s="2">
        <v>737.1</v>
      </c>
      <c r="BS637" s="2">
        <v>742.5</v>
      </c>
      <c r="BT637" s="2">
        <v>569.70000000000005</v>
      </c>
      <c r="BU637" s="2">
        <v>758.7</v>
      </c>
      <c r="BV637" s="2">
        <v>861.3</v>
      </c>
      <c r="BW637" s="2">
        <v>237.6</v>
      </c>
      <c r="BX637" s="2">
        <v>140.4</v>
      </c>
      <c r="BY637" s="2">
        <v>0</v>
      </c>
      <c r="BZ637" s="2">
        <v>0</v>
      </c>
      <c r="CA637" s="2">
        <v>0</v>
      </c>
      <c r="CB637" s="2">
        <v>0</v>
      </c>
      <c r="CC637" s="2">
        <v>0</v>
      </c>
      <c r="CD637" s="2">
        <v>0</v>
      </c>
      <c r="CE637" s="2">
        <v>0</v>
      </c>
      <c r="CF637" s="2">
        <v>0</v>
      </c>
      <c r="CG637" s="2">
        <v>0</v>
      </c>
      <c r="CH637" s="2">
        <v>0</v>
      </c>
      <c r="CI637" s="2">
        <v>0</v>
      </c>
    </row>
    <row r="638" spans="1:87" x14ac:dyDescent="0.2">
      <c r="A638" s="7">
        <v>44824</v>
      </c>
      <c r="B638" s="2">
        <v>0</v>
      </c>
      <c r="C638" s="2">
        <v>0</v>
      </c>
      <c r="D638" s="2">
        <v>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AA638" s="2">
        <f t="shared" si="93"/>
        <v>0</v>
      </c>
      <c r="AB638" s="2">
        <f t="shared" si="94"/>
        <v>0</v>
      </c>
      <c r="AC638" s="2">
        <f t="shared" si="95"/>
        <v>0</v>
      </c>
      <c r="AE638" s="9">
        <f t="shared" si="96"/>
        <v>2</v>
      </c>
      <c r="AF638" s="2">
        <f t="shared" si="97"/>
        <v>0</v>
      </c>
      <c r="AG638" s="2">
        <f t="shared" si="98"/>
        <v>0</v>
      </c>
      <c r="AH638" s="2">
        <f t="shared" si="99"/>
        <v>0</v>
      </c>
      <c r="AI638" s="2">
        <f t="shared" si="100"/>
        <v>0</v>
      </c>
      <c r="AK638">
        <f t="shared" si="101"/>
        <v>9</v>
      </c>
      <c r="AL638">
        <f t="shared" si="102"/>
        <v>2022</v>
      </c>
      <c r="BL638" s="2">
        <v>0</v>
      </c>
      <c r="BM638" s="2">
        <v>0</v>
      </c>
      <c r="BN638" s="2">
        <v>0</v>
      </c>
      <c r="BO638" s="2">
        <v>0</v>
      </c>
      <c r="BP638" s="2">
        <v>0</v>
      </c>
      <c r="BQ638" s="2">
        <v>0</v>
      </c>
      <c r="BR638" s="2">
        <v>0</v>
      </c>
      <c r="BS638" s="2">
        <v>0</v>
      </c>
      <c r="BT638" s="2">
        <v>0</v>
      </c>
      <c r="BU638" s="2">
        <v>0</v>
      </c>
      <c r="BV638" s="2">
        <v>0</v>
      </c>
      <c r="BW638" s="2">
        <v>0</v>
      </c>
      <c r="BX638" s="2">
        <v>0</v>
      </c>
      <c r="BY638" s="2">
        <v>0</v>
      </c>
      <c r="BZ638" s="2">
        <v>0</v>
      </c>
      <c r="CA638" s="2">
        <v>0</v>
      </c>
      <c r="CB638" s="2">
        <v>0</v>
      </c>
      <c r="CC638" s="2">
        <v>0</v>
      </c>
      <c r="CD638" s="2">
        <v>0</v>
      </c>
      <c r="CE638" s="2">
        <v>0</v>
      </c>
      <c r="CF638" s="2">
        <v>0</v>
      </c>
      <c r="CG638" s="2">
        <v>0</v>
      </c>
      <c r="CH638" s="2">
        <v>0</v>
      </c>
      <c r="CI638" s="2">
        <v>0</v>
      </c>
    </row>
    <row r="639" spans="1:87" x14ac:dyDescent="0.2">
      <c r="A639" s="7">
        <v>44825</v>
      </c>
      <c r="AA639" s="2">
        <f t="shared" si="93"/>
        <v>0</v>
      </c>
      <c r="AB639" s="2">
        <f t="shared" si="94"/>
        <v>0</v>
      </c>
      <c r="AC639" s="2">
        <f t="shared" si="95"/>
        <v>0</v>
      </c>
      <c r="AE639" s="9">
        <f t="shared" si="96"/>
        <v>3</v>
      </c>
      <c r="AF639" s="2">
        <f t="shared" si="97"/>
        <v>0</v>
      </c>
      <c r="AG639" s="2">
        <f t="shared" si="98"/>
        <v>0</v>
      </c>
      <c r="AH639" s="2">
        <f t="shared" si="99"/>
        <v>0</v>
      </c>
      <c r="AI639" s="2">
        <f t="shared" si="100"/>
        <v>0</v>
      </c>
      <c r="AK639">
        <f t="shared" si="101"/>
        <v>9</v>
      </c>
      <c r="AL639">
        <f t="shared" si="102"/>
        <v>2022</v>
      </c>
      <c r="BL639" s="2">
        <v>486</v>
      </c>
      <c r="BM639" s="2">
        <v>0</v>
      </c>
      <c r="BN639" s="2">
        <v>0</v>
      </c>
      <c r="BO639" s="2">
        <v>48.6</v>
      </c>
      <c r="BP639" s="2">
        <v>610.20000000000005</v>
      </c>
      <c r="BQ639" s="2">
        <v>864</v>
      </c>
      <c r="BR639" s="2">
        <v>772.2</v>
      </c>
      <c r="BS639" s="2">
        <v>645.29999999999995</v>
      </c>
      <c r="BT639" s="2">
        <v>515.70000000000005</v>
      </c>
      <c r="BU639" s="2">
        <v>78.3</v>
      </c>
      <c r="BV639" s="2">
        <v>0</v>
      </c>
      <c r="BW639" s="2">
        <v>0</v>
      </c>
      <c r="BX639" s="2">
        <v>0</v>
      </c>
      <c r="BY639" s="2">
        <v>0</v>
      </c>
      <c r="BZ639" s="2">
        <v>0</v>
      </c>
      <c r="CA639" s="2">
        <v>0</v>
      </c>
      <c r="CB639" s="2">
        <v>0</v>
      </c>
      <c r="CC639" s="2">
        <v>0</v>
      </c>
      <c r="CD639" s="2">
        <v>0</v>
      </c>
      <c r="CE639" s="2">
        <v>0</v>
      </c>
      <c r="CF639" s="2">
        <v>0</v>
      </c>
      <c r="CG639" s="2">
        <v>0</v>
      </c>
      <c r="CH639" s="2">
        <v>0</v>
      </c>
      <c r="CI639" s="2">
        <v>0</v>
      </c>
    </row>
    <row r="640" spans="1:87" x14ac:dyDescent="0.2">
      <c r="A640" s="7">
        <v>44826</v>
      </c>
      <c r="AA640" s="2">
        <f t="shared" si="93"/>
        <v>0</v>
      </c>
      <c r="AB640" s="2">
        <f t="shared" si="94"/>
        <v>0</v>
      </c>
      <c r="AC640" s="2">
        <f t="shared" si="95"/>
        <v>0</v>
      </c>
      <c r="AE640" s="9">
        <f t="shared" si="96"/>
        <v>4</v>
      </c>
      <c r="AF640" s="2">
        <f t="shared" si="97"/>
        <v>0</v>
      </c>
      <c r="AG640" s="2">
        <f t="shared" si="98"/>
        <v>0</v>
      </c>
      <c r="AH640" s="2">
        <f t="shared" si="99"/>
        <v>0</v>
      </c>
      <c r="AI640" s="2">
        <f t="shared" si="100"/>
        <v>0</v>
      </c>
      <c r="AK640">
        <f t="shared" si="101"/>
        <v>9</v>
      </c>
      <c r="AL640">
        <f t="shared" si="102"/>
        <v>2022</v>
      </c>
      <c r="BL640" s="2">
        <v>0</v>
      </c>
      <c r="BM640" s="2">
        <v>0</v>
      </c>
      <c r="BN640" s="2">
        <v>0</v>
      </c>
      <c r="BO640" s="2">
        <v>0</v>
      </c>
      <c r="BP640" s="2">
        <v>0</v>
      </c>
      <c r="BQ640" s="2">
        <v>0</v>
      </c>
      <c r="BR640" s="2">
        <v>0</v>
      </c>
      <c r="BS640" s="2">
        <v>0</v>
      </c>
      <c r="BT640" s="2">
        <v>0</v>
      </c>
      <c r="BU640" s="2">
        <v>0</v>
      </c>
      <c r="BV640" s="2">
        <v>0</v>
      </c>
      <c r="BW640" s="2">
        <v>0</v>
      </c>
      <c r="BX640" s="2">
        <v>0</v>
      </c>
      <c r="BY640" s="2">
        <v>0</v>
      </c>
      <c r="BZ640" s="2">
        <v>0</v>
      </c>
      <c r="CA640" s="2">
        <v>0</v>
      </c>
      <c r="CB640" s="2">
        <v>0</v>
      </c>
      <c r="CC640" s="2">
        <v>0</v>
      </c>
      <c r="CD640" s="2">
        <v>0</v>
      </c>
      <c r="CE640" s="2">
        <v>0</v>
      </c>
      <c r="CF640" s="2">
        <v>0</v>
      </c>
      <c r="CG640" s="2">
        <v>0</v>
      </c>
      <c r="CH640" s="2">
        <v>0</v>
      </c>
      <c r="CI640" s="2">
        <v>0</v>
      </c>
    </row>
    <row r="641" spans="1:87" x14ac:dyDescent="0.2">
      <c r="A641" s="7">
        <v>44827</v>
      </c>
      <c r="AA641" s="2">
        <f t="shared" si="93"/>
        <v>0</v>
      </c>
      <c r="AB641" s="2">
        <f t="shared" si="94"/>
        <v>0</v>
      </c>
      <c r="AC641" s="2">
        <f t="shared" si="95"/>
        <v>0</v>
      </c>
      <c r="AE641" s="9">
        <f t="shared" si="96"/>
        <v>5</v>
      </c>
      <c r="AF641" s="2">
        <f t="shared" si="97"/>
        <v>0</v>
      </c>
      <c r="AG641" s="2">
        <f t="shared" si="98"/>
        <v>0</v>
      </c>
      <c r="AH641" s="2">
        <f t="shared" si="99"/>
        <v>0</v>
      </c>
      <c r="AI641" s="2">
        <f t="shared" si="100"/>
        <v>0</v>
      </c>
      <c r="AK641">
        <f t="shared" si="101"/>
        <v>9</v>
      </c>
      <c r="AL641">
        <f t="shared" si="102"/>
        <v>2022</v>
      </c>
      <c r="BL641" s="2">
        <v>0</v>
      </c>
      <c r="BM641" s="2">
        <v>0</v>
      </c>
      <c r="BN641" s="2">
        <v>0</v>
      </c>
      <c r="BO641" s="2">
        <v>0</v>
      </c>
      <c r="BP641" s="2">
        <v>0</v>
      </c>
      <c r="BQ641" s="2">
        <v>0</v>
      </c>
      <c r="BR641" s="2">
        <v>0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313.2</v>
      </c>
      <c r="BY641" s="2">
        <v>0</v>
      </c>
      <c r="BZ641" s="2">
        <v>0</v>
      </c>
      <c r="CA641" s="2">
        <v>0</v>
      </c>
      <c r="CB641" s="2">
        <v>0</v>
      </c>
      <c r="CC641" s="2">
        <v>0</v>
      </c>
      <c r="CD641" s="2">
        <v>0</v>
      </c>
      <c r="CE641" s="2">
        <v>0</v>
      </c>
      <c r="CF641" s="2">
        <v>0</v>
      </c>
      <c r="CG641" s="2">
        <v>0</v>
      </c>
      <c r="CH641" s="2">
        <v>0</v>
      </c>
      <c r="CI641" s="2">
        <v>0</v>
      </c>
    </row>
    <row r="642" spans="1:87" x14ac:dyDescent="0.2">
      <c r="A642" s="7">
        <v>44828</v>
      </c>
      <c r="AA642" s="2">
        <f t="shared" si="93"/>
        <v>0</v>
      </c>
      <c r="AB642" s="2">
        <f t="shared" si="94"/>
        <v>0</v>
      </c>
      <c r="AC642" s="2">
        <f t="shared" si="95"/>
        <v>0</v>
      </c>
      <c r="AE642" s="9">
        <f t="shared" si="96"/>
        <v>6</v>
      </c>
      <c r="AF642" s="2">
        <f t="shared" si="97"/>
        <v>0</v>
      </c>
      <c r="AG642" s="2">
        <f t="shared" si="98"/>
        <v>0</v>
      </c>
      <c r="AH642" s="2">
        <f t="shared" si="99"/>
        <v>0</v>
      </c>
      <c r="AI642" s="2">
        <f t="shared" si="100"/>
        <v>0</v>
      </c>
      <c r="AK642">
        <f t="shared" si="101"/>
        <v>9</v>
      </c>
      <c r="AL642">
        <f t="shared" si="102"/>
        <v>2022</v>
      </c>
      <c r="BL642" s="2">
        <v>0</v>
      </c>
      <c r="BM642" s="2">
        <v>0</v>
      </c>
      <c r="BN642" s="2">
        <v>0</v>
      </c>
      <c r="BO642" s="2">
        <v>0</v>
      </c>
      <c r="BP642" s="2">
        <v>0</v>
      </c>
      <c r="BQ642" s="2">
        <v>0</v>
      </c>
      <c r="BR642" s="2">
        <v>0</v>
      </c>
      <c r="BS642" s="2">
        <v>0</v>
      </c>
      <c r="BT642" s="2">
        <v>0</v>
      </c>
      <c r="BU642" s="2">
        <v>0</v>
      </c>
      <c r="BV642" s="2">
        <v>0</v>
      </c>
      <c r="BW642" s="2">
        <v>0</v>
      </c>
      <c r="BX642" s="2">
        <v>48.6</v>
      </c>
      <c r="BY642" s="2">
        <v>0</v>
      </c>
      <c r="BZ642" s="2">
        <v>0</v>
      </c>
      <c r="CA642" s="2">
        <v>345.6</v>
      </c>
      <c r="CB642" s="2">
        <v>650.70000000000005</v>
      </c>
      <c r="CC642" s="2">
        <v>534.6</v>
      </c>
      <c r="CD642" s="2">
        <v>0</v>
      </c>
      <c r="CE642" s="2">
        <v>0</v>
      </c>
      <c r="CF642" s="2">
        <v>0</v>
      </c>
      <c r="CG642" s="2">
        <v>0</v>
      </c>
      <c r="CH642" s="2">
        <v>0</v>
      </c>
      <c r="CI642" s="2">
        <v>0</v>
      </c>
    </row>
    <row r="643" spans="1:87" x14ac:dyDescent="0.2">
      <c r="A643" s="7">
        <v>44829</v>
      </c>
      <c r="AA643" s="2">
        <f t="shared" si="93"/>
        <v>0</v>
      </c>
      <c r="AB643" s="2">
        <f t="shared" si="94"/>
        <v>0</v>
      </c>
      <c r="AC643" s="2">
        <f t="shared" si="95"/>
        <v>0</v>
      </c>
      <c r="AE643" s="9">
        <f t="shared" si="96"/>
        <v>7</v>
      </c>
      <c r="AF643" s="2">
        <f t="shared" si="97"/>
        <v>0</v>
      </c>
      <c r="AG643" s="2">
        <f t="shared" si="98"/>
        <v>0</v>
      </c>
      <c r="AH643" s="2">
        <f t="shared" si="99"/>
        <v>0</v>
      </c>
      <c r="AI643" s="2">
        <f t="shared" si="100"/>
        <v>0</v>
      </c>
      <c r="AK643">
        <f t="shared" si="101"/>
        <v>9</v>
      </c>
      <c r="AL643">
        <f t="shared" si="102"/>
        <v>2022</v>
      </c>
      <c r="BL643" s="2">
        <v>0</v>
      </c>
      <c r="BM643" s="2">
        <v>0</v>
      </c>
      <c r="BN643" s="2">
        <v>0</v>
      </c>
      <c r="BO643" s="2">
        <v>0</v>
      </c>
      <c r="BP643" s="2">
        <v>0</v>
      </c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0</v>
      </c>
      <c r="BX643" s="2">
        <v>0</v>
      </c>
      <c r="BY643" s="2">
        <v>0</v>
      </c>
      <c r="BZ643" s="2">
        <v>0</v>
      </c>
      <c r="CA643" s="2">
        <v>0</v>
      </c>
      <c r="CB643" s="2">
        <v>0</v>
      </c>
      <c r="CC643" s="2">
        <v>0</v>
      </c>
      <c r="CD643" s="2">
        <v>0</v>
      </c>
      <c r="CE643" s="2">
        <v>0</v>
      </c>
      <c r="CF643" s="2">
        <v>0</v>
      </c>
      <c r="CG643" s="2">
        <v>0</v>
      </c>
      <c r="CH643" s="2">
        <v>0</v>
      </c>
      <c r="CI643" s="2">
        <v>0</v>
      </c>
    </row>
    <row r="644" spans="1:87" x14ac:dyDescent="0.2">
      <c r="A644" s="7">
        <v>44830</v>
      </c>
      <c r="AA644" s="2">
        <f t="shared" si="93"/>
        <v>0</v>
      </c>
      <c r="AB644" s="2">
        <f t="shared" si="94"/>
        <v>0</v>
      </c>
      <c r="AC644" s="2">
        <f t="shared" si="95"/>
        <v>0</v>
      </c>
      <c r="AE644" s="9">
        <f t="shared" si="96"/>
        <v>1</v>
      </c>
      <c r="AF644" s="2">
        <f t="shared" si="97"/>
        <v>0</v>
      </c>
      <c r="AG644" s="2">
        <f t="shared" si="98"/>
        <v>0</v>
      </c>
      <c r="AH644" s="2">
        <f t="shared" si="99"/>
        <v>0</v>
      </c>
      <c r="AI644" s="2">
        <f t="shared" si="100"/>
        <v>0</v>
      </c>
      <c r="AK644">
        <f t="shared" si="101"/>
        <v>9</v>
      </c>
      <c r="AL644">
        <f t="shared" si="102"/>
        <v>2022</v>
      </c>
      <c r="BL644" s="2">
        <v>229.5</v>
      </c>
      <c r="BM644" s="2">
        <v>145.80000000000001</v>
      </c>
      <c r="BN644" s="2">
        <v>156.6</v>
      </c>
      <c r="BO644" s="2">
        <v>234.9</v>
      </c>
      <c r="BP644" s="2">
        <v>191.7</v>
      </c>
      <c r="BQ644" s="2">
        <v>688.5</v>
      </c>
      <c r="BR644" s="2">
        <v>769.5</v>
      </c>
      <c r="BS644" s="2">
        <v>264.60000000000002</v>
      </c>
      <c r="BT644" s="2">
        <v>0</v>
      </c>
      <c r="BU644" s="2">
        <v>0</v>
      </c>
      <c r="BV644" s="2">
        <v>0</v>
      </c>
      <c r="BW644" s="2">
        <v>10.8</v>
      </c>
      <c r="BX644" s="2">
        <v>702</v>
      </c>
      <c r="BY644" s="2">
        <v>0</v>
      </c>
      <c r="BZ644" s="2">
        <v>0</v>
      </c>
      <c r="CA644" s="2">
        <v>0</v>
      </c>
      <c r="CB644" s="2">
        <v>0</v>
      </c>
      <c r="CC644" s="2">
        <v>0</v>
      </c>
      <c r="CD644" s="2">
        <v>0</v>
      </c>
      <c r="CE644" s="2">
        <v>0</v>
      </c>
      <c r="CF644" s="2">
        <v>0</v>
      </c>
      <c r="CG644" s="2">
        <v>0</v>
      </c>
      <c r="CH644" s="2">
        <v>0</v>
      </c>
      <c r="CI644" s="2">
        <v>0</v>
      </c>
    </row>
    <row r="645" spans="1:87" x14ac:dyDescent="0.2">
      <c r="A645" s="7">
        <v>44831</v>
      </c>
      <c r="AA645" s="2">
        <f t="shared" si="93"/>
        <v>0</v>
      </c>
      <c r="AB645" s="2">
        <f t="shared" si="94"/>
        <v>0</v>
      </c>
      <c r="AC645" s="2">
        <f t="shared" si="95"/>
        <v>0</v>
      </c>
      <c r="AE645" s="9">
        <f t="shared" si="96"/>
        <v>2</v>
      </c>
      <c r="AF645" s="2">
        <f t="shared" si="97"/>
        <v>0</v>
      </c>
      <c r="AG645" s="2">
        <f t="shared" si="98"/>
        <v>0</v>
      </c>
      <c r="AH645" s="2">
        <f t="shared" si="99"/>
        <v>0</v>
      </c>
      <c r="AI645" s="2">
        <f t="shared" si="100"/>
        <v>0</v>
      </c>
      <c r="AK645">
        <f t="shared" si="101"/>
        <v>9</v>
      </c>
      <c r="AL645">
        <f t="shared" si="102"/>
        <v>2022</v>
      </c>
      <c r="BL645" s="2">
        <v>45.9</v>
      </c>
      <c r="BM645" s="2">
        <v>0</v>
      </c>
      <c r="BN645" s="2">
        <v>205.2</v>
      </c>
      <c r="BO645" s="2">
        <v>59.4</v>
      </c>
      <c r="BP645" s="2">
        <v>594</v>
      </c>
      <c r="BQ645" s="2">
        <v>83.7</v>
      </c>
      <c r="BR645" s="2">
        <v>0</v>
      </c>
      <c r="BS645" s="2">
        <v>0</v>
      </c>
      <c r="BT645" s="2">
        <v>0</v>
      </c>
      <c r="BU645" s="2">
        <v>0</v>
      </c>
      <c r="BV645" s="2">
        <v>0</v>
      </c>
      <c r="BW645" s="2">
        <v>0</v>
      </c>
      <c r="BX645" s="2">
        <v>0</v>
      </c>
      <c r="BY645" s="2">
        <v>0</v>
      </c>
      <c r="BZ645" s="2">
        <v>0</v>
      </c>
      <c r="CA645" s="2">
        <v>0</v>
      </c>
      <c r="CB645" s="2">
        <v>0</v>
      </c>
      <c r="CC645" s="2">
        <v>0</v>
      </c>
      <c r="CD645" s="2">
        <v>0</v>
      </c>
      <c r="CE645" s="2">
        <v>0</v>
      </c>
      <c r="CF645" s="2">
        <v>0</v>
      </c>
      <c r="CG645" s="2">
        <v>0</v>
      </c>
      <c r="CH645" s="2">
        <v>0</v>
      </c>
      <c r="CI645" s="2">
        <v>0</v>
      </c>
    </row>
    <row r="646" spans="1:87" x14ac:dyDescent="0.2">
      <c r="A646" s="7">
        <v>44832</v>
      </c>
      <c r="AA646" s="2">
        <f t="shared" si="93"/>
        <v>0</v>
      </c>
      <c r="AB646" s="2">
        <f t="shared" si="94"/>
        <v>0</v>
      </c>
      <c r="AC646" s="2">
        <f t="shared" si="95"/>
        <v>0</v>
      </c>
      <c r="AE646" s="9">
        <f t="shared" si="96"/>
        <v>3</v>
      </c>
      <c r="AF646" s="2">
        <f t="shared" si="97"/>
        <v>0</v>
      </c>
      <c r="AG646" s="2">
        <f t="shared" si="98"/>
        <v>0</v>
      </c>
      <c r="AH646" s="2">
        <f t="shared" si="99"/>
        <v>0</v>
      </c>
      <c r="AI646" s="2">
        <f t="shared" si="100"/>
        <v>0</v>
      </c>
      <c r="AK646">
        <f t="shared" si="101"/>
        <v>9</v>
      </c>
      <c r="AL646">
        <f t="shared" si="102"/>
        <v>2022</v>
      </c>
      <c r="BL646" s="2">
        <v>0</v>
      </c>
      <c r="BM646" s="2">
        <v>0</v>
      </c>
      <c r="BN646" s="2">
        <v>0</v>
      </c>
      <c r="BO646" s="2">
        <v>0</v>
      </c>
      <c r="BP646" s="2">
        <v>0</v>
      </c>
      <c r="BQ646" s="2">
        <v>0</v>
      </c>
      <c r="BR646" s="2">
        <v>0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>
        <v>0</v>
      </c>
      <c r="CB646" s="2">
        <v>0</v>
      </c>
      <c r="CC646" s="2">
        <v>0</v>
      </c>
      <c r="CD646" s="2">
        <v>0</v>
      </c>
      <c r="CE646" s="2">
        <v>0</v>
      </c>
      <c r="CF646" s="2">
        <v>0</v>
      </c>
      <c r="CG646" s="2">
        <v>0</v>
      </c>
      <c r="CH646" s="2">
        <v>0</v>
      </c>
      <c r="CI646" s="2">
        <v>0</v>
      </c>
    </row>
    <row r="647" spans="1:87" x14ac:dyDescent="0.2">
      <c r="A647" s="7">
        <v>44833</v>
      </c>
      <c r="AA647" s="2">
        <f t="shared" si="93"/>
        <v>0</v>
      </c>
      <c r="AB647" s="2">
        <f t="shared" si="94"/>
        <v>0</v>
      </c>
      <c r="AC647" s="2">
        <f t="shared" si="95"/>
        <v>0</v>
      </c>
      <c r="AE647" s="9">
        <f t="shared" si="96"/>
        <v>4</v>
      </c>
      <c r="AF647" s="2">
        <f t="shared" si="97"/>
        <v>0</v>
      </c>
      <c r="AG647" s="2">
        <f t="shared" si="98"/>
        <v>0</v>
      </c>
      <c r="AH647" s="2">
        <f t="shared" si="99"/>
        <v>0</v>
      </c>
      <c r="AI647" s="2">
        <f t="shared" si="100"/>
        <v>0</v>
      </c>
      <c r="AK647">
        <f t="shared" si="101"/>
        <v>9</v>
      </c>
      <c r="AL647">
        <f t="shared" si="102"/>
        <v>2022</v>
      </c>
      <c r="BL647" s="2">
        <v>456.3</v>
      </c>
      <c r="BM647" s="2">
        <v>118.8</v>
      </c>
      <c r="BN647" s="2">
        <v>0</v>
      </c>
      <c r="BO647" s="2">
        <v>0</v>
      </c>
      <c r="BP647" s="2">
        <v>394.2</v>
      </c>
      <c r="BQ647" s="2">
        <v>872.1</v>
      </c>
      <c r="BR647" s="2">
        <v>855.9</v>
      </c>
      <c r="BS647" s="2">
        <v>683.1</v>
      </c>
      <c r="BT647" s="2">
        <v>459</v>
      </c>
      <c r="BU647" s="2">
        <v>658.8</v>
      </c>
      <c r="BV647" s="2">
        <v>710.1</v>
      </c>
      <c r="BW647" s="2">
        <v>386.1</v>
      </c>
      <c r="BX647" s="2">
        <v>734.4</v>
      </c>
      <c r="BY647" s="2">
        <v>518.4</v>
      </c>
      <c r="BZ647" s="2">
        <v>0</v>
      </c>
      <c r="CA647" s="2">
        <v>0</v>
      </c>
      <c r="CB647" s="2">
        <v>0</v>
      </c>
      <c r="CC647" s="2">
        <v>0</v>
      </c>
      <c r="CD647" s="2">
        <v>0</v>
      </c>
      <c r="CE647" s="2">
        <v>0</v>
      </c>
      <c r="CF647" s="2">
        <v>0</v>
      </c>
      <c r="CG647" s="2">
        <v>0</v>
      </c>
      <c r="CH647" s="2">
        <v>0</v>
      </c>
      <c r="CI647" s="2">
        <v>0</v>
      </c>
    </row>
    <row r="648" spans="1:87" x14ac:dyDescent="0.2">
      <c r="A648" s="7">
        <v>44834</v>
      </c>
      <c r="AA648" s="2">
        <f t="shared" si="93"/>
        <v>0</v>
      </c>
      <c r="AB648" s="2">
        <f t="shared" si="94"/>
        <v>0</v>
      </c>
      <c r="AC648" s="2">
        <f t="shared" si="95"/>
        <v>0</v>
      </c>
      <c r="AE648" s="9">
        <f t="shared" si="96"/>
        <v>5</v>
      </c>
      <c r="AF648" s="2">
        <f t="shared" si="97"/>
        <v>0</v>
      </c>
      <c r="AG648" s="2">
        <f t="shared" si="98"/>
        <v>0</v>
      </c>
      <c r="AH648" s="2">
        <f t="shared" si="99"/>
        <v>0</v>
      </c>
      <c r="AI648" s="2">
        <f t="shared" si="100"/>
        <v>0</v>
      </c>
      <c r="AK648">
        <f t="shared" si="101"/>
        <v>9</v>
      </c>
      <c r="AL648">
        <f t="shared" si="102"/>
        <v>2022</v>
      </c>
      <c r="BL648" s="2">
        <v>0</v>
      </c>
      <c r="BM648" s="2">
        <v>0</v>
      </c>
      <c r="BN648" s="2">
        <v>0</v>
      </c>
      <c r="BO648" s="2">
        <v>0</v>
      </c>
      <c r="BP648" s="2">
        <v>0</v>
      </c>
      <c r="BQ648" s="2">
        <v>0</v>
      </c>
      <c r="BR648" s="2">
        <v>0</v>
      </c>
      <c r="BS648" s="2">
        <v>0</v>
      </c>
      <c r="BT648" s="2">
        <v>0</v>
      </c>
      <c r="BU648" s="2">
        <v>0</v>
      </c>
      <c r="BV648" s="2">
        <v>0</v>
      </c>
      <c r="BW648" s="2">
        <v>0</v>
      </c>
      <c r="BX648" s="2">
        <v>0</v>
      </c>
      <c r="BY648" s="2">
        <v>0</v>
      </c>
      <c r="BZ648" s="2">
        <v>0</v>
      </c>
      <c r="CA648" s="2">
        <v>0</v>
      </c>
      <c r="CB648" s="2">
        <v>0</v>
      </c>
      <c r="CC648" s="2">
        <v>0</v>
      </c>
      <c r="CD648" s="2">
        <v>0</v>
      </c>
      <c r="CE648" s="2">
        <v>0</v>
      </c>
      <c r="CF648" s="2">
        <v>0</v>
      </c>
      <c r="CG648" s="2">
        <v>0</v>
      </c>
      <c r="CH648" s="2">
        <v>0</v>
      </c>
      <c r="CI648" s="2">
        <v>0</v>
      </c>
    </row>
    <row r="649" spans="1:87" x14ac:dyDescent="0.2">
      <c r="A649" s="7">
        <v>44835</v>
      </c>
      <c r="AA649" s="2">
        <f t="shared" si="93"/>
        <v>0</v>
      </c>
      <c r="AB649" s="2">
        <f t="shared" si="94"/>
        <v>0</v>
      </c>
      <c r="AC649" s="2">
        <f t="shared" si="95"/>
        <v>0</v>
      </c>
      <c r="AE649" s="9">
        <f t="shared" si="96"/>
        <v>6</v>
      </c>
      <c r="AF649" s="2">
        <f t="shared" si="97"/>
        <v>0</v>
      </c>
      <c r="AG649" s="2">
        <f t="shared" si="98"/>
        <v>0</v>
      </c>
      <c r="AH649" s="2">
        <f t="shared" si="99"/>
        <v>0</v>
      </c>
      <c r="AI649" s="2">
        <f t="shared" si="100"/>
        <v>0</v>
      </c>
      <c r="AK649">
        <f t="shared" si="101"/>
        <v>10</v>
      </c>
      <c r="AL649">
        <f t="shared" si="102"/>
        <v>2022</v>
      </c>
      <c r="BL649" s="2">
        <v>0</v>
      </c>
      <c r="BM649" s="2">
        <v>0</v>
      </c>
      <c r="BN649" s="2">
        <v>0</v>
      </c>
      <c r="BO649" s="2">
        <v>0</v>
      </c>
      <c r="BP649" s="2">
        <v>0</v>
      </c>
      <c r="BQ649" s="2">
        <v>0</v>
      </c>
      <c r="BR649" s="2">
        <v>0</v>
      </c>
      <c r="BS649" s="2">
        <v>0</v>
      </c>
      <c r="BT649" s="2">
        <v>0</v>
      </c>
      <c r="BU649" s="2">
        <v>0</v>
      </c>
      <c r="BV649" s="2">
        <v>0</v>
      </c>
      <c r="BW649" s="2">
        <v>0</v>
      </c>
      <c r="BX649" s="2">
        <v>0</v>
      </c>
      <c r="BY649" s="2">
        <v>0</v>
      </c>
      <c r="BZ649" s="2">
        <v>0</v>
      </c>
      <c r="CA649" s="2">
        <v>0</v>
      </c>
      <c r="CB649" s="2">
        <v>0</v>
      </c>
      <c r="CC649" s="2">
        <v>0</v>
      </c>
      <c r="CD649" s="2">
        <v>0</v>
      </c>
      <c r="CE649" s="2">
        <v>0</v>
      </c>
      <c r="CF649" s="2">
        <v>0</v>
      </c>
      <c r="CG649" s="2">
        <v>0</v>
      </c>
      <c r="CH649" s="2">
        <v>0</v>
      </c>
      <c r="CI649" s="2">
        <v>0</v>
      </c>
    </row>
    <row r="650" spans="1:87" x14ac:dyDescent="0.2">
      <c r="A650" s="7"/>
      <c r="AE650" s="9"/>
      <c r="AF650" s="2"/>
      <c r="AG650" s="2"/>
      <c r="AH650" s="2"/>
      <c r="AI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</row>
    <row r="651" spans="1:87" x14ac:dyDescent="0.2">
      <c r="A651" s="7"/>
      <c r="AE651" s="9"/>
      <c r="AF651" s="2"/>
      <c r="AG651" s="2"/>
      <c r="AH651" s="2"/>
      <c r="AI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x14ac:dyDescent="0.2">
      <c r="A652" s="7"/>
      <c r="AE652" s="9"/>
      <c r="AF652" s="2"/>
      <c r="AG652" s="2"/>
      <c r="AH652" s="2"/>
      <c r="AI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x14ac:dyDescent="0.2">
      <c r="A653" s="7"/>
      <c r="AE653" s="9"/>
      <c r="AF653" s="2"/>
      <c r="AG653" s="2"/>
      <c r="AH653" s="2"/>
      <c r="AI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x14ac:dyDescent="0.2">
      <c r="A654" s="7"/>
      <c r="AE654" s="9"/>
      <c r="AF654" s="2"/>
      <c r="AG654" s="2"/>
      <c r="AH654" s="2"/>
      <c r="AI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x14ac:dyDescent="0.2">
      <c r="A655" s="7"/>
      <c r="AE655" s="9"/>
      <c r="AF655" s="2"/>
      <c r="AG655" s="2"/>
      <c r="AH655" s="2"/>
      <c r="AI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x14ac:dyDescent="0.2">
      <c r="A656" s="7"/>
      <c r="AE656" s="9"/>
      <c r="AF656" s="2"/>
      <c r="AG656" s="2"/>
      <c r="AH656" s="2"/>
      <c r="AI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x14ac:dyDescent="0.2">
      <c r="A657" s="7"/>
      <c r="AE657" s="9"/>
      <c r="AF657" s="2"/>
      <c r="AG657" s="2"/>
      <c r="AH657" s="2"/>
      <c r="AI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x14ac:dyDescent="0.2">
      <c r="A658" s="7"/>
      <c r="AE658" s="9"/>
      <c r="AF658" s="2"/>
      <c r="AG658" s="2"/>
      <c r="AH658" s="2"/>
      <c r="AI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x14ac:dyDescent="0.2">
      <c r="A659" s="7"/>
      <c r="AE659" s="9"/>
      <c r="AF659" s="2"/>
      <c r="AG659" s="2"/>
      <c r="AH659" s="2"/>
      <c r="AI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x14ac:dyDescent="0.2">
      <c r="A660" s="7"/>
      <c r="AE660" s="9"/>
      <c r="AF660" s="2"/>
      <c r="AG660" s="2"/>
      <c r="AH660" s="2"/>
      <c r="AI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x14ac:dyDescent="0.2">
      <c r="A661" s="7"/>
      <c r="AE661" s="9"/>
      <c r="AF661" s="2"/>
      <c r="AG661" s="2"/>
      <c r="AH661" s="2"/>
      <c r="AI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x14ac:dyDescent="0.2">
      <c r="A662" s="7"/>
      <c r="AE662" s="9"/>
      <c r="AF662" s="2"/>
      <c r="AG662" s="2"/>
      <c r="AH662" s="2"/>
      <c r="AI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x14ac:dyDescent="0.2">
      <c r="A663" s="7"/>
      <c r="AE663" s="9"/>
      <c r="AF663" s="2"/>
      <c r="AG663" s="2"/>
      <c r="AH663" s="2"/>
      <c r="AI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x14ac:dyDescent="0.2">
      <c r="A664" s="7"/>
      <c r="AE664" s="9"/>
      <c r="AF664" s="2"/>
      <c r="AG664" s="2"/>
      <c r="AH664" s="2"/>
      <c r="AI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x14ac:dyDescent="0.2">
      <c r="A665" s="7"/>
      <c r="AE665" s="9"/>
      <c r="AF665" s="2"/>
      <c r="AG665" s="2"/>
      <c r="AH665" s="2"/>
      <c r="AI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x14ac:dyDescent="0.2">
      <c r="A666" s="7"/>
      <c r="AE666" s="9"/>
      <c r="AF666" s="2"/>
      <c r="AG666" s="2"/>
      <c r="AH666" s="2"/>
      <c r="AI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x14ac:dyDescent="0.2">
      <c r="A667" s="7"/>
      <c r="AE667" s="9"/>
      <c r="AF667" s="2"/>
      <c r="AG667" s="2"/>
      <c r="AH667" s="2"/>
      <c r="AI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x14ac:dyDescent="0.2">
      <c r="A668" s="7"/>
      <c r="AE668" s="9"/>
      <c r="AF668" s="2"/>
      <c r="AG668" s="2"/>
      <c r="AH668" s="2"/>
      <c r="AI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x14ac:dyDescent="0.2">
      <c r="A669" s="7"/>
      <c r="AE669" s="9"/>
      <c r="AF669" s="2"/>
      <c r="AG669" s="2"/>
      <c r="AH669" s="2"/>
      <c r="AI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x14ac:dyDescent="0.2">
      <c r="A670" s="7"/>
      <c r="AE670" s="9"/>
      <c r="AF670" s="2"/>
      <c r="AG670" s="2"/>
      <c r="AH670" s="2"/>
      <c r="AI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x14ac:dyDescent="0.2">
      <c r="A671" s="7"/>
      <c r="AE671" s="9"/>
      <c r="AF671" s="2"/>
      <c r="AG671" s="2"/>
      <c r="AH671" s="2"/>
      <c r="AI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x14ac:dyDescent="0.2">
      <c r="A672" s="7"/>
      <c r="AE672" s="9"/>
      <c r="AF672" s="2"/>
      <c r="AG672" s="2"/>
      <c r="AH672" s="2"/>
      <c r="AI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x14ac:dyDescent="0.2">
      <c r="A673" s="7"/>
      <c r="AE673" s="9"/>
      <c r="AF673" s="2"/>
      <c r="AG673" s="2"/>
      <c r="AH673" s="2"/>
      <c r="AI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x14ac:dyDescent="0.2">
      <c r="A674" s="7"/>
      <c r="AE674" s="9"/>
      <c r="AF674" s="2"/>
      <c r="AG674" s="2"/>
      <c r="AH674" s="2"/>
      <c r="AI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x14ac:dyDescent="0.2">
      <c r="A675" s="7"/>
      <c r="AE675" s="9"/>
      <c r="AF675" s="2"/>
      <c r="AG675" s="2"/>
      <c r="AH675" s="2"/>
      <c r="AI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x14ac:dyDescent="0.2">
      <c r="A676" s="7"/>
      <c r="AE676" s="9"/>
      <c r="AF676" s="2"/>
      <c r="AG676" s="2"/>
      <c r="AH676" s="2"/>
      <c r="AI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x14ac:dyDescent="0.2">
      <c r="A677" s="7"/>
      <c r="AE677" s="9"/>
      <c r="AF677" s="2"/>
      <c r="AG677" s="2"/>
      <c r="AH677" s="2"/>
      <c r="AI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x14ac:dyDescent="0.2">
      <c r="A678" s="7"/>
      <c r="AE678" s="9"/>
      <c r="AF678" s="2"/>
      <c r="AG678" s="2"/>
      <c r="AH678" s="2"/>
      <c r="AI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x14ac:dyDescent="0.2">
      <c r="A679" s="7"/>
      <c r="AE679" s="9"/>
      <c r="AF679" s="2"/>
      <c r="AG679" s="2"/>
      <c r="AH679" s="2"/>
      <c r="AI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1:87" x14ac:dyDescent="0.2">
      <c r="A680" s="7"/>
      <c r="AE680" s="9"/>
      <c r="AF680" s="2"/>
      <c r="AG680" s="2"/>
      <c r="AH680" s="2"/>
      <c r="AI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680"/>
  <sheetViews>
    <sheetView topLeftCell="A269" zoomScale="80" zoomScaleNormal="80" workbookViewId="0">
      <selection activeCell="A284" sqref="A284:Y630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60" width="10.140625" bestFit="1" customWidth="1"/>
  </cols>
  <sheetData>
    <row r="1" spans="1:87" x14ac:dyDescent="0.2">
      <c r="A1" t="s">
        <v>17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BL1" s="1"/>
      <c r="BM1" s="1"/>
      <c r="BN1" s="1"/>
      <c r="BO1" s="1"/>
      <c r="BP1" s="1"/>
      <c r="BQ1" s="1"/>
      <c r="BR1" s="1"/>
      <c r="BS1" s="1"/>
      <c r="BT1" s="1"/>
      <c r="BU1" s="2"/>
      <c r="BV1" s="2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A2" s="6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x14ac:dyDescent="0.2">
      <c r="A3" s="3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x14ac:dyDescent="0.2">
      <c r="A4" s="3"/>
      <c r="B4" s="1"/>
      <c r="C4" s="1"/>
      <c r="D4" s="1"/>
      <c r="E4" s="1"/>
      <c r="F4" s="1"/>
      <c r="G4" s="1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BL4" s="1"/>
      <c r="BM4" s="1"/>
      <c r="BN4" s="1"/>
      <c r="BO4" s="1"/>
      <c r="BP4" s="1"/>
      <c r="BQ4" s="1"/>
      <c r="BR4" s="1"/>
      <c r="BS4" s="2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">
      <c r="A5" s="8" t="s">
        <v>1</v>
      </c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BL5" s="1"/>
      <c r="BM5" s="1"/>
      <c r="BN5" s="1"/>
      <c r="BO5" s="1"/>
      <c r="BP5" s="1"/>
      <c r="BQ5" s="1"/>
      <c r="BR5" s="1"/>
      <c r="BS5" s="2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">
      <c r="A6" s="8" t="s">
        <v>3</v>
      </c>
      <c r="B6" s="1"/>
      <c r="C6" s="1"/>
      <c r="D6" s="1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BL6" s="1"/>
      <c r="BM6" s="1"/>
      <c r="BN6" s="1"/>
      <c r="BO6" s="1"/>
      <c r="BP6" s="1"/>
      <c r="BQ6" s="1"/>
      <c r="BR6" s="1"/>
      <c r="BS6" s="2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x14ac:dyDescent="0.2">
      <c r="A7" s="3"/>
      <c r="B7" s="1"/>
      <c r="C7" s="1"/>
      <c r="D7" s="1"/>
      <c r="E7" s="1"/>
      <c r="F7" s="1"/>
      <c r="G7" s="1"/>
      <c r="H7" s="1">
        <v>1.0076700000000001</v>
      </c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AA7" s="2" t="s">
        <v>9</v>
      </c>
      <c r="AF7" t="s">
        <v>10</v>
      </c>
      <c r="BL7" s="1"/>
      <c r="BM7" s="1"/>
      <c r="BN7" s="1"/>
      <c r="BO7" s="1"/>
      <c r="BP7" s="1"/>
      <c r="BQ7" s="1"/>
      <c r="BR7" s="1"/>
      <c r="BS7" s="2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11</v>
      </c>
      <c r="AB9" s="2" t="s">
        <v>12</v>
      </c>
      <c r="AC9" s="2" t="s">
        <v>13</v>
      </c>
      <c r="AF9" t="s">
        <v>11</v>
      </c>
      <c r="AG9" t="s">
        <v>12</v>
      </c>
      <c r="AH9" t="s">
        <v>13</v>
      </c>
      <c r="AI9" t="s">
        <v>14</v>
      </c>
      <c r="AK9" t="s">
        <v>15</v>
      </c>
      <c r="AL9" t="s">
        <v>16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5" thickTop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2"/>
      <c r="AO10">
        <v>2020</v>
      </c>
      <c r="AP10">
        <v>2020</v>
      </c>
      <c r="AQ10">
        <v>2020</v>
      </c>
      <c r="AR10">
        <v>2020</v>
      </c>
      <c r="AS10">
        <v>2020</v>
      </c>
      <c r="AT10">
        <v>2020</v>
      </c>
      <c r="AU10">
        <v>2020</v>
      </c>
      <c r="AV10">
        <v>2020</v>
      </c>
      <c r="AW10">
        <v>2020</v>
      </c>
      <c r="AX10">
        <v>2020</v>
      </c>
      <c r="AY10">
        <v>2020</v>
      </c>
      <c r="AZ10">
        <v>2020</v>
      </c>
      <c r="BA10">
        <v>2021</v>
      </c>
      <c r="BB10">
        <v>2021</v>
      </c>
      <c r="BC10">
        <v>2021</v>
      </c>
      <c r="BD10">
        <v>2021</v>
      </c>
      <c r="BE10">
        <v>2021</v>
      </c>
      <c r="BF10">
        <v>2021</v>
      </c>
      <c r="BG10">
        <v>2021</v>
      </c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2"/>
    </row>
    <row r="11" spans="1:87" x14ac:dyDescent="0.2">
      <c r="A11" s="7">
        <v>44197</v>
      </c>
      <c r="B11" s="2">
        <f t="shared" ref="B11:B74" si="0">ROUND($H$7*BL11,0)</f>
        <v>941</v>
      </c>
      <c r="C11" s="2">
        <f t="shared" ref="C11:C74" si="1">ROUND($H$7*BM11,0)</f>
        <v>938</v>
      </c>
      <c r="D11" s="2">
        <f t="shared" ref="D11:D74" si="2">ROUND($H$7*BN11,0)</f>
        <v>931</v>
      </c>
      <c r="E11" s="2">
        <f t="shared" ref="E11:E74" si="3">ROUND($H$7*BO11,0)</f>
        <v>937</v>
      </c>
      <c r="F11" s="2">
        <f t="shared" ref="F11:F74" si="4">ROUND($H$7*BP11,0)</f>
        <v>944</v>
      </c>
      <c r="G11" s="2">
        <f t="shared" ref="G11:G74" si="5">ROUND($H$7*BQ11,0)</f>
        <v>951</v>
      </c>
      <c r="H11" s="2">
        <f t="shared" ref="H11:H74" si="6">ROUND($H$7*BR11,0)</f>
        <v>958</v>
      </c>
      <c r="I11" s="2">
        <f t="shared" ref="I11:I74" si="7">ROUND($H$7*BS11,0)</f>
        <v>958</v>
      </c>
      <c r="J11" s="2">
        <f t="shared" ref="J11:J74" si="8">ROUND($H$7*BT11,0)</f>
        <v>918</v>
      </c>
      <c r="K11" s="2">
        <f t="shared" ref="K11:K74" si="9">ROUND($H$7*BU11,0)</f>
        <v>908</v>
      </c>
      <c r="L11" s="2">
        <f t="shared" ref="L11:L74" si="10">ROUND($H$7*BV11,0)</f>
        <v>917</v>
      </c>
      <c r="M11" s="2">
        <f t="shared" ref="M11:M74" si="11">ROUND($H$7*BW11,0)</f>
        <v>928</v>
      </c>
      <c r="N11" s="2">
        <f t="shared" ref="N11:N74" si="12">ROUND($H$7*BX11,0)</f>
        <v>501</v>
      </c>
      <c r="O11" s="2">
        <f t="shared" ref="O11:O74" si="13">ROUND($H$7*BY11,0)</f>
        <v>303</v>
      </c>
      <c r="P11" s="2">
        <f t="shared" ref="P11:P74" si="14">ROUND($H$7*BZ11,0)</f>
        <v>4</v>
      </c>
      <c r="Q11" s="2">
        <f t="shared" ref="Q11:Q74" si="15">ROUND($H$7*CA11,0)</f>
        <v>0</v>
      </c>
      <c r="R11" s="2">
        <f t="shared" ref="R11:R74" si="16">ROUND($H$7*CB11,0)</f>
        <v>0</v>
      </c>
      <c r="S11" s="2">
        <f t="shared" ref="S11:S74" si="17">ROUND($H$7*CC11,0)</f>
        <v>0</v>
      </c>
      <c r="T11" s="2">
        <f t="shared" ref="T11:T74" si="18">ROUND($H$7*CD11,0)</f>
        <v>0</v>
      </c>
      <c r="U11" s="2">
        <f t="shared" ref="U11:U74" si="19">ROUND($H$7*CE11,0)</f>
        <v>0</v>
      </c>
      <c r="V11" s="2">
        <f t="shared" ref="V11:V74" si="20">ROUND($H$7*CF11,0)</f>
        <v>0</v>
      </c>
      <c r="W11" s="2">
        <f t="shared" ref="W11:W74" si="21">ROUND($H$7*CG11,0)</f>
        <v>0</v>
      </c>
      <c r="X11" s="2">
        <f t="shared" ref="X11:X74" si="22">ROUND($H$7*CH11,0)</f>
        <v>0</v>
      </c>
      <c r="Y11" s="2">
        <f t="shared" ref="Y11:Y74" si="23">ROUND($H$7*CI11,0)</f>
        <v>0</v>
      </c>
      <c r="AA11" s="2">
        <f t="shared" ref="AA11:AA74" si="24">IF(AND(AE11&gt;1,AE11&lt;7),MAX(I11:M11,R11:U11),0)</f>
        <v>0</v>
      </c>
      <c r="AB11" s="2">
        <f>IF(AND(AE11&gt;1,AE11&lt;7),MAX(N11:Q11),MAX(I11:U11))</f>
        <v>958</v>
      </c>
      <c r="AC11" s="2">
        <f>MAX(B11:H11,V11:Y11)</f>
        <v>958</v>
      </c>
      <c r="AE11" s="9">
        <v>8</v>
      </c>
      <c r="AF11" s="2">
        <f t="shared" ref="AF11:AF74" si="25">IF(AND(AE11&gt;1,AE11&lt;7),SUM(I11:M11,R11:U11),0)</f>
        <v>0</v>
      </c>
      <c r="AG11" s="2">
        <f t="shared" ref="AG11:AG74" si="26">IF(AND(AE11&gt;1,AE11&lt;7),SUM(N11:Q11),SUM(I11:U11))</f>
        <v>5437</v>
      </c>
      <c r="AH11" s="2">
        <f t="shared" ref="AH11:AH74" si="27">SUM(B11:Y11)-AF11-AG11</f>
        <v>6600</v>
      </c>
      <c r="AI11" s="2">
        <f t="shared" ref="AI11:AI74" si="28">SUM(B11:Y11)</f>
        <v>12037</v>
      </c>
      <c r="AK11">
        <f t="shared" ref="AK11:AK74" si="29">MONTH(A11)</f>
        <v>1</v>
      </c>
      <c r="AL11">
        <f t="shared" ref="AL11:AL74" si="30">YEAR(A11)</f>
        <v>2021</v>
      </c>
      <c r="AN11" t="s">
        <v>11</v>
      </c>
      <c r="AO11" s="2">
        <f>SUMIFS($AF:$AF,$AK:$AK,AO9,$AL:$AL,AO10)</f>
        <v>0</v>
      </c>
      <c r="AP11" s="2">
        <f t="shared" ref="AP11:BJ11" si="31">SUMIFS($AF:$AF,$AK:$AK,AP9,$AL:$AL,AP10)</f>
        <v>0</v>
      </c>
      <c r="AQ11" s="2">
        <f t="shared" si="31"/>
        <v>0</v>
      </c>
      <c r="AR11" s="2">
        <f t="shared" si="31"/>
        <v>0</v>
      </c>
      <c r="AS11" s="2">
        <f t="shared" si="31"/>
        <v>0</v>
      </c>
      <c r="AT11" s="2">
        <f t="shared" si="31"/>
        <v>0</v>
      </c>
      <c r="AU11" s="2">
        <f t="shared" si="31"/>
        <v>0</v>
      </c>
      <c r="AV11" s="2">
        <f t="shared" si="31"/>
        <v>0</v>
      </c>
      <c r="AW11" s="2">
        <f t="shared" si="31"/>
        <v>0</v>
      </c>
      <c r="AX11" s="2">
        <f t="shared" si="31"/>
        <v>0</v>
      </c>
      <c r="AY11" s="2">
        <f t="shared" si="31"/>
        <v>0</v>
      </c>
      <c r="AZ11" s="2">
        <f t="shared" si="31"/>
        <v>0</v>
      </c>
      <c r="BA11" s="2">
        <f t="shared" si="31"/>
        <v>79251</v>
      </c>
      <c r="BB11" s="2">
        <f t="shared" si="31"/>
        <v>52358</v>
      </c>
      <c r="BC11" s="2">
        <f t="shared" si="31"/>
        <v>55025</v>
      </c>
      <c r="BD11" s="2">
        <f t="shared" si="31"/>
        <v>107337</v>
      </c>
      <c r="BE11" s="2">
        <f t="shared" si="31"/>
        <v>53981</v>
      </c>
      <c r="BF11" s="2">
        <f t="shared" si="31"/>
        <v>177745</v>
      </c>
      <c r="BG11" s="2">
        <f t="shared" si="31"/>
        <v>64905</v>
      </c>
      <c r="BH11" s="2">
        <f t="shared" si="31"/>
        <v>0</v>
      </c>
      <c r="BI11" s="2">
        <f>SUMIFS($AF:$AF,$AK:$AK,BI9,$AL:$AL,BI10)</f>
        <v>0</v>
      </c>
      <c r="BJ11" s="2">
        <f t="shared" si="31"/>
        <v>0</v>
      </c>
      <c r="BL11" s="2">
        <v>934</v>
      </c>
      <c r="BM11" s="2">
        <v>931</v>
      </c>
      <c r="BN11" s="2">
        <v>924</v>
      </c>
      <c r="BO11" s="2">
        <v>930</v>
      </c>
      <c r="BP11" s="2">
        <v>937</v>
      </c>
      <c r="BQ11" s="2">
        <v>944</v>
      </c>
      <c r="BR11" s="2">
        <v>951</v>
      </c>
      <c r="BS11" s="2">
        <v>951</v>
      </c>
      <c r="BT11" s="2">
        <v>911</v>
      </c>
      <c r="BU11" s="2">
        <v>901</v>
      </c>
      <c r="BV11" s="2">
        <v>910</v>
      </c>
      <c r="BW11" s="2">
        <v>921</v>
      </c>
      <c r="BX11" s="2">
        <v>497</v>
      </c>
      <c r="BY11" s="2">
        <v>301</v>
      </c>
      <c r="BZ11" s="2">
        <v>4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</row>
    <row r="12" spans="1:87" x14ac:dyDescent="0.2">
      <c r="A12" s="7">
        <v>44198</v>
      </c>
      <c r="B12" s="2">
        <f t="shared" si="0"/>
        <v>0</v>
      </c>
      <c r="C12" s="2">
        <f t="shared" si="1"/>
        <v>0</v>
      </c>
      <c r="D12" s="2">
        <f t="shared" si="2"/>
        <v>0</v>
      </c>
      <c r="E12" s="2">
        <f t="shared" si="3"/>
        <v>0</v>
      </c>
      <c r="F12" s="2">
        <f t="shared" si="4"/>
        <v>0</v>
      </c>
      <c r="G12" s="2">
        <f t="shared" si="5"/>
        <v>407</v>
      </c>
      <c r="H12" s="2">
        <f t="shared" si="6"/>
        <v>1175</v>
      </c>
      <c r="I12" s="2">
        <f t="shared" si="7"/>
        <v>1667</v>
      </c>
      <c r="J12" s="2">
        <f t="shared" si="8"/>
        <v>1835</v>
      </c>
      <c r="K12" s="2">
        <f t="shared" si="9"/>
        <v>541</v>
      </c>
      <c r="L12" s="2">
        <f t="shared" si="10"/>
        <v>0</v>
      </c>
      <c r="M12" s="2">
        <f t="shared" si="11"/>
        <v>0</v>
      </c>
      <c r="N12" s="2">
        <f t="shared" si="12"/>
        <v>0</v>
      </c>
      <c r="O12" s="2">
        <f t="shared" si="13"/>
        <v>0</v>
      </c>
      <c r="P12" s="2">
        <f t="shared" si="14"/>
        <v>0</v>
      </c>
      <c r="Q12" s="2">
        <f t="shared" si="15"/>
        <v>0</v>
      </c>
      <c r="R12" s="2">
        <f t="shared" si="16"/>
        <v>0</v>
      </c>
      <c r="S12" s="2">
        <f t="shared" si="17"/>
        <v>0</v>
      </c>
      <c r="T12" s="2">
        <f t="shared" si="18"/>
        <v>0</v>
      </c>
      <c r="U12" s="2">
        <f t="shared" si="19"/>
        <v>0</v>
      </c>
      <c r="V12" s="2">
        <f t="shared" si="20"/>
        <v>0</v>
      </c>
      <c r="W12" s="2">
        <f t="shared" si="21"/>
        <v>0</v>
      </c>
      <c r="X12" s="2">
        <f t="shared" si="22"/>
        <v>0</v>
      </c>
      <c r="Y12" s="2">
        <f t="shared" si="23"/>
        <v>0</v>
      </c>
      <c r="AA12" s="2">
        <f t="shared" si="24"/>
        <v>1835</v>
      </c>
      <c r="AB12" s="2">
        <f t="shared" ref="AB12:AB74" si="32">IF(AND(AE12&gt;1,AE12&lt;7),MAX(N12:Q12),MAX(I12:U12))</f>
        <v>0</v>
      </c>
      <c r="AC12" s="2">
        <f t="shared" ref="AC12:AC75" si="33">MAX(B12:H12,V12:Y12)</f>
        <v>1175</v>
      </c>
      <c r="AE12" s="9">
        <v>2</v>
      </c>
      <c r="AF12" s="2">
        <f t="shared" si="25"/>
        <v>4043</v>
      </c>
      <c r="AG12" s="2">
        <f t="shared" si="26"/>
        <v>0</v>
      </c>
      <c r="AH12" s="2">
        <f t="shared" si="27"/>
        <v>1582</v>
      </c>
      <c r="AI12" s="2">
        <f t="shared" si="28"/>
        <v>5625</v>
      </c>
      <c r="AK12">
        <f t="shared" si="29"/>
        <v>1</v>
      </c>
      <c r="AL12">
        <f t="shared" si="30"/>
        <v>2021</v>
      </c>
      <c r="AN12" t="s">
        <v>12</v>
      </c>
      <c r="AO12" s="2">
        <f>SUMIFS($AG:$AG,$AK:$AK,AO9,$AL:$AL,AO10)</f>
        <v>0</v>
      </c>
      <c r="AP12" s="2">
        <f t="shared" ref="AP12:BJ12" si="34">SUMIFS($AG:$AG,$AK:$AK,AP9,$AL:$AL,AP10)</f>
        <v>0</v>
      </c>
      <c r="AQ12" s="2">
        <f t="shared" si="34"/>
        <v>0</v>
      </c>
      <c r="AR12" s="2">
        <f t="shared" si="34"/>
        <v>0</v>
      </c>
      <c r="AS12" s="2">
        <f t="shared" si="34"/>
        <v>0</v>
      </c>
      <c r="AT12" s="2">
        <f t="shared" si="34"/>
        <v>0</v>
      </c>
      <c r="AU12" s="2">
        <f t="shared" si="34"/>
        <v>0</v>
      </c>
      <c r="AV12" s="2">
        <f t="shared" si="34"/>
        <v>0</v>
      </c>
      <c r="AW12" s="2">
        <f t="shared" si="34"/>
        <v>0</v>
      </c>
      <c r="AX12" s="2">
        <f t="shared" si="34"/>
        <v>0</v>
      </c>
      <c r="AY12" s="2">
        <f t="shared" si="34"/>
        <v>0</v>
      </c>
      <c r="AZ12" s="2">
        <f t="shared" si="34"/>
        <v>0</v>
      </c>
      <c r="BA12" s="2">
        <f t="shared" si="34"/>
        <v>173799</v>
      </c>
      <c r="BB12" s="2">
        <f t="shared" si="34"/>
        <v>97488</v>
      </c>
      <c r="BC12" s="2">
        <f t="shared" si="34"/>
        <v>68771</v>
      </c>
      <c r="BD12" s="2">
        <f t="shared" si="34"/>
        <v>95144</v>
      </c>
      <c r="BE12" s="2">
        <f t="shared" si="34"/>
        <v>89836</v>
      </c>
      <c r="BF12" s="2">
        <f t="shared" si="34"/>
        <v>97582</v>
      </c>
      <c r="BG12" s="2">
        <f t="shared" si="34"/>
        <v>169163</v>
      </c>
      <c r="BH12" s="2">
        <f t="shared" si="34"/>
        <v>0</v>
      </c>
      <c r="BI12" s="2">
        <f t="shared" si="34"/>
        <v>0</v>
      </c>
      <c r="BJ12" s="2">
        <f t="shared" si="34"/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404</v>
      </c>
      <c r="BR12" s="2">
        <v>1166</v>
      </c>
      <c r="BS12" s="2">
        <v>1654</v>
      </c>
      <c r="BT12" s="2">
        <v>1821</v>
      </c>
      <c r="BU12" s="2">
        <v>537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</row>
    <row r="13" spans="1:87" x14ac:dyDescent="0.2">
      <c r="A13" s="7">
        <v>44199</v>
      </c>
      <c r="B13" s="2">
        <f t="shared" si="0"/>
        <v>0</v>
      </c>
      <c r="C13" s="2">
        <f t="shared" si="1"/>
        <v>0</v>
      </c>
      <c r="D13" s="2">
        <f t="shared" si="2"/>
        <v>0</v>
      </c>
      <c r="E13" s="2">
        <f t="shared" si="3"/>
        <v>309</v>
      </c>
      <c r="F13" s="2">
        <f t="shared" si="4"/>
        <v>33</v>
      </c>
      <c r="G13" s="2">
        <f t="shared" si="5"/>
        <v>8</v>
      </c>
      <c r="H13" s="2">
        <f t="shared" si="6"/>
        <v>3</v>
      </c>
      <c r="I13" s="2">
        <f t="shared" si="7"/>
        <v>0</v>
      </c>
      <c r="J13" s="2">
        <f t="shared" si="8"/>
        <v>0</v>
      </c>
      <c r="K13" s="2">
        <f t="shared" si="9"/>
        <v>0</v>
      </c>
      <c r="L13" s="2">
        <f t="shared" si="10"/>
        <v>0</v>
      </c>
      <c r="M13" s="2">
        <f t="shared" si="11"/>
        <v>0</v>
      </c>
      <c r="N13" s="2">
        <f t="shared" si="12"/>
        <v>0</v>
      </c>
      <c r="O13" s="2">
        <f t="shared" si="13"/>
        <v>0</v>
      </c>
      <c r="P13" s="2">
        <f t="shared" si="14"/>
        <v>0</v>
      </c>
      <c r="Q13" s="2">
        <f t="shared" si="15"/>
        <v>0</v>
      </c>
      <c r="R13" s="2">
        <f t="shared" si="16"/>
        <v>0</v>
      </c>
      <c r="S13" s="2">
        <f t="shared" si="17"/>
        <v>0</v>
      </c>
      <c r="T13" s="2">
        <f t="shared" si="18"/>
        <v>0</v>
      </c>
      <c r="U13" s="2">
        <f t="shared" si="19"/>
        <v>0</v>
      </c>
      <c r="V13" s="2">
        <f t="shared" si="20"/>
        <v>0</v>
      </c>
      <c r="W13" s="2">
        <f t="shared" si="21"/>
        <v>0</v>
      </c>
      <c r="X13" s="2">
        <f t="shared" si="22"/>
        <v>0</v>
      </c>
      <c r="Y13" s="2">
        <f t="shared" si="23"/>
        <v>0</v>
      </c>
      <c r="AA13" s="2">
        <f t="shared" si="24"/>
        <v>0</v>
      </c>
      <c r="AB13" s="2">
        <f t="shared" si="32"/>
        <v>0</v>
      </c>
      <c r="AC13" s="2">
        <f t="shared" si="33"/>
        <v>309</v>
      </c>
      <c r="AE13" s="9">
        <v>3</v>
      </c>
      <c r="AF13" s="2">
        <f t="shared" si="25"/>
        <v>0</v>
      </c>
      <c r="AG13" s="2">
        <f t="shared" si="26"/>
        <v>0</v>
      </c>
      <c r="AH13" s="2">
        <f t="shared" si="27"/>
        <v>353</v>
      </c>
      <c r="AI13" s="2">
        <f t="shared" si="28"/>
        <v>353</v>
      </c>
      <c r="AK13">
        <f t="shared" si="29"/>
        <v>1</v>
      </c>
      <c r="AL13">
        <f t="shared" si="30"/>
        <v>2021</v>
      </c>
      <c r="AN13" t="s">
        <v>13</v>
      </c>
      <c r="AO13" s="2">
        <f>SUMIFS($AH:$AH,$AK:$AK,AO9,$AL:$AL,AO10)</f>
        <v>0</v>
      </c>
      <c r="AP13" s="2">
        <f t="shared" ref="AP13:BJ13" si="35">SUMIFS($AH:$AH,$AK:$AK,AP9,$AL:$AL,AP10)</f>
        <v>0</v>
      </c>
      <c r="AQ13" s="2">
        <f t="shared" si="35"/>
        <v>0</v>
      </c>
      <c r="AR13" s="2">
        <f t="shared" si="35"/>
        <v>0</v>
      </c>
      <c r="AS13" s="2">
        <f t="shared" si="35"/>
        <v>0</v>
      </c>
      <c r="AT13" s="2">
        <f t="shared" si="35"/>
        <v>0</v>
      </c>
      <c r="AU13" s="2">
        <f t="shared" si="35"/>
        <v>0</v>
      </c>
      <c r="AV13" s="2">
        <f t="shared" si="35"/>
        <v>0</v>
      </c>
      <c r="AW13" s="2">
        <f t="shared" si="35"/>
        <v>0</v>
      </c>
      <c r="AX13" s="2">
        <f t="shared" si="35"/>
        <v>0</v>
      </c>
      <c r="AY13" s="2">
        <f t="shared" si="35"/>
        <v>0</v>
      </c>
      <c r="AZ13" s="2">
        <f t="shared" si="35"/>
        <v>0</v>
      </c>
      <c r="BA13" s="2">
        <f t="shared" si="35"/>
        <v>91652</v>
      </c>
      <c r="BB13" s="2">
        <f t="shared" si="35"/>
        <v>74675</v>
      </c>
      <c r="BC13" s="2">
        <f t="shared" si="35"/>
        <v>48828</v>
      </c>
      <c r="BD13" s="2">
        <f t="shared" si="35"/>
        <v>190674</v>
      </c>
      <c r="BE13" s="2">
        <f t="shared" si="35"/>
        <v>169329</v>
      </c>
      <c r="BF13" s="2">
        <f t="shared" si="35"/>
        <v>270192</v>
      </c>
      <c r="BG13" s="2">
        <f t="shared" si="35"/>
        <v>226964</v>
      </c>
      <c r="BH13" s="2">
        <f t="shared" si="35"/>
        <v>0</v>
      </c>
      <c r="BI13" s="2">
        <f t="shared" si="35"/>
        <v>0</v>
      </c>
      <c r="BJ13" s="2">
        <f t="shared" si="35"/>
        <v>0</v>
      </c>
      <c r="BL13" s="2">
        <v>0</v>
      </c>
      <c r="BM13" s="2">
        <v>0</v>
      </c>
      <c r="BN13" s="2">
        <v>0</v>
      </c>
      <c r="BO13" s="2">
        <v>307</v>
      </c>
      <c r="BP13" s="2">
        <v>33</v>
      </c>
      <c r="BQ13" s="2">
        <v>8</v>
      </c>
      <c r="BR13" s="2">
        <v>3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</row>
    <row r="14" spans="1:87" x14ac:dyDescent="0.2">
      <c r="A14" s="7">
        <v>44200</v>
      </c>
      <c r="B14" s="2">
        <f t="shared" si="0"/>
        <v>95</v>
      </c>
      <c r="C14" s="2">
        <f t="shared" si="1"/>
        <v>186</v>
      </c>
      <c r="D14" s="2">
        <f t="shared" si="2"/>
        <v>0</v>
      </c>
      <c r="E14" s="2">
        <f t="shared" si="3"/>
        <v>0</v>
      </c>
      <c r="F14" s="2">
        <f t="shared" si="4"/>
        <v>0</v>
      </c>
      <c r="G14" s="2">
        <f t="shared" si="5"/>
        <v>0</v>
      </c>
      <c r="H14" s="2">
        <f t="shared" si="6"/>
        <v>0</v>
      </c>
      <c r="I14" s="2">
        <f t="shared" si="7"/>
        <v>0</v>
      </c>
      <c r="J14" s="2">
        <f t="shared" si="8"/>
        <v>0</v>
      </c>
      <c r="K14" s="2">
        <f t="shared" si="9"/>
        <v>104</v>
      </c>
      <c r="L14" s="2">
        <f t="shared" si="10"/>
        <v>245</v>
      </c>
      <c r="M14" s="2">
        <f t="shared" si="11"/>
        <v>1523</v>
      </c>
      <c r="N14" s="2">
        <f t="shared" si="12"/>
        <v>3777</v>
      </c>
      <c r="O14" s="2">
        <f t="shared" si="13"/>
        <v>3555</v>
      </c>
      <c r="P14" s="2">
        <f t="shared" si="14"/>
        <v>4312</v>
      </c>
      <c r="Q14" s="2">
        <f t="shared" si="15"/>
        <v>2845</v>
      </c>
      <c r="R14" s="2">
        <f t="shared" si="16"/>
        <v>1668</v>
      </c>
      <c r="S14" s="2">
        <f t="shared" si="17"/>
        <v>1569</v>
      </c>
      <c r="T14" s="2">
        <f t="shared" si="18"/>
        <v>1313</v>
      </c>
      <c r="U14" s="2">
        <f t="shared" si="19"/>
        <v>1125</v>
      </c>
      <c r="V14" s="2">
        <f t="shared" si="20"/>
        <v>162</v>
      </c>
      <c r="W14" s="2">
        <f t="shared" si="21"/>
        <v>134</v>
      </c>
      <c r="X14" s="2">
        <f t="shared" si="22"/>
        <v>17</v>
      </c>
      <c r="Y14" s="2">
        <f t="shared" si="23"/>
        <v>1</v>
      </c>
      <c r="AA14" s="2">
        <f t="shared" si="24"/>
        <v>1668</v>
      </c>
      <c r="AB14" s="2">
        <f t="shared" si="32"/>
        <v>4312</v>
      </c>
      <c r="AC14" s="2">
        <f t="shared" si="33"/>
        <v>186</v>
      </c>
      <c r="AE14" s="9">
        <v>4</v>
      </c>
      <c r="AF14" s="2">
        <f t="shared" si="25"/>
        <v>7547</v>
      </c>
      <c r="AG14" s="2">
        <f t="shared" si="26"/>
        <v>14489</v>
      </c>
      <c r="AH14" s="2">
        <f t="shared" si="27"/>
        <v>595</v>
      </c>
      <c r="AI14" s="2">
        <f t="shared" si="28"/>
        <v>22631</v>
      </c>
      <c r="AK14">
        <f t="shared" si="29"/>
        <v>1</v>
      </c>
      <c r="AL14">
        <f t="shared" si="30"/>
        <v>2021</v>
      </c>
      <c r="BL14" s="2">
        <v>94</v>
      </c>
      <c r="BM14" s="2">
        <v>185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103</v>
      </c>
      <c r="BV14" s="2">
        <v>243</v>
      </c>
      <c r="BW14" s="2">
        <v>1511</v>
      </c>
      <c r="BX14" s="2">
        <v>3748</v>
      </c>
      <c r="BY14" s="2">
        <v>3528</v>
      </c>
      <c r="BZ14" s="2">
        <v>4279</v>
      </c>
      <c r="CA14" s="2">
        <v>2823</v>
      </c>
      <c r="CB14" s="2">
        <v>1655</v>
      </c>
      <c r="CC14" s="2">
        <v>1557</v>
      </c>
      <c r="CD14" s="2">
        <v>1303</v>
      </c>
      <c r="CE14" s="2">
        <v>1116</v>
      </c>
      <c r="CF14" s="2">
        <v>161</v>
      </c>
      <c r="CG14" s="2">
        <v>133</v>
      </c>
      <c r="CH14" s="2">
        <v>17</v>
      </c>
      <c r="CI14" s="2">
        <v>1</v>
      </c>
    </row>
    <row r="15" spans="1:87" x14ac:dyDescent="0.2">
      <c r="A15" s="7">
        <v>44201</v>
      </c>
      <c r="B15" s="2">
        <f t="shared" si="0"/>
        <v>5</v>
      </c>
      <c r="C15" s="2">
        <f t="shared" si="1"/>
        <v>0</v>
      </c>
      <c r="D15" s="2">
        <f t="shared" si="2"/>
        <v>0</v>
      </c>
      <c r="E15" s="2">
        <f t="shared" si="3"/>
        <v>0</v>
      </c>
      <c r="F15" s="2">
        <f t="shared" si="4"/>
        <v>0</v>
      </c>
      <c r="G15" s="2">
        <f t="shared" si="5"/>
        <v>0</v>
      </c>
      <c r="H15" s="2">
        <f t="shared" si="6"/>
        <v>0</v>
      </c>
      <c r="I15" s="2">
        <f t="shared" si="7"/>
        <v>0</v>
      </c>
      <c r="J15" s="2">
        <f t="shared" si="8"/>
        <v>0</v>
      </c>
      <c r="K15" s="2">
        <f t="shared" si="9"/>
        <v>0</v>
      </c>
      <c r="L15" s="2">
        <f t="shared" si="10"/>
        <v>0</v>
      </c>
      <c r="M15" s="2">
        <f t="shared" si="11"/>
        <v>0</v>
      </c>
      <c r="N15" s="2">
        <f t="shared" si="12"/>
        <v>0</v>
      </c>
      <c r="O15" s="2">
        <f t="shared" si="13"/>
        <v>0</v>
      </c>
      <c r="P15" s="2">
        <f t="shared" si="14"/>
        <v>0</v>
      </c>
      <c r="Q15" s="2">
        <f t="shared" si="15"/>
        <v>0</v>
      </c>
      <c r="R15" s="2">
        <f t="shared" si="16"/>
        <v>0</v>
      </c>
      <c r="S15" s="2">
        <f t="shared" si="17"/>
        <v>0</v>
      </c>
      <c r="T15" s="2">
        <f t="shared" si="18"/>
        <v>0</v>
      </c>
      <c r="U15" s="2">
        <f t="shared" si="19"/>
        <v>0</v>
      </c>
      <c r="V15" s="2">
        <f t="shared" si="20"/>
        <v>378</v>
      </c>
      <c r="W15" s="2">
        <f t="shared" si="21"/>
        <v>356</v>
      </c>
      <c r="X15" s="2">
        <f t="shared" si="22"/>
        <v>0</v>
      </c>
      <c r="Y15" s="2">
        <f t="shared" si="23"/>
        <v>0</v>
      </c>
      <c r="AA15" s="2">
        <f t="shared" si="24"/>
        <v>0</v>
      </c>
      <c r="AB15" s="2">
        <f t="shared" si="32"/>
        <v>0</v>
      </c>
      <c r="AC15" s="2">
        <f t="shared" si="33"/>
        <v>378</v>
      </c>
      <c r="AE15" s="9">
        <v>5</v>
      </c>
      <c r="AF15" s="2">
        <f t="shared" si="25"/>
        <v>0</v>
      </c>
      <c r="AG15" s="2">
        <f t="shared" si="26"/>
        <v>0</v>
      </c>
      <c r="AH15" s="2">
        <f t="shared" si="27"/>
        <v>739</v>
      </c>
      <c r="AI15" s="2">
        <f t="shared" si="28"/>
        <v>739</v>
      </c>
      <c r="AK15">
        <f t="shared" si="29"/>
        <v>1</v>
      </c>
      <c r="AL15">
        <f t="shared" si="30"/>
        <v>2021</v>
      </c>
      <c r="AO15" s="2">
        <f>SUM(AO11:AO13)</f>
        <v>0</v>
      </c>
      <c r="AP15" s="2">
        <f t="shared" ref="AP15:BJ15" si="36">SUM(AP11:AP13)</f>
        <v>0</v>
      </c>
      <c r="AQ15" s="2">
        <f t="shared" si="36"/>
        <v>0</v>
      </c>
      <c r="AR15" s="2">
        <f t="shared" si="36"/>
        <v>0</v>
      </c>
      <c r="AS15" s="2">
        <f t="shared" si="36"/>
        <v>0</v>
      </c>
      <c r="AT15" s="2">
        <f t="shared" si="36"/>
        <v>0</v>
      </c>
      <c r="AU15" s="2">
        <f t="shared" si="36"/>
        <v>0</v>
      </c>
      <c r="AV15" s="2">
        <f t="shared" si="36"/>
        <v>0</v>
      </c>
      <c r="AW15" s="2">
        <f t="shared" si="36"/>
        <v>0</v>
      </c>
      <c r="AX15" s="2">
        <f t="shared" si="36"/>
        <v>0</v>
      </c>
      <c r="AY15" s="2">
        <f t="shared" si="36"/>
        <v>0</v>
      </c>
      <c r="AZ15" s="2">
        <f t="shared" si="36"/>
        <v>0</v>
      </c>
      <c r="BA15" s="2">
        <f t="shared" si="36"/>
        <v>344702</v>
      </c>
      <c r="BB15" s="2">
        <f t="shared" si="36"/>
        <v>224521</v>
      </c>
      <c r="BC15" s="2">
        <f t="shared" si="36"/>
        <v>172624</v>
      </c>
      <c r="BD15" s="2">
        <f t="shared" si="36"/>
        <v>393155</v>
      </c>
      <c r="BE15" s="2">
        <f t="shared" si="36"/>
        <v>313146</v>
      </c>
      <c r="BF15" s="2">
        <f t="shared" si="36"/>
        <v>545519</v>
      </c>
      <c r="BG15" s="2">
        <f t="shared" si="36"/>
        <v>461032</v>
      </c>
      <c r="BH15" s="2">
        <f t="shared" si="36"/>
        <v>0</v>
      </c>
      <c r="BI15" s="2">
        <f t="shared" si="36"/>
        <v>0</v>
      </c>
      <c r="BJ15" s="2">
        <f t="shared" si="36"/>
        <v>0</v>
      </c>
      <c r="BL15" s="2">
        <v>5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375</v>
      </c>
      <c r="CG15" s="2">
        <v>353</v>
      </c>
      <c r="CH15" s="2">
        <v>0</v>
      </c>
      <c r="CI15" s="2">
        <v>0</v>
      </c>
    </row>
    <row r="16" spans="1:87" x14ac:dyDescent="0.2">
      <c r="A16" s="7">
        <v>44202</v>
      </c>
      <c r="B16" s="2">
        <f t="shared" si="0"/>
        <v>0</v>
      </c>
      <c r="C16" s="2">
        <f t="shared" si="1"/>
        <v>0</v>
      </c>
      <c r="D16" s="2">
        <f t="shared" si="2"/>
        <v>0</v>
      </c>
      <c r="E16" s="2">
        <f t="shared" si="3"/>
        <v>0</v>
      </c>
      <c r="F16" s="2">
        <f t="shared" si="4"/>
        <v>0</v>
      </c>
      <c r="G16" s="2">
        <f t="shared" si="5"/>
        <v>0</v>
      </c>
      <c r="H16" s="2">
        <f t="shared" si="6"/>
        <v>39</v>
      </c>
      <c r="I16" s="2">
        <f t="shared" si="7"/>
        <v>292</v>
      </c>
      <c r="J16" s="2">
        <f t="shared" si="8"/>
        <v>1130</v>
      </c>
      <c r="K16" s="2">
        <f t="shared" si="9"/>
        <v>2775</v>
      </c>
      <c r="L16" s="2">
        <f t="shared" si="10"/>
        <v>5044</v>
      </c>
      <c r="M16" s="2">
        <f t="shared" si="11"/>
        <v>4910</v>
      </c>
      <c r="N16" s="2">
        <f t="shared" si="12"/>
        <v>4368</v>
      </c>
      <c r="O16" s="2">
        <f t="shared" si="13"/>
        <v>4358</v>
      </c>
      <c r="P16" s="2">
        <f t="shared" si="14"/>
        <v>3895</v>
      </c>
      <c r="Q16" s="2">
        <f t="shared" si="15"/>
        <v>2421</v>
      </c>
      <c r="R16" s="2">
        <f t="shared" si="16"/>
        <v>778</v>
      </c>
      <c r="S16" s="2">
        <f t="shared" si="17"/>
        <v>0</v>
      </c>
      <c r="T16" s="2">
        <f t="shared" si="18"/>
        <v>0</v>
      </c>
      <c r="U16" s="2">
        <f t="shared" si="19"/>
        <v>0</v>
      </c>
      <c r="V16" s="2">
        <f t="shared" si="20"/>
        <v>0</v>
      </c>
      <c r="W16" s="2">
        <f t="shared" si="21"/>
        <v>0</v>
      </c>
      <c r="X16" s="2">
        <f t="shared" si="22"/>
        <v>0</v>
      </c>
      <c r="Y16" s="2">
        <f t="shared" si="23"/>
        <v>0</v>
      </c>
      <c r="AA16" s="2">
        <f t="shared" si="24"/>
        <v>5044</v>
      </c>
      <c r="AB16" s="2">
        <f t="shared" si="32"/>
        <v>4368</v>
      </c>
      <c r="AC16" s="2">
        <f t="shared" si="33"/>
        <v>39</v>
      </c>
      <c r="AE16" s="9">
        <v>6</v>
      </c>
      <c r="AF16" s="2">
        <f t="shared" si="25"/>
        <v>14929</v>
      </c>
      <c r="AG16" s="2">
        <f t="shared" si="26"/>
        <v>15042</v>
      </c>
      <c r="AH16" s="2">
        <f t="shared" si="27"/>
        <v>39</v>
      </c>
      <c r="AI16" s="2">
        <f t="shared" si="28"/>
        <v>30010</v>
      </c>
      <c r="AK16">
        <f t="shared" si="29"/>
        <v>1</v>
      </c>
      <c r="AL16">
        <f t="shared" si="30"/>
        <v>2021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39</v>
      </c>
      <c r="BS16" s="2">
        <v>290</v>
      </c>
      <c r="BT16" s="2">
        <v>1121</v>
      </c>
      <c r="BU16" s="2">
        <v>2754</v>
      </c>
      <c r="BV16" s="2">
        <v>5006</v>
      </c>
      <c r="BW16" s="2">
        <v>4873</v>
      </c>
      <c r="BX16" s="2">
        <v>4335</v>
      </c>
      <c r="BY16" s="2">
        <v>4325</v>
      </c>
      <c r="BZ16" s="2">
        <v>3865</v>
      </c>
      <c r="CA16" s="2">
        <v>2403</v>
      </c>
      <c r="CB16" s="2">
        <v>772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</row>
    <row r="17" spans="1:87" x14ac:dyDescent="0.2">
      <c r="A17" s="7">
        <v>44203</v>
      </c>
      <c r="B17" s="2">
        <f t="shared" si="0"/>
        <v>0</v>
      </c>
      <c r="C17" s="2">
        <f t="shared" si="1"/>
        <v>19</v>
      </c>
      <c r="D17" s="2">
        <f t="shared" si="2"/>
        <v>4</v>
      </c>
      <c r="E17" s="2">
        <f t="shared" si="3"/>
        <v>0</v>
      </c>
      <c r="F17" s="2">
        <f t="shared" si="4"/>
        <v>0</v>
      </c>
      <c r="G17" s="2">
        <f t="shared" si="5"/>
        <v>0</v>
      </c>
      <c r="H17" s="2">
        <f t="shared" si="6"/>
        <v>0</v>
      </c>
      <c r="I17" s="2">
        <f t="shared" si="7"/>
        <v>0</v>
      </c>
      <c r="J17" s="2">
        <f t="shared" si="8"/>
        <v>0</v>
      </c>
      <c r="K17" s="2">
        <f t="shared" si="9"/>
        <v>0</v>
      </c>
      <c r="L17" s="2">
        <f t="shared" si="10"/>
        <v>0</v>
      </c>
      <c r="M17" s="2">
        <f t="shared" si="11"/>
        <v>0</v>
      </c>
      <c r="N17" s="2">
        <f t="shared" si="12"/>
        <v>0</v>
      </c>
      <c r="O17" s="2">
        <f t="shared" si="13"/>
        <v>0</v>
      </c>
      <c r="P17" s="2">
        <f t="shared" si="14"/>
        <v>0</v>
      </c>
      <c r="Q17" s="2">
        <f t="shared" si="15"/>
        <v>4</v>
      </c>
      <c r="R17" s="2">
        <f t="shared" si="16"/>
        <v>3</v>
      </c>
      <c r="S17" s="2">
        <f t="shared" si="17"/>
        <v>633</v>
      </c>
      <c r="T17" s="2">
        <f t="shared" si="18"/>
        <v>768</v>
      </c>
      <c r="U17" s="2">
        <f t="shared" si="19"/>
        <v>750</v>
      </c>
      <c r="V17" s="2">
        <f t="shared" si="20"/>
        <v>938</v>
      </c>
      <c r="W17" s="2">
        <f t="shared" si="21"/>
        <v>1711</v>
      </c>
      <c r="X17" s="2">
        <f t="shared" si="22"/>
        <v>1506</v>
      </c>
      <c r="Y17" s="2">
        <f t="shared" si="23"/>
        <v>867</v>
      </c>
      <c r="AA17" s="2">
        <f t="shared" si="24"/>
        <v>0</v>
      </c>
      <c r="AB17" s="2">
        <f t="shared" si="32"/>
        <v>768</v>
      </c>
      <c r="AC17" s="2">
        <f t="shared" si="33"/>
        <v>1711</v>
      </c>
      <c r="AE17" s="9">
        <v>7</v>
      </c>
      <c r="AF17" s="2">
        <f t="shared" si="25"/>
        <v>0</v>
      </c>
      <c r="AG17" s="2">
        <f t="shared" si="26"/>
        <v>2158</v>
      </c>
      <c r="AH17" s="2">
        <f t="shared" si="27"/>
        <v>5045</v>
      </c>
      <c r="AI17" s="2">
        <f t="shared" si="28"/>
        <v>7203</v>
      </c>
      <c r="AK17">
        <f t="shared" si="29"/>
        <v>1</v>
      </c>
      <c r="AL17">
        <f t="shared" si="30"/>
        <v>2021</v>
      </c>
      <c r="BL17" s="2">
        <v>0</v>
      </c>
      <c r="BM17" s="2">
        <v>19</v>
      </c>
      <c r="BN17" s="2">
        <v>4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4</v>
      </c>
      <c r="CB17" s="2">
        <v>3</v>
      </c>
      <c r="CC17" s="2">
        <v>628</v>
      </c>
      <c r="CD17" s="2">
        <v>762</v>
      </c>
      <c r="CE17" s="2">
        <v>744</v>
      </c>
      <c r="CF17" s="2">
        <v>931</v>
      </c>
      <c r="CG17" s="2">
        <v>1698</v>
      </c>
      <c r="CH17" s="2">
        <v>1495</v>
      </c>
      <c r="CI17" s="2">
        <v>860</v>
      </c>
    </row>
    <row r="18" spans="1:87" x14ac:dyDescent="0.2">
      <c r="A18" s="7">
        <v>44204</v>
      </c>
      <c r="B18" s="2">
        <f t="shared" si="0"/>
        <v>751</v>
      </c>
      <c r="C18" s="2">
        <f t="shared" si="1"/>
        <v>680</v>
      </c>
      <c r="D18" s="2">
        <f t="shared" si="2"/>
        <v>0</v>
      </c>
      <c r="E18" s="2">
        <f t="shared" si="3"/>
        <v>0</v>
      </c>
      <c r="F18" s="2">
        <f t="shared" si="4"/>
        <v>0</v>
      </c>
      <c r="G18" s="2">
        <f t="shared" si="5"/>
        <v>0</v>
      </c>
      <c r="H18" s="2">
        <f t="shared" si="6"/>
        <v>0</v>
      </c>
      <c r="I18" s="2">
        <f t="shared" si="7"/>
        <v>759</v>
      </c>
      <c r="J18" s="2">
        <f t="shared" si="8"/>
        <v>530</v>
      </c>
      <c r="K18" s="2">
        <f t="shared" si="9"/>
        <v>0</v>
      </c>
      <c r="L18" s="2">
        <f t="shared" si="10"/>
        <v>479</v>
      </c>
      <c r="M18" s="2">
        <f t="shared" si="11"/>
        <v>2816</v>
      </c>
      <c r="N18" s="2">
        <f t="shared" si="12"/>
        <v>3104</v>
      </c>
      <c r="O18" s="2">
        <f t="shared" si="13"/>
        <v>2070</v>
      </c>
      <c r="P18" s="2">
        <f t="shared" si="14"/>
        <v>2111</v>
      </c>
      <c r="Q18" s="2">
        <f t="shared" si="15"/>
        <v>2062</v>
      </c>
      <c r="R18" s="2">
        <f t="shared" si="16"/>
        <v>955</v>
      </c>
      <c r="S18" s="2">
        <f t="shared" si="17"/>
        <v>88</v>
      </c>
      <c r="T18" s="2">
        <f t="shared" si="18"/>
        <v>0</v>
      </c>
      <c r="U18" s="2">
        <f t="shared" si="19"/>
        <v>0</v>
      </c>
      <c r="V18" s="2">
        <f t="shared" si="20"/>
        <v>0</v>
      </c>
      <c r="W18" s="2">
        <f t="shared" si="21"/>
        <v>0</v>
      </c>
      <c r="X18" s="2">
        <f t="shared" si="22"/>
        <v>0</v>
      </c>
      <c r="Y18" s="2">
        <f t="shared" si="23"/>
        <v>0</v>
      </c>
      <c r="AA18" s="2">
        <f t="shared" si="24"/>
        <v>0</v>
      </c>
      <c r="AB18" s="2">
        <f t="shared" si="32"/>
        <v>3104</v>
      </c>
      <c r="AC18" s="2">
        <f t="shared" si="33"/>
        <v>751</v>
      </c>
      <c r="AE18" s="9">
        <v>1</v>
      </c>
      <c r="AF18" s="2">
        <f t="shared" si="25"/>
        <v>0</v>
      </c>
      <c r="AG18" s="2">
        <f t="shared" si="26"/>
        <v>14974</v>
      </c>
      <c r="AH18" s="2">
        <f t="shared" si="27"/>
        <v>1431</v>
      </c>
      <c r="AI18" s="2">
        <f t="shared" si="28"/>
        <v>16405</v>
      </c>
      <c r="AK18">
        <f t="shared" si="29"/>
        <v>1</v>
      </c>
      <c r="AL18">
        <f t="shared" si="30"/>
        <v>2021</v>
      </c>
      <c r="BL18" s="2">
        <v>745</v>
      </c>
      <c r="BM18" s="2">
        <v>675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753</v>
      </c>
      <c r="BT18" s="2">
        <v>526</v>
      </c>
      <c r="BU18" s="2">
        <v>0</v>
      </c>
      <c r="BV18" s="2">
        <v>475</v>
      </c>
      <c r="BW18" s="2">
        <v>2795</v>
      </c>
      <c r="BX18" s="2">
        <v>3080</v>
      </c>
      <c r="BY18" s="2">
        <v>2054</v>
      </c>
      <c r="BZ18" s="2">
        <v>2095</v>
      </c>
      <c r="CA18" s="2">
        <v>2046</v>
      </c>
      <c r="CB18" s="2">
        <v>948</v>
      </c>
      <c r="CC18" s="2">
        <v>87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</row>
    <row r="19" spans="1:87" x14ac:dyDescent="0.2">
      <c r="A19" s="7">
        <v>44205</v>
      </c>
      <c r="B19" s="2">
        <f t="shared" si="0"/>
        <v>0</v>
      </c>
      <c r="C19" s="2">
        <f t="shared" si="1"/>
        <v>0</v>
      </c>
      <c r="D19" s="2">
        <f t="shared" si="2"/>
        <v>0</v>
      </c>
      <c r="E19" s="2">
        <f t="shared" si="3"/>
        <v>0</v>
      </c>
      <c r="F19" s="2">
        <f t="shared" si="4"/>
        <v>0</v>
      </c>
      <c r="G19" s="2">
        <f t="shared" si="5"/>
        <v>0</v>
      </c>
      <c r="H19" s="2">
        <f t="shared" si="6"/>
        <v>0</v>
      </c>
      <c r="I19" s="2">
        <f t="shared" si="7"/>
        <v>0</v>
      </c>
      <c r="J19" s="2">
        <f t="shared" si="8"/>
        <v>0</v>
      </c>
      <c r="K19" s="2">
        <f t="shared" si="9"/>
        <v>0</v>
      </c>
      <c r="L19" s="2">
        <f t="shared" si="10"/>
        <v>0</v>
      </c>
      <c r="M19" s="2">
        <f t="shared" si="11"/>
        <v>0</v>
      </c>
      <c r="N19" s="2">
        <f t="shared" si="12"/>
        <v>0</v>
      </c>
      <c r="O19" s="2">
        <f t="shared" si="13"/>
        <v>0</v>
      </c>
      <c r="P19" s="2">
        <f t="shared" si="14"/>
        <v>0</v>
      </c>
      <c r="Q19" s="2">
        <f t="shared" si="15"/>
        <v>0</v>
      </c>
      <c r="R19" s="2">
        <f t="shared" si="16"/>
        <v>0</v>
      </c>
      <c r="S19" s="2">
        <f t="shared" si="17"/>
        <v>0</v>
      </c>
      <c r="T19" s="2">
        <f t="shared" si="18"/>
        <v>0</v>
      </c>
      <c r="U19" s="2">
        <f t="shared" si="19"/>
        <v>0</v>
      </c>
      <c r="V19" s="2">
        <f t="shared" si="20"/>
        <v>0</v>
      </c>
      <c r="W19" s="2">
        <f t="shared" si="21"/>
        <v>25</v>
      </c>
      <c r="X19" s="2">
        <f t="shared" si="22"/>
        <v>1704</v>
      </c>
      <c r="Y19" s="2">
        <f t="shared" si="23"/>
        <v>4091</v>
      </c>
      <c r="AA19" s="2">
        <f t="shared" si="24"/>
        <v>0</v>
      </c>
      <c r="AB19" s="2">
        <f t="shared" si="32"/>
        <v>0</v>
      </c>
      <c r="AC19" s="2">
        <f t="shared" si="33"/>
        <v>4091</v>
      </c>
      <c r="AE19" s="9">
        <v>2</v>
      </c>
      <c r="AF19" s="2">
        <f t="shared" si="25"/>
        <v>0</v>
      </c>
      <c r="AG19" s="2">
        <f t="shared" si="26"/>
        <v>0</v>
      </c>
      <c r="AH19" s="2">
        <f t="shared" si="27"/>
        <v>5820</v>
      </c>
      <c r="AI19" s="2">
        <f t="shared" si="28"/>
        <v>5820</v>
      </c>
      <c r="AK19">
        <f t="shared" si="29"/>
        <v>1</v>
      </c>
      <c r="AL19">
        <f t="shared" si="30"/>
        <v>2021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25</v>
      </c>
      <c r="CH19" s="2">
        <v>1691</v>
      </c>
      <c r="CI19" s="2">
        <v>4060</v>
      </c>
    </row>
    <row r="20" spans="1:87" x14ac:dyDescent="0.2">
      <c r="A20" s="7">
        <v>44206</v>
      </c>
      <c r="B20" s="2">
        <f t="shared" si="0"/>
        <v>408</v>
      </c>
      <c r="C20" s="2">
        <f t="shared" si="1"/>
        <v>0</v>
      </c>
      <c r="D20" s="2">
        <f t="shared" si="2"/>
        <v>0</v>
      </c>
      <c r="E20" s="2">
        <f t="shared" si="3"/>
        <v>0</v>
      </c>
      <c r="F20" s="2">
        <f t="shared" si="4"/>
        <v>0</v>
      </c>
      <c r="G20" s="2">
        <f t="shared" si="5"/>
        <v>0</v>
      </c>
      <c r="H20" s="2">
        <f t="shared" si="6"/>
        <v>0</v>
      </c>
      <c r="I20" s="2">
        <f t="shared" si="7"/>
        <v>0</v>
      </c>
      <c r="J20" s="2">
        <f t="shared" si="8"/>
        <v>0</v>
      </c>
      <c r="K20" s="2">
        <f t="shared" si="9"/>
        <v>0</v>
      </c>
      <c r="L20" s="2">
        <f t="shared" si="10"/>
        <v>0</v>
      </c>
      <c r="M20" s="2">
        <f t="shared" si="11"/>
        <v>0</v>
      </c>
      <c r="N20" s="2">
        <f t="shared" si="12"/>
        <v>0</v>
      </c>
      <c r="O20" s="2">
        <f t="shared" si="13"/>
        <v>0</v>
      </c>
      <c r="P20" s="2">
        <f t="shared" si="14"/>
        <v>0</v>
      </c>
      <c r="Q20" s="2">
        <f t="shared" si="15"/>
        <v>0</v>
      </c>
      <c r="R20" s="2">
        <f t="shared" si="16"/>
        <v>0</v>
      </c>
      <c r="S20" s="2">
        <f t="shared" si="17"/>
        <v>0</v>
      </c>
      <c r="T20" s="2">
        <f t="shared" si="18"/>
        <v>0</v>
      </c>
      <c r="U20" s="2">
        <f t="shared" si="19"/>
        <v>0</v>
      </c>
      <c r="V20" s="2">
        <f t="shared" si="20"/>
        <v>0</v>
      </c>
      <c r="W20" s="2">
        <f t="shared" si="21"/>
        <v>0</v>
      </c>
      <c r="X20" s="2">
        <f t="shared" si="22"/>
        <v>0</v>
      </c>
      <c r="Y20" s="2">
        <f t="shared" si="23"/>
        <v>0</v>
      </c>
      <c r="AA20" s="2">
        <f t="shared" si="24"/>
        <v>0</v>
      </c>
      <c r="AB20" s="2">
        <f t="shared" si="32"/>
        <v>0</v>
      </c>
      <c r="AC20" s="2">
        <f t="shared" si="33"/>
        <v>408</v>
      </c>
      <c r="AE20" s="9">
        <v>3</v>
      </c>
      <c r="AF20" s="2">
        <f t="shared" si="25"/>
        <v>0</v>
      </c>
      <c r="AG20" s="2">
        <f t="shared" si="26"/>
        <v>0</v>
      </c>
      <c r="AH20" s="2">
        <f t="shared" si="27"/>
        <v>408</v>
      </c>
      <c r="AI20" s="2">
        <f t="shared" si="28"/>
        <v>408</v>
      </c>
      <c r="AK20">
        <f t="shared" si="29"/>
        <v>1</v>
      </c>
      <c r="AL20">
        <f t="shared" si="30"/>
        <v>2021</v>
      </c>
      <c r="AO20">
        <v>2020</v>
      </c>
      <c r="AP20">
        <v>2020</v>
      </c>
      <c r="AQ20">
        <v>2020</v>
      </c>
      <c r="AR20">
        <v>2020</v>
      </c>
      <c r="AS20">
        <v>2020</v>
      </c>
      <c r="AT20">
        <v>2020</v>
      </c>
      <c r="AU20">
        <v>2020</v>
      </c>
      <c r="AV20">
        <v>2020</v>
      </c>
      <c r="AW20">
        <v>2020</v>
      </c>
      <c r="AX20">
        <v>2020</v>
      </c>
      <c r="AY20">
        <v>2020</v>
      </c>
      <c r="AZ20">
        <v>2020</v>
      </c>
      <c r="BA20">
        <v>2021</v>
      </c>
      <c r="BB20">
        <v>2021</v>
      </c>
      <c r="BC20">
        <v>2021</v>
      </c>
      <c r="BD20">
        <v>2021</v>
      </c>
      <c r="BE20">
        <v>2021</v>
      </c>
      <c r="BF20">
        <v>2021</v>
      </c>
      <c r="BG20">
        <v>2021</v>
      </c>
      <c r="BH20">
        <f t="shared" ref="BH20:BJ20" si="37">BH10</f>
        <v>0</v>
      </c>
      <c r="BI20">
        <f t="shared" si="37"/>
        <v>0</v>
      </c>
      <c r="BJ20">
        <f t="shared" si="37"/>
        <v>0</v>
      </c>
      <c r="BL20" s="2">
        <v>405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</row>
    <row r="21" spans="1:87" x14ac:dyDescent="0.2">
      <c r="A21" s="7">
        <v>44207</v>
      </c>
      <c r="B21" s="2">
        <f t="shared" si="0"/>
        <v>0</v>
      </c>
      <c r="C21" s="2">
        <f t="shared" si="1"/>
        <v>0</v>
      </c>
      <c r="D21" s="2">
        <f t="shared" si="2"/>
        <v>0</v>
      </c>
      <c r="E21" s="2">
        <f t="shared" si="3"/>
        <v>0</v>
      </c>
      <c r="F21" s="2">
        <f t="shared" si="4"/>
        <v>0</v>
      </c>
      <c r="G21" s="2">
        <f t="shared" si="5"/>
        <v>0</v>
      </c>
      <c r="H21" s="2">
        <f t="shared" si="6"/>
        <v>0</v>
      </c>
      <c r="I21" s="2">
        <f t="shared" si="7"/>
        <v>0</v>
      </c>
      <c r="J21" s="2">
        <f t="shared" si="8"/>
        <v>0</v>
      </c>
      <c r="K21" s="2">
        <f t="shared" si="9"/>
        <v>0</v>
      </c>
      <c r="L21" s="2">
        <f t="shared" si="10"/>
        <v>0</v>
      </c>
      <c r="M21" s="2">
        <f t="shared" si="11"/>
        <v>0</v>
      </c>
      <c r="N21" s="2">
        <f t="shared" si="12"/>
        <v>0</v>
      </c>
      <c r="O21" s="2">
        <f t="shared" si="13"/>
        <v>0</v>
      </c>
      <c r="P21" s="2">
        <f t="shared" si="14"/>
        <v>0</v>
      </c>
      <c r="Q21" s="2">
        <f t="shared" si="15"/>
        <v>0</v>
      </c>
      <c r="R21" s="2">
        <f t="shared" si="16"/>
        <v>0</v>
      </c>
      <c r="S21" s="2">
        <f t="shared" si="17"/>
        <v>0</v>
      </c>
      <c r="T21" s="2">
        <f t="shared" si="18"/>
        <v>0</v>
      </c>
      <c r="U21" s="2">
        <f t="shared" si="19"/>
        <v>0</v>
      </c>
      <c r="V21" s="2">
        <f t="shared" si="20"/>
        <v>0</v>
      </c>
      <c r="W21" s="2">
        <f t="shared" si="21"/>
        <v>16</v>
      </c>
      <c r="X21" s="2">
        <f t="shared" si="22"/>
        <v>5</v>
      </c>
      <c r="Y21" s="2">
        <f t="shared" si="23"/>
        <v>0</v>
      </c>
      <c r="AA21" s="2">
        <f t="shared" si="24"/>
        <v>0</v>
      </c>
      <c r="AB21" s="2">
        <f t="shared" si="32"/>
        <v>0</v>
      </c>
      <c r="AC21" s="2">
        <f t="shared" si="33"/>
        <v>16</v>
      </c>
      <c r="AE21" s="9">
        <v>4</v>
      </c>
      <c r="AF21" s="2">
        <f t="shared" si="25"/>
        <v>0</v>
      </c>
      <c r="AG21" s="2">
        <f t="shared" si="26"/>
        <v>0</v>
      </c>
      <c r="AH21" s="2">
        <f t="shared" si="27"/>
        <v>21</v>
      </c>
      <c r="AI21" s="2">
        <f t="shared" si="28"/>
        <v>21</v>
      </c>
      <c r="AK21">
        <f t="shared" si="29"/>
        <v>1</v>
      </c>
      <c r="AL21">
        <f t="shared" si="30"/>
        <v>2021</v>
      </c>
      <c r="AN21" t="s">
        <v>11</v>
      </c>
      <c r="AO21" s="2">
        <f t="array" ref="AO21">MAX(IF($AK$11:$AK$620=AO$19,IF($AL$11:$AL$620=AO$20,$AA$11:$AA$620)))</f>
        <v>0</v>
      </c>
      <c r="AP21" s="2">
        <f t="array" ref="AP21">MAX(IF($AK$11:$AK$620=AP$19,IF($AL$11:$AL$620=AP$20,$AA$11:$AA$620)))</f>
        <v>0</v>
      </c>
      <c r="AQ21" s="2">
        <f t="array" ref="AQ21">MAX(IF($AK$11:$AK$620=AQ$19,IF($AL$11:$AL$620=AQ$20,$AA$11:$AA$620)))</f>
        <v>0</v>
      </c>
      <c r="AR21" s="2">
        <f t="array" ref="AR21">MAX(IF($AK$11:$AK$620=AR$19,IF($AL$11:$AL$620=AR$20,$AA$11:$AA$620)))</f>
        <v>0</v>
      </c>
      <c r="AS21" s="2">
        <f t="array" ref="AS21">MAX(IF($AK$11:$AK$620=AS$19,IF($AL$11:$AL$620=AS$20,$AA$11:$AA$620)))</f>
        <v>0</v>
      </c>
      <c r="AT21" s="2">
        <f t="array" ref="AT21">MAX(IF($AK$11:$AK$620=AT$19,IF($AL$11:$AL$620=AT$20,$AA$11:$AA$620)))</f>
        <v>0</v>
      </c>
      <c r="AU21" s="2">
        <f t="array" ref="AU21">MAX(IF($AK$11:$AK$620=AU$19,IF($AL$11:$AL$620=AU$20,$AA$11:$AA$620)))</f>
        <v>0</v>
      </c>
      <c r="AV21" s="2">
        <f t="array" ref="AV21">MAX(IF($AK$11:$AK$620=AV$19,IF($AL$11:$AL$620=AV$20,$AA$11:$AA$620)))</f>
        <v>0</v>
      </c>
      <c r="AW21" s="2">
        <f t="array" ref="AW21">MAX(IF($AK$11:$AK$620=AW$19,IF($AL$11:$AL$620=AW$20,$AA$11:$AA$620)))</f>
        <v>0</v>
      </c>
      <c r="AX21" s="2">
        <f t="array" ref="AX21">MAX(IF($AK$11:$AK$620=AX$19,IF($AL$11:$AL$620=AX$20,$AA$11:$AA$620)))</f>
        <v>0</v>
      </c>
      <c r="AY21" s="2">
        <f t="array" ref="AY21">MAX(IF($AK$11:$AK$620=AY$19,IF($AL$11:$AL$620=AY$20,$AA$11:$AA$620)))</f>
        <v>0</v>
      </c>
      <c r="AZ21" s="2">
        <f t="array" ref="AZ21">MAX(IF($AK$11:$AK$620=AZ$19,IF($AL$11:$AL$620=AZ$20,$AA$11:$AA$620)))</f>
        <v>0</v>
      </c>
      <c r="BA21" s="2">
        <f t="array" ref="BA21">MAX(IF($AK$11:$AK$620=BA$19,IF($AL$11:$AL$620=BA$20,$AA$11:$AA$620)))</f>
        <v>5044</v>
      </c>
      <c r="BB21" s="2">
        <f t="array" ref="BB21">MAX(IF($AK$11:$AK$620=BB$19,IF($AL$11:$AL$620=BB$20,$AA$11:$AA$620)))</f>
        <v>3713</v>
      </c>
      <c r="BC21" s="2">
        <f t="array" ref="BC21">MAX(IF($AK$11:$AK$620=BC$19,IF($AL$11:$AL$620=BC$20,$AA$11:$AA$620)))</f>
        <v>4064</v>
      </c>
      <c r="BD21" s="2">
        <f t="array" ref="BD21">MAX(IF($AK$11:$AK$620=BD$19,IF($AL$11:$AL$620=BD$20,$AA$11:$AA$620)))</f>
        <v>3480</v>
      </c>
      <c r="BE21" s="2">
        <f t="array" ref="BE21">MAX(IF($AK$11:$AK$620=BE$19,IF($AL$11:$AL$620=BE$20,$AA$11:$AA$620)))</f>
        <v>3021</v>
      </c>
      <c r="BF21" s="2">
        <f t="array" ref="BF21">MAX(IF($AK$11:$AK$620=BF$19,IF($AL$11:$AL$620=BF$20,$AA$11:$AA$620)))</f>
        <v>4814</v>
      </c>
      <c r="BG21" s="2">
        <f t="array" ref="BG21">MAX(IF($AK$11:$AK$620=BG$19,IF($AL$11:$AL$620=BG$20,$AA$11:$AA$620)))</f>
        <v>3483</v>
      </c>
      <c r="BH21" s="2">
        <f t="array" ref="BH21">MAX(IF($AK$11:$AK$720=BH$19,IF($AL$11:$AL$720=BH$20,$AA$11:$AA$720)))</f>
        <v>0</v>
      </c>
      <c r="BI21" s="2">
        <f t="array" ref="BI21">MAX(IF($AK$11:$AK$720=BI$19,IF($AL$11:$AL$720=BI$20,$AA$11:$AA$720)))</f>
        <v>0</v>
      </c>
      <c r="BJ21" s="2">
        <f t="array" ref="BJ21">MAX(IF($AK$11:$AK$720=BJ$19,IF($AL$11:$AL$720=BJ$20,$AA$11:$AA$720)))</f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16</v>
      </c>
      <c r="CH21" s="2">
        <v>5</v>
      </c>
      <c r="CI21" s="2">
        <v>0</v>
      </c>
    </row>
    <row r="22" spans="1:87" x14ac:dyDescent="0.2">
      <c r="A22" s="7">
        <v>44208</v>
      </c>
      <c r="B22" s="2">
        <f t="shared" si="0"/>
        <v>0</v>
      </c>
      <c r="C22" s="2">
        <f t="shared" si="1"/>
        <v>0</v>
      </c>
      <c r="D22" s="2">
        <f t="shared" si="2"/>
        <v>0</v>
      </c>
      <c r="E22" s="2">
        <f t="shared" si="3"/>
        <v>0</v>
      </c>
      <c r="F22" s="2">
        <f t="shared" si="4"/>
        <v>0</v>
      </c>
      <c r="G22" s="2">
        <f t="shared" si="5"/>
        <v>0</v>
      </c>
      <c r="H22" s="2">
        <f t="shared" si="6"/>
        <v>0</v>
      </c>
      <c r="I22" s="2">
        <f t="shared" si="7"/>
        <v>33</v>
      </c>
      <c r="J22" s="2">
        <f t="shared" si="8"/>
        <v>389</v>
      </c>
      <c r="K22" s="2">
        <f t="shared" si="9"/>
        <v>346</v>
      </c>
      <c r="L22" s="2">
        <f t="shared" si="10"/>
        <v>236</v>
      </c>
      <c r="M22" s="2">
        <f t="shared" si="11"/>
        <v>186</v>
      </c>
      <c r="N22" s="2">
        <f t="shared" si="12"/>
        <v>263</v>
      </c>
      <c r="O22" s="2">
        <f t="shared" si="13"/>
        <v>395</v>
      </c>
      <c r="P22" s="2">
        <f t="shared" si="14"/>
        <v>599</v>
      </c>
      <c r="Q22" s="2">
        <f t="shared" si="15"/>
        <v>626</v>
      </c>
      <c r="R22" s="2">
        <f t="shared" si="16"/>
        <v>633</v>
      </c>
      <c r="S22" s="2">
        <f t="shared" si="17"/>
        <v>631</v>
      </c>
      <c r="T22" s="2">
        <f t="shared" si="18"/>
        <v>625</v>
      </c>
      <c r="U22" s="2">
        <f t="shared" si="19"/>
        <v>604</v>
      </c>
      <c r="V22" s="2">
        <f t="shared" si="20"/>
        <v>570</v>
      </c>
      <c r="W22" s="2">
        <f t="shared" si="21"/>
        <v>625</v>
      </c>
      <c r="X22" s="2">
        <f t="shared" si="22"/>
        <v>664</v>
      </c>
      <c r="Y22" s="2">
        <f t="shared" si="23"/>
        <v>676</v>
      </c>
      <c r="AA22" s="2">
        <f t="shared" si="24"/>
        <v>633</v>
      </c>
      <c r="AB22" s="2">
        <f t="shared" si="32"/>
        <v>626</v>
      </c>
      <c r="AC22" s="2">
        <f t="shared" si="33"/>
        <v>676</v>
      </c>
      <c r="AE22" s="9">
        <v>5</v>
      </c>
      <c r="AF22" s="2">
        <f t="shared" si="25"/>
        <v>3683</v>
      </c>
      <c r="AG22" s="2">
        <f t="shared" si="26"/>
        <v>1883</v>
      </c>
      <c r="AH22" s="2">
        <f t="shared" si="27"/>
        <v>2535</v>
      </c>
      <c r="AI22" s="2">
        <f t="shared" si="28"/>
        <v>8101</v>
      </c>
      <c r="AK22">
        <f t="shared" si="29"/>
        <v>1</v>
      </c>
      <c r="AL22">
        <f t="shared" si="30"/>
        <v>2021</v>
      </c>
      <c r="AN22" t="s">
        <v>12</v>
      </c>
      <c r="AO22" s="2">
        <f t="array" ref="AO22">MAX(IF($AK$11:$AK$620=AO$19,IF($AL$11:$AL$620=AO$20,$AB$11:$AB$620)))</f>
        <v>0</v>
      </c>
      <c r="AP22" s="2">
        <f t="array" ref="AP22">MAX(IF($AK$11:$AK$620=AP$19,IF($AL$11:$AL$620=AP$20,$AB$11:$AB$620)))</f>
        <v>0</v>
      </c>
      <c r="AQ22" s="2">
        <f t="array" ref="AQ22">MAX(IF($AK$11:$AK$620=AQ$19,IF($AL$11:$AL$620=AQ$20,$AB$11:$AB$620)))</f>
        <v>0</v>
      </c>
      <c r="AR22" s="2">
        <f t="array" ref="AR22">MAX(IF($AK$11:$AK$620=AR$19,IF($AL$11:$AL$620=AR$20,$AB$11:$AB$620)))</f>
        <v>0</v>
      </c>
      <c r="AS22" s="2">
        <f t="array" ref="AS22">MAX(IF($AK$11:$AK$620=AS$19,IF($AL$11:$AL$620=AS$20,$AB$11:$AB$620)))</f>
        <v>0</v>
      </c>
      <c r="AT22" s="2">
        <f t="array" ref="AT22">MAX(IF($AK$11:$AK$620=AT$19,IF($AL$11:$AL$620=AT$20,$AB$11:$AB$620)))</f>
        <v>0</v>
      </c>
      <c r="AU22" s="2">
        <f t="array" ref="AU22">MAX(IF($AK$11:$AK$620=AU$19,IF($AL$11:$AL$620=AU$20,$AB$11:$AB$620)))</f>
        <v>0</v>
      </c>
      <c r="AV22" s="2">
        <f t="array" ref="AV22">MAX(IF($AK$11:$AK$620=AV$19,IF($AL$11:$AL$620=AV$20,$AB$11:$AB$620)))</f>
        <v>0</v>
      </c>
      <c r="AW22" s="2">
        <f t="array" ref="AW22">MAX(IF($AK$11:$AK$620=AW$19,IF($AL$11:$AL$620=AW$20,$AB$11:$AB$620)))</f>
        <v>0</v>
      </c>
      <c r="AX22" s="2">
        <f t="array" ref="AX22">MAX(IF($AK$11:$AK$620=AX$19,IF($AL$11:$AL$620=AX$20,$AB$11:$AB$620)))</f>
        <v>0</v>
      </c>
      <c r="AY22" s="2">
        <f t="array" ref="AY22">MAX(IF($AK$11:$AK$620=AY$19,IF($AL$11:$AL$620=AY$20,$AB$11:$AB$620)))</f>
        <v>0</v>
      </c>
      <c r="AZ22" s="2">
        <f t="array" ref="AZ22">MAX(IF($AK$11:$AK$620=AZ$19,IF($AL$11:$AL$620=AZ$20,$AB$11:$AB$620)))</f>
        <v>0</v>
      </c>
      <c r="BA22" s="2">
        <f t="array" ref="BA22">MAX(IF($AK$11:$AK$620=BA$19,IF($AL$11:$AL$620=BA$20,$AB$11:$AB$620)))</f>
        <v>4923</v>
      </c>
      <c r="BB22" s="2">
        <f t="array" ref="BB22">MAX(IF($AK$11:$AK$620=BB$19,IF($AL$11:$AL$620=BB$20,$AB$11:$AB$620)))</f>
        <v>4781</v>
      </c>
      <c r="BC22" s="2">
        <f t="array" ref="BC22">MAX(IF($AK$11:$AK$620=BC$19,IF($AL$11:$AL$620=BC$20,$AB$11:$AB$620)))</f>
        <v>4808</v>
      </c>
      <c r="BD22" s="2">
        <f t="array" ref="BD22">MAX(IF($AK$11:$AK$620=BD$19,IF($AL$11:$AL$620=BD$20,$AB$11:$AB$620)))</f>
        <v>2892</v>
      </c>
      <c r="BE22" s="2">
        <f t="array" ref="BE22">MAX(IF($AK$11:$AK$620=BE$19,IF($AL$11:$AL$620=BE$20,$AB$11:$AB$620)))</f>
        <v>3966</v>
      </c>
      <c r="BF22" s="2">
        <f t="array" ref="BF22">MAX(IF($AK$11:$AK$620=BF$19,IF($AL$11:$AL$620=BF$20,$AB$11:$AB$620)))</f>
        <v>3853</v>
      </c>
      <c r="BG22" s="2">
        <f t="array" ref="BG22">MAX(IF($AK$11:$AK$620=BG$19,IF($AL$11:$AL$620=BG$20,$AB$11:$AB$620)))</f>
        <v>4385</v>
      </c>
      <c r="BH22" s="2">
        <f t="array" ref="BH22">MAX(IF($AK$11:$AK$720=BH$19,IF($AL$11:$AL$720=BH$20,$AB$11:$AB$720)))</f>
        <v>0</v>
      </c>
      <c r="BI22" s="2">
        <f t="array" ref="BI22">MAX(IF($AK$11:$AK$720=BI$19,IF($AL$11:$AL$720=BI$20,$AB$11:$AB$720)))</f>
        <v>0</v>
      </c>
      <c r="BJ22" s="2">
        <f t="array" ref="BJ22">MAX(IF($AK$11:$AK$720=BJ$19,IF($AL$11:$AL$720=BJ$20,$AB$11:$AB$720)))</f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33</v>
      </c>
      <c r="BT22" s="2">
        <v>386</v>
      </c>
      <c r="BU22" s="2">
        <v>343</v>
      </c>
      <c r="BV22" s="2">
        <v>234</v>
      </c>
      <c r="BW22" s="2">
        <v>185</v>
      </c>
      <c r="BX22" s="2">
        <v>261</v>
      </c>
      <c r="BY22" s="2">
        <v>392</v>
      </c>
      <c r="BZ22" s="2">
        <v>594</v>
      </c>
      <c r="CA22" s="2">
        <v>621</v>
      </c>
      <c r="CB22" s="2">
        <v>628</v>
      </c>
      <c r="CC22" s="2">
        <v>626</v>
      </c>
      <c r="CD22" s="2">
        <v>620</v>
      </c>
      <c r="CE22" s="2">
        <v>599</v>
      </c>
      <c r="CF22" s="2">
        <v>566</v>
      </c>
      <c r="CG22" s="2">
        <v>620</v>
      </c>
      <c r="CH22" s="2">
        <v>659</v>
      </c>
      <c r="CI22" s="2">
        <v>671</v>
      </c>
    </row>
    <row r="23" spans="1:87" x14ac:dyDescent="0.2">
      <c r="A23" s="7">
        <v>44209</v>
      </c>
      <c r="B23" s="2">
        <f t="shared" si="0"/>
        <v>680</v>
      </c>
      <c r="C23" s="2">
        <f t="shared" si="1"/>
        <v>677</v>
      </c>
      <c r="D23" s="2">
        <f t="shared" si="2"/>
        <v>680</v>
      </c>
      <c r="E23" s="2">
        <f t="shared" si="3"/>
        <v>992</v>
      </c>
      <c r="F23" s="2">
        <f t="shared" si="4"/>
        <v>1263</v>
      </c>
      <c r="G23" s="2">
        <f t="shared" si="5"/>
        <v>772</v>
      </c>
      <c r="H23" s="2">
        <f t="shared" si="6"/>
        <v>663</v>
      </c>
      <c r="I23" s="2">
        <f t="shared" si="7"/>
        <v>653</v>
      </c>
      <c r="J23" s="2">
        <f t="shared" si="8"/>
        <v>1126</v>
      </c>
      <c r="K23" s="2">
        <f t="shared" si="9"/>
        <v>1832</v>
      </c>
      <c r="L23" s="2">
        <f t="shared" si="10"/>
        <v>2315</v>
      </c>
      <c r="M23" s="2">
        <f t="shared" si="11"/>
        <v>2631</v>
      </c>
      <c r="N23" s="2">
        <f t="shared" si="12"/>
        <v>4024</v>
      </c>
      <c r="O23" s="2">
        <f t="shared" si="13"/>
        <v>2586</v>
      </c>
      <c r="P23" s="2">
        <f t="shared" si="14"/>
        <v>2216</v>
      </c>
      <c r="Q23" s="2">
        <f t="shared" si="15"/>
        <v>2207</v>
      </c>
      <c r="R23" s="2">
        <f t="shared" si="16"/>
        <v>2567</v>
      </c>
      <c r="S23" s="2">
        <f t="shared" si="17"/>
        <v>2606</v>
      </c>
      <c r="T23" s="2">
        <f t="shared" si="18"/>
        <v>2355</v>
      </c>
      <c r="U23" s="2">
        <f t="shared" si="19"/>
        <v>3092</v>
      </c>
      <c r="V23" s="2">
        <f t="shared" si="20"/>
        <v>2570</v>
      </c>
      <c r="W23" s="2">
        <f t="shared" si="21"/>
        <v>2637</v>
      </c>
      <c r="X23" s="2">
        <f t="shared" si="22"/>
        <v>1907</v>
      </c>
      <c r="Y23" s="2">
        <f t="shared" si="23"/>
        <v>1190</v>
      </c>
      <c r="AA23" s="2">
        <f t="shared" si="24"/>
        <v>3092</v>
      </c>
      <c r="AB23" s="2">
        <f t="shared" si="32"/>
        <v>4024</v>
      </c>
      <c r="AC23" s="2">
        <f t="shared" si="33"/>
        <v>2637</v>
      </c>
      <c r="AE23" s="9">
        <v>6</v>
      </c>
      <c r="AF23" s="2">
        <f t="shared" si="25"/>
        <v>19177</v>
      </c>
      <c r="AG23" s="2">
        <f t="shared" si="26"/>
        <v>11033</v>
      </c>
      <c r="AH23" s="2">
        <f t="shared" si="27"/>
        <v>14031</v>
      </c>
      <c r="AI23" s="2">
        <f t="shared" si="28"/>
        <v>44241</v>
      </c>
      <c r="AK23">
        <f t="shared" si="29"/>
        <v>1</v>
      </c>
      <c r="AL23">
        <f t="shared" si="30"/>
        <v>2021</v>
      </c>
      <c r="AN23" t="s">
        <v>13</v>
      </c>
      <c r="AO23" s="2">
        <f t="array" ref="AO23">MAX(IF($AK$11:$AK$620=AO$19,IF($AL$11:$AL$620=AO$20,$AC$11:$AC$620)))</f>
        <v>0</v>
      </c>
      <c r="AP23" s="2">
        <f t="array" ref="AP23">MAX(IF($AK$11:$AK$620=AP$19,IF($AL$11:$AL$620=AP$20,$AC$11:$AC$620)))</f>
        <v>0</v>
      </c>
      <c r="AQ23" s="2">
        <f t="array" ref="AQ23">MAX(IF($AK$11:$AK$620=AQ$19,IF($AL$11:$AL$620=AQ$20,$AC$11:$AC$620)))</f>
        <v>0</v>
      </c>
      <c r="AR23" s="2">
        <f t="array" ref="AR23">MAX(IF($AK$11:$AK$620=AR$19,IF($AL$11:$AL$620=AR$20,$AC$11:$AC$620)))</f>
        <v>0</v>
      </c>
      <c r="AS23" s="2">
        <f t="array" ref="AS23">MAX(IF($AK$11:$AK$620=AS$19,IF($AL$11:$AL$620=AS$20,$AC$11:$AC$620)))</f>
        <v>0</v>
      </c>
      <c r="AT23" s="2">
        <f t="array" ref="AT23">MAX(IF($AK$11:$AK$620=AT$19,IF($AL$11:$AL$620=AT$20,$AC$11:$AC$620)))</f>
        <v>0</v>
      </c>
      <c r="AU23" s="2">
        <f t="array" ref="AU23">MAX(IF($AK$11:$AK$620=AU$19,IF($AL$11:$AL$620=AU$20,$AC$11:$AC$620)))</f>
        <v>0</v>
      </c>
      <c r="AV23" s="2">
        <f t="array" ref="AV23">MAX(IF($AK$11:$AK$620=AV$19,IF($AL$11:$AL$620=AV$20,$AC$11:$AC$620)))</f>
        <v>0</v>
      </c>
      <c r="AW23" s="2">
        <f t="array" ref="AW23">MAX(IF($AK$11:$AK$620=AW$19,IF($AL$11:$AL$620=AW$20,$AC$11:$AC$620)))</f>
        <v>0</v>
      </c>
      <c r="AX23" s="2">
        <f t="array" ref="AX23">MAX(IF($AK$11:$AK$620=AX$19,IF($AL$11:$AL$620=AX$20,$AC$11:$AC$620)))</f>
        <v>0</v>
      </c>
      <c r="AY23" s="2">
        <f t="array" ref="AY23">MAX(IF($AK$11:$AK$620=AY$19,IF($AL$11:$AL$620=AY$20,$AC$11:$AC$620)))</f>
        <v>0</v>
      </c>
      <c r="AZ23" s="2">
        <f t="array" ref="AZ23">MAX(IF($AK$11:$AK$620=AZ$19,IF($AL$11:$AL$620=AZ$20,$AC$11:$AC$620)))</f>
        <v>0</v>
      </c>
      <c r="BA23" s="2">
        <f t="array" ref="BA23">MAX(IF($AK$11:$AK$620=BA$19,IF($AL$11:$AL$620=BA$20,$AC$11:$AC$620)))</f>
        <v>4091</v>
      </c>
      <c r="BB23" s="2">
        <f t="array" ref="BB23">MAX(IF($AK$11:$AK$620=BB$19,IF($AL$11:$AL$620=BB$20,$AC$11:$AC$620)))</f>
        <v>3420</v>
      </c>
      <c r="BC23" s="2">
        <f t="array" ref="BC23">MAX(IF($AK$11:$AK$620=BC$19,IF($AL$11:$AL$620=BC$20,$AC$11:$AC$620)))</f>
        <v>3893</v>
      </c>
      <c r="BD23" s="2">
        <f t="array" ref="BD23">MAX(IF($AK$11:$AK$620=BD$19,IF($AL$11:$AL$620=BD$20,$AC$11:$AC$620)))</f>
        <v>4683</v>
      </c>
      <c r="BE23" s="2">
        <f t="array" ref="BE23">MAX(IF($AK$11:$AK$620=BE$19,IF($AL$11:$AL$620=BE$20,$AC$11:$AC$620)))</f>
        <v>4012</v>
      </c>
      <c r="BF23" s="2">
        <f t="array" ref="BF23">MAX(IF($AK$11:$AK$620=BF$19,IF($AL$11:$AL$620=BF$20,$AC$11:$AC$620)))</f>
        <v>4651</v>
      </c>
      <c r="BG23" s="2">
        <f t="array" ref="BG23">MAX(IF($AK$11:$AK$620=BG$19,IF($AL$11:$AL$620=BG$20,$AC$11:$AC$620)))</f>
        <v>4509</v>
      </c>
      <c r="BH23" s="2">
        <f t="array" ref="BH23">MAX(IF($AK$11:$AK$720=BH$19,IF($AL$11:$AL$720=BH$20,$AC$11:$AC$720)))</f>
        <v>0</v>
      </c>
      <c r="BI23" s="2">
        <f t="array" ref="BI23">MAX(IF($AK$11:$AK$720=BI$19,IF($AL$11:$AL$720=BI$20,$AC$11:$AC$720)))</f>
        <v>0</v>
      </c>
      <c r="BJ23" s="2">
        <f t="array" ref="BJ23">MAX(IF($AK$11:$AK$720=BJ$19,IF($AL$11:$AL$720=BJ$20,$AC$11:$AC$720)))</f>
        <v>0</v>
      </c>
      <c r="BL23" s="2">
        <v>675</v>
      </c>
      <c r="BM23" s="2">
        <v>672</v>
      </c>
      <c r="BN23" s="2">
        <v>675</v>
      </c>
      <c r="BO23" s="2">
        <v>984</v>
      </c>
      <c r="BP23" s="2">
        <v>1253</v>
      </c>
      <c r="BQ23" s="2">
        <v>766</v>
      </c>
      <c r="BR23" s="2">
        <v>658</v>
      </c>
      <c r="BS23" s="2">
        <v>648</v>
      </c>
      <c r="BT23" s="2">
        <v>1117</v>
      </c>
      <c r="BU23" s="2">
        <v>1818</v>
      </c>
      <c r="BV23" s="2">
        <v>2297</v>
      </c>
      <c r="BW23" s="2">
        <v>2611</v>
      </c>
      <c r="BX23" s="2">
        <v>3993</v>
      </c>
      <c r="BY23" s="2">
        <v>2566</v>
      </c>
      <c r="BZ23" s="2">
        <v>2199</v>
      </c>
      <c r="CA23" s="2">
        <v>2190</v>
      </c>
      <c r="CB23" s="2">
        <v>2547</v>
      </c>
      <c r="CC23" s="2">
        <v>2586</v>
      </c>
      <c r="CD23" s="2">
        <v>2337</v>
      </c>
      <c r="CE23" s="2">
        <v>3068</v>
      </c>
      <c r="CF23" s="2">
        <v>2550</v>
      </c>
      <c r="CG23" s="2">
        <v>2617</v>
      </c>
      <c r="CH23" s="2">
        <v>1892</v>
      </c>
      <c r="CI23" s="2">
        <v>1181</v>
      </c>
    </row>
    <row r="24" spans="1:87" x14ac:dyDescent="0.2">
      <c r="A24" s="7">
        <v>44210</v>
      </c>
      <c r="B24" s="2">
        <f t="shared" si="0"/>
        <v>728</v>
      </c>
      <c r="C24" s="2">
        <f t="shared" si="1"/>
        <v>804</v>
      </c>
      <c r="D24" s="2">
        <f t="shared" si="2"/>
        <v>718</v>
      </c>
      <c r="E24" s="2">
        <f t="shared" si="3"/>
        <v>631</v>
      </c>
      <c r="F24" s="2">
        <f t="shared" si="4"/>
        <v>685</v>
      </c>
      <c r="G24" s="2">
        <f t="shared" si="5"/>
        <v>704</v>
      </c>
      <c r="H24" s="2">
        <f t="shared" si="6"/>
        <v>653</v>
      </c>
      <c r="I24" s="2">
        <f t="shared" si="7"/>
        <v>2234</v>
      </c>
      <c r="J24" s="2">
        <f t="shared" si="8"/>
        <v>2690</v>
      </c>
      <c r="K24" s="2">
        <f t="shared" si="9"/>
        <v>2699</v>
      </c>
      <c r="L24" s="2">
        <f t="shared" si="10"/>
        <v>3557</v>
      </c>
      <c r="M24" s="2">
        <f t="shared" si="11"/>
        <v>4083</v>
      </c>
      <c r="N24" s="2">
        <f t="shared" si="12"/>
        <v>4011</v>
      </c>
      <c r="O24" s="2">
        <f t="shared" si="13"/>
        <v>3650</v>
      </c>
      <c r="P24" s="2">
        <f t="shared" si="14"/>
        <v>3532</v>
      </c>
      <c r="Q24" s="2">
        <f t="shared" si="15"/>
        <v>3468</v>
      </c>
      <c r="R24" s="2">
        <f t="shared" si="16"/>
        <v>2640</v>
      </c>
      <c r="S24" s="2">
        <f t="shared" si="17"/>
        <v>1389</v>
      </c>
      <c r="T24" s="2">
        <f t="shared" si="18"/>
        <v>1499</v>
      </c>
      <c r="U24" s="2">
        <f t="shared" si="19"/>
        <v>1708</v>
      </c>
      <c r="V24" s="2">
        <f t="shared" si="20"/>
        <v>1195</v>
      </c>
      <c r="W24" s="2">
        <f t="shared" si="21"/>
        <v>1512</v>
      </c>
      <c r="X24" s="2">
        <f t="shared" si="22"/>
        <v>2244</v>
      </c>
      <c r="Y24" s="2">
        <f t="shared" si="23"/>
        <v>1668</v>
      </c>
      <c r="AA24" s="2">
        <f t="shared" si="24"/>
        <v>0</v>
      </c>
      <c r="AB24" s="2">
        <f t="shared" si="32"/>
        <v>4083</v>
      </c>
      <c r="AC24" s="2">
        <f t="shared" si="33"/>
        <v>2244</v>
      </c>
      <c r="AE24" s="9">
        <v>7</v>
      </c>
      <c r="AF24" s="2">
        <f t="shared" si="25"/>
        <v>0</v>
      </c>
      <c r="AG24" s="2">
        <f t="shared" si="26"/>
        <v>37160</v>
      </c>
      <c r="AH24" s="2">
        <f t="shared" si="27"/>
        <v>11542</v>
      </c>
      <c r="AI24" s="2">
        <f t="shared" si="28"/>
        <v>48702</v>
      </c>
      <c r="AK24">
        <f t="shared" si="29"/>
        <v>1</v>
      </c>
      <c r="AL24">
        <f t="shared" si="30"/>
        <v>2021</v>
      </c>
      <c r="BL24" s="2">
        <v>722</v>
      </c>
      <c r="BM24" s="2">
        <v>798</v>
      </c>
      <c r="BN24" s="2">
        <v>713</v>
      </c>
      <c r="BO24" s="2">
        <v>626</v>
      </c>
      <c r="BP24" s="2">
        <v>680</v>
      </c>
      <c r="BQ24" s="2">
        <v>699</v>
      </c>
      <c r="BR24" s="2">
        <v>648</v>
      </c>
      <c r="BS24" s="2">
        <v>2217</v>
      </c>
      <c r="BT24" s="2">
        <v>2670</v>
      </c>
      <c r="BU24" s="2">
        <v>2678</v>
      </c>
      <c r="BV24" s="2">
        <v>3530</v>
      </c>
      <c r="BW24" s="2">
        <v>4052</v>
      </c>
      <c r="BX24" s="2">
        <v>3980</v>
      </c>
      <c r="BY24" s="2">
        <v>3622</v>
      </c>
      <c r="BZ24" s="2">
        <v>3505</v>
      </c>
      <c r="CA24" s="2">
        <v>3442</v>
      </c>
      <c r="CB24" s="2">
        <v>2620</v>
      </c>
      <c r="CC24" s="2">
        <v>1378</v>
      </c>
      <c r="CD24" s="2">
        <v>1488</v>
      </c>
      <c r="CE24" s="2">
        <v>1695</v>
      </c>
      <c r="CF24" s="2">
        <v>1186</v>
      </c>
      <c r="CG24" s="2">
        <v>1500</v>
      </c>
      <c r="CH24" s="2">
        <v>2227</v>
      </c>
      <c r="CI24" s="2">
        <v>1655</v>
      </c>
    </row>
    <row r="25" spans="1:87" x14ac:dyDescent="0.2">
      <c r="A25" s="7">
        <v>44211</v>
      </c>
      <c r="B25" s="2">
        <f t="shared" si="0"/>
        <v>1452</v>
      </c>
      <c r="C25" s="2">
        <f t="shared" si="1"/>
        <v>906</v>
      </c>
      <c r="D25" s="2">
        <f t="shared" si="2"/>
        <v>422</v>
      </c>
      <c r="E25" s="2">
        <f t="shared" si="3"/>
        <v>422</v>
      </c>
      <c r="F25" s="2">
        <f t="shared" si="4"/>
        <v>422</v>
      </c>
      <c r="G25" s="2">
        <f t="shared" si="5"/>
        <v>411</v>
      </c>
      <c r="H25" s="2">
        <f t="shared" si="6"/>
        <v>866</v>
      </c>
      <c r="I25" s="2">
        <f t="shared" si="7"/>
        <v>762</v>
      </c>
      <c r="J25" s="2">
        <f t="shared" si="8"/>
        <v>427</v>
      </c>
      <c r="K25" s="2">
        <f t="shared" si="9"/>
        <v>417</v>
      </c>
      <c r="L25" s="2">
        <f t="shared" si="10"/>
        <v>395</v>
      </c>
      <c r="M25" s="2">
        <f t="shared" si="11"/>
        <v>378</v>
      </c>
      <c r="N25" s="2">
        <f t="shared" si="12"/>
        <v>368</v>
      </c>
      <c r="O25" s="2">
        <f t="shared" si="13"/>
        <v>362</v>
      </c>
      <c r="P25" s="2">
        <f t="shared" si="14"/>
        <v>378</v>
      </c>
      <c r="Q25" s="2">
        <f t="shared" si="15"/>
        <v>323</v>
      </c>
      <c r="R25" s="2">
        <f t="shared" si="16"/>
        <v>33</v>
      </c>
      <c r="S25" s="2">
        <f t="shared" si="17"/>
        <v>121</v>
      </c>
      <c r="T25" s="2">
        <f t="shared" si="18"/>
        <v>60</v>
      </c>
      <c r="U25" s="2">
        <f t="shared" si="19"/>
        <v>60</v>
      </c>
      <c r="V25" s="2">
        <f t="shared" si="20"/>
        <v>25</v>
      </c>
      <c r="W25" s="2">
        <f t="shared" si="21"/>
        <v>103</v>
      </c>
      <c r="X25" s="2">
        <f t="shared" si="22"/>
        <v>495</v>
      </c>
      <c r="Y25" s="2">
        <f t="shared" si="23"/>
        <v>705</v>
      </c>
      <c r="AA25" s="2">
        <f t="shared" si="24"/>
        <v>0</v>
      </c>
      <c r="AB25" s="2">
        <f t="shared" si="32"/>
        <v>762</v>
      </c>
      <c r="AC25" s="2">
        <f t="shared" si="33"/>
        <v>1452</v>
      </c>
      <c r="AE25" s="9">
        <v>1</v>
      </c>
      <c r="AF25" s="2">
        <f t="shared" si="25"/>
        <v>0</v>
      </c>
      <c r="AG25" s="2">
        <f t="shared" si="26"/>
        <v>4084</v>
      </c>
      <c r="AH25" s="2">
        <f t="shared" si="27"/>
        <v>6229</v>
      </c>
      <c r="AI25" s="2">
        <f t="shared" si="28"/>
        <v>10313</v>
      </c>
      <c r="AK25">
        <f t="shared" si="29"/>
        <v>1</v>
      </c>
      <c r="AL25">
        <f t="shared" si="30"/>
        <v>2021</v>
      </c>
      <c r="BL25" s="2">
        <v>1441</v>
      </c>
      <c r="BM25" s="2">
        <v>899</v>
      </c>
      <c r="BN25" s="2">
        <v>419</v>
      </c>
      <c r="BO25" s="2">
        <v>419</v>
      </c>
      <c r="BP25" s="2">
        <v>419</v>
      </c>
      <c r="BQ25" s="2">
        <v>408</v>
      </c>
      <c r="BR25" s="2">
        <v>859</v>
      </c>
      <c r="BS25" s="2">
        <v>756</v>
      </c>
      <c r="BT25" s="2">
        <v>424</v>
      </c>
      <c r="BU25" s="2">
        <v>414</v>
      </c>
      <c r="BV25" s="2">
        <v>392</v>
      </c>
      <c r="BW25" s="2">
        <v>375</v>
      </c>
      <c r="BX25" s="2">
        <v>365</v>
      </c>
      <c r="BY25" s="2">
        <v>359</v>
      </c>
      <c r="BZ25" s="2">
        <v>375</v>
      </c>
      <c r="CA25" s="2">
        <v>321</v>
      </c>
      <c r="CB25" s="2">
        <v>33</v>
      </c>
      <c r="CC25" s="2">
        <v>120</v>
      </c>
      <c r="CD25" s="2">
        <v>60</v>
      </c>
      <c r="CE25" s="2">
        <v>60</v>
      </c>
      <c r="CF25" s="2">
        <v>25</v>
      </c>
      <c r="CG25" s="2">
        <v>102</v>
      </c>
      <c r="CH25" s="2">
        <v>491</v>
      </c>
      <c r="CI25" s="2">
        <v>700</v>
      </c>
    </row>
    <row r="26" spans="1:87" x14ac:dyDescent="0.2">
      <c r="A26" s="7">
        <v>44212</v>
      </c>
      <c r="B26" s="2">
        <f t="shared" si="0"/>
        <v>1087</v>
      </c>
      <c r="C26" s="2">
        <f t="shared" si="1"/>
        <v>2703</v>
      </c>
      <c r="D26" s="2">
        <f t="shared" si="2"/>
        <v>2592</v>
      </c>
      <c r="E26" s="2">
        <f t="shared" si="3"/>
        <v>2312</v>
      </c>
      <c r="F26" s="2">
        <f t="shared" si="4"/>
        <v>1872</v>
      </c>
      <c r="G26" s="2">
        <f t="shared" si="5"/>
        <v>2543</v>
      </c>
      <c r="H26" s="2">
        <f t="shared" si="6"/>
        <v>2579</v>
      </c>
      <c r="I26" s="2">
        <f t="shared" si="7"/>
        <v>2073</v>
      </c>
      <c r="J26" s="2">
        <f t="shared" si="8"/>
        <v>1953</v>
      </c>
      <c r="K26" s="2">
        <f t="shared" si="9"/>
        <v>2613</v>
      </c>
      <c r="L26" s="2">
        <f t="shared" si="10"/>
        <v>2686</v>
      </c>
      <c r="M26" s="2">
        <f t="shared" si="11"/>
        <v>2424</v>
      </c>
      <c r="N26" s="2">
        <f t="shared" si="12"/>
        <v>2040</v>
      </c>
      <c r="O26" s="2">
        <f t="shared" si="13"/>
        <v>1349</v>
      </c>
      <c r="P26" s="2">
        <f t="shared" si="14"/>
        <v>384</v>
      </c>
      <c r="Q26" s="2">
        <f t="shared" si="15"/>
        <v>384</v>
      </c>
      <c r="R26" s="2">
        <f t="shared" si="16"/>
        <v>153</v>
      </c>
      <c r="S26" s="2">
        <f t="shared" si="17"/>
        <v>0</v>
      </c>
      <c r="T26" s="2">
        <f t="shared" si="18"/>
        <v>0</v>
      </c>
      <c r="U26" s="2">
        <f t="shared" si="19"/>
        <v>0</v>
      </c>
      <c r="V26" s="2">
        <f t="shared" si="20"/>
        <v>0</v>
      </c>
      <c r="W26" s="2">
        <f t="shared" si="21"/>
        <v>0</v>
      </c>
      <c r="X26" s="2">
        <f t="shared" si="22"/>
        <v>0</v>
      </c>
      <c r="Y26" s="2">
        <f t="shared" si="23"/>
        <v>0</v>
      </c>
      <c r="AA26" s="2">
        <f t="shared" si="24"/>
        <v>0</v>
      </c>
      <c r="AB26" s="2">
        <f t="shared" si="32"/>
        <v>2686</v>
      </c>
      <c r="AC26" s="2">
        <f t="shared" si="33"/>
        <v>2703</v>
      </c>
      <c r="AE26" s="9">
        <v>8</v>
      </c>
      <c r="AF26" s="2">
        <f t="shared" si="25"/>
        <v>0</v>
      </c>
      <c r="AG26" s="2">
        <f t="shared" si="26"/>
        <v>16059</v>
      </c>
      <c r="AH26" s="2">
        <f t="shared" si="27"/>
        <v>15688</v>
      </c>
      <c r="AI26" s="2">
        <f t="shared" si="28"/>
        <v>31747</v>
      </c>
      <c r="AK26">
        <f t="shared" si="29"/>
        <v>1</v>
      </c>
      <c r="AL26">
        <f t="shared" si="30"/>
        <v>2021</v>
      </c>
      <c r="BL26" s="2">
        <v>1079</v>
      </c>
      <c r="BM26" s="2">
        <v>2682</v>
      </c>
      <c r="BN26" s="2">
        <v>2572</v>
      </c>
      <c r="BO26" s="2">
        <v>2294</v>
      </c>
      <c r="BP26" s="2">
        <v>1858</v>
      </c>
      <c r="BQ26" s="2">
        <v>2524</v>
      </c>
      <c r="BR26" s="2">
        <v>2559</v>
      </c>
      <c r="BS26" s="2">
        <v>2057</v>
      </c>
      <c r="BT26" s="2">
        <v>1938</v>
      </c>
      <c r="BU26" s="2">
        <v>2593</v>
      </c>
      <c r="BV26" s="2">
        <v>2666</v>
      </c>
      <c r="BW26" s="2">
        <v>2406</v>
      </c>
      <c r="BX26" s="2">
        <v>2024</v>
      </c>
      <c r="BY26" s="2">
        <v>1339</v>
      </c>
      <c r="BZ26" s="2">
        <v>381</v>
      </c>
      <c r="CA26" s="2">
        <v>381</v>
      </c>
      <c r="CB26" s="2">
        <v>152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</row>
    <row r="27" spans="1:87" x14ac:dyDescent="0.2">
      <c r="A27" s="7">
        <v>44213</v>
      </c>
      <c r="B27" s="2">
        <f t="shared" si="0"/>
        <v>0</v>
      </c>
      <c r="C27" s="2">
        <f t="shared" si="1"/>
        <v>0</v>
      </c>
      <c r="D27" s="2">
        <f t="shared" si="2"/>
        <v>0</v>
      </c>
      <c r="E27" s="2">
        <f t="shared" si="3"/>
        <v>0</v>
      </c>
      <c r="F27" s="2">
        <f t="shared" si="4"/>
        <v>0</v>
      </c>
      <c r="G27" s="2">
        <f t="shared" si="5"/>
        <v>0</v>
      </c>
      <c r="H27" s="2">
        <f t="shared" si="6"/>
        <v>0</v>
      </c>
      <c r="I27" s="2">
        <f t="shared" si="7"/>
        <v>0</v>
      </c>
      <c r="J27" s="2">
        <f t="shared" si="8"/>
        <v>0</v>
      </c>
      <c r="K27" s="2">
        <f t="shared" si="9"/>
        <v>0</v>
      </c>
      <c r="L27" s="2">
        <f t="shared" si="10"/>
        <v>0</v>
      </c>
      <c r="M27" s="2">
        <f t="shared" si="11"/>
        <v>0</v>
      </c>
      <c r="N27" s="2">
        <f t="shared" si="12"/>
        <v>0</v>
      </c>
      <c r="O27" s="2">
        <f t="shared" si="13"/>
        <v>0</v>
      </c>
      <c r="P27" s="2">
        <f t="shared" si="14"/>
        <v>0</v>
      </c>
      <c r="Q27" s="2">
        <f t="shared" si="15"/>
        <v>0</v>
      </c>
      <c r="R27" s="2">
        <f t="shared" si="16"/>
        <v>0</v>
      </c>
      <c r="S27" s="2">
        <f t="shared" si="17"/>
        <v>0</v>
      </c>
      <c r="T27" s="2">
        <f t="shared" si="18"/>
        <v>0</v>
      </c>
      <c r="U27" s="2">
        <f t="shared" si="19"/>
        <v>0</v>
      </c>
      <c r="V27" s="2">
        <f t="shared" si="20"/>
        <v>0</v>
      </c>
      <c r="W27" s="2">
        <f t="shared" si="21"/>
        <v>0</v>
      </c>
      <c r="X27" s="2">
        <f t="shared" si="22"/>
        <v>0</v>
      </c>
      <c r="Y27" s="2">
        <f t="shared" si="23"/>
        <v>0</v>
      </c>
      <c r="AA27" s="2">
        <f t="shared" si="24"/>
        <v>0</v>
      </c>
      <c r="AB27" s="2">
        <f t="shared" si="32"/>
        <v>0</v>
      </c>
      <c r="AC27" s="2">
        <f t="shared" si="33"/>
        <v>0</v>
      </c>
      <c r="AE27" s="9">
        <v>3</v>
      </c>
      <c r="AF27" s="2">
        <f t="shared" si="25"/>
        <v>0</v>
      </c>
      <c r="AG27" s="2">
        <f t="shared" si="26"/>
        <v>0</v>
      </c>
      <c r="AH27" s="2">
        <f t="shared" si="27"/>
        <v>0</v>
      </c>
      <c r="AI27" s="2">
        <f t="shared" si="28"/>
        <v>0</v>
      </c>
      <c r="AK27">
        <f t="shared" si="29"/>
        <v>1</v>
      </c>
      <c r="AL27">
        <f t="shared" si="30"/>
        <v>2021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</row>
    <row r="28" spans="1:87" x14ac:dyDescent="0.2">
      <c r="A28" s="7">
        <v>44214</v>
      </c>
      <c r="B28" s="2">
        <f t="shared" si="0"/>
        <v>0</v>
      </c>
      <c r="C28" s="2">
        <f t="shared" si="1"/>
        <v>0</v>
      </c>
      <c r="D28" s="2">
        <f t="shared" si="2"/>
        <v>0</v>
      </c>
      <c r="E28" s="2">
        <f t="shared" si="3"/>
        <v>0</v>
      </c>
      <c r="F28" s="2">
        <f t="shared" si="4"/>
        <v>0</v>
      </c>
      <c r="G28" s="2">
        <f t="shared" si="5"/>
        <v>0</v>
      </c>
      <c r="H28" s="2">
        <f t="shared" si="6"/>
        <v>0</v>
      </c>
      <c r="I28" s="2">
        <f t="shared" si="7"/>
        <v>0</v>
      </c>
      <c r="J28" s="2">
        <f t="shared" si="8"/>
        <v>0</v>
      </c>
      <c r="K28" s="2">
        <f t="shared" si="9"/>
        <v>0</v>
      </c>
      <c r="L28" s="2">
        <f t="shared" si="10"/>
        <v>2</v>
      </c>
      <c r="M28" s="2">
        <f t="shared" si="11"/>
        <v>301</v>
      </c>
      <c r="N28" s="2">
        <f t="shared" si="12"/>
        <v>461</v>
      </c>
      <c r="O28" s="2">
        <f t="shared" si="13"/>
        <v>624</v>
      </c>
      <c r="P28" s="2">
        <f t="shared" si="14"/>
        <v>3762</v>
      </c>
      <c r="Q28" s="2">
        <f t="shared" si="15"/>
        <v>4923</v>
      </c>
      <c r="R28" s="2">
        <f t="shared" si="16"/>
        <v>4595</v>
      </c>
      <c r="S28" s="2">
        <f t="shared" si="17"/>
        <v>4194</v>
      </c>
      <c r="T28" s="2">
        <f t="shared" si="18"/>
        <v>2300</v>
      </c>
      <c r="U28" s="2">
        <f t="shared" si="19"/>
        <v>1378</v>
      </c>
      <c r="V28" s="2">
        <f t="shared" si="20"/>
        <v>70</v>
      </c>
      <c r="W28" s="2">
        <f t="shared" si="21"/>
        <v>0</v>
      </c>
      <c r="X28" s="2">
        <f t="shared" si="22"/>
        <v>0</v>
      </c>
      <c r="Y28" s="2">
        <f t="shared" si="23"/>
        <v>0</v>
      </c>
      <c r="AA28" s="2">
        <f t="shared" si="24"/>
        <v>4595</v>
      </c>
      <c r="AB28" s="2">
        <f t="shared" si="32"/>
        <v>4923</v>
      </c>
      <c r="AC28" s="2">
        <f t="shared" si="33"/>
        <v>70</v>
      </c>
      <c r="AE28" s="9">
        <v>4</v>
      </c>
      <c r="AF28" s="2">
        <f t="shared" si="25"/>
        <v>12770</v>
      </c>
      <c r="AG28" s="2">
        <f t="shared" si="26"/>
        <v>9770</v>
      </c>
      <c r="AH28" s="2">
        <f t="shared" si="27"/>
        <v>70</v>
      </c>
      <c r="AI28" s="2">
        <f t="shared" si="28"/>
        <v>22610</v>
      </c>
      <c r="AK28">
        <f t="shared" si="29"/>
        <v>1</v>
      </c>
      <c r="AL28">
        <f t="shared" si="30"/>
        <v>2021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2</v>
      </c>
      <c r="BW28" s="2">
        <v>299</v>
      </c>
      <c r="BX28" s="2">
        <v>457</v>
      </c>
      <c r="BY28" s="2">
        <v>619</v>
      </c>
      <c r="BZ28" s="2">
        <v>3733</v>
      </c>
      <c r="CA28" s="2">
        <v>4886</v>
      </c>
      <c r="CB28" s="2">
        <v>4560</v>
      </c>
      <c r="CC28" s="2">
        <v>4162</v>
      </c>
      <c r="CD28" s="2">
        <v>2282</v>
      </c>
      <c r="CE28" s="2">
        <v>1368</v>
      </c>
      <c r="CF28" s="2">
        <v>69</v>
      </c>
      <c r="CG28" s="2">
        <v>0</v>
      </c>
      <c r="CH28" s="2">
        <v>0</v>
      </c>
      <c r="CI28" s="2">
        <v>0</v>
      </c>
    </row>
    <row r="29" spans="1:87" x14ac:dyDescent="0.2">
      <c r="A29" s="7">
        <v>44215</v>
      </c>
      <c r="B29" s="2">
        <f t="shared" si="0"/>
        <v>0</v>
      </c>
      <c r="C29" s="2">
        <f t="shared" si="1"/>
        <v>0</v>
      </c>
      <c r="D29" s="2">
        <f t="shared" si="2"/>
        <v>0</v>
      </c>
      <c r="E29" s="2">
        <f t="shared" si="3"/>
        <v>0</v>
      </c>
      <c r="F29" s="2">
        <f t="shared" si="4"/>
        <v>0</v>
      </c>
      <c r="G29" s="2">
        <f t="shared" si="5"/>
        <v>0</v>
      </c>
      <c r="H29" s="2">
        <f t="shared" si="6"/>
        <v>0</v>
      </c>
      <c r="I29" s="2">
        <f t="shared" si="7"/>
        <v>0</v>
      </c>
      <c r="J29" s="2">
        <f t="shared" si="8"/>
        <v>0</v>
      </c>
      <c r="K29" s="2">
        <f t="shared" si="9"/>
        <v>0</v>
      </c>
      <c r="L29" s="2">
        <f t="shared" si="10"/>
        <v>6</v>
      </c>
      <c r="M29" s="2">
        <f t="shared" si="11"/>
        <v>98</v>
      </c>
      <c r="N29" s="2">
        <f t="shared" si="12"/>
        <v>29</v>
      </c>
      <c r="O29" s="2">
        <f t="shared" si="13"/>
        <v>1</v>
      </c>
      <c r="P29" s="2">
        <f t="shared" si="14"/>
        <v>0</v>
      </c>
      <c r="Q29" s="2">
        <f t="shared" si="15"/>
        <v>0</v>
      </c>
      <c r="R29" s="2">
        <f t="shared" si="16"/>
        <v>0</v>
      </c>
      <c r="S29" s="2">
        <f t="shared" si="17"/>
        <v>0</v>
      </c>
      <c r="T29" s="2">
        <f t="shared" si="18"/>
        <v>0</v>
      </c>
      <c r="U29" s="2">
        <f t="shared" si="19"/>
        <v>0</v>
      </c>
      <c r="V29" s="2">
        <f t="shared" si="20"/>
        <v>0</v>
      </c>
      <c r="W29" s="2">
        <f t="shared" si="21"/>
        <v>0</v>
      </c>
      <c r="X29" s="2">
        <f t="shared" si="22"/>
        <v>0</v>
      </c>
      <c r="Y29" s="2">
        <f t="shared" si="23"/>
        <v>0</v>
      </c>
      <c r="AA29" s="2">
        <f t="shared" si="24"/>
        <v>98</v>
      </c>
      <c r="AB29" s="2">
        <f t="shared" si="32"/>
        <v>29</v>
      </c>
      <c r="AC29" s="2">
        <f t="shared" si="33"/>
        <v>0</v>
      </c>
      <c r="AE29" s="9">
        <v>5</v>
      </c>
      <c r="AF29" s="2">
        <f t="shared" si="25"/>
        <v>104</v>
      </c>
      <c r="AG29" s="2">
        <f t="shared" si="26"/>
        <v>30</v>
      </c>
      <c r="AH29" s="2">
        <f t="shared" si="27"/>
        <v>0</v>
      </c>
      <c r="AI29" s="2">
        <f t="shared" si="28"/>
        <v>134</v>
      </c>
      <c r="AK29">
        <f t="shared" si="29"/>
        <v>1</v>
      </c>
      <c r="AL29">
        <f t="shared" si="30"/>
        <v>2021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6</v>
      </c>
      <c r="BW29" s="2">
        <v>97</v>
      </c>
      <c r="BX29" s="2">
        <v>29</v>
      </c>
      <c r="BY29" s="2">
        <v>1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</row>
    <row r="30" spans="1:87" x14ac:dyDescent="0.2">
      <c r="A30" s="7">
        <v>44216</v>
      </c>
      <c r="B30" s="2">
        <f t="shared" si="0"/>
        <v>0</v>
      </c>
      <c r="C30" s="2">
        <f t="shared" si="1"/>
        <v>0</v>
      </c>
      <c r="D30" s="2">
        <f t="shared" si="2"/>
        <v>0</v>
      </c>
      <c r="E30" s="2">
        <f t="shared" si="3"/>
        <v>0</v>
      </c>
      <c r="F30" s="2">
        <f t="shared" si="4"/>
        <v>0</v>
      </c>
      <c r="G30" s="2">
        <f t="shared" si="5"/>
        <v>0</v>
      </c>
      <c r="H30" s="2">
        <f t="shared" si="6"/>
        <v>0</v>
      </c>
      <c r="I30" s="2">
        <f t="shared" si="7"/>
        <v>0</v>
      </c>
      <c r="J30" s="2">
        <f t="shared" si="8"/>
        <v>0</v>
      </c>
      <c r="K30" s="2">
        <f t="shared" si="9"/>
        <v>0</v>
      </c>
      <c r="L30" s="2">
        <f t="shared" si="10"/>
        <v>0</v>
      </c>
      <c r="M30" s="2">
        <f t="shared" si="11"/>
        <v>0</v>
      </c>
      <c r="N30" s="2">
        <f t="shared" si="12"/>
        <v>0</v>
      </c>
      <c r="O30" s="2">
        <f t="shared" si="13"/>
        <v>0</v>
      </c>
      <c r="P30" s="2">
        <f t="shared" si="14"/>
        <v>0</v>
      </c>
      <c r="Q30" s="2">
        <f t="shared" si="15"/>
        <v>0</v>
      </c>
      <c r="R30" s="2">
        <f t="shared" si="16"/>
        <v>0</v>
      </c>
      <c r="S30" s="2">
        <f t="shared" si="17"/>
        <v>0</v>
      </c>
      <c r="T30" s="2">
        <f t="shared" si="18"/>
        <v>0</v>
      </c>
      <c r="U30" s="2">
        <f t="shared" si="19"/>
        <v>0</v>
      </c>
      <c r="V30" s="2">
        <f t="shared" si="20"/>
        <v>0</v>
      </c>
      <c r="W30" s="2">
        <f t="shared" si="21"/>
        <v>0</v>
      </c>
      <c r="X30" s="2">
        <f t="shared" si="22"/>
        <v>0</v>
      </c>
      <c r="Y30" s="2">
        <f t="shared" si="23"/>
        <v>0</v>
      </c>
      <c r="AA30" s="2">
        <f t="shared" si="24"/>
        <v>0</v>
      </c>
      <c r="AB30" s="2">
        <f t="shared" si="32"/>
        <v>0</v>
      </c>
      <c r="AC30" s="2">
        <f t="shared" si="33"/>
        <v>0</v>
      </c>
      <c r="AE30" s="9">
        <v>6</v>
      </c>
      <c r="AF30" s="2">
        <f t="shared" si="25"/>
        <v>0</v>
      </c>
      <c r="AG30" s="2">
        <f t="shared" si="26"/>
        <v>0</v>
      </c>
      <c r="AH30" s="2">
        <f t="shared" si="27"/>
        <v>0</v>
      </c>
      <c r="AI30" s="2">
        <f t="shared" si="28"/>
        <v>0</v>
      </c>
      <c r="AK30">
        <f t="shared" si="29"/>
        <v>1</v>
      </c>
      <c r="AL30">
        <f t="shared" si="30"/>
        <v>2021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</row>
    <row r="31" spans="1:87" x14ac:dyDescent="0.2">
      <c r="A31" s="7">
        <v>44217</v>
      </c>
      <c r="B31" s="2">
        <f t="shared" si="0"/>
        <v>0</v>
      </c>
      <c r="C31" s="2">
        <f t="shared" si="1"/>
        <v>0</v>
      </c>
      <c r="D31" s="2">
        <f t="shared" si="2"/>
        <v>0</v>
      </c>
      <c r="E31" s="2">
        <f t="shared" si="3"/>
        <v>0</v>
      </c>
      <c r="F31" s="2">
        <f t="shared" si="4"/>
        <v>0</v>
      </c>
      <c r="G31" s="2">
        <f t="shared" si="5"/>
        <v>0</v>
      </c>
      <c r="H31" s="2">
        <f t="shared" si="6"/>
        <v>22</v>
      </c>
      <c r="I31" s="2">
        <f t="shared" si="7"/>
        <v>10</v>
      </c>
      <c r="J31" s="2">
        <f t="shared" si="8"/>
        <v>99</v>
      </c>
      <c r="K31" s="2">
        <f t="shared" si="9"/>
        <v>584</v>
      </c>
      <c r="L31" s="2">
        <f t="shared" si="10"/>
        <v>1331</v>
      </c>
      <c r="M31" s="2">
        <f t="shared" si="11"/>
        <v>1780</v>
      </c>
      <c r="N31" s="2">
        <f t="shared" si="12"/>
        <v>1474</v>
      </c>
      <c r="O31" s="2">
        <f t="shared" si="13"/>
        <v>612</v>
      </c>
      <c r="P31" s="2">
        <f t="shared" si="14"/>
        <v>290</v>
      </c>
      <c r="Q31" s="2">
        <f t="shared" si="15"/>
        <v>346</v>
      </c>
      <c r="R31" s="2">
        <f t="shared" si="16"/>
        <v>470</v>
      </c>
      <c r="S31" s="2">
        <f t="shared" si="17"/>
        <v>898</v>
      </c>
      <c r="T31" s="2">
        <f t="shared" si="18"/>
        <v>499</v>
      </c>
      <c r="U31" s="2">
        <f t="shared" si="19"/>
        <v>16</v>
      </c>
      <c r="V31" s="2">
        <f t="shared" si="20"/>
        <v>0</v>
      </c>
      <c r="W31" s="2">
        <f t="shared" si="21"/>
        <v>0</v>
      </c>
      <c r="X31" s="2">
        <f t="shared" si="22"/>
        <v>0</v>
      </c>
      <c r="Y31" s="2">
        <f t="shared" si="23"/>
        <v>0</v>
      </c>
      <c r="AA31" s="2">
        <f t="shared" si="24"/>
        <v>0</v>
      </c>
      <c r="AB31" s="2">
        <f t="shared" si="32"/>
        <v>1780</v>
      </c>
      <c r="AC31" s="2">
        <f t="shared" si="33"/>
        <v>22</v>
      </c>
      <c r="AE31" s="9">
        <v>7</v>
      </c>
      <c r="AF31" s="2">
        <f t="shared" si="25"/>
        <v>0</v>
      </c>
      <c r="AG31" s="2">
        <f t="shared" si="26"/>
        <v>8409</v>
      </c>
      <c r="AH31" s="2">
        <f t="shared" si="27"/>
        <v>22</v>
      </c>
      <c r="AI31" s="2">
        <f t="shared" si="28"/>
        <v>8431</v>
      </c>
      <c r="AK31">
        <f t="shared" si="29"/>
        <v>1</v>
      </c>
      <c r="AL31">
        <f t="shared" si="30"/>
        <v>2021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22</v>
      </c>
      <c r="BS31" s="2">
        <v>10</v>
      </c>
      <c r="BT31" s="2">
        <v>98</v>
      </c>
      <c r="BU31" s="2">
        <v>580</v>
      </c>
      <c r="BV31" s="2">
        <v>1321</v>
      </c>
      <c r="BW31" s="2">
        <v>1766</v>
      </c>
      <c r="BX31" s="2">
        <v>1463</v>
      </c>
      <c r="BY31" s="2">
        <v>607</v>
      </c>
      <c r="BZ31" s="2">
        <v>288</v>
      </c>
      <c r="CA31" s="2">
        <v>343</v>
      </c>
      <c r="CB31" s="2">
        <v>466</v>
      </c>
      <c r="CC31" s="2">
        <v>891</v>
      </c>
      <c r="CD31" s="2">
        <v>495</v>
      </c>
      <c r="CE31" s="2">
        <v>16</v>
      </c>
      <c r="CF31" s="2">
        <v>0</v>
      </c>
      <c r="CG31" s="2">
        <v>0</v>
      </c>
      <c r="CH31" s="2">
        <v>0</v>
      </c>
      <c r="CI31" s="2">
        <v>0</v>
      </c>
    </row>
    <row r="32" spans="1:87" x14ac:dyDescent="0.2">
      <c r="A32" s="7">
        <v>44218</v>
      </c>
      <c r="B32" s="2">
        <f t="shared" si="0"/>
        <v>0</v>
      </c>
      <c r="C32" s="2">
        <f t="shared" si="1"/>
        <v>0</v>
      </c>
      <c r="D32" s="2">
        <f t="shared" si="2"/>
        <v>0</v>
      </c>
      <c r="E32" s="2">
        <f t="shared" si="3"/>
        <v>3</v>
      </c>
      <c r="F32" s="2">
        <f t="shared" si="4"/>
        <v>266</v>
      </c>
      <c r="G32" s="2">
        <f t="shared" si="5"/>
        <v>175</v>
      </c>
      <c r="H32" s="2">
        <f t="shared" si="6"/>
        <v>0</v>
      </c>
      <c r="I32" s="2">
        <f t="shared" si="7"/>
        <v>5</v>
      </c>
      <c r="J32" s="2">
        <f t="shared" si="8"/>
        <v>166</v>
      </c>
      <c r="K32" s="2">
        <f t="shared" si="9"/>
        <v>868</v>
      </c>
      <c r="L32" s="2">
        <f t="shared" si="10"/>
        <v>883</v>
      </c>
      <c r="M32" s="2">
        <f t="shared" si="11"/>
        <v>741</v>
      </c>
      <c r="N32" s="2">
        <f t="shared" si="12"/>
        <v>113</v>
      </c>
      <c r="O32" s="2">
        <f t="shared" si="13"/>
        <v>27</v>
      </c>
      <c r="P32" s="2">
        <f t="shared" si="14"/>
        <v>6</v>
      </c>
      <c r="Q32" s="2">
        <f t="shared" si="15"/>
        <v>88</v>
      </c>
      <c r="R32" s="2">
        <f t="shared" si="16"/>
        <v>1</v>
      </c>
      <c r="S32" s="2">
        <f t="shared" si="17"/>
        <v>0</v>
      </c>
      <c r="T32" s="2">
        <f t="shared" si="18"/>
        <v>0</v>
      </c>
      <c r="U32" s="2">
        <f t="shared" si="19"/>
        <v>0</v>
      </c>
      <c r="V32" s="2">
        <f t="shared" si="20"/>
        <v>0</v>
      </c>
      <c r="W32" s="2">
        <f t="shared" si="21"/>
        <v>0</v>
      </c>
      <c r="X32" s="2">
        <f t="shared" si="22"/>
        <v>0</v>
      </c>
      <c r="Y32" s="2">
        <f t="shared" si="23"/>
        <v>0</v>
      </c>
      <c r="AA32" s="2">
        <f t="shared" si="24"/>
        <v>0</v>
      </c>
      <c r="AB32" s="2">
        <f t="shared" si="32"/>
        <v>883</v>
      </c>
      <c r="AC32" s="2">
        <f t="shared" si="33"/>
        <v>266</v>
      </c>
      <c r="AE32" s="9">
        <v>1</v>
      </c>
      <c r="AF32" s="2">
        <f t="shared" si="25"/>
        <v>0</v>
      </c>
      <c r="AG32" s="2">
        <f t="shared" si="26"/>
        <v>2898</v>
      </c>
      <c r="AH32" s="2">
        <f t="shared" si="27"/>
        <v>444</v>
      </c>
      <c r="AI32" s="2">
        <f t="shared" si="28"/>
        <v>3342</v>
      </c>
      <c r="AK32">
        <f t="shared" si="29"/>
        <v>1</v>
      </c>
      <c r="AL32">
        <f t="shared" si="30"/>
        <v>2021</v>
      </c>
      <c r="BL32" s="2">
        <v>0</v>
      </c>
      <c r="BM32" s="2">
        <v>0</v>
      </c>
      <c r="BN32" s="2">
        <v>0</v>
      </c>
      <c r="BO32" s="2">
        <v>3</v>
      </c>
      <c r="BP32" s="2">
        <v>264</v>
      </c>
      <c r="BQ32" s="2">
        <v>174</v>
      </c>
      <c r="BR32" s="2">
        <v>0</v>
      </c>
      <c r="BS32" s="2">
        <v>5</v>
      </c>
      <c r="BT32" s="2">
        <v>165</v>
      </c>
      <c r="BU32" s="2">
        <v>861</v>
      </c>
      <c r="BV32" s="2">
        <v>876</v>
      </c>
      <c r="BW32" s="2">
        <v>735</v>
      </c>
      <c r="BX32" s="2">
        <v>112</v>
      </c>
      <c r="BY32" s="2">
        <v>27</v>
      </c>
      <c r="BZ32" s="2">
        <v>6</v>
      </c>
      <c r="CA32" s="2">
        <v>87</v>
      </c>
      <c r="CB32" s="2">
        <v>1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</row>
    <row r="33" spans="1:87" x14ac:dyDescent="0.2">
      <c r="A33" s="7">
        <v>44219</v>
      </c>
      <c r="B33" s="2">
        <f t="shared" si="0"/>
        <v>0</v>
      </c>
      <c r="C33" s="2">
        <f t="shared" si="1"/>
        <v>0</v>
      </c>
      <c r="D33" s="2">
        <f t="shared" si="2"/>
        <v>0</v>
      </c>
      <c r="E33" s="2">
        <f t="shared" si="3"/>
        <v>0</v>
      </c>
      <c r="F33" s="2">
        <f t="shared" si="4"/>
        <v>0</v>
      </c>
      <c r="G33" s="2">
        <f t="shared" si="5"/>
        <v>0</v>
      </c>
      <c r="H33" s="2">
        <f t="shared" si="6"/>
        <v>0</v>
      </c>
      <c r="I33" s="2">
        <f t="shared" si="7"/>
        <v>0</v>
      </c>
      <c r="J33" s="2">
        <f t="shared" si="8"/>
        <v>0</v>
      </c>
      <c r="K33" s="2">
        <f t="shared" si="9"/>
        <v>0</v>
      </c>
      <c r="L33" s="2">
        <f t="shared" si="10"/>
        <v>0</v>
      </c>
      <c r="M33" s="2">
        <f t="shared" si="11"/>
        <v>0</v>
      </c>
      <c r="N33" s="2">
        <f t="shared" si="12"/>
        <v>0</v>
      </c>
      <c r="O33" s="2">
        <f t="shared" si="13"/>
        <v>0</v>
      </c>
      <c r="P33" s="2">
        <f t="shared" si="14"/>
        <v>0</v>
      </c>
      <c r="Q33" s="2">
        <f t="shared" si="15"/>
        <v>0</v>
      </c>
      <c r="R33" s="2">
        <f t="shared" si="16"/>
        <v>0</v>
      </c>
      <c r="S33" s="2">
        <f t="shared" si="17"/>
        <v>0</v>
      </c>
      <c r="T33" s="2">
        <f t="shared" si="18"/>
        <v>0</v>
      </c>
      <c r="U33" s="2">
        <f t="shared" si="19"/>
        <v>0</v>
      </c>
      <c r="V33" s="2">
        <f t="shared" si="20"/>
        <v>0</v>
      </c>
      <c r="W33" s="2">
        <f t="shared" si="21"/>
        <v>0</v>
      </c>
      <c r="X33" s="2">
        <f t="shared" si="22"/>
        <v>127</v>
      </c>
      <c r="Y33" s="2">
        <f t="shared" si="23"/>
        <v>101</v>
      </c>
      <c r="AA33" s="2">
        <f t="shared" si="24"/>
        <v>0</v>
      </c>
      <c r="AB33" s="2">
        <f t="shared" si="32"/>
        <v>0</v>
      </c>
      <c r="AC33" s="2">
        <f t="shared" si="33"/>
        <v>127</v>
      </c>
      <c r="AE33" s="9">
        <v>2</v>
      </c>
      <c r="AF33" s="2">
        <f t="shared" si="25"/>
        <v>0</v>
      </c>
      <c r="AG33" s="2">
        <f t="shared" si="26"/>
        <v>0</v>
      </c>
      <c r="AH33" s="2">
        <f t="shared" si="27"/>
        <v>228</v>
      </c>
      <c r="AI33" s="2">
        <f t="shared" si="28"/>
        <v>228</v>
      </c>
      <c r="AK33">
        <f t="shared" si="29"/>
        <v>1</v>
      </c>
      <c r="AL33">
        <f t="shared" si="30"/>
        <v>2021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126</v>
      </c>
      <c r="CI33" s="2">
        <v>100</v>
      </c>
    </row>
    <row r="34" spans="1:87" x14ac:dyDescent="0.2">
      <c r="A34" s="7">
        <v>44220</v>
      </c>
      <c r="B34" s="2">
        <f t="shared" si="0"/>
        <v>0</v>
      </c>
      <c r="C34" s="2">
        <f t="shared" si="1"/>
        <v>0</v>
      </c>
      <c r="D34" s="2">
        <f t="shared" si="2"/>
        <v>0</v>
      </c>
      <c r="E34" s="2">
        <f t="shared" si="3"/>
        <v>0</v>
      </c>
      <c r="F34" s="2">
        <f t="shared" si="4"/>
        <v>0</v>
      </c>
      <c r="G34" s="2">
        <f t="shared" si="5"/>
        <v>0</v>
      </c>
      <c r="H34" s="2">
        <f t="shared" si="6"/>
        <v>0</v>
      </c>
      <c r="I34" s="2">
        <f t="shared" si="7"/>
        <v>0</v>
      </c>
      <c r="J34" s="2">
        <f t="shared" si="8"/>
        <v>0</v>
      </c>
      <c r="K34" s="2">
        <f t="shared" si="9"/>
        <v>0</v>
      </c>
      <c r="L34" s="2">
        <f t="shared" si="10"/>
        <v>0</v>
      </c>
      <c r="M34" s="2">
        <f t="shared" si="11"/>
        <v>0</v>
      </c>
      <c r="N34" s="2">
        <f t="shared" si="12"/>
        <v>864</v>
      </c>
      <c r="O34" s="2">
        <f t="shared" si="13"/>
        <v>3879</v>
      </c>
      <c r="P34" s="2">
        <f t="shared" si="14"/>
        <v>4638</v>
      </c>
      <c r="Q34" s="2">
        <f t="shared" si="15"/>
        <v>4255</v>
      </c>
      <c r="R34" s="2">
        <f t="shared" si="16"/>
        <v>2172</v>
      </c>
      <c r="S34" s="2">
        <f t="shared" si="17"/>
        <v>202</v>
      </c>
      <c r="T34" s="2">
        <f t="shared" si="18"/>
        <v>0</v>
      </c>
      <c r="U34" s="2">
        <f t="shared" si="19"/>
        <v>0</v>
      </c>
      <c r="V34" s="2">
        <f t="shared" si="20"/>
        <v>0</v>
      </c>
      <c r="W34" s="2">
        <f t="shared" si="21"/>
        <v>0</v>
      </c>
      <c r="X34" s="2">
        <f t="shared" si="22"/>
        <v>0</v>
      </c>
      <c r="Y34" s="2">
        <f t="shared" si="23"/>
        <v>0</v>
      </c>
      <c r="AA34" s="2">
        <f t="shared" si="24"/>
        <v>2172</v>
      </c>
      <c r="AB34" s="2">
        <f t="shared" si="32"/>
        <v>4638</v>
      </c>
      <c r="AC34" s="2">
        <f t="shared" si="33"/>
        <v>0</v>
      </c>
      <c r="AE34" s="9">
        <v>3</v>
      </c>
      <c r="AF34" s="2">
        <f t="shared" si="25"/>
        <v>2374</v>
      </c>
      <c r="AG34" s="2">
        <f t="shared" si="26"/>
        <v>13636</v>
      </c>
      <c r="AH34" s="2">
        <f t="shared" si="27"/>
        <v>0</v>
      </c>
      <c r="AI34" s="2">
        <f t="shared" si="28"/>
        <v>16010</v>
      </c>
      <c r="AK34">
        <f t="shared" si="29"/>
        <v>1</v>
      </c>
      <c r="AL34">
        <f t="shared" si="30"/>
        <v>2021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857</v>
      </c>
      <c r="BY34" s="2">
        <v>3849</v>
      </c>
      <c r="BZ34" s="2">
        <v>4603</v>
      </c>
      <c r="CA34" s="2">
        <v>4223</v>
      </c>
      <c r="CB34" s="2">
        <v>2155</v>
      </c>
      <c r="CC34" s="2">
        <v>200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</row>
    <row r="35" spans="1:87" x14ac:dyDescent="0.2">
      <c r="A35" s="7">
        <v>44221</v>
      </c>
      <c r="B35" s="2">
        <f t="shared" si="0"/>
        <v>0</v>
      </c>
      <c r="C35" s="2">
        <f t="shared" si="1"/>
        <v>0</v>
      </c>
      <c r="D35" s="2">
        <f t="shared" si="2"/>
        <v>0</v>
      </c>
      <c r="E35" s="2">
        <f t="shared" si="3"/>
        <v>0</v>
      </c>
      <c r="F35" s="2">
        <f t="shared" si="4"/>
        <v>0</v>
      </c>
      <c r="G35" s="2">
        <f t="shared" si="5"/>
        <v>0</v>
      </c>
      <c r="H35" s="2">
        <f t="shared" si="6"/>
        <v>0</v>
      </c>
      <c r="I35" s="2">
        <f t="shared" si="7"/>
        <v>0</v>
      </c>
      <c r="J35" s="2">
        <f t="shared" si="8"/>
        <v>0</v>
      </c>
      <c r="K35" s="2">
        <f t="shared" si="9"/>
        <v>0</v>
      </c>
      <c r="L35" s="2">
        <f t="shared" si="10"/>
        <v>0</v>
      </c>
      <c r="M35" s="2">
        <f t="shared" si="11"/>
        <v>0</v>
      </c>
      <c r="N35" s="2">
        <f t="shared" si="12"/>
        <v>0</v>
      </c>
      <c r="O35" s="2">
        <f t="shared" si="13"/>
        <v>46</v>
      </c>
      <c r="P35" s="2">
        <f t="shared" si="14"/>
        <v>0</v>
      </c>
      <c r="Q35" s="2">
        <f t="shared" si="15"/>
        <v>0</v>
      </c>
      <c r="R35" s="2">
        <f t="shared" si="16"/>
        <v>0</v>
      </c>
      <c r="S35" s="2">
        <f t="shared" si="17"/>
        <v>0</v>
      </c>
      <c r="T35" s="2">
        <f t="shared" si="18"/>
        <v>0</v>
      </c>
      <c r="U35" s="2">
        <f t="shared" si="19"/>
        <v>0</v>
      </c>
      <c r="V35" s="2">
        <f t="shared" si="20"/>
        <v>0</v>
      </c>
      <c r="W35" s="2">
        <f t="shared" si="21"/>
        <v>0</v>
      </c>
      <c r="X35" s="2">
        <f t="shared" si="22"/>
        <v>0</v>
      </c>
      <c r="Y35" s="2">
        <f t="shared" si="23"/>
        <v>0</v>
      </c>
      <c r="AA35" s="2">
        <f t="shared" si="24"/>
        <v>0</v>
      </c>
      <c r="AB35" s="2">
        <f t="shared" si="32"/>
        <v>46</v>
      </c>
      <c r="AC35" s="2">
        <f t="shared" si="33"/>
        <v>0</v>
      </c>
      <c r="AE35" s="9">
        <v>4</v>
      </c>
      <c r="AF35" s="2">
        <f t="shared" si="25"/>
        <v>0</v>
      </c>
      <c r="AG35" s="2">
        <f t="shared" si="26"/>
        <v>46</v>
      </c>
      <c r="AH35" s="2">
        <f t="shared" si="27"/>
        <v>0</v>
      </c>
      <c r="AI35" s="2">
        <f t="shared" si="28"/>
        <v>46</v>
      </c>
      <c r="AK35">
        <f t="shared" si="29"/>
        <v>1</v>
      </c>
      <c r="AL35">
        <f t="shared" si="30"/>
        <v>2021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46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</row>
    <row r="36" spans="1:87" x14ac:dyDescent="0.2">
      <c r="A36" s="7">
        <v>44222</v>
      </c>
      <c r="B36" s="2">
        <f t="shared" si="0"/>
        <v>0</v>
      </c>
      <c r="C36" s="2">
        <f t="shared" si="1"/>
        <v>0</v>
      </c>
      <c r="D36" s="2">
        <f t="shared" si="2"/>
        <v>0</v>
      </c>
      <c r="E36" s="2">
        <f t="shared" si="3"/>
        <v>339</v>
      </c>
      <c r="F36" s="2">
        <f t="shared" si="4"/>
        <v>1718</v>
      </c>
      <c r="G36" s="2">
        <f t="shared" si="5"/>
        <v>1654</v>
      </c>
      <c r="H36" s="2">
        <f t="shared" si="6"/>
        <v>1828</v>
      </c>
      <c r="I36" s="2">
        <f t="shared" si="7"/>
        <v>119</v>
      </c>
      <c r="J36" s="2">
        <f t="shared" si="8"/>
        <v>0</v>
      </c>
      <c r="K36" s="2">
        <f t="shared" si="9"/>
        <v>0</v>
      </c>
      <c r="L36" s="2">
        <f t="shared" si="10"/>
        <v>0</v>
      </c>
      <c r="M36" s="2">
        <f t="shared" si="11"/>
        <v>0</v>
      </c>
      <c r="N36" s="2">
        <f t="shared" si="12"/>
        <v>362</v>
      </c>
      <c r="O36" s="2">
        <f t="shared" si="13"/>
        <v>474</v>
      </c>
      <c r="P36" s="2">
        <f t="shared" si="14"/>
        <v>776</v>
      </c>
      <c r="Q36" s="2">
        <f t="shared" si="15"/>
        <v>1554</v>
      </c>
      <c r="R36" s="2">
        <f t="shared" si="16"/>
        <v>9</v>
      </c>
      <c r="S36" s="2">
        <f t="shared" si="17"/>
        <v>0</v>
      </c>
      <c r="T36" s="2">
        <f t="shared" si="18"/>
        <v>0</v>
      </c>
      <c r="U36" s="2">
        <f t="shared" si="19"/>
        <v>0</v>
      </c>
      <c r="V36" s="2">
        <f t="shared" si="20"/>
        <v>0</v>
      </c>
      <c r="W36" s="2">
        <f t="shared" si="21"/>
        <v>0</v>
      </c>
      <c r="X36" s="2">
        <f t="shared" si="22"/>
        <v>0</v>
      </c>
      <c r="Y36" s="2">
        <f t="shared" si="23"/>
        <v>0</v>
      </c>
      <c r="AA36" s="2">
        <f t="shared" si="24"/>
        <v>119</v>
      </c>
      <c r="AB36" s="2">
        <f t="shared" si="32"/>
        <v>1554</v>
      </c>
      <c r="AC36" s="2">
        <f t="shared" si="33"/>
        <v>1828</v>
      </c>
      <c r="AE36" s="9">
        <v>5</v>
      </c>
      <c r="AF36" s="2">
        <f t="shared" si="25"/>
        <v>128</v>
      </c>
      <c r="AG36" s="2">
        <f t="shared" si="26"/>
        <v>3166</v>
      </c>
      <c r="AH36" s="2">
        <f t="shared" si="27"/>
        <v>5539</v>
      </c>
      <c r="AI36" s="2">
        <f t="shared" si="28"/>
        <v>8833</v>
      </c>
      <c r="AK36">
        <f t="shared" si="29"/>
        <v>1</v>
      </c>
      <c r="AL36">
        <f t="shared" si="30"/>
        <v>2021</v>
      </c>
      <c r="BL36" s="2">
        <v>0</v>
      </c>
      <c r="BM36" s="2">
        <v>0</v>
      </c>
      <c r="BN36" s="2">
        <v>0</v>
      </c>
      <c r="BO36" s="2">
        <v>336</v>
      </c>
      <c r="BP36" s="2">
        <v>1705</v>
      </c>
      <c r="BQ36" s="2">
        <v>1641</v>
      </c>
      <c r="BR36" s="2">
        <v>1814</v>
      </c>
      <c r="BS36" s="2">
        <v>118</v>
      </c>
      <c r="BT36" s="2">
        <v>0</v>
      </c>
      <c r="BU36" s="2">
        <v>0</v>
      </c>
      <c r="BV36" s="2">
        <v>0</v>
      </c>
      <c r="BW36" s="2">
        <v>0</v>
      </c>
      <c r="BX36" s="2">
        <v>359</v>
      </c>
      <c r="BY36" s="2">
        <v>470</v>
      </c>
      <c r="BZ36" s="2">
        <v>770</v>
      </c>
      <c r="CA36" s="2">
        <v>1542</v>
      </c>
      <c r="CB36" s="2">
        <v>9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</row>
    <row r="37" spans="1:87" x14ac:dyDescent="0.2">
      <c r="A37" s="7">
        <v>44223</v>
      </c>
      <c r="B37" s="2">
        <f t="shared" si="0"/>
        <v>0</v>
      </c>
      <c r="C37" s="2">
        <f t="shared" si="1"/>
        <v>0</v>
      </c>
      <c r="D37" s="2">
        <f t="shared" si="2"/>
        <v>0</v>
      </c>
      <c r="E37" s="2">
        <f t="shared" si="3"/>
        <v>0</v>
      </c>
      <c r="F37" s="2">
        <f t="shared" si="4"/>
        <v>0</v>
      </c>
      <c r="G37" s="2">
        <f t="shared" si="5"/>
        <v>0</v>
      </c>
      <c r="H37" s="2">
        <f t="shared" si="6"/>
        <v>0</v>
      </c>
      <c r="I37" s="2">
        <f t="shared" si="7"/>
        <v>0</v>
      </c>
      <c r="J37" s="2">
        <f t="shared" si="8"/>
        <v>0</v>
      </c>
      <c r="K37" s="2">
        <f t="shared" si="9"/>
        <v>0</v>
      </c>
      <c r="L37" s="2">
        <f t="shared" si="10"/>
        <v>0</v>
      </c>
      <c r="M37" s="2">
        <f t="shared" si="11"/>
        <v>0</v>
      </c>
      <c r="N37" s="2">
        <f t="shared" si="12"/>
        <v>63</v>
      </c>
      <c r="O37" s="2">
        <f t="shared" si="13"/>
        <v>0</v>
      </c>
      <c r="P37" s="2">
        <f t="shared" si="14"/>
        <v>0</v>
      </c>
      <c r="Q37" s="2">
        <f t="shared" si="15"/>
        <v>0</v>
      </c>
      <c r="R37" s="2">
        <f t="shared" si="16"/>
        <v>0</v>
      </c>
      <c r="S37" s="2">
        <f t="shared" si="17"/>
        <v>0</v>
      </c>
      <c r="T37" s="2">
        <f t="shared" si="18"/>
        <v>0</v>
      </c>
      <c r="U37" s="2">
        <f t="shared" si="19"/>
        <v>0</v>
      </c>
      <c r="V37" s="2">
        <f t="shared" si="20"/>
        <v>0</v>
      </c>
      <c r="W37" s="2">
        <f t="shared" si="21"/>
        <v>0</v>
      </c>
      <c r="X37" s="2">
        <f t="shared" si="22"/>
        <v>0</v>
      </c>
      <c r="Y37" s="2">
        <f t="shared" si="23"/>
        <v>0</v>
      </c>
      <c r="AA37" s="2">
        <f t="shared" si="24"/>
        <v>0</v>
      </c>
      <c r="AB37" s="2">
        <f t="shared" si="32"/>
        <v>63</v>
      </c>
      <c r="AC37" s="2">
        <f t="shared" si="33"/>
        <v>0</v>
      </c>
      <c r="AE37" s="9">
        <v>6</v>
      </c>
      <c r="AF37" s="2">
        <f t="shared" si="25"/>
        <v>0</v>
      </c>
      <c r="AG37" s="2">
        <f t="shared" si="26"/>
        <v>63</v>
      </c>
      <c r="AH37" s="2">
        <f t="shared" si="27"/>
        <v>0</v>
      </c>
      <c r="AI37" s="2">
        <f t="shared" si="28"/>
        <v>63</v>
      </c>
      <c r="AK37">
        <f t="shared" si="29"/>
        <v>1</v>
      </c>
      <c r="AL37">
        <f t="shared" si="30"/>
        <v>2021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63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</row>
    <row r="38" spans="1:87" x14ac:dyDescent="0.2">
      <c r="A38" s="7">
        <v>44224</v>
      </c>
      <c r="B38" s="2">
        <f t="shared" si="0"/>
        <v>0</v>
      </c>
      <c r="C38" s="2">
        <f t="shared" si="1"/>
        <v>0</v>
      </c>
      <c r="D38" s="2">
        <f t="shared" si="2"/>
        <v>0</v>
      </c>
      <c r="E38" s="2">
        <f t="shared" si="3"/>
        <v>0</v>
      </c>
      <c r="F38" s="2">
        <f t="shared" si="4"/>
        <v>0</v>
      </c>
      <c r="G38" s="2">
        <f t="shared" si="5"/>
        <v>0</v>
      </c>
      <c r="H38" s="2">
        <f t="shared" si="6"/>
        <v>0</v>
      </c>
      <c r="I38" s="2">
        <f t="shared" si="7"/>
        <v>0</v>
      </c>
      <c r="J38" s="2">
        <f t="shared" si="8"/>
        <v>0</v>
      </c>
      <c r="K38" s="2">
        <f t="shared" si="9"/>
        <v>0</v>
      </c>
      <c r="L38" s="2">
        <f t="shared" si="10"/>
        <v>0</v>
      </c>
      <c r="M38" s="2">
        <f t="shared" si="11"/>
        <v>0</v>
      </c>
      <c r="N38" s="2">
        <f t="shared" si="12"/>
        <v>0</v>
      </c>
      <c r="O38" s="2">
        <f t="shared" si="13"/>
        <v>0</v>
      </c>
      <c r="P38" s="2">
        <f t="shared" si="14"/>
        <v>0</v>
      </c>
      <c r="Q38" s="2">
        <f t="shared" si="15"/>
        <v>0</v>
      </c>
      <c r="R38" s="2">
        <f t="shared" si="16"/>
        <v>0</v>
      </c>
      <c r="S38" s="2">
        <f t="shared" si="17"/>
        <v>0</v>
      </c>
      <c r="T38" s="2">
        <f t="shared" si="18"/>
        <v>0</v>
      </c>
      <c r="U38" s="2">
        <f t="shared" si="19"/>
        <v>0</v>
      </c>
      <c r="V38" s="2">
        <f t="shared" si="20"/>
        <v>0</v>
      </c>
      <c r="W38" s="2">
        <f t="shared" si="21"/>
        <v>0</v>
      </c>
      <c r="X38" s="2">
        <f t="shared" si="22"/>
        <v>0</v>
      </c>
      <c r="Y38" s="2">
        <f t="shared" si="23"/>
        <v>0</v>
      </c>
      <c r="AA38" s="2">
        <f t="shared" si="24"/>
        <v>0</v>
      </c>
      <c r="AB38" s="2">
        <f t="shared" si="32"/>
        <v>0</v>
      </c>
      <c r="AC38" s="2">
        <f t="shared" si="33"/>
        <v>0</v>
      </c>
      <c r="AE38" s="9">
        <v>7</v>
      </c>
      <c r="AF38" s="2">
        <f t="shared" si="25"/>
        <v>0</v>
      </c>
      <c r="AG38" s="2">
        <f t="shared" si="26"/>
        <v>0</v>
      </c>
      <c r="AH38" s="2">
        <f t="shared" si="27"/>
        <v>0</v>
      </c>
      <c r="AI38" s="2">
        <f t="shared" si="28"/>
        <v>0</v>
      </c>
      <c r="AK38">
        <f t="shared" si="29"/>
        <v>1</v>
      </c>
      <c r="AL38">
        <f t="shared" si="30"/>
        <v>2021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</row>
    <row r="39" spans="1:87" x14ac:dyDescent="0.2">
      <c r="A39" s="7">
        <v>44225</v>
      </c>
      <c r="B39" s="2">
        <f t="shared" si="0"/>
        <v>0</v>
      </c>
      <c r="C39" s="2">
        <f t="shared" si="1"/>
        <v>0</v>
      </c>
      <c r="D39" s="2">
        <f t="shared" si="2"/>
        <v>0</v>
      </c>
      <c r="E39" s="2">
        <f t="shared" si="3"/>
        <v>0</v>
      </c>
      <c r="F39" s="2">
        <f t="shared" si="4"/>
        <v>0</v>
      </c>
      <c r="G39" s="2">
        <f t="shared" si="5"/>
        <v>0</v>
      </c>
      <c r="H39" s="2">
        <f t="shared" si="6"/>
        <v>0</v>
      </c>
      <c r="I39" s="2">
        <f t="shared" si="7"/>
        <v>0</v>
      </c>
      <c r="J39" s="2">
        <f t="shared" si="8"/>
        <v>0</v>
      </c>
      <c r="K39" s="2">
        <f t="shared" si="9"/>
        <v>0</v>
      </c>
      <c r="L39" s="2">
        <f t="shared" si="10"/>
        <v>0</v>
      </c>
      <c r="M39" s="2">
        <f t="shared" si="11"/>
        <v>0</v>
      </c>
      <c r="N39" s="2">
        <f t="shared" si="12"/>
        <v>0</v>
      </c>
      <c r="O39" s="2">
        <f t="shared" si="13"/>
        <v>0</v>
      </c>
      <c r="P39" s="2">
        <f t="shared" si="14"/>
        <v>0</v>
      </c>
      <c r="Q39" s="2">
        <f t="shared" si="15"/>
        <v>0</v>
      </c>
      <c r="R39" s="2">
        <f t="shared" si="16"/>
        <v>0</v>
      </c>
      <c r="S39" s="2">
        <f t="shared" si="17"/>
        <v>0</v>
      </c>
      <c r="T39" s="2">
        <f t="shared" si="18"/>
        <v>0</v>
      </c>
      <c r="U39" s="2">
        <f t="shared" si="19"/>
        <v>0</v>
      </c>
      <c r="V39" s="2">
        <f t="shared" si="20"/>
        <v>0</v>
      </c>
      <c r="W39" s="2">
        <f t="shared" si="21"/>
        <v>0</v>
      </c>
      <c r="X39" s="2">
        <f t="shared" si="22"/>
        <v>0</v>
      </c>
      <c r="Y39" s="2">
        <f t="shared" si="23"/>
        <v>0</v>
      </c>
      <c r="AA39" s="2">
        <f t="shared" si="24"/>
        <v>0</v>
      </c>
      <c r="AB39" s="2">
        <f t="shared" si="32"/>
        <v>0</v>
      </c>
      <c r="AC39" s="2">
        <f t="shared" si="33"/>
        <v>0</v>
      </c>
      <c r="AE39" s="9">
        <v>1</v>
      </c>
      <c r="AF39" s="2">
        <f t="shared" si="25"/>
        <v>0</v>
      </c>
      <c r="AG39" s="2">
        <f t="shared" si="26"/>
        <v>0</v>
      </c>
      <c r="AH39" s="2">
        <f t="shared" si="27"/>
        <v>0</v>
      </c>
      <c r="AI39" s="2">
        <f t="shared" si="28"/>
        <v>0</v>
      </c>
      <c r="AK39">
        <f t="shared" si="29"/>
        <v>1</v>
      </c>
      <c r="AL39">
        <f t="shared" si="30"/>
        <v>2021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</row>
    <row r="40" spans="1:87" x14ac:dyDescent="0.2">
      <c r="A40" s="7">
        <v>44226</v>
      </c>
      <c r="B40" s="2">
        <f t="shared" si="0"/>
        <v>0</v>
      </c>
      <c r="C40" s="2">
        <f t="shared" si="1"/>
        <v>0</v>
      </c>
      <c r="D40" s="2">
        <f t="shared" si="2"/>
        <v>0</v>
      </c>
      <c r="E40" s="2">
        <f t="shared" si="3"/>
        <v>0</v>
      </c>
      <c r="F40" s="2">
        <f t="shared" si="4"/>
        <v>0</v>
      </c>
      <c r="G40" s="2">
        <f t="shared" si="5"/>
        <v>0</v>
      </c>
      <c r="H40" s="2">
        <f t="shared" si="6"/>
        <v>0</v>
      </c>
      <c r="I40" s="2">
        <f t="shared" si="7"/>
        <v>0</v>
      </c>
      <c r="J40" s="2">
        <f t="shared" si="8"/>
        <v>0</v>
      </c>
      <c r="K40" s="2">
        <f t="shared" si="9"/>
        <v>0</v>
      </c>
      <c r="L40" s="2">
        <f t="shared" si="10"/>
        <v>0</v>
      </c>
      <c r="M40" s="2">
        <f t="shared" si="11"/>
        <v>0</v>
      </c>
      <c r="N40" s="2">
        <f t="shared" si="12"/>
        <v>0</v>
      </c>
      <c r="O40" s="2">
        <f t="shared" si="13"/>
        <v>0</v>
      </c>
      <c r="P40" s="2">
        <f t="shared" si="14"/>
        <v>0</v>
      </c>
      <c r="Q40" s="2">
        <f t="shared" si="15"/>
        <v>5</v>
      </c>
      <c r="R40" s="2">
        <f t="shared" si="16"/>
        <v>0</v>
      </c>
      <c r="S40" s="2">
        <f t="shared" si="17"/>
        <v>0</v>
      </c>
      <c r="T40" s="2">
        <f t="shared" si="18"/>
        <v>0</v>
      </c>
      <c r="U40" s="2">
        <f t="shared" si="19"/>
        <v>0</v>
      </c>
      <c r="V40" s="2">
        <f t="shared" si="20"/>
        <v>0</v>
      </c>
      <c r="W40" s="2">
        <f t="shared" si="21"/>
        <v>0</v>
      </c>
      <c r="X40" s="2">
        <f t="shared" si="22"/>
        <v>0</v>
      </c>
      <c r="Y40" s="2">
        <f t="shared" si="23"/>
        <v>0</v>
      </c>
      <c r="AA40" s="2">
        <f t="shared" si="24"/>
        <v>0</v>
      </c>
      <c r="AB40" s="2">
        <f t="shared" si="32"/>
        <v>5</v>
      </c>
      <c r="AC40" s="2">
        <f t="shared" si="33"/>
        <v>0</v>
      </c>
      <c r="AE40" s="9">
        <v>2</v>
      </c>
      <c r="AF40" s="2">
        <f t="shared" si="25"/>
        <v>0</v>
      </c>
      <c r="AG40" s="2">
        <f t="shared" si="26"/>
        <v>5</v>
      </c>
      <c r="AH40" s="2">
        <f t="shared" si="27"/>
        <v>0</v>
      </c>
      <c r="AI40" s="2">
        <f t="shared" si="28"/>
        <v>5</v>
      </c>
      <c r="AK40">
        <f t="shared" si="29"/>
        <v>1</v>
      </c>
      <c r="AL40">
        <f t="shared" si="30"/>
        <v>2021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5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</row>
    <row r="41" spans="1:87" x14ac:dyDescent="0.2">
      <c r="A41" s="7">
        <v>44227</v>
      </c>
      <c r="B41" s="2">
        <f t="shared" si="0"/>
        <v>0</v>
      </c>
      <c r="C41" s="2">
        <f t="shared" si="1"/>
        <v>0</v>
      </c>
      <c r="D41" s="2">
        <f t="shared" si="2"/>
        <v>0</v>
      </c>
      <c r="E41" s="2">
        <f t="shared" si="3"/>
        <v>0</v>
      </c>
      <c r="F41" s="2">
        <f t="shared" si="4"/>
        <v>0</v>
      </c>
      <c r="G41" s="2">
        <f t="shared" si="5"/>
        <v>0</v>
      </c>
      <c r="H41" s="2">
        <f t="shared" si="6"/>
        <v>0</v>
      </c>
      <c r="I41" s="2">
        <f t="shared" si="7"/>
        <v>0</v>
      </c>
      <c r="J41" s="2">
        <f t="shared" si="8"/>
        <v>0</v>
      </c>
      <c r="K41" s="2">
        <f t="shared" si="9"/>
        <v>62</v>
      </c>
      <c r="L41" s="2">
        <f t="shared" si="10"/>
        <v>1072</v>
      </c>
      <c r="M41" s="2">
        <f t="shared" si="11"/>
        <v>1373</v>
      </c>
      <c r="N41" s="2">
        <f t="shared" si="12"/>
        <v>2469</v>
      </c>
      <c r="O41" s="2">
        <f t="shared" si="13"/>
        <v>2724</v>
      </c>
      <c r="P41" s="2">
        <f t="shared" si="14"/>
        <v>4009</v>
      </c>
      <c r="Q41" s="2">
        <f t="shared" si="15"/>
        <v>4255</v>
      </c>
      <c r="R41" s="2">
        <f t="shared" si="16"/>
        <v>3603</v>
      </c>
      <c r="S41" s="2">
        <f t="shared" si="17"/>
        <v>3188</v>
      </c>
      <c r="T41" s="2">
        <f t="shared" si="18"/>
        <v>2355</v>
      </c>
      <c r="U41" s="2">
        <f t="shared" si="19"/>
        <v>2843</v>
      </c>
      <c r="V41" s="2">
        <f t="shared" si="20"/>
        <v>4085</v>
      </c>
      <c r="W41" s="2">
        <f t="shared" si="21"/>
        <v>3608</v>
      </c>
      <c r="X41" s="2">
        <f t="shared" si="22"/>
        <v>2826</v>
      </c>
      <c r="Y41" s="2">
        <f t="shared" si="23"/>
        <v>2172</v>
      </c>
      <c r="AA41" s="2">
        <f t="shared" si="24"/>
        <v>3603</v>
      </c>
      <c r="AB41" s="2">
        <f t="shared" si="32"/>
        <v>4255</v>
      </c>
      <c r="AC41" s="2">
        <f t="shared" si="33"/>
        <v>4085</v>
      </c>
      <c r="AE41" s="9">
        <v>3</v>
      </c>
      <c r="AF41" s="2">
        <f t="shared" si="25"/>
        <v>14496</v>
      </c>
      <c r="AG41" s="2">
        <f t="shared" si="26"/>
        <v>13457</v>
      </c>
      <c r="AH41" s="2">
        <f t="shared" si="27"/>
        <v>12691</v>
      </c>
      <c r="AI41" s="2">
        <f t="shared" si="28"/>
        <v>40644</v>
      </c>
      <c r="AK41">
        <f t="shared" si="29"/>
        <v>1</v>
      </c>
      <c r="AL41">
        <f t="shared" si="30"/>
        <v>2021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62</v>
      </c>
      <c r="BV41" s="2">
        <v>1064</v>
      </c>
      <c r="BW41" s="2">
        <v>1363</v>
      </c>
      <c r="BX41" s="2">
        <v>2450</v>
      </c>
      <c r="BY41" s="2">
        <v>2703</v>
      </c>
      <c r="BZ41" s="2">
        <v>3978</v>
      </c>
      <c r="CA41" s="2">
        <v>4223</v>
      </c>
      <c r="CB41" s="2">
        <v>3576</v>
      </c>
      <c r="CC41" s="2">
        <v>3164</v>
      </c>
      <c r="CD41" s="2">
        <v>2337</v>
      </c>
      <c r="CE41" s="2">
        <v>2821</v>
      </c>
      <c r="CF41" s="2">
        <v>4054</v>
      </c>
      <c r="CG41" s="2">
        <v>3581</v>
      </c>
      <c r="CH41" s="2">
        <v>2804</v>
      </c>
      <c r="CI41" s="2">
        <v>2155</v>
      </c>
    </row>
    <row r="42" spans="1:87" x14ac:dyDescent="0.2">
      <c r="A42" s="7">
        <v>44228</v>
      </c>
      <c r="B42" s="2">
        <f t="shared" si="0"/>
        <v>2666</v>
      </c>
      <c r="C42" s="2">
        <f t="shared" si="1"/>
        <v>3420</v>
      </c>
      <c r="D42" s="2">
        <f t="shared" si="2"/>
        <v>1952</v>
      </c>
      <c r="E42" s="2">
        <f t="shared" si="3"/>
        <v>209</v>
      </c>
      <c r="F42" s="2">
        <f t="shared" si="4"/>
        <v>0</v>
      </c>
      <c r="G42" s="2">
        <f t="shared" si="5"/>
        <v>0</v>
      </c>
      <c r="H42" s="2">
        <f t="shared" si="6"/>
        <v>0</v>
      </c>
      <c r="I42" s="2">
        <f t="shared" si="7"/>
        <v>0</v>
      </c>
      <c r="J42" s="2">
        <f t="shared" si="8"/>
        <v>0</v>
      </c>
      <c r="K42" s="2">
        <f t="shared" si="9"/>
        <v>11</v>
      </c>
      <c r="L42" s="2">
        <f t="shared" si="10"/>
        <v>357</v>
      </c>
      <c r="M42" s="2">
        <f t="shared" si="11"/>
        <v>1101</v>
      </c>
      <c r="N42" s="2">
        <f t="shared" si="12"/>
        <v>3324</v>
      </c>
      <c r="O42" s="2">
        <f t="shared" si="13"/>
        <v>4781</v>
      </c>
      <c r="P42" s="2">
        <f t="shared" si="14"/>
        <v>4366</v>
      </c>
      <c r="Q42" s="2">
        <f t="shared" si="15"/>
        <v>4103</v>
      </c>
      <c r="R42" s="2">
        <f t="shared" si="16"/>
        <v>2949</v>
      </c>
      <c r="S42" s="2">
        <f t="shared" si="17"/>
        <v>1481</v>
      </c>
      <c r="T42" s="2">
        <f t="shared" si="18"/>
        <v>1506</v>
      </c>
      <c r="U42" s="2">
        <f t="shared" si="19"/>
        <v>485</v>
      </c>
      <c r="V42" s="2">
        <f t="shared" si="20"/>
        <v>0</v>
      </c>
      <c r="W42" s="2">
        <f t="shared" si="21"/>
        <v>0</v>
      </c>
      <c r="X42" s="2">
        <f t="shared" si="22"/>
        <v>0</v>
      </c>
      <c r="Y42" s="2">
        <f t="shared" si="23"/>
        <v>1</v>
      </c>
      <c r="AA42" s="2">
        <f t="shared" si="24"/>
        <v>2949</v>
      </c>
      <c r="AB42" s="2">
        <f t="shared" si="32"/>
        <v>4781</v>
      </c>
      <c r="AC42" s="2">
        <f t="shared" si="33"/>
        <v>3420</v>
      </c>
      <c r="AE42" s="9">
        <v>4</v>
      </c>
      <c r="AF42" s="2">
        <f t="shared" si="25"/>
        <v>7890</v>
      </c>
      <c r="AG42" s="2">
        <f t="shared" si="26"/>
        <v>16574</v>
      </c>
      <c r="AH42" s="2">
        <f t="shared" si="27"/>
        <v>8248</v>
      </c>
      <c r="AI42" s="2">
        <f t="shared" si="28"/>
        <v>32712</v>
      </c>
      <c r="AK42">
        <f t="shared" si="29"/>
        <v>2</v>
      </c>
      <c r="AL42">
        <f t="shared" si="30"/>
        <v>2021</v>
      </c>
      <c r="BL42" s="2">
        <v>2646</v>
      </c>
      <c r="BM42" s="2">
        <v>3394</v>
      </c>
      <c r="BN42" s="2">
        <v>1937</v>
      </c>
      <c r="BO42" s="2">
        <v>207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11</v>
      </c>
      <c r="BV42" s="2">
        <v>354</v>
      </c>
      <c r="BW42" s="2">
        <v>1093</v>
      </c>
      <c r="BX42" s="2">
        <v>3299</v>
      </c>
      <c r="BY42" s="2">
        <v>4745</v>
      </c>
      <c r="BZ42" s="2">
        <v>4333</v>
      </c>
      <c r="CA42" s="2">
        <v>4072</v>
      </c>
      <c r="CB42" s="2">
        <v>2927</v>
      </c>
      <c r="CC42" s="2">
        <v>1470</v>
      </c>
      <c r="CD42" s="2">
        <v>1495</v>
      </c>
      <c r="CE42" s="2">
        <v>481</v>
      </c>
      <c r="CF42" s="2">
        <v>0</v>
      </c>
      <c r="CG42" s="2">
        <v>0</v>
      </c>
      <c r="CH42" s="2">
        <v>0</v>
      </c>
      <c r="CI42" s="2">
        <v>1</v>
      </c>
    </row>
    <row r="43" spans="1:87" x14ac:dyDescent="0.2">
      <c r="A43" s="7">
        <v>44229</v>
      </c>
      <c r="B43" s="2">
        <f t="shared" si="0"/>
        <v>0</v>
      </c>
      <c r="C43" s="2">
        <f t="shared" si="1"/>
        <v>0</v>
      </c>
      <c r="D43" s="2">
        <f t="shared" si="2"/>
        <v>0</v>
      </c>
      <c r="E43" s="2">
        <f t="shared" si="3"/>
        <v>0</v>
      </c>
      <c r="F43" s="2">
        <f t="shared" si="4"/>
        <v>6</v>
      </c>
      <c r="G43" s="2">
        <f t="shared" si="5"/>
        <v>0</v>
      </c>
      <c r="H43" s="2">
        <f t="shared" si="6"/>
        <v>0</v>
      </c>
      <c r="I43" s="2">
        <f t="shared" si="7"/>
        <v>0</v>
      </c>
      <c r="J43" s="2">
        <f t="shared" si="8"/>
        <v>0</v>
      </c>
      <c r="K43" s="2">
        <f t="shared" si="9"/>
        <v>0</v>
      </c>
      <c r="L43" s="2">
        <f t="shared" si="10"/>
        <v>0</v>
      </c>
      <c r="M43" s="2">
        <f t="shared" si="11"/>
        <v>0</v>
      </c>
      <c r="N43" s="2">
        <f t="shared" si="12"/>
        <v>0</v>
      </c>
      <c r="O43" s="2">
        <f t="shared" si="13"/>
        <v>0</v>
      </c>
      <c r="P43" s="2">
        <f t="shared" si="14"/>
        <v>0</v>
      </c>
      <c r="Q43" s="2">
        <f t="shared" si="15"/>
        <v>0</v>
      </c>
      <c r="R43" s="2">
        <f t="shared" si="16"/>
        <v>0</v>
      </c>
      <c r="S43" s="2">
        <f t="shared" si="17"/>
        <v>0</v>
      </c>
      <c r="T43" s="2">
        <f t="shared" si="18"/>
        <v>0</v>
      </c>
      <c r="U43" s="2">
        <f t="shared" si="19"/>
        <v>0</v>
      </c>
      <c r="V43" s="2">
        <f t="shared" si="20"/>
        <v>0</v>
      </c>
      <c r="W43" s="2">
        <f t="shared" si="21"/>
        <v>0</v>
      </c>
      <c r="X43" s="2">
        <f t="shared" si="22"/>
        <v>0</v>
      </c>
      <c r="Y43" s="2">
        <f t="shared" si="23"/>
        <v>0</v>
      </c>
      <c r="AA43" s="2">
        <f t="shared" si="24"/>
        <v>0</v>
      </c>
      <c r="AB43" s="2">
        <f t="shared" si="32"/>
        <v>0</v>
      </c>
      <c r="AC43" s="2">
        <f t="shared" si="33"/>
        <v>6</v>
      </c>
      <c r="AE43" s="9">
        <v>5</v>
      </c>
      <c r="AF43" s="2">
        <f t="shared" si="25"/>
        <v>0</v>
      </c>
      <c r="AG43" s="2">
        <f t="shared" si="26"/>
        <v>0</v>
      </c>
      <c r="AH43" s="2">
        <f t="shared" si="27"/>
        <v>6</v>
      </c>
      <c r="AI43" s="2">
        <f t="shared" si="28"/>
        <v>6</v>
      </c>
      <c r="AK43">
        <f t="shared" si="29"/>
        <v>2</v>
      </c>
      <c r="AL43">
        <f t="shared" si="30"/>
        <v>2021</v>
      </c>
      <c r="BL43" s="2">
        <v>0</v>
      </c>
      <c r="BM43" s="2">
        <v>0</v>
      </c>
      <c r="BN43" s="2">
        <v>0</v>
      </c>
      <c r="BO43" s="2">
        <v>0</v>
      </c>
      <c r="BP43" s="2">
        <v>6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</row>
    <row r="44" spans="1:87" x14ac:dyDescent="0.2">
      <c r="A44" s="7">
        <v>44230</v>
      </c>
      <c r="B44" s="2">
        <f t="shared" si="0"/>
        <v>0</v>
      </c>
      <c r="C44" s="2">
        <f t="shared" si="1"/>
        <v>0</v>
      </c>
      <c r="D44" s="2">
        <f t="shared" si="2"/>
        <v>0</v>
      </c>
      <c r="E44" s="2">
        <f t="shared" si="3"/>
        <v>0</v>
      </c>
      <c r="F44" s="2">
        <f t="shared" si="4"/>
        <v>0</v>
      </c>
      <c r="G44" s="2">
        <f t="shared" si="5"/>
        <v>0</v>
      </c>
      <c r="H44" s="2">
        <f t="shared" si="6"/>
        <v>0</v>
      </c>
      <c r="I44" s="2">
        <f t="shared" si="7"/>
        <v>0</v>
      </c>
      <c r="J44" s="2">
        <f t="shared" si="8"/>
        <v>0</v>
      </c>
      <c r="K44" s="2">
        <f t="shared" si="9"/>
        <v>0</v>
      </c>
      <c r="L44" s="2">
        <f t="shared" si="10"/>
        <v>0</v>
      </c>
      <c r="M44" s="2">
        <f t="shared" si="11"/>
        <v>0</v>
      </c>
      <c r="N44" s="2">
        <f t="shared" si="12"/>
        <v>0</v>
      </c>
      <c r="O44" s="2">
        <f t="shared" si="13"/>
        <v>0</v>
      </c>
      <c r="P44" s="2">
        <f t="shared" si="14"/>
        <v>0</v>
      </c>
      <c r="Q44" s="2">
        <f t="shared" si="15"/>
        <v>0</v>
      </c>
      <c r="R44" s="2">
        <f t="shared" si="16"/>
        <v>0</v>
      </c>
      <c r="S44" s="2">
        <f t="shared" si="17"/>
        <v>0</v>
      </c>
      <c r="T44" s="2">
        <f t="shared" si="18"/>
        <v>0</v>
      </c>
      <c r="U44" s="2">
        <f t="shared" si="19"/>
        <v>0</v>
      </c>
      <c r="V44" s="2">
        <f t="shared" si="20"/>
        <v>0</v>
      </c>
      <c r="W44" s="2">
        <f t="shared" si="21"/>
        <v>0</v>
      </c>
      <c r="X44" s="2">
        <f t="shared" si="22"/>
        <v>0</v>
      </c>
      <c r="Y44" s="2">
        <f t="shared" si="23"/>
        <v>0</v>
      </c>
      <c r="AA44" s="2">
        <f t="shared" si="24"/>
        <v>0</v>
      </c>
      <c r="AB44" s="2">
        <f t="shared" si="32"/>
        <v>0</v>
      </c>
      <c r="AC44" s="2">
        <f t="shared" si="33"/>
        <v>0</v>
      </c>
      <c r="AE44" s="9">
        <v>6</v>
      </c>
      <c r="AF44" s="2">
        <f t="shared" si="25"/>
        <v>0</v>
      </c>
      <c r="AG44" s="2">
        <f t="shared" si="26"/>
        <v>0</v>
      </c>
      <c r="AH44" s="2">
        <f t="shared" si="27"/>
        <v>0</v>
      </c>
      <c r="AI44" s="2">
        <f t="shared" si="28"/>
        <v>0</v>
      </c>
      <c r="AK44">
        <f t="shared" si="29"/>
        <v>2</v>
      </c>
      <c r="AL44">
        <f t="shared" si="30"/>
        <v>2021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</row>
    <row r="45" spans="1:87" x14ac:dyDescent="0.2">
      <c r="A45" s="7">
        <v>44231</v>
      </c>
      <c r="B45" s="2">
        <f t="shared" si="0"/>
        <v>0</v>
      </c>
      <c r="C45" s="2">
        <f t="shared" si="1"/>
        <v>0</v>
      </c>
      <c r="D45" s="2">
        <f t="shared" si="2"/>
        <v>0</v>
      </c>
      <c r="E45" s="2">
        <f t="shared" si="3"/>
        <v>0</v>
      </c>
      <c r="F45" s="2">
        <f t="shared" si="4"/>
        <v>0</v>
      </c>
      <c r="G45" s="2">
        <f t="shared" si="5"/>
        <v>0</v>
      </c>
      <c r="H45" s="2">
        <f t="shared" si="6"/>
        <v>0</v>
      </c>
      <c r="I45" s="2">
        <f t="shared" si="7"/>
        <v>0</v>
      </c>
      <c r="J45" s="2">
        <f t="shared" si="8"/>
        <v>0</v>
      </c>
      <c r="K45" s="2">
        <f t="shared" si="9"/>
        <v>1438</v>
      </c>
      <c r="L45" s="2">
        <f t="shared" si="10"/>
        <v>3263</v>
      </c>
      <c r="M45" s="2">
        <f t="shared" si="11"/>
        <v>2308</v>
      </c>
      <c r="N45" s="2">
        <f t="shared" si="12"/>
        <v>1200</v>
      </c>
      <c r="O45" s="2">
        <f t="shared" si="13"/>
        <v>1403</v>
      </c>
      <c r="P45" s="2">
        <f t="shared" si="14"/>
        <v>917</v>
      </c>
      <c r="Q45" s="2">
        <f t="shared" si="15"/>
        <v>829</v>
      </c>
      <c r="R45" s="2">
        <f t="shared" si="16"/>
        <v>751</v>
      </c>
      <c r="S45" s="2">
        <f t="shared" si="17"/>
        <v>301</v>
      </c>
      <c r="T45" s="2">
        <f t="shared" si="18"/>
        <v>162</v>
      </c>
      <c r="U45" s="2">
        <f t="shared" si="19"/>
        <v>0</v>
      </c>
      <c r="V45" s="2">
        <f t="shared" si="20"/>
        <v>0</v>
      </c>
      <c r="W45" s="2">
        <f t="shared" si="21"/>
        <v>0</v>
      </c>
      <c r="X45" s="2">
        <f t="shared" si="22"/>
        <v>0</v>
      </c>
      <c r="Y45" s="2">
        <f t="shared" si="23"/>
        <v>0</v>
      </c>
      <c r="AA45" s="2">
        <f t="shared" si="24"/>
        <v>0</v>
      </c>
      <c r="AB45" s="2">
        <f t="shared" si="32"/>
        <v>3263</v>
      </c>
      <c r="AC45" s="2">
        <f t="shared" si="33"/>
        <v>0</v>
      </c>
      <c r="AE45" s="9">
        <v>7</v>
      </c>
      <c r="AF45" s="2">
        <f t="shared" si="25"/>
        <v>0</v>
      </c>
      <c r="AG45" s="2">
        <f t="shared" si="26"/>
        <v>12572</v>
      </c>
      <c r="AH45" s="2">
        <f t="shared" si="27"/>
        <v>0</v>
      </c>
      <c r="AI45" s="2">
        <f t="shared" si="28"/>
        <v>12572</v>
      </c>
      <c r="AK45">
        <f t="shared" si="29"/>
        <v>2</v>
      </c>
      <c r="AL45">
        <f t="shared" si="30"/>
        <v>2021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1427</v>
      </c>
      <c r="BV45" s="2">
        <v>3238</v>
      </c>
      <c r="BW45" s="2">
        <v>2290</v>
      </c>
      <c r="BX45" s="2">
        <v>1191</v>
      </c>
      <c r="BY45" s="2">
        <v>1392</v>
      </c>
      <c r="BZ45" s="2">
        <v>910</v>
      </c>
      <c r="CA45" s="2">
        <v>823</v>
      </c>
      <c r="CB45" s="2">
        <v>745</v>
      </c>
      <c r="CC45" s="2">
        <v>299</v>
      </c>
      <c r="CD45" s="2">
        <v>161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</row>
    <row r="46" spans="1:87" x14ac:dyDescent="0.2">
      <c r="A46" s="7">
        <v>44232</v>
      </c>
      <c r="B46" s="2">
        <f t="shared" si="0"/>
        <v>0</v>
      </c>
      <c r="C46" s="2">
        <f t="shared" si="1"/>
        <v>0</v>
      </c>
      <c r="D46" s="2">
        <f t="shared" si="2"/>
        <v>0</v>
      </c>
      <c r="E46" s="2">
        <f t="shared" si="3"/>
        <v>0</v>
      </c>
      <c r="F46" s="2">
        <f t="shared" si="4"/>
        <v>0</v>
      </c>
      <c r="G46" s="2">
        <f t="shared" si="5"/>
        <v>0</v>
      </c>
      <c r="H46" s="2">
        <f t="shared" si="6"/>
        <v>0</v>
      </c>
      <c r="I46" s="2">
        <f t="shared" si="7"/>
        <v>0</v>
      </c>
      <c r="J46" s="2">
        <f t="shared" si="8"/>
        <v>0</v>
      </c>
      <c r="K46" s="2">
        <f t="shared" si="9"/>
        <v>0</v>
      </c>
      <c r="L46" s="2">
        <f t="shared" si="10"/>
        <v>0</v>
      </c>
      <c r="M46" s="2">
        <f t="shared" si="11"/>
        <v>0</v>
      </c>
      <c r="N46" s="2">
        <f t="shared" si="12"/>
        <v>0</v>
      </c>
      <c r="O46" s="2">
        <f t="shared" si="13"/>
        <v>0</v>
      </c>
      <c r="P46" s="2">
        <f t="shared" si="14"/>
        <v>0</v>
      </c>
      <c r="Q46" s="2">
        <f t="shared" si="15"/>
        <v>0</v>
      </c>
      <c r="R46" s="2">
        <f t="shared" si="16"/>
        <v>0</v>
      </c>
      <c r="S46" s="2">
        <f t="shared" si="17"/>
        <v>0</v>
      </c>
      <c r="T46" s="2">
        <f t="shared" si="18"/>
        <v>0</v>
      </c>
      <c r="U46" s="2">
        <f t="shared" si="19"/>
        <v>0</v>
      </c>
      <c r="V46" s="2">
        <f t="shared" si="20"/>
        <v>0</v>
      </c>
      <c r="W46" s="2">
        <f t="shared" si="21"/>
        <v>0</v>
      </c>
      <c r="X46" s="2">
        <f t="shared" si="22"/>
        <v>0</v>
      </c>
      <c r="Y46" s="2">
        <f t="shared" si="23"/>
        <v>383</v>
      </c>
      <c r="AA46" s="2">
        <f t="shared" si="24"/>
        <v>0</v>
      </c>
      <c r="AB46" s="2">
        <f t="shared" si="32"/>
        <v>0</v>
      </c>
      <c r="AC46" s="2">
        <f t="shared" si="33"/>
        <v>383</v>
      </c>
      <c r="AE46" s="9">
        <v>1</v>
      </c>
      <c r="AF46" s="2">
        <f t="shared" si="25"/>
        <v>0</v>
      </c>
      <c r="AG46" s="2">
        <f t="shared" si="26"/>
        <v>0</v>
      </c>
      <c r="AH46" s="2">
        <f t="shared" si="27"/>
        <v>383</v>
      </c>
      <c r="AI46" s="2">
        <f t="shared" si="28"/>
        <v>383</v>
      </c>
      <c r="AK46">
        <f t="shared" si="29"/>
        <v>2</v>
      </c>
      <c r="AL46">
        <f t="shared" si="30"/>
        <v>2021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380</v>
      </c>
    </row>
    <row r="47" spans="1:87" x14ac:dyDescent="0.2">
      <c r="A47" s="7">
        <v>44233</v>
      </c>
      <c r="B47" s="2">
        <f t="shared" si="0"/>
        <v>1066</v>
      </c>
      <c r="C47" s="2">
        <f t="shared" si="1"/>
        <v>2505</v>
      </c>
      <c r="D47" s="2">
        <f t="shared" si="2"/>
        <v>2738</v>
      </c>
      <c r="E47" s="2">
        <f t="shared" si="3"/>
        <v>799</v>
      </c>
      <c r="F47" s="2">
        <f t="shared" si="4"/>
        <v>753</v>
      </c>
      <c r="G47" s="2">
        <f t="shared" si="5"/>
        <v>273</v>
      </c>
      <c r="H47" s="2">
        <f t="shared" si="6"/>
        <v>462</v>
      </c>
      <c r="I47" s="2">
        <f t="shared" si="7"/>
        <v>80</v>
      </c>
      <c r="J47" s="2">
        <f t="shared" si="8"/>
        <v>0</v>
      </c>
      <c r="K47" s="2">
        <f t="shared" si="9"/>
        <v>0</v>
      </c>
      <c r="L47" s="2">
        <f t="shared" si="10"/>
        <v>0</v>
      </c>
      <c r="M47" s="2">
        <f t="shared" si="11"/>
        <v>37</v>
      </c>
      <c r="N47" s="2">
        <f t="shared" si="12"/>
        <v>141</v>
      </c>
      <c r="O47" s="2">
        <f t="shared" si="13"/>
        <v>256</v>
      </c>
      <c r="P47" s="2">
        <f t="shared" si="14"/>
        <v>81</v>
      </c>
      <c r="Q47" s="2">
        <f t="shared" si="15"/>
        <v>0</v>
      </c>
      <c r="R47" s="2">
        <f t="shared" si="16"/>
        <v>0</v>
      </c>
      <c r="S47" s="2">
        <f t="shared" si="17"/>
        <v>0</v>
      </c>
      <c r="T47" s="2">
        <f t="shared" si="18"/>
        <v>0</v>
      </c>
      <c r="U47" s="2">
        <f t="shared" si="19"/>
        <v>0</v>
      </c>
      <c r="V47" s="2">
        <f t="shared" si="20"/>
        <v>0</v>
      </c>
      <c r="W47" s="2">
        <f t="shared" si="21"/>
        <v>0</v>
      </c>
      <c r="X47" s="2">
        <f t="shared" si="22"/>
        <v>3</v>
      </c>
      <c r="Y47" s="2">
        <f t="shared" si="23"/>
        <v>225</v>
      </c>
      <c r="AA47" s="2">
        <f t="shared" si="24"/>
        <v>80</v>
      </c>
      <c r="AB47" s="2">
        <f t="shared" si="32"/>
        <v>256</v>
      </c>
      <c r="AC47" s="2">
        <f t="shared" si="33"/>
        <v>2738</v>
      </c>
      <c r="AE47" s="9">
        <v>2</v>
      </c>
      <c r="AF47" s="2">
        <f t="shared" si="25"/>
        <v>117</v>
      </c>
      <c r="AG47" s="2">
        <f t="shared" si="26"/>
        <v>478</v>
      </c>
      <c r="AH47" s="2">
        <f t="shared" si="27"/>
        <v>8824</v>
      </c>
      <c r="AI47" s="2">
        <f t="shared" si="28"/>
        <v>9419</v>
      </c>
      <c r="AK47">
        <f t="shared" si="29"/>
        <v>2</v>
      </c>
      <c r="AL47">
        <f t="shared" si="30"/>
        <v>2021</v>
      </c>
      <c r="BL47" s="2">
        <v>1058</v>
      </c>
      <c r="BM47" s="2">
        <v>2486</v>
      </c>
      <c r="BN47" s="2">
        <v>2717</v>
      </c>
      <c r="BO47" s="2">
        <v>793</v>
      </c>
      <c r="BP47" s="2">
        <v>747</v>
      </c>
      <c r="BQ47" s="2">
        <v>271</v>
      </c>
      <c r="BR47" s="2">
        <v>458</v>
      </c>
      <c r="BS47" s="2">
        <v>79</v>
      </c>
      <c r="BT47" s="2">
        <v>0</v>
      </c>
      <c r="BU47" s="2">
        <v>0</v>
      </c>
      <c r="BV47" s="2">
        <v>0</v>
      </c>
      <c r="BW47" s="2">
        <v>37</v>
      </c>
      <c r="BX47" s="2">
        <v>140</v>
      </c>
      <c r="BY47" s="2">
        <v>254</v>
      </c>
      <c r="BZ47" s="2">
        <v>80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3</v>
      </c>
      <c r="CI47" s="2">
        <v>223</v>
      </c>
    </row>
    <row r="48" spans="1:87" x14ac:dyDescent="0.2">
      <c r="A48" s="7">
        <v>44234</v>
      </c>
      <c r="B48" s="2">
        <f t="shared" si="0"/>
        <v>486</v>
      </c>
      <c r="C48" s="2">
        <f t="shared" si="1"/>
        <v>1102</v>
      </c>
      <c r="D48" s="2">
        <f t="shared" si="2"/>
        <v>1290</v>
      </c>
      <c r="E48" s="2">
        <f t="shared" si="3"/>
        <v>1272</v>
      </c>
      <c r="F48" s="2">
        <f t="shared" si="4"/>
        <v>1860</v>
      </c>
      <c r="G48" s="2">
        <f t="shared" si="5"/>
        <v>1928</v>
      </c>
      <c r="H48" s="2">
        <f t="shared" si="6"/>
        <v>2670</v>
      </c>
      <c r="I48" s="2">
        <f t="shared" si="7"/>
        <v>2771</v>
      </c>
      <c r="J48" s="2">
        <f t="shared" si="8"/>
        <v>2750</v>
      </c>
      <c r="K48" s="2">
        <f t="shared" si="9"/>
        <v>2616</v>
      </c>
      <c r="L48" s="2">
        <f t="shared" si="10"/>
        <v>2409</v>
      </c>
      <c r="M48" s="2">
        <f t="shared" si="11"/>
        <v>2615</v>
      </c>
      <c r="N48" s="2">
        <f t="shared" si="12"/>
        <v>2311</v>
      </c>
      <c r="O48" s="2">
        <f t="shared" si="13"/>
        <v>1123</v>
      </c>
      <c r="P48" s="2">
        <f t="shared" si="14"/>
        <v>992</v>
      </c>
      <c r="Q48" s="2">
        <f t="shared" si="15"/>
        <v>1143</v>
      </c>
      <c r="R48" s="2">
        <f t="shared" si="16"/>
        <v>1271</v>
      </c>
      <c r="S48" s="2">
        <f t="shared" si="17"/>
        <v>1401</v>
      </c>
      <c r="T48" s="2">
        <f t="shared" si="18"/>
        <v>878</v>
      </c>
      <c r="U48" s="2">
        <f t="shared" si="19"/>
        <v>401</v>
      </c>
      <c r="V48" s="2">
        <f t="shared" si="20"/>
        <v>411</v>
      </c>
      <c r="W48" s="2">
        <f t="shared" si="21"/>
        <v>433</v>
      </c>
      <c r="X48" s="2">
        <f t="shared" si="22"/>
        <v>502</v>
      </c>
      <c r="Y48" s="2">
        <f t="shared" si="23"/>
        <v>867</v>
      </c>
      <c r="AA48" s="2">
        <f t="shared" si="24"/>
        <v>2771</v>
      </c>
      <c r="AB48" s="2">
        <f t="shared" si="32"/>
        <v>2311</v>
      </c>
      <c r="AC48" s="2">
        <f t="shared" si="33"/>
        <v>2670</v>
      </c>
      <c r="AE48" s="9">
        <v>3</v>
      </c>
      <c r="AF48" s="2">
        <f t="shared" si="25"/>
        <v>17112</v>
      </c>
      <c r="AG48" s="2">
        <f t="shared" si="26"/>
        <v>5569</v>
      </c>
      <c r="AH48" s="2">
        <f t="shared" si="27"/>
        <v>12821</v>
      </c>
      <c r="AI48" s="2">
        <f t="shared" si="28"/>
        <v>35502</v>
      </c>
      <c r="AK48">
        <f t="shared" si="29"/>
        <v>2</v>
      </c>
      <c r="AL48">
        <f t="shared" si="30"/>
        <v>2021</v>
      </c>
      <c r="BL48" s="2">
        <v>482</v>
      </c>
      <c r="BM48" s="2">
        <v>1094</v>
      </c>
      <c r="BN48" s="2">
        <v>1280</v>
      </c>
      <c r="BO48" s="2">
        <v>1262</v>
      </c>
      <c r="BP48" s="2">
        <v>1846</v>
      </c>
      <c r="BQ48" s="2">
        <v>1913</v>
      </c>
      <c r="BR48" s="2">
        <v>2650</v>
      </c>
      <c r="BS48" s="2">
        <v>2750</v>
      </c>
      <c r="BT48" s="2">
        <v>2729</v>
      </c>
      <c r="BU48" s="2">
        <v>2596</v>
      </c>
      <c r="BV48" s="2">
        <v>2391</v>
      </c>
      <c r="BW48" s="2">
        <v>2595</v>
      </c>
      <c r="BX48" s="2">
        <v>2293</v>
      </c>
      <c r="BY48" s="2">
        <v>1114</v>
      </c>
      <c r="BZ48" s="2">
        <v>984</v>
      </c>
      <c r="CA48" s="2">
        <v>1134</v>
      </c>
      <c r="CB48" s="2">
        <v>1261</v>
      </c>
      <c r="CC48" s="2">
        <v>1390</v>
      </c>
      <c r="CD48" s="2">
        <v>871</v>
      </c>
      <c r="CE48" s="2">
        <v>398</v>
      </c>
      <c r="CF48" s="2">
        <v>408</v>
      </c>
      <c r="CG48" s="2">
        <v>430</v>
      </c>
      <c r="CH48" s="2">
        <v>498</v>
      </c>
      <c r="CI48" s="2">
        <v>860</v>
      </c>
    </row>
    <row r="49" spans="1:87" x14ac:dyDescent="0.2">
      <c r="A49" s="7">
        <v>44235</v>
      </c>
      <c r="B49" s="2">
        <f t="shared" si="0"/>
        <v>1275</v>
      </c>
      <c r="C49" s="2">
        <f t="shared" si="1"/>
        <v>663</v>
      </c>
      <c r="D49" s="2">
        <f t="shared" si="2"/>
        <v>578</v>
      </c>
      <c r="E49" s="2">
        <f t="shared" si="3"/>
        <v>1126</v>
      </c>
      <c r="F49" s="2">
        <f t="shared" si="4"/>
        <v>896</v>
      </c>
      <c r="G49" s="2">
        <f t="shared" si="5"/>
        <v>1258</v>
      </c>
      <c r="H49" s="2">
        <f t="shared" si="6"/>
        <v>938</v>
      </c>
      <c r="I49" s="2">
        <f t="shared" si="7"/>
        <v>743</v>
      </c>
      <c r="J49" s="2">
        <f t="shared" si="8"/>
        <v>1137</v>
      </c>
      <c r="K49" s="2">
        <f t="shared" si="9"/>
        <v>1046</v>
      </c>
      <c r="L49" s="2">
        <f t="shared" si="10"/>
        <v>567</v>
      </c>
      <c r="M49" s="2">
        <f t="shared" si="11"/>
        <v>904</v>
      </c>
      <c r="N49" s="2">
        <f t="shared" si="12"/>
        <v>965</v>
      </c>
      <c r="O49" s="2">
        <f t="shared" si="13"/>
        <v>743</v>
      </c>
      <c r="P49" s="2">
        <f t="shared" si="14"/>
        <v>576</v>
      </c>
      <c r="Q49" s="2">
        <f t="shared" si="15"/>
        <v>620</v>
      </c>
      <c r="R49" s="2">
        <f t="shared" si="16"/>
        <v>604</v>
      </c>
      <c r="S49" s="2">
        <f t="shared" si="17"/>
        <v>604</v>
      </c>
      <c r="T49" s="2">
        <f t="shared" si="18"/>
        <v>510</v>
      </c>
      <c r="U49" s="2">
        <f t="shared" si="19"/>
        <v>614</v>
      </c>
      <c r="V49" s="2">
        <f t="shared" si="20"/>
        <v>658</v>
      </c>
      <c r="W49" s="2">
        <f t="shared" si="21"/>
        <v>647</v>
      </c>
      <c r="X49" s="2">
        <f t="shared" si="22"/>
        <v>674</v>
      </c>
      <c r="Y49" s="2">
        <f t="shared" si="23"/>
        <v>680</v>
      </c>
      <c r="AA49" s="2">
        <f t="shared" si="24"/>
        <v>1137</v>
      </c>
      <c r="AB49" s="2">
        <f t="shared" si="32"/>
        <v>965</v>
      </c>
      <c r="AC49" s="2">
        <f t="shared" si="33"/>
        <v>1275</v>
      </c>
      <c r="AE49" s="9">
        <v>4</v>
      </c>
      <c r="AF49" s="2">
        <f t="shared" si="25"/>
        <v>6729</v>
      </c>
      <c r="AG49" s="2">
        <f t="shared" si="26"/>
        <v>2904</v>
      </c>
      <c r="AH49" s="2">
        <f t="shared" si="27"/>
        <v>9393</v>
      </c>
      <c r="AI49" s="2">
        <f t="shared" si="28"/>
        <v>19026</v>
      </c>
      <c r="AK49">
        <f t="shared" si="29"/>
        <v>2</v>
      </c>
      <c r="AL49">
        <f t="shared" si="30"/>
        <v>2021</v>
      </c>
      <c r="BL49" s="2">
        <v>1265</v>
      </c>
      <c r="BM49" s="2">
        <v>658</v>
      </c>
      <c r="BN49" s="2">
        <v>574</v>
      </c>
      <c r="BO49" s="2">
        <v>1117</v>
      </c>
      <c r="BP49" s="2">
        <v>889</v>
      </c>
      <c r="BQ49" s="2">
        <v>1248</v>
      </c>
      <c r="BR49" s="2">
        <v>931</v>
      </c>
      <c r="BS49" s="2">
        <v>737</v>
      </c>
      <c r="BT49" s="2">
        <v>1128</v>
      </c>
      <c r="BU49" s="2">
        <v>1038</v>
      </c>
      <c r="BV49" s="2">
        <v>563</v>
      </c>
      <c r="BW49" s="2">
        <v>897</v>
      </c>
      <c r="BX49" s="2">
        <v>958</v>
      </c>
      <c r="BY49" s="2">
        <v>737</v>
      </c>
      <c r="BZ49" s="2">
        <v>572</v>
      </c>
      <c r="CA49" s="2">
        <v>615</v>
      </c>
      <c r="CB49" s="2">
        <v>599</v>
      </c>
      <c r="CC49" s="2">
        <v>599</v>
      </c>
      <c r="CD49" s="2">
        <v>506</v>
      </c>
      <c r="CE49" s="2">
        <v>609</v>
      </c>
      <c r="CF49" s="2">
        <v>653</v>
      </c>
      <c r="CG49" s="2">
        <v>642</v>
      </c>
      <c r="CH49" s="2">
        <v>669</v>
      </c>
      <c r="CI49" s="2">
        <v>675</v>
      </c>
    </row>
    <row r="50" spans="1:87" x14ac:dyDescent="0.2">
      <c r="A50" s="7">
        <v>44236</v>
      </c>
      <c r="B50" s="2">
        <f t="shared" si="0"/>
        <v>674</v>
      </c>
      <c r="C50" s="2">
        <f t="shared" si="1"/>
        <v>685</v>
      </c>
      <c r="D50" s="2">
        <f t="shared" si="2"/>
        <v>658</v>
      </c>
      <c r="E50" s="2">
        <f t="shared" si="3"/>
        <v>669</v>
      </c>
      <c r="F50" s="2">
        <f t="shared" si="4"/>
        <v>695</v>
      </c>
      <c r="G50" s="2">
        <f t="shared" si="5"/>
        <v>929</v>
      </c>
      <c r="H50" s="2">
        <f t="shared" si="6"/>
        <v>759</v>
      </c>
      <c r="I50" s="2">
        <f t="shared" si="7"/>
        <v>765</v>
      </c>
      <c r="J50" s="2">
        <f t="shared" si="8"/>
        <v>1060</v>
      </c>
      <c r="K50" s="2">
        <f t="shared" si="9"/>
        <v>2074</v>
      </c>
      <c r="L50" s="2">
        <f t="shared" si="10"/>
        <v>3605</v>
      </c>
      <c r="M50" s="2">
        <f t="shared" si="11"/>
        <v>3713</v>
      </c>
      <c r="N50" s="2">
        <f t="shared" si="12"/>
        <v>2261</v>
      </c>
      <c r="O50" s="2">
        <f t="shared" si="13"/>
        <v>919</v>
      </c>
      <c r="P50" s="2">
        <f t="shared" si="14"/>
        <v>710</v>
      </c>
      <c r="Q50" s="2">
        <f t="shared" si="15"/>
        <v>685</v>
      </c>
      <c r="R50" s="2">
        <f t="shared" si="16"/>
        <v>653</v>
      </c>
      <c r="S50" s="2">
        <f t="shared" si="17"/>
        <v>554</v>
      </c>
      <c r="T50" s="2">
        <f t="shared" si="18"/>
        <v>236</v>
      </c>
      <c r="U50" s="2">
        <f t="shared" si="19"/>
        <v>0</v>
      </c>
      <c r="V50" s="2">
        <f t="shared" si="20"/>
        <v>0</v>
      </c>
      <c r="W50" s="2">
        <f t="shared" si="21"/>
        <v>0</v>
      </c>
      <c r="X50" s="2">
        <f t="shared" si="22"/>
        <v>0</v>
      </c>
      <c r="Y50" s="2">
        <f t="shared" si="23"/>
        <v>0</v>
      </c>
      <c r="AA50" s="2">
        <f t="shared" si="24"/>
        <v>3713</v>
      </c>
      <c r="AB50" s="2">
        <f t="shared" si="32"/>
        <v>2261</v>
      </c>
      <c r="AC50" s="2">
        <f t="shared" si="33"/>
        <v>929</v>
      </c>
      <c r="AE50" s="9">
        <v>5</v>
      </c>
      <c r="AF50" s="2">
        <f t="shared" si="25"/>
        <v>12660</v>
      </c>
      <c r="AG50" s="2">
        <f t="shared" si="26"/>
        <v>4575</v>
      </c>
      <c r="AH50" s="2">
        <f t="shared" si="27"/>
        <v>5069</v>
      </c>
      <c r="AI50" s="2">
        <f t="shared" si="28"/>
        <v>22304</v>
      </c>
      <c r="AK50">
        <f t="shared" si="29"/>
        <v>2</v>
      </c>
      <c r="AL50">
        <f t="shared" si="30"/>
        <v>2021</v>
      </c>
      <c r="BL50" s="2">
        <v>669</v>
      </c>
      <c r="BM50" s="2">
        <v>680</v>
      </c>
      <c r="BN50" s="2">
        <v>653</v>
      </c>
      <c r="BO50" s="2">
        <v>664</v>
      </c>
      <c r="BP50" s="2">
        <v>690</v>
      </c>
      <c r="BQ50" s="2">
        <v>922</v>
      </c>
      <c r="BR50" s="2">
        <v>753</v>
      </c>
      <c r="BS50" s="2">
        <v>759</v>
      </c>
      <c r="BT50" s="2">
        <v>1052</v>
      </c>
      <c r="BU50" s="2">
        <v>2058</v>
      </c>
      <c r="BV50" s="2">
        <v>3578</v>
      </c>
      <c r="BW50" s="2">
        <v>3685</v>
      </c>
      <c r="BX50" s="2">
        <v>2244</v>
      </c>
      <c r="BY50" s="2">
        <v>912</v>
      </c>
      <c r="BZ50" s="2">
        <v>705</v>
      </c>
      <c r="CA50" s="2">
        <v>680</v>
      </c>
      <c r="CB50" s="2">
        <v>648</v>
      </c>
      <c r="CC50" s="2">
        <v>550</v>
      </c>
      <c r="CD50" s="2">
        <v>234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</row>
    <row r="51" spans="1:87" x14ac:dyDescent="0.2">
      <c r="A51" s="7">
        <v>44237</v>
      </c>
      <c r="B51" s="2">
        <f t="shared" si="0"/>
        <v>0</v>
      </c>
      <c r="C51" s="2">
        <f t="shared" si="1"/>
        <v>159</v>
      </c>
      <c r="D51" s="2">
        <f t="shared" si="2"/>
        <v>247</v>
      </c>
      <c r="E51" s="2">
        <f t="shared" si="3"/>
        <v>16</v>
      </c>
      <c r="F51" s="2">
        <f t="shared" si="4"/>
        <v>0</v>
      </c>
      <c r="G51" s="2">
        <f t="shared" si="5"/>
        <v>0</v>
      </c>
      <c r="H51" s="2">
        <f t="shared" si="6"/>
        <v>0</v>
      </c>
      <c r="I51" s="2">
        <f t="shared" si="7"/>
        <v>0</v>
      </c>
      <c r="J51" s="2">
        <f t="shared" si="8"/>
        <v>0</v>
      </c>
      <c r="K51" s="2">
        <f t="shared" si="9"/>
        <v>0</v>
      </c>
      <c r="L51" s="2">
        <f t="shared" si="10"/>
        <v>0</v>
      </c>
      <c r="M51" s="2">
        <f t="shared" si="11"/>
        <v>0</v>
      </c>
      <c r="N51" s="2">
        <f t="shared" si="12"/>
        <v>0</v>
      </c>
      <c r="O51" s="2">
        <f t="shared" si="13"/>
        <v>0</v>
      </c>
      <c r="P51" s="2">
        <f t="shared" si="14"/>
        <v>9</v>
      </c>
      <c r="Q51" s="2">
        <f t="shared" si="15"/>
        <v>1298</v>
      </c>
      <c r="R51" s="2">
        <f t="shared" si="16"/>
        <v>438</v>
      </c>
      <c r="S51" s="2">
        <f t="shared" si="17"/>
        <v>0</v>
      </c>
      <c r="T51" s="2">
        <f t="shared" si="18"/>
        <v>0</v>
      </c>
      <c r="U51" s="2">
        <f t="shared" si="19"/>
        <v>0</v>
      </c>
      <c r="V51" s="2">
        <f t="shared" si="20"/>
        <v>0</v>
      </c>
      <c r="W51" s="2">
        <f t="shared" si="21"/>
        <v>0</v>
      </c>
      <c r="X51" s="2">
        <f t="shared" si="22"/>
        <v>238</v>
      </c>
      <c r="Y51" s="2">
        <f t="shared" si="23"/>
        <v>9</v>
      </c>
      <c r="AA51" s="2">
        <f t="shared" si="24"/>
        <v>438</v>
      </c>
      <c r="AB51" s="2">
        <f t="shared" si="32"/>
        <v>1298</v>
      </c>
      <c r="AC51" s="2">
        <f t="shared" si="33"/>
        <v>247</v>
      </c>
      <c r="AE51" s="9">
        <v>6</v>
      </c>
      <c r="AF51" s="2">
        <f t="shared" si="25"/>
        <v>438</v>
      </c>
      <c r="AG51" s="2">
        <f t="shared" si="26"/>
        <v>1307</v>
      </c>
      <c r="AH51" s="2">
        <f t="shared" si="27"/>
        <v>669</v>
      </c>
      <c r="AI51" s="2">
        <f t="shared" si="28"/>
        <v>2414</v>
      </c>
      <c r="AK51">
        <f t="shared" si="29"/>
        <v>2</v>
      </c>
      <c r="AL51">
        <f t="shared" si="30"/>
        <v>2021</v>
      </c>
      <c r="BL51" s="2">
        <v>0</v>
      </c>
      <c r="BM51" s="2">
        <v>158</v>
      </c>
      <c r="BN51" s="2">
        <v>245</v>
      </c>
      <c r="BO51" s="2">
        <v>16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9</v>
      </c>
      <c r="CA51" s="2">
        <v>1288</v>
      </c>
      <c r="CB51" s="2">
        <v>435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236</v>
      </c>
      <c r="CI51" s="2">
        <v>9</v>
      </c>
    </row>
    <row r="52" spans="1:87" x14ac:dyDescent="0.2">
      <c r="A52" s="7">
        <v>44238</v>
      </c>
      <c r="B52" s="2">
        <f t="shared" si="0"/>
        <v>313</v>
      </c>
      <c r="C52" s="2">
        <f t="shared" si="1"/>
        <v>1957</v>
      </c>
      <c r="D52" s="2">
        <f t="shared" si="2"/>
        <v>1811</v>
      </c>
      <c r="E52" s="2">
        <f t="shared" si="3"/>
        <v>1531</v>
      </c>
      <c r="F52" s="2">
        <f t="shared" si="4"/>
        <v>1523</v>
      </c>
      <c r="G52" s="2">
        <f t="shared" si="5"/>
        <v>1368</v>
      </c>
      <c r="H52" s="2">
        <f t="shared" si="6"/>
        <v>2488</v>
      </c>
      <c r="I52" s="2">
        <f t="shared" si="7"/>
        <v>1329</v>
      </c>
      <c r="J52" s="2">
        <f t="shared" si="8"/>
        <v>3</v>
      </c>
      <c r="K52" s="2">
        <f t="shared" si="9"/>
        <v>0</v>
      </c>
      <c r="L52" s="2">
        <f t="shared" si="10"/>
        <v>0</v>
      </c>
      <c r="M52" s="2">
        <f t="shared" si="11"/>
        <v>0</v>
      </c>
      <c r="N52" s="2">
        <f t="shared" si="12"/>
        <v>26</v>
      </c>
      <c r="O52" s="2">
        <f t="shared" si="13"/>
        <v>164</v>
      </c>
      <c r="P52" s="2">
        <f t="shared" si="14"/>
        <v>138</v>
      </c>
      <c r="Q52" s="2">
        <f t="shared" si="15"/>
        <v>1002</v>
      </c>
      <c r="R52" s="2">
        <f t="shared" si="16"/>
        <v>1155</v>
      </c>
      <c r="S52" s="2">
        <f t="shared" si="17"/>
        <v>1866</v>
      </c>
      <c r="T52" s="2">
        <f t="shared" si="18"/>
        <v>2659</v>
      </c>
      <c r="U52" s="2">
        <f t="shared" si="19"/>
        <v>2608</v>
      </c>
      <c r="V52" s="2">
        <f t="shared" si="20"/>
        <v>1951</v>
      </c>
      <c r="W52" s="2">
        <f t="shared" si="21"/>
        <v>1454</v>
      </c>
      <c r="X52" s="2">
        <f t="shared" si="22"/>
        <v>465</v>
      </c>
      <c r="Y52" s="2">
        <f t="shared" si="23"/>
        <v>0</v>
      </c>
      <c r="AA52" s="2">
        <f t="shared" si="24"/>
        <v>0</v>
      </c>
      <c r="AB52" s="2">
        <f t="shared" si="32"/>
        <v>2659</v>
      </c>
      <c r="AC52" s="2">
        <f t="shared" si="33"/>
        <v>2488</v>
      </c>
      <c r="AE52" s="9">
        <v>7</v>
      </c>
      <c r="AF52" s="2">
        <f t="shared" si="25"/>
        <v>0</v>
      </c>
      <c r="AG52" s="2">
        <f t="shared" si="26"/>
        <v>10950</v>
      </c>
      <c r="AH52" s="2">
        <f t="shared" si="27"/>
        <v>14861</v>
      </c>
      <c r="AI52" s="2">
        <f t="shared" si="28"/>
        <v>25811</v>
      </c>
      <c r="AK52">
        <f t="shared" si="29"/>
        <v>2</v>
      </c>
      <c r="AL52">
        <f t="shared" si="30"/>
        <v>2021</v>
      </c>
      <c r="BL52" s="2">
        <v>311</v>
      </c>
      <c r="BM52" s="2">
        <v>1942</v>
      </c>
      <c r="BN52" s="2">
        <v>1797</v>
      </c>
      <c r="BO52" s="2">
        <v>1519</v>
      </c>
      <c r="BP52" s="2">
        <v>1511</v>
      </c>
      <c r="BQ52" s="2">
        <v>1358</v>
      </c>
      <c r="BR52" s="2">
        <v>2469</v>
      </c>
      <c r="BS52" s="2">
        <v>1319</v>
      </c>
      <c r="BT52" s="2">
        <v>3</v>
      </c>
      <c r="BU52" s="2">
        <v>0</v>
      </c>
      <c r="BV52" s="2">
        <v>0</v>
      </c>
      <c r="BW52" s="2">
        <v>0</v>
      </c>
      <c r="BX52" s="2">
        <v>26</v>
      </c>
      <c r="BY52" s="2">
        <v>163</v>
      </c>
      <c r="BZ52" s="2">
        <v>137</v>
      </c>
      <c r="CA52" s="2">
        <v>994</v>
      </c>
      <c r="CB52" s="2">
        <v>1146</v>
      </c>
      <c r="CC52" s="2">
        <v>1852</v>
      </c>
      <c r="CD52" s="2">
        <v>2639</v>
      </c>
      <c r="CE52" s="2">
        <v>2588</v>
      </c>
      <c r="CF52" s="2">
        <v>1936</v>
      </c>
      <c r="CG52" s="2">
        <v>1443</v>
      </c>
      <c r="CH52" s="2">
        <v>461</v>
      </c>
      <c r="CI52" s="2">
        <v>0</v>
      </c>
    </row>
    <row r="53" spans="1:87" x14ac:dyDescent="0.2">
      <c r="A53" s="7">
        <v>44239</v>
      </c>
      <c r="B53" s="2">
        <f t="shared" si="0"/>
        <v>0</v>
      </c>
      <c r="C53" s="2">
        <f t="shared" si="1"/>
        <v>0</v>
      </c>
      <c r="D53" s="2">
        <f t="shared" si="2"/>
        <v>0</v>
      </c>
      <c r="E53" s="2">
        <f t="shared" si="3"/>
        <v>0</v>
      </c>
      <c r="F53" s="2">
        <f t="shared" si="4"/>
        <v>0</v>
      </c>
      <c r="G53" s="2">
        <f t="shared" si="5"/>
        <v>0</v>
      </c>
      <c r="H53" s="2">
        <f t="shared" si="6"/>
        <v>0</v>
      </c>
      <c r="I53" s="2">
        <f t="shared" si="7"/>
        <v>0</v>
      </c>
      <c r="J53" s="2">
        <f t="shared" si="8"/>
        <v>0</v>
      </c>
      <c r="K53" s="2">
        <f t="shared" si="9"/>
        <v>0</v>
      </c>
      <c r="L53" s="2">
        <f t="shared" si="10"/>
        <v>0</v>
      </c>
      <c r="M53" s="2">
        <f t="shared" si="11"/>
        <v>0</v>
      </c>
      <c r="N53" s="2">
        <f t="shared" si="12"/>
        <v>0</v>
      </c>
      <c r="O53" s="2">
        <f t="shared" si="13"/>
        <v>0</v>
      </c>
      <c r="P53" s="2">
        <f t="shared" si="14"/>
        <v>0</v>
      </c>
      <c r="Q53" s="2">
        <f t="shared" si="15"/>
        <v>0</v>
      </c>
      <c r="R53" s="2">
        <f t="shared" si="16"/>
        <v>0</v>
      </c>
      <c r="S53" s="2">
        <f t="shared" si="17"/>
        <v>0</v>
      </c>
      <c r="T53" s="2">
        <f t="shared" si="18"/>
        <v>0</v>
      </c>
      <c r="U53" s="2">
        <f t="shared" si="19"/>
        <v>0</v>
      </c>
      <c r="V53" s="2">
        <f t="shared" si="20"/>
        <v>0</v>
      </c>
      <c r="W53" s="2">
        <f t="shared" si="21"/>
        <v>0</v>
      </c>
      <c r="X53" s="2">
        <f t="shared" si="22"/>
        <v>0</v>
      </c>
      <c r="Y53" s="2">
        <f t="shared" si="23"/>
        <v>0</v>
      </c>
      <c r="AA53" s="2">
        <f t="shared" si="24"/>
        <v>0</v>
      </c>
      <c r="AB53" s="2">
        <f t="shared" si="32"/>
        <v>0</v>
      </c>
      <c r="AC53" s="2">
        <f t="shared" si="33"/>
        <v>0</v>
      </c>
      <c r="AE53" s="9">
        <v>1</v>
      </c>
      <c r="AF53" s="2">
        <f t="shared" si="25"/>
        <v>0</v>
      </c>
      <c r="AG53" s="2">
        <f t="shared" si="26"/>
        <v>0</v>
      </c>
      <c r="AH53" s="2">
        <f t="shared" si="27"/>
        <v>0</v>
      </c>
      <c r="AI53" s="2">
        <f t="shared" si="28"/>
        <v>0</v>
      </c>
      <c r="AK53">
        <f t="shared" si="29"/>
        <v>2</v>
      </c>
      <c r="AL53">
        <f t="shared" si="30"/>
        <v>2021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</row>
    <row r="54" spans="1:87" x14ac:dyDescent="0.2">
      <c r="A54" s="7">
        <v>44240</v>
      </c>
      <c r="B54" s="2">
        <f t="shared" si="0"/>
        <v>0</v>
      </c>
      <c r="C54" s="2">
        <f t="shared" si="1"/>
        <v>0</v>
      </c>
      <c r="D54" s="2">
        <f t="shared" si="2"/>
        <v>0</v>
      </c>
      <c r="E54" s="2">
        <f t="shared" si="3"/>
        <v>0</v>
      </c>
      <c r="F54" s="2">
        <f t="shared" si="4"/>
        <v>0</v>
      </c>
      <c r="G54" s="2">
        <f t="shared" si="5"/>
        <v>0</v>
      </c>
      <c r="H54" s="2">
        <f t="shared" si="6"/>
        <v>0</v>
      </c>
      <c r="I54" s="2">
        <f t="shared" si="7"/>
        <v>0</v>
      </c>
      <c r="J54" s="2">
        <f t="shared" si="8"/>
        <v>234</v>
      </c>
      <c r="K54" s="2">
        <f t="shared" si="9"/>
        <v>1080</v>
      </c>
      <c r="L54" s="2">
        <f t="shared" si="10"/>
        <v>1016</v>
      </c>
      <c r="M54" s="2">
        <f t="shared" si="11"/>
        <v>964</v>
      </c>
      <c r="N54" s="2">
        <f t="shared" si="12"/>
        <v>2001</v>
      </c>
      <c r="O54" s="2">
        <f t="shared" si="13"/>
        <v>897</v>
      </c>
      <c r="P54" s="2">
        <f t="shared" si="14"/>
        <v>1520</v>
      </c>
      <c r="Q54" s="2">
        <f t="shared" si="15"/>
        <v>2340</v>
      </c>
      <c r="R54" s="2">
        <f t="shared" si="16"/>
        <v>1205</v>
      </c>
      <c r="S54" s="2">
        <f t="shared" si="17"/>
        <v>51</v>
      </c>
      <c r="T54" s="2">
        <f t="shared" si="18"/>
        <v>271</v>
      </c>
      <c r="U54" s="2">
        <f t="shared" si="19"/>
        <v>0</v>
      </c>
      <c r="V54" s="2">
        <f t="shared" si="20"/>
        <v>0</v>
      </c>
      <c r="W54" s="2">
        <f t="shared" si="21"/>
        <v>0</v>
      </c>
      <c r="X54" s="2">
        <f t="shared" si="22"/>
        <v>0</v>
      </c>
      <c r="Y54" s="2">
        <f t="shared" si="23"/>
        <v>0</v>
      </c>
      <c r="AA54" s="2">
        <f t="shared" si="24"/>
        <v>1205</v>
      </c>
      <c r="AB54" s="2">
        <f t="shared" si="32"/>
        <v>2340</v>
      </c>
      <c r="AC54" s="2">
        <f t="shared" si="33"/>
        <v>0</v>
      </c>
      <c r="AE54" s="9">
        <v>2</v>
      </c>
      <c r="AF54" s="2">
        <f t="shared" si="25"/>
        <v>4821</v>
      </c>
      <c r="AG54" s="2">
        <f t="shared" si="26"/>
        <v>6758</v>
      </c>
      <c r="AH54" s="2">
        <f t="shared" si="27"/>
        <v>0</v>
      </c>
      <c r="AI54" s="2">
        <f t="shared" si="28"/>
        <v>11579</v>
      </c>
      <c r="AK54">
        <f t="shared" si="29"/>
        <v>2</v>
      </c>
      <c r="AL54">
        <f t="shared" si="30"/>
        <v>2021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232</v>
      </c>
      <c r="BU54" s="2">
        <v>1072</v>
      </c>
      <c r="BV54" s="2">
        <v>1008</v>
      </c>
      <c r="BW54" s="2">
        <v>957</v>
      </c>
      <c r="BX54" s="2">
        <v>1986</v>
      </c>
      <c r="BY54" s="2">
        <v>890</v>
      </c>
      <c r="BZ54" s="2">
        <v>1508</v>
      </c>
      <c r="CA54" s="2">
        <v>2322</v>
      </c>
      <c r="CB54" s="2">
        <v>1196</v>
      </c>
      <c r="CC54" s="2">
        <v>51</v>
      </c>
      <c r="CD54" s="2">
        <v>269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</row>
    <row r="55" spans="1:87" x14ac:dyDescent="0.2">
      <c r="A55" s="7">
        <v>44241</v>
      </c>
      <c r="B55" s="2">
        <f t="shared" si="0"/>
        <v>0</v>
      </c>
      <c r="C55" s="2">
        <f t="shared" si="1"/>
        <v>0</v>
      </c>
      <c r="D55" s="2">
        <f t="shared" si="2"/>
        <v>0</v>
      </c>
      <c r="E55" s="2">
        <f t="shared" si="3"/>
        <v>0</v>
      </c>
      <c r="F55" s="2">
        <f t="shared" si="4"/>
        <v>0</v>
      </c>
      <c r="G55" s="2">
        <f t="shared" si="5"/>
        <v>0</v>
      </c>
      <c r="H55" s="2">
        <f t="shared" si="6"/>
        <v>0</v>
      </c>
      <c r="I55" s="2">
        <f t="shared" si="7"/>
        <v>0</v>
      </c>
      <c r="J55" s="2">
        <f t="shared" si="8"/>
        <v>0</v>
      </c>
      <c r="K55" s="2">
        <f t="shared" si="9"/>
        <v>0</v>
      </c>
      <c r="L55" s="2">
        <f t="shared" si="10"/>
        <v>0</v>
      </c>
      <c r="M55" s="2">
        <f t="shared" si="11"/>
        <v>0</v>
      </c>
      <c r="N55" s="2">
        <f t="shared" si="12"/>
        <v>0</v>
      </c>
      <c r="O55" s="2">
        <f t="shared" si="13"/>
        <v>0</v>
      </c>
      <c r="P55" s="2">
        <f t="shared" si="14"/>
        <v>0</v>
      </c>
      <c r="Q55" s="2">
        <f t="shared" si="15"/>
        <v>0</v>
      </c>
      <c r="R55" s="2">
        <f t="shared" si="16"/>
        <v>0</v>
      </c>
      <c r="S55" s="2">
        <f t="shared" si="17"/>
        <v>0</v>
      </c>
      <c r="T55" s="2">
        <f t="shared" si="18"/>
        <v>0</v>
      </c>
      <c r="U55" s="2">
        <f t="shared" si="19"/>
        <v>0</v>
      </c>
      <c r="V55" s="2">
        <f t="shared" si="20"/>
        <v>0</v>
      </c>
      <c r="W55" s="2">
        <f t="shared" si="21"/>
        <v>0</v>
      </c>
      <c r="X55" s="2">
        <f t="shared" si="22"/>
        <v>0</v>
      </c>
      <c r="Y55" s="2">
        <f t="shared" si="23"/>
        <v>0</v>
      </c>
      <c r="AA55" s="2">
        <f t="shared" si="24"/>
        <v>0</v>
      </c>
      <c r="AB55" s="2">
        <f t="shared" si="32"/>
        <v>0</v>
      </c>
      <c r="AC55" s="2">
        <f t="shared" si="33"/>
        <v>0</v>
      </c>
      <c r="AE55" s="9">
        <v>3</v>
      </c>
      <c r="AF55" s="2">
        <f t="shared" si="25"/>
        <v>0</v>
      </c>
      <c r="AG55" s="2">
        <f t="shared" si="26"/>
        <v>0</v>
      </c>
      <c r="AH55" s="2">
        <f t="shared" si="27"/>
        <v>0</v>
      </c>
      <c r="AI55" s="2">
        <f t="shared" si="28"/>
        <v>0</v>
      </c>
      <c r="AK55">
        <f t="shared" si="29"/>
        <v>2</v>
      </c>
      <c r="AL55">
        <f t="shared" si="30"/>
        <v>2021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</row>
    <row r="56" spans="1:87" x14ac:dyDescent="0.2">
      <c r="A56" s="7">
        <v>44242</v>
      </c>
      <c r="B56" s="2">
        <f t="shared" si="0"/>
        <v>0</v>
      </c>
      <c r="C56" s="2">
        <f t="shared" si="1"/>
        <v>0</v>
      </c>
      <c r="D56" s="2">
        <f t="shared" si="2"/>
        <v>0</v>
      </c>
      <c r="E56" s="2">
        <f t="shared" si="3"/>
        <v>0</v>
      </c>
      <c r="F56" s="2">
        <f t="shared" si="4"/>
        <v>0</v>
      </c>
      <c r="G56" s="2">
        <f t="shared" si="5"/>
        <v>0</v>
      </c>
      <c r="H56" s="2">
        <f t="shared" si="6"/>
        <v>3</v>
      </c>
      <c r="I56" s="2">
        <f t="shared" si="7"/>
        <v>0</v>
      </c>
      <c r="J56" s="2">
        <f t="shared" si="8"/>
        <v>4</v>
      </c>
      <c r="K56" s="2">
        <f t="shared" si="9"/>
        <v>190</v>
      </c>
      <c r="L56" s="2">
        <f t="shared" si="10"/>
        <v>108</v>
      </c>
      <c r="M56" s="2">
        <f t="shared" si="11"/>
        <v>241</v>
      </c>
      <c r="N56" s="2">
        <f t="shared" si="12"/>
        <v>3</v>
      </c>
      <c r="O56" s="2">
        <f t="shared" si="13"/>
        <v>0</v>
      </c>
      <c r="P56" s="2">
        <f t="shared" si="14"/>
        <v>0</v>
      </c>
      <c r="Q56" s="2">
        <f t="shared" si="15"/>
        <v>0</v>
      </c>
      <c r="R56" s="2">
        <f t="shared" si="16"/>
        <v>0</v>
      </c>
      <c r="S56" s="2">
        <f t="shared" si="17"/>
        <v>0</v>
      </c>
      <c r="T56" s="2">
        <f t="shared" si="18"/>
        <v>0</v>
      </c>
      <c r="U56" s="2">
        <f t="shared" si="19"/>
        <v>0</v>
      </c>
      <c r="V56" s="2">
        <f t="shared" si="20"/>
        <v>0</v>
      </c>
      <c r="W56" s="2">
        <f t="shared" si="21"/>
        <v>0</v>
      </c>
      <c r="X56" s="2">
        <f t="shared" si="22"/>
        <v>0</v>
      </c>
      <c r="Y56" s="2">
        <f t="shared" si="23"/>
        <v>0</v>
      </c>
      <c r="AA56" s="2">
        <f t="shared" si="24"/>
        <v>241</v>
      </c>
      <c r="AB56" s="2">
        <f t="shared" si="32"/>
        <v>3</v>
      </c>
      <c r="AC56" s="2">
        <f t="shared" si="33"/>
        <v>3</v>
      </c>
      <c r="AE56" s="9">
        <v>4</v>
      </c>
      <c r="AF56" s="2">
        <f t="shared" si="25"/>
        <v>543</v>
      </c>
      <c r="AG56" s="2">
        <f t="shared" si="26"/>
        <v>3</v>
      </c>
      <c r="AH56" s="2">
        <f t="shared" si="27"/>
        <v>3</v>
      </c>
      <c r="AI56" s="2">
        <f t="shared" si="28"/>
        <v>549</v>
      </c>
      <c r="AK56">
        <f t="shared" si="29"/>
        <v>2</v>
      </c>
      <c r="AL56">
        <f t="shared" si="30"/>
        <v>2021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3</v>
      </c>
      <c r="BS56" s="2">
        <v>0</v>
      </c>
      <c r="BT56" s="2">
        <v>4</v>
      </c>
      <c r="BU56" s="2">
        <v>189</v>
      </c>
      <c r="BV56" s="2">
        <v>107</v>
      </c>
      <c r="BW56" s="2">
        <v>239</v>
      </c>
      <c r="BX56" s="2">
        <v>3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</row>
    <row r="57" spans="1:87" x14ac:dyDescent="0.2">
      <c r="A57" s="7">
        <v>44243</v>
      </c>
      <c r="B57" s="2">
        <f t="shared" si="0"/>
        <v>0</v>
      </c>
      <c r="C57" s="2">
        <f t="shared" si="1"/>
        <v>0</v>
      </c>
      <c r="D57" s="2">
        <f t="shared" si="2"/>
        <v>0</v>
      </c>
      <c r="E57" s="2">
        <f t="shared" si="3"/>
        <v>0</v>
      </c>
      <c r="F57" s="2">
        <f t="shared" si="4"/>
        <v>0</v>
      </c>
      <c r="G57" s="2">
        <f t="shared" si="5"/>
        <v>0</v>
      </c>
      <c r="H57" s="2">
        <f t="shared" si="6"/>
        <v>0</v>
      </c>
      <c r="I57" s="2">
        <f t="shared" si="7"/>
        <v>0</v>
      </c>
      <c r="J57" s="2">
        <f t="shared" si="8"/>
        <v>0</v>
      </c>
      <c r="K57" s="2">
        <f t="shared" si="9"/>
        <v>0</v>
      </c>
      <c r="L57" s="2">
        <f t="shared" si="10"/>
        <v>0</v>
      </c>
      <c r="M57" s="2">
        <f t="shared" si="11"/>
        <v>0</v>
      </c>
      <c r="N57" s="2">
        <f t="shared" si="12"/>
        <v>0</v>
      </c>
      <c r="O57" s="2">
        <f t="shared" si="13"/>
        <v>0</v>
      </c>
      <c r="P57" s="2">
        <f t="shared" si="14"/>
        <v>0</v>
      </c>
      <c r="Q57" s="2">
        <f t="shared" si="15"/>
        <v>0</v>
      </c>
      <c r="R57" s="2">
        <f t="shared" si="16"/>
        <v>18</v>
      </c>
      <c r="S57" s="2">
        <f t="shared" si="17"/>
        <v>7</v>
      </c>
      <c r="T57" s="2">
        <f t="shared" si="18"/>
        <v>0</v>
      </c>
      <c r="U57" s="2">
        <f t="shared" si="19"/>
        <v>0</v>
      </c>
      <c r="V57" s="2">
        <f t="shared" si="20"/>
        <v>0</v>
      </c>
      <c r="W57" s="2">
        <f t="shared" si="21"/>
        <v>0</v>
      </c>
      <c r="X57" s="2">
        <f t="shared" si="22"/>
        <v>0</v>
      </c>
      <c r="Y57" s="2">
        <f t="shared" si="23"/>
        <v>0</v>
      </c>
      <c r="AA57" s="2">
        <f t="shared" si="24"/>
        <v>18</v>
      </c>
      <c r="AB57" s="2">
        <f t="shared" si="32"/>
        <v>0</v>
      </c>
      <c r="AC57" s="2">
        <f t="shared" si="33"/>
        <v>0</v>
      </c>
      <c r="AE57" s="9">
        <v>5</v>
      </c>
      <c r="AF57" s="2">
        <f t="shared" si="25"/>
        <v>25</v>
      </c>
      <c r="AG57" s="2">
        <f t="shared" si="26"/>
        <v>0</v>
      </c>
      <c r="AH57" s="2">
        <f t="shared" si="27"/>
        <v>0</v>
      </c>
      <c r="AI57" s="2">
        <f t="shared" si="28"/>
        <v>25</v>
      </c>
      <c r="AK57">
        <f t="shared" si="29"/>
        <v>2</v>
      </c>
      <c r="AL57">
        <f t="shared" si="30"/>
        <v>2021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18</v>
      </c>
      <c r="CC57" s="2">
        <v>7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</row>
    <row r="58" spans="1:87" x14ac:dyDescent="0.2">
      <c r="A58" s="7">
        <v>44244</v>
      </c>
      <c r="B58" s="2">
        <f t="shared" si="0"/>
        <v>0</v>
      </c>
      <c r="C58" s="2">
        <f t="shared" si="1"/>
        <v>0</v>
      </c>
      <c r="D58" s="2">
        <f t="shared" si="2"/>
        <v>0</v>
      </c>
      <c r="E58" s="2">
        <f t="shared" si="3"/>
        <v>0</v>
      </c>
      <c r="F58" s="2">
        <f t="shared" si="4"/>
        <v>0</v>
      </c>
      <c r="G58" s="2">
        <f t="shared" si="5"/>
        <v>0</v>
      </c>
      <c r="H58" s="2">
        <f t="shared" si="6"/>
        <v>0</v>
      </c>
      <c r="I58" s="2">
        <f t="shared" si="7"/>
        <v>0</v>
      </c>
      <c r="J58" s="2">
        <f t="shared" si="8"/>
        <v>0</v>
      </c>
      <c r="K58" s="2">
        <f t="shared" si="9"/>
        <v>0</v>
      </c>
      <c r="L58" s="2">
        <f t="shared" si="10"/>
        <v>0</v>
      </c>
      <c r="M58" s="2">
        <f t="shared" si="11"/>
        <v>0</v>
      </c>
      <c r="N58" s="2">
        <f t="shared" si="12"/>
        <v>0</v>
      </c>
      <c r="O58" s="2">
        <f t="shared" si="13"/>
        <v>0</v>
      </c>
      <c r="P58" s="2">
        <f t="shared" si="14"/>
        <v>0</v>
      </c>
      <c r="Q58" s="2">
        <f t="shared" si="15"/>
        <v>0</v>
      </c>
      <c r="R58" s="2">
        <f t="shared" si="16"/>
        <v>0</v>
      </c>
      <c r="S58" s="2">
        <f t="shared" si="17"/>
        <v>0</v>
      </c>
      <c r="T58" s="2">
        <f t="shared" si="18"/>
        <v>0</v>
      </c>
      <c r="U58" s="2">
        <f t="shared" si="19"/>
        <v>0</v>
      </c>
      <c r="V58" s="2">
        <f t="shared" si="20"/>
        <v>0</v>
      </c>
      <c r="W58" s="2">
        <f t="shared" si="21"/>
        <v>0</v>
      </c>
      <c r="X58" s="2">
        <f t="shared" si="22"/>
        <v>0</v>
      </c>
      <c r="Y58" s="2">
        <f t="shared" si="23"/>
        <v>0</v>
      </c>
      <c r="AA58" s="2">
        <f t="shared" si="24"/>
        <v>0</v>
      </c>
      <c r="AB58" s="2">
        <f t="shared" si="32"/>
        <v>0</v>
      </c>
      <c r="AC58" s="2">
        <f t="shared" si="33"/>
        <v>0</v>
      </c>
      <c r="AE58" s="9">
        <v>6</v>
      </c>
      <c r="AF58" s="2">
        <f t="shared" si="25"/>
        <v>0</v>
      </c>
      <c r="AG58" s="2">
        <f t="shared" si="26"/>
        <v>0</v>
      </c>
      <c r="AH58" s="2">
        <f t="shared" si="27"/>
        <v>0</v>
      </c>
      <c r="AI58" s="2">
        <f t="shared" si="28"/>
        <v>0</v>
      </c>
      <c r="AK58">
        <f t="shared" si="29"/>
        <v>2</v>
      </c>
      <c r="AL58">
        <f t="shared" si="30"/>
        <v>2021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</row>
    <row r="59" spans="1:87" x14ac:dyDescent="0.2">
      <c r="A59" s="7">
        <v>44245</v>
      </c>
      <c r="B59" s="2">
        <f t="shared" si="0"/>
        <v>0</v>
      </c>
      <c r="C59" s="2">
        <f t="shared" si="1"/>
        <v>106</v>
      </c>
      <c r="D59" s="2">
        <f t="shared" si="2"/>
        <v>538</v>
      </c>
      <c r="E59" s="2">
        <f t="shared" si="3"/>
        <v>319</v>
      </c>
      <c r="F59" s="2">
        <f t="shared" si="4"/>
        <v>1012</v>
      </c>
      <c r="G59" s="2">
        <f t="shared" si="5"/>
        <v>804</v>
      </c>
      <c r="H59" s="2">
        <f t="shared" si="6"/>
        <v>12</v>
      </c>
      <c r="I59" s="2">
        <f t="shared" si="7"/>
        <v>924</v>
      </c>
      <c r="J59" s="2">
        <f t="shared" si="8"/>
        <v>146</v>
      </c>
      <c r="K59" s="2">
        <f t="shared" si="9"/>
        <v>0</v>
      </c>
      <c r="L59" s="2">
        <f t="shared" si="10"/>
        <v>268</v>
      </c>
      <c r="M59" s="2">
        <f t="shared" si="11"/>
        <v>0</v>
      </c>
      <c r="N59" s="2">
        <f t="shared" si="12"/>
        <v>0</v>
      </c>
      <c r="O59" s="2">
        <f t="shared" si="13"/>
        <v>0</v>
      </c>
      <c r="P59" s="2">
        <f t="shared" si="14"/>
        <v>0</v>
      </c>
      <c r="Q59" s="2">
        <f t="shared" si="15"/>
        <v>0</v>
      </c>
      <c r="R59" s="2">
        <f t="shared" si="16"/>
        <v>0</v>
      </c>
      <c r="S59" s="2">
        <f t="shared" si="17"/>
        <v>0</v>
      </c>
      <c r="T59" s="2">
        <f t="shared" si="18"/>
        <v>0</v>
      </c>
      <c r="U59" s="2">
        <f t="shared" si="19"/>
        <v>0</v>
      </c>
      <c r="V59" s="2">
        <f t="shared" si="20"/>
        <v>0</v>
      </c>
      <c r="W59" s="2">
        <f t="shared" si="21"/>
        <v>0</v>
      </c>
      <c r="X59" s="2">
        <f t="shared" si="22"/>
        <v>0</v>
      </c>
      <c r="Y59" s="2">
        <f t="shared" si="23"/>
        <v>0</v>
      </c>
      <c r="AA59" s="2">
        <f t="shared" si="24"/>
        <v>0</v>
      </c>
      <c r="AB59" s="2">
        <f t="shared" si="32"/>
        <v>924</v>
      </c>
      <c r="AC59" s="2">
        <f t="shared" si="33"/>
        <v>1012</v>
      </c>
      <c r="AE59" s="9">
        <v>7</v>
      </c>
      <c r="AF59" s="2">
        <f t="shared" si="25"/>
        <v>0</v>
      </c>
      <c r="AG59" s="2">
        <f t="shared" si="26"/>
        <v>1338</v>
      </c>
      <c r="AH59" s="2">
        <f t="shared" si="27"/>
        <v>2791</v>
      </c>
      <c r="AI59" s="2">
        <f t="shared" si="28"/>
        <v>4129</v>
      </c>
      <c r="AK59">
        <f t="shared" si="29"/>
        <v>2</v>
      </c>
      <c r="AL59">
        <f t="shared" si="30"/>
        <v>2021</v>
      </c>
      <c r="BL59" s="2">
        <v>0</v>
      </c>
      <c r="BM59" s="2">
        <v>105</v>
      </c>
      <c r="BN59" s="2">
        <v>534</v>
      </c>
      <c r="BO59" s="2">
        <v>317</v>
      </c>
      <c r="BP59" s="2">
        <v>1004</v>
      </c>
      <c r="BQ59" s="2">
        <v>798</v>
      </c>
      <c r="BR59" s="2">
        <v>12</v>
      </c>
      <c r="BS59" s="2">
        <v>917</v>
      </c>
      <c r="BT59" s="2">
        <v>145</v>
      </c>
      <c r="BU59" s="2">
        <v>0</v>
      </c>
      <c r="BV59" s="2">
        <v>266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</row>
    <row r="60" spans="1:87" x14ac:dyDescent="0.2">
      <c r="A60" s="7">
        <v>44246</v>
      </c>
      <c r="B60" s="2">
        <f t="shared" si="0"/>
        <v>214</v>
      </c>
      <c r="C60" s="2">
        <f t="shared" si="1"/>
        <v>95</v>
      </c>
      <c r="D60" s="2">
        <f t="shared" si="2"/>
        <v>63</v>
      </c>
      <c r="E60" s="2">
        <f t="shared" si="3"/>
        <v>10</v>
      </c>
      <c r="F60" s="2">
        <f t="shared" si="4"/>
        <v>0</v>
      </c>
      <c r="G60" s="2">
        <f t="shared" si="5"/>
        <v>0</v>
      </c>
      <c r="H60" s="2">
        <f t="shared" si="6"/>
        <v>0</v>
      </c>
      <c r="I60" s="2">
        <f t="shared" si="7"/>
        <v>0</v>
      </c>
      <c r="J60" s="2">
        <f t="shared" si="8"/>
        <v>0</v>
      </c>
      <c r="K60" s="2">
        <f t="shared" si="9"/>
        <v>0</v>
      </c>
      <c r="L60" s="2">
        <f t="shared" si="10"/>
        <v>0</v>
      </c>
      <c r="M60" s="2">
        <f t="shared" si="11"/>
        <v>0</v>
      </c>
      <c r="N60" s="2">
        <f t="shared" si="12"/>
        <v>0</v>
      </c>
      <c r="O60" s="2">
        <f t="shared" si="13"/>
        <v>0</v>
      </c>
      <c r="P60" s="2">
        <f t="shared" si="14"/>
        <v>0</v>
      </c>
      <c r="Q60" s="2">
        <f t="shared" si="15"/>
        <v>0</v>
      </c>
      <c r="R60" s="2">
        <f t="shared" si="16"/>
        <v>0</v>
      </c>
      <c r="S60" s="2">
        <f t="shared" si="17"/>
        <v>0</v>
      </c>
      <c r="T60" s="2">
        <f t="shared" si="18"/>
        <v>0</v>
      </c>
      <c r="U60" s="2">
        <f t="shared" si="19"/>
        <v>0</v>
      </c>
      <c r="V60" s="2">
        <f t="shared" si="20"/>
        <v>0</v>
      </c>
      <c r="W60" s="2">
        <f t="shared" si="21"/>
        <v>0</v>
      </c>
      <c r="X60" s="2">
        <f t="shared" si="22"/>
        <v>0</v>
      </c>
      <c r="Y60" s="2">
        <f t="shared" si="23"/>
        <v>0</v>
      </c>
      <c r="AA60" s="2">
        <f t="shared" si="24"/>
        <v>0</v>
      </c>
      <c r="AB60" s="2">
        <f t="shared" si="32"/>
        <v>0</v>
      </c>
      <c r="AC60" s="2">
        <f t="shared" si="33"/>
        <v>214</v>
      </c>
      <c r="AE60" s="9">
        <v>1</v>
      </c>
      <c r="AF60" s="2">
        <f t="shared" si="25"/>
        <v>0</v>
      </c>
      <c r="AG60" s="2">
        <f t="shared" si="26"/>
        <v>0</v>
      </c>
      <c r="AH60" s="2">
        <f t="shared" si="27"/>
        <v>382</v>
      </c>
      <c r="AI60" s="2">
        <f t="shared" si="28"/>
        <v>382</v>
      </c>
      <c r="AK60">
        <f t="shared" si="29"/>
        <v>2</v>
      </c>
      <c r="AL60">
        <f t="shared" si="30"/>
        <v>2021</v>
      </c>
      <c r="BL60" s="2">
        <v>212</v>
      </c>
      <c r="BM60" s="2">
        <v>94</v>
      </c>
      <c r="BN60" s="2">
        <v>63</v>
      </c>
      <c r="BO60" s="2">
        <v>10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</row>
    <row r="61" spans="1:87" x14ac:dyDescent="0.2">
      <c r="A61" s="7">
        <v>44247</v>
      </c>
      <c r="B61" s="2">
        <f t="shared" si="0"/>
        <v>0</v>
      </c>
      <c r="C61" s="2">
        <f t="shared" si="1"/>
        <v>0</v>
      </c>
      <c r="D61" s="2">
        <f t="shared" si="2"/>
        <v>0</v>
      </c>
      <c r="E61" s="2">
        <f t="shared" si="3"/>
        <v>0</v>
      </c>
      <c r="F61" s="2">
        <f t="shared" si="4"/>
        <v>0</v>
      </c>
      <c r="G61" s="2">
        <f t="shared" si="5"/>
        <v>0</v>
      </c>
      <c r="H61" s="2">
        <f t="shared" si="6"/>
        <v>0</v>
      </c>
      <c r="I61" s="2">
        <f t="shared" si="7"/>
        <v>0</v>
      </c>
      <c r="J61" s="2">
        <f t="shared" si="8"/>
        <v>0</v>
      </c>
      <c r="K61" s="2">
        <f t="shared" si="9"/>
        <v>0</v>
      </c>
      <c r="L61" s="2">
        <f t="shared" si="10"/>
        <v>0</v>
      </c>
      <c r="M61" s="2">
        <f t="shared" si="11"/>
        <v>0</v>
      </c>
      <c r="N61" s="2">
        <f t="shared" si="12"/>
        <v>0</v>
      </c>
      <c r="O61" s="2">
        <f t="shared" si="13"/>
        <v>0</v>
      </c>
      <c r="P61" s="2">
        <f t="shared" si="14"/>
        <v>0</v>
      </c>
      <c r="Q61" s="2">
        <f t="shared" si="15"/>
        <v>0</v>
      </c>
      <c r="R61" s="2">
        <f t="shared" si="16"/>
        <v>0</v>
      </c>
      <c r="S61" s="2">
        <f t="shared" si="17"/>
        <v>0</v>
      </c>
      <c r="T61" s="2">
        <f t="shared" si="18"/>
        <v>0</v>
      </c>
      <c r="U61" s="2">
        <f t="shared" si="19"/>
        <v>0</v>
      </c>
      <c r="V61" s="2">
        <f t="shared" si="20"/>
        <v>0</v>
      </c>
      <c r="W61" s="2">
        <f t="shared" si="21"/>
        <v>0</v>
      </c>
      <c r="X61" s="2">
        <f t="shared" si="22"/>
        <v>0</v>
      </c>
      <c r="Y61" s="2">
        <f t="shared" si="23"/>
        <v>0</v>
      </c>
      <c r="AA61" s="2">
        <f t="shared" si="24"/>
        <v>0</v>
      </c>
      <c r="AB61" s="2">
        <f t="shared" si="32"/>
        <v>0</v>
      </c>
      <c r="AC61" s="2">
        <f t="shared" si="33"/>
        <v>0</v>
      </c>
      <c r="AE61" s="9">
        <v>8</v>
      </c>
      <c r="AF61" s="2">
        <f t="shared" si="25"/>
        <v>0</v>
      </c>
      <c r="AG61" s="2">
        <f t="shared" si="26"/>
        <v>0</v>
      </c>
      <c r="AH61" s="2">
        <f t="shared" si="27"/>
        <v>0</v>
      </c>
      <c r="AI61" s="2">
        <f t="shared" si="28"/>
        <v>0</v>
      </c>
      <c r="AK61">
        <f t="shared" si="29"/>
        <v>2</v>
      </c>
      <c r="AL61">
        <f t="shared" si="30"/>
        <v>2021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</row>
    <row r="62" spans="1:87" x14ac:dyDescent="0.2">
      <c r="A62" s="7">
        <v>44248</v>
      </c>
      <c r="B62" s="2">
        <f t="shared" si="0"/>
        <v>0</v>
      </c>
      <c r="C62" s="2">
        <f t="shared" si="1"/>
        <v>0</v>
      </c>
      <c r="D62" s="2">
        <f t="shared" si="2"/>
        <v>0</v>
      </c>
      <c r="E62" s="2">
        <f t="shared" si="3"/>
        <v>0</v>
      </c>
      <c r="F62" s="2">
        <f t="shared" si="4"/>
        <v>0</v>
      </c>
      <c r="G62" s="2">
        <f t="shared" si="5"/>
        <v>33</v>
      </c>
      <c r="H62" s="2">
        <f t="shared" si="6"/>
        <v>76</v>
      </c>
      <c r="I62" s="2">
        <f t="shared" si="7"/>
        <v>491</v>
      </c>
      <c r="J62" s="2">
        <f t="shared" si="8"/>
        <v>27</v>
      </c>
      <c r="K62" s="2">
        <f t="shared" si="9"/>
        <v>253</v>
      </c>
      <c r="L62" s="2">
        <f t="shared" si="10"/>
        <v>800</v>
      </c>
      <c r="M62" s="2">
        <f t="shared" si="11"/>
        <v>36</v>
      </c>
      <c r="N62" s="2">
        <f t="shared" si="12"/>
        <v>3</v>
      </c>
      <c r="O62" s="2">
        <f t="shared" si="13"/>
        <v>0</v>
      </c>
      <c r="P62" s="2">
        <f t="shared" si="14"/>
        <v>0</v>
      </c>
      <c r="Q62" s="2">
        <f t="shared" si="15"/>
        <v>0</v>
      </c>
      <c r="R62" s="2">
        <f t="shared" si="16"/>
        <v>0</v>
      </c>
      <c r="S62" s="2">
        <f t="shared" si="17"/>
        <v>0</v>
      </c>
      <c r="T62" s="2">
        <f t="shared" si="18"/>
        <v>0</v>
      </c>
      <c r="U62" s="2">
        <f t="shared" si="19"/>
        <v>0</v>
      </c>
      <c r="V62" s="2">
        <f t="shared" si="20"/>
        <v>0</v>
      </c>
      <c r="W62" s="2">
        <f t="shared" si="21"/>
        <v>0</v>
      </c>
      <c r="X62" s="2">
        <f t="shared" si="22"/>
        <v>0</v>
      </c>
      <c r="Y62" s="2">
        <f t="shared" si="23"/>
        <v>0</v>
      </c>
      <c r="AA62" s="2">
        <f t="shared" si="24"/>
        <v>800</v>
      </c>
      <c r="AB62" s="2">
        <f t="shared" si="32"/>
        <v>3</v>
      </c>
      <c r="AC62" s="2">
        <f t="shared" si="33"/>
        <v>76</v>
      </c>
      <c r="AE62" s="9">
        <v>3</v>
      </c>
      <c r="AF62" s="2">
        <f t="shared" si="25"/>
        <v>1607</v>
      </c>
      <c r="AG62" s="2">
        <f t="shared" si="26"/>
        <v>3</v>
      </c>
      <c r="AH62" s="2">
        <f t="shared" si="27"/>
        <v>109</v>
      </c>
      <c r="AI62" s="2">
        <f t="shared" si="28"/>
        <v>1719</v>
      </c>
      <c r="AK62">
        <f t="shared" si="29"/>
        <v>2</v>
      </c>
      <c r="AL62">
        <f t="shared" si="30"/>
        <v>2021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33</v>
      </c>
      <c r="BR62" s="2">
        <v>75</v>
      </c>
      <c r="BS62" s="2">
        <v>487</v>
      </c>
      <c r="BT62" s="2">
        <v>27</v>
      </c>
      <c r="BU62" s="2">
        <v>251</v>
      </c>
      <c r="BV62" s="2">
        <v>794</v>
      </c>
      <c r="BW62" s="2">
        <v>36</v>
      </c>
      <c r="BX62" s="2">
        <v>3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</row>
    <row r="63" spans="1:87" x14ac:dyDescent="0.2">
      <c r="A63" s="7">
        <v>44249</v>
      </c>
      <c r="B63" s="2">
        <f t="shared" si="0"/>
        <v>0</v>
      </c>
      <c r="C63" s="2">
        <f t="shared" si="1"/>
        <v>0</v>
      </c>
      <c r="D63" s="2">
        <f t="shared" si="2"/>
        <v>0</v>
      </c>
      <c r="E63" s="2">
        <f t="shared" si="3"/>
        <v>0</v>
      </c>
      <c r="F63" s="2">
        <f t="shared" si="4"/>
        <v>0</v>
      </c>
      <c r="G63" s="2">
        <f t="shared" si="5"/>
        <v>0</v>
      </c>
      <c r="H63" s="2">
        <f t="shared" si="6"/>
        <v>0</v>
      </c>
      <c r="I63" s="2">
        <f t="shared" si="7"/>
        <v>0</v>
      </c>
      <c r="J63" s="2">
        <f t="shared" si="8"/>
        <v>0</v>
      </c>
      <c r="K63" s="2">
        <f t="shared" si="9"/>
        <v>0</v>
      </c>
      <c r="L63" s="2">
        <f t="shared" si="10"/>
        <v>0</v>
      </c>
      <c r="M63" s="2">
        <f t="shared" si="11"/>
        <v>0</v>
      </c>
      <c r="N63" s="2">
        <f t="shared" si="12"/>
        <v>0</v>
      </c>
      <c r="O63" s="2">
        <f t="shared" si="13"/>
        <v>0</v>
      </c>
      <c r="P63" s="2">
        <f t="shared" si="14"/>
        <v>0</v>
      </c>
      <c r="Q63" s="2">
        <f t="shared" si="15"/>
        <v>0</v>
      </c>
      <c r="R63" s="2">
        <f t="shared" si="16"/>
        <v>0</v>
      </c>
      <c r="S63" s="2">
        <f t="shared" si="17"/>
        <v>0</v>
      </c>
      <c r="T63" s="2">
        <f t="shared" si="18"/>
        <v>0</v>
      </c>
      <c r="U63" s="2">
        <f t="shared" si="19"/>
        <v>0</v>
      </c>
      <c r="V63" s="2">
        <f t="shared" si="20"/>
        <v>0</v>
      </c>
      <c r="W63" s="2">
        <f t="shared" si="21"/>
        <v>0</v>
      </c>
      <c r="X63" s="2">
        <f t="shared" si="22"/>
        <v>0</v>
      </c>
      <c r="Y63" s="2">
        <f t="shared" si="23"/>
        <v>0</v>
      </c>
      <c r="AA63" s="2">
        <f t="shared" si="24"/>
        <v>0</v>
      </c>
      <c r="AB63" s="2">
        <f t="shared" si="32"/>
        <v>0</v>
      </c>
      <c r="AC63" s="2">
        <f t="shared" si="33"/>
        <v>0</v>
      </c>
      <c r="AE63" s="9">
        <v>4</v>
      </c>
      <c r="AF63" s="2">
        <f t="shared" si="25"/>
        <v>0</v>
      </c>
      <c r="AG63" s="2">
        <f t="shared" si="26"/>
        <v>0</v>
      </c>
      <c r="AH63" s="2">
        <f t="shared" si="27"/>
        <v>0</v>
      </c>
      <c r="AI63" s="2">
        <f t="shared" si="28"/>
        <v>0</v>
      </c>
      <c r="AK63">
        <f t="shared" si="29"/>
        <v>2</v>
      </c>
      <c r="AL63">
        <f t="shared" si="30"/>
        <v>2021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</row>
    <row r="64" spans="1:87" x14ac:dyDescent="0.2">
      <c r="A64" s="7">
        <v>44250</v>
      </c>
      <c r="B64" s="2">
        <f t="shared" si="0"/>
        <v>0</v>
      </c>
      <c r="C64" s="2">
        <f t="shared" si="1"/>
        <v>0</v>
      </c>
      <c r="D64" s="2">
        <f t="shared" si="2"/>
        <v>0</v>
      </c>
      <c r="E64" s="2">
        <f t="shared" si="3"/>
        <v>0</v>
      </c>
      <c r="F64" s="2">
        <f t="shared" si="4"/>
        <v>0</v>
      </c>
      <c r="G64" s="2">
        <f t="shared" si="5"/>
        <v>0</v>
      </c>
      <c r="H64" s="2">
        <f t="shared" si="6"/>
        <v>0</v>
      </c>
      <c r="I64" s="2">
        <f t="shared" si="7"/>
        <v>0</v>
      </c>
      <c r="J64" s="2">
        <f t="shared" si="8"/>
        <v>0</v>
      </c>
      <c r="K64" s="2">
        <f t="shared" si="9"/>
        <v>111</v>
      </c>
      <c r="L64" s="2">
        <f t="shared" si="10"/>
        <v>0</v>
      </c>
      <c r="M64" s="2">
        <f t="shared" si="11"/>
        <v>0</v>
      </c>
      <c r="N64" s="2">
        <f t="shared" si="12"/>
        <v>0</v>
      </c>
      <c r="O64" s="2">
        <f t="shared" si="13"/>
        <v>0</v>
      </c>
      <c r="P64" s="2">
        <f t="shared" si="14"/>
        <v>0</v>
      </c>
      <c r="Q64" s="2">
        <f t="shared" si="15"/>
        <v>0</v>
      </c>
      <c r="R64" s="2">
        <f t="shared" si="16"/>
        <v>0</v>
      </c>
      <c r="S64" s="2">
        <f t="shared" si="17"/>
        <v>0</v>
      </c>
      <c r="T64" s="2">
        <f t="shared" si="18"/>
        <v>0</v>
      </c>
      <c r="U64" s="2">
        <f t="shared" si="19"/>
        <v>0</v>
      </c>
      <c r="V64" s="2">
        <f t="shared" si="20"/>
        <v>0</v>
      </c>
      <c r="W64" s="2">
        <f t="shared" si="21"/>
        <v>0</v>
      </c>
      <c r="X64" s="2">
        <f t="shared" si="22"/>
        <v>0</v>
      </c>
      <c r="Y64" s="2">
        <f t="shared" si="23"/>
        <v>0</v>
      </c>
      <c r="AA64" s="2">
        <f t="shared" si="24"/>
        <v>111</v>
      </c>
      <c r="AB64" s="2">
        <f t="shared" si="32"/>
        <v>0</v>
      </c>
      <c r="AC64" s="2">
        <f t="shared" si="33"/>
        <v>0</v>
      </c>
      <c r="AE64" s="9">
        <v>5</v>
      </c>
      <c r="AF64" s="2">
        <f t="shared" si="25"/>
        <v>111</v>
      </c>
      <c r="AG64" s="2">
        <f t="shared" si="26"/>
        <v>0</v>
      </c>
      <c r="AH64" s="2">
        <f t="shared" si="27"/>
        <v>0</v>
      </c>
      <c r="AI64" s="2">
        <f t="shared" si="28"/>
        <v>111</v>
      </c>
      <c r="AK64">
        <f t="shared" si="29"/>
        <v>2</v>
      </c>
      <c r="AL64">
        <f t="shared" si="30"/>
        <v>2021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110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</row>
    <row r="65" spans="1:87" x14ac:dyDescent="0.2">
      <c r="A65" s="7">
        <v>44251</v>
      </c>
      <c r="B65" s="2">
        <f t="shared" si="0"/>
        <v>0</v>
      </c>
      <c r="C65" s="2">
        <f t="shared" si="1"/>
        <v>0</v>
      </c>
      <c r="D65" s="2">
        <f t="shared" si="2"/>
        <v>0</v>
      </c>
      <c r="E65" s="2">
        <f t="shared" si="3"/>
        <v>0</v>
      </c>
      <c r="F65" s="2">
        <f t="shared" si="4"/>
        <v>0</v>
      </c>
      <c r="G65" s="2">
        <f t="shared" si="5"/>
        <v>0</v>
      </c>
      <c r="H65" s="2">
        <f t="shared" si="6"/>
        <v>0</v>
      </c>
      <c r="I65" s="2">
        <f t="shared" si="7"/>
        <v>0</v>
      </c>
      <c r="J65" s="2">
        <f t="shared" si="8"/>
        <v>0</v>
      </c>
      <c r="K65" s="2">
        <f t="shared" si="9"/>
        <v>0</v>
      </c>
      <c r="L65" s="2">
        <f t="shared" si="10"/>
        <v>0</v>
      </c>
      <c r="M65" s="2">
        <f t="shared" si="11"/>
        <v>0</v>
      </c>
      <c r="N65" s="2">
        <f t="shared" si="12"/>
        <v>0</v>
      </c>
      <c r="O65" s="2">
        <f t="shared" si="13"/>
        <v>0</v>
      </c>
      <c r="P65" s="2">
        <f t="shared" si="14"/>
        <v>0</v>
      </c>
      <c r="Q65" s="2">
        <f t="shared" si="15"/>
        <v>0</v>
      </c>
      <c r="R65" s="2">
        <f t="shared" si="16"/>
        <v>0</v>
      </c>
      <c r="S65" s="2">
        <f t="shared" si="17"/>
        <v>0</v>
      </c>
      <c r="T65" s="2">
        <f t="shared" si="18"/>
        <v>0</v>
      </c>
      <c r="U65" s="2">
        <f t="shared" si="19"/>
        <v>0</v>
      </c>
      <c r="V65" s="2">
        <f t="shared" si="20"/>
        <v>0</v>
      </c>
      <c r="W65" s="2">
        <f t="shared" si="21"/>
        <v>0</v>
      </c>
      <c r="X65" s="2">
        <f t="shared" si="22"/>
        <v>0</v>
      </c>
      <c r="Y65" s="2">
        <f t="shared" si="23"/>
        <v>0</v>
      </c>
      <c r="AA65" s="2">
        <f t="shared" si="24"/>
        <v>0</v>
      </c>
      <c r="AB65" s="2">
        <f t="shared" si="32"/>
        <v>0</v>
      </c>
      <c r="AC65" s="2">
        <f t="shared" si="33"/>
        <v>0</v>
      </c>
      <c r="AE65" s="9">
        <v>6</v>
      </c>
      <c r="AF65" s="2">
        <f t="shared" si="25"/>
        <v>0</v>
      </c>
      <c r="AG65" s="2">
        <f t="shared" si="26"/>
        <v>0</v>
      </c>
      <c r="AH65" s="2">
        <f t="shared" si="27"/>
        <v>0</v>
      </c>
      <c r="AI65" s="2">
        <f t="shared" si="28"/>
        <v>0</v>
      </c>
      <c r="AK65">
        <f t="shared" si="29"/>
        <v>2</v>
      </c>
      <c r="AL65">
        <f t="shared" si="30"/>
        <v>2021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</row>
    <row r="66" spans="1:87" x14ac:dyDescent="0.2">
      <c r="A66" s="7">
        <v>44252</v>
      </c>
      <c r="B66" s="2">
        <f t="shared" si="0"/>
        <v>0</v>
      </c>
      <c r="C66" s="2">
        <f t="shared" si="1"/>
        <v>26</v>
      </c>
      <c r="D66" s="2">
        <f t="shared" si="2"/>
        <v>299</v>
      </c>
      <c r="E66" s="2">
        <f t="shared" si="3"/>
        <v>195</v>
      </c>
      <c r="F66" s="2">
        <f t="shared" si="4"/>
        <v>14</v>
      </c>
      <c r="G66" s="2">
        <f t="shared" si="5"/>
        <v>0</v>
      </c>
      <c r="H66" s="2">
        <f t="shared" si="6"/>
        <v>0</v>
      </c>
      <c r="I66" s="2">
        <f t="shared" si="7"/>
        <v>0</v>
      </c>
      <c r="J66" s="2">
        <f t="shared" si="8"/>
        <v>38</v>
      </c>
      <c r="K66" s="2">
        <f t="shared" si="9"/>
        <v>0</v>
      </c>
      <c r="L66" s="2">
        <f t="shared" si="10"/>
        <v>303</v>
      </c>
      <c r="M66" s="2">
        <f t="shared" si="11"/>
        <v>1332</v>
      </c>
      <c r="N66" s="2">
        <f t="shared" si="12"/>
        <v>4052</v>
      </c>
      <c r="O66" s="2">
        <f t="shared" si="13"/>
        <v>4363</v>
      </c>
      <c r="P66" s="2">
        <f t="shared" si="14"/>
        <v>3685</v>
      </c>
      <c r="Q66" s="2">
        <f t="shared" si="15"/>
        <v>3650</v>
      </c>
      <c r="R66" s="2">
        <f t="shared" si="16"/>
        <v>3483</v>
      </c>
      <c r="S66" s="2">
        <f t="shared" si="17"/>
        <v>4420</v>
      </c>
      <c r="T66" s="2">
        <f t="shared" si="18"/>
        <v>3835</v>
      </c>
      <c r="U66" s="2">
        <f t="shared" si="19"/>
        <v>2981</v>
      </c>
      <c r="V66" s="2">
        <f t="shared" si="20"/>
        <v>2252</v>
      </c>
      <c r="W66" s="2">
        <f t="shared" si="21"/>
        <v>2433</v>
      </c>
      <c r="X66" s="2">
        <f t="shared" si="22"/>
        <v>1969</v>
      </c>
      <c r="Y66" s="2">
        <f t="shared" si="23"/>
        <v>2337</v>
      </c>
      <c r="AA66" s="2">
        <f t="shared" si="24"/>
        <v>0</v>
      </c>
      <c r="AB66" s="2">
        <f t="shared" si="32"/>
        <v>4420</v>
      </c>
      <c r="AC66" s="2">
        <f t="shared" si="33"/>
        <v>2433</v>
      </c>
      <c r="AE66" s="9">
        <v>7</v>
      </c>
      <c r="AF66" s="2">
        <f t="shared" si="25"/>
        <v>0</v>
      </c>
      <c r="AG66" s="2">
        <f t="shared" si="26"/>
        <v>32142</v>
      </c>
      <c r="AH66" s="2">
        <f t="shared" si="27"/>
        <v>9525</v>
      </c>
      <c r="AI66" s="2">
        <f t="shared" si="28"/>
        <v>41667</v>
      </c>
      <c r="AK66">
        <f t="shared" si="29"/>
        <v>2</v>
      </c>
      <c r="AL66">
        <f t="shared" si="30"/>
        <v>2021</v>
      </c>
      <c r="BL66" s="2">
        <v>0</v>
      </c>
      <c r="BM66" s="2">
        <v>26</v>
      </c>
      <c r="BN66" s="2">
        <v>297</v>
      </c>
      <c r="BO66" s="2">
        <v>194</v>
      </c>
      <c r="BP66" s="2">
        <v>14</v>
      </c>
      <c r="BQ66" s="2">
        <v>0</v>
      </c>
      <c r="BR66" s="2">
        <v>0</v>
      </c>
      <c r="BS66" s="2">
        <v>0</v>
      </c>
      <c r="BT66" s="2">
        <v>38</v>
      </c>
      <c r="BU66" s="2">
        <v>0</v>
      </c>
      <c r="BV66" s="2">
        <v>301</v>
      </c>
      <c r="BW66" s="2">
        <v>1322</v>
      </c>
      <c r="BX66" s="2">
        <v>4021</v>
      </c>
      <c r="BY66" s="2">
        <v>4330</v>
      </c>
      <c r="BZ66" s="2">
        <v>3657</v>
      </c>
      <c r="CA66" s="2">
        <v>3622</v>
      </c>
      <c r="CB66" s="2">
        <v>3456</v>
      </c>
      <c r="CC66" s="2">
        <v>4386</v>
      </c>
      <c r="CD66" s="2">
        <v>3806</v>
      </c>
      <c r="CE66" s="2">
        <v>2958</v>
      </c>
      <c r="CF66" s="2">
        <v>2235</v>
      </c>
      <c r="CG66" s="2">
        <v>2414</v>
      </c>
      <c r="CH66" s="2">
        <v>1954</v>
      </c>
      <c r="CI66" s="2">
        <v>2319</v>
      </c>
    </row>
    <row r="67" spans="1:87" x14ac:dyDescent="0.2">
      <c r="A67" s="7">
        <v>44253</v>
      </c>
      <c r="B67" s="2">
        <f t="shared" si="0"/>
        <v>755</v>
      </c>
      <c r="C67" s="2">
        <f t="shared" si="1"/>
        <v>155</v>
      </c>
      <c r="D67" s="2">
        <f t="shared" si="2"/>
        <v>0</v>
      </c>
      <c r="E67" s="2">
        <f t="shared" si="3"/>
        <v>0</v>
      </c>
      <c r="F67" s="2">
        <f t="shared" si="4"/>
        <v>0</v>
      </c>
      <c r="G67" s="2">
        <f t="shared" si="5"/>
        <v>49</v>
      </c>
      <c r="H67" s="2">
        <f t="shared" si="6"/>
        <v>0</v>
      </c>
      <c r="I67" s="2">
        <f t="shared" si="7"/>
        <v>0</v>
      </c>
      <c r="J67" s="2">
        <f t="shared" si="8"/>
        <v>125</v>
      </c>
      <c r="K67" s="2">
        <f t="shared" si="9"/>
        <v>156</v>
      </c>
      <c r="L67" s="2">
        <f t="shared" si="10"/>
        <v>258</v>
      </c>
      <c r="M67" s="2">
        <f t="shared" si="11"/>
        <v>609</v>
      </c>
      <c r="N67" s="2">
        <f t="shared" si="12"/>
        <v>184</v>
      </c>
      <c r="O67" s="2">
        <f t="shared" si="13"/>
        <v>167</v>
      </c>
      <c r="P67" s="2">
        <f t="shared" si="14"/>
        <v>652</v>
      </c>
      <c r="Q67" s="2">
        <f t="shared" si="15"/>
        <v>19</v>
      </c>
      <c r="R67" s="2">
        <f t="shared" si="16"/>
        <v>60</v>
      </c>
      <c r="S67" s="2">
        <f t="shared" si="17"/>
        <v>85</v>
      </c>
      <c r="T67" s="2">
        <f t="shared" si="18"/>
        <v>0</v>
      </c>
      <c r="U67" s="2">
        <f t="shared" si="19"/>
        <v>0</v>
      </c>
      <c r="V67" s="2">
        <f t="shared" si="20"/>
        <v>0</v>
      </c>
      <c r="W67" s="2">
        <f t="shared" si="21"/>
        <v>0</v>
      </c>
      <c r="X67" s="2">
        <f t="shared" si="22"/>
        <v>0</v>
      </c>
      <c r="Y67" s="2">
        <f t="shared" si="23"/>
        <v>0</v>
      </c>
      <c r="AA67" s="2">
        <f t="shared" si="24"/>
        <v>0</v>
      </c>
      <c r="AB67" s="2">
        <f t="shared" si="32"/>
        <v>652</v>
      </c>
      <c r="AC67" s="2">
        <f t="shared" si="33"/>
        <v>755</v>
      </c>
      <c r="AE67" s="9">
        <v>1</v>
      </c>
      <c r="AF67" s="2">
        <f t="shared" si="25"/>
        <v>0</v>
      </c>
      <c r="AG67" s="2">
        <f t="shared" si="26"/>
        <v>2315</v>
      </c>
      <c r="AH67" s="2">
        <f t="shared" si="27"/>
        <v>959</v>
      </c>
      <c r="AI67" s="2">
        <f t="shared" si="28"/>
        <v>3274</v>
      </c>
      <c r="AK67">
        <f t="shared" si="29"/>
        <v>2</v>
      </c>
      <c r="AL67">
        <f t="shared" si="30"/>
        <v>2021</v>
      </c>
      <c r="BL67" s="2">
        <v>749</v>
      </c>
      <c r="BM67" s="2">
        <v>154</v>
      </c>
      <c r="BN67" s="2">
        <v>0</v>
      </c>
      <c r="BO67" s="2">
        <v>0</v>
      </c>
      <c r="BP67" s="2">
        <v>0</v>
      </c>
      <c r="BQ67" s="2">
        <v>49</v>
      </c>
      <c r="BR67" s="2">
        <v>0</v>
      </c>
      <c r="BS67" s="2">
        <v>0</v>
      </c>
      <c r="BT67" s="2">
        <v>124</v>
      </c>
      <c r="BU67" s="2">
        <v>155</v>
      </c>
      <c r="BV67" s="2">
        <v>256</v>
      </c>
      <c r="BW67" s="2">
        <v>604</v>
      </c>
      <c r="BX67" s="2">
        <v>183</v>
      </c>
      <c r="BY67" s="2">
        <v>166</v>
      </c>
      <c r="BZ67" s="2">
        <v>647</v>
      </c>
      <c r="CA67" s="2">
        <v>19</v>
      </c>
      <c r="CB67" s="2">
        <v>60</v>
      </c>
      <c r="CC67" s="2">
        <v>84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</row>
    <row r="68" spans="1:87" x14ac:dyDescent="0.2">
      <c r="A68" s="7">
        <v>44254</v>
      </c>
      <c r="B68" s="2">
        <f t="shared" si="0"/>
        <v>0</v>
      </c>
      <c r="C68" s="2">
        <f t="shared" si="1"/>
        <v>0</v>
      </c>
      <c r="D68" s="2">
        <f t="shared" si="2"/>
        <v>0</v>
      </c>
      <c r="E68" s="2">
        <f t="shared" si="3"/>
        <v>0</v>
      </c>
      <c r="F68" s="2">
        <f t="shared" si="4"/>
        <v>0</v>
      </c>
      <c r="G68" s="2">
        <f t="shared" si="5"/>
        <v>0</v>
      </c>
      <c r="H68" s="2">
        <f t="shared" si="6"/>
        <v>0</v>
      </c>
      <c r="I68" s="2">
        <f t="shared" si="7"/>
        <v>0</v>
      </c>
      <c r="J68" s="2">
        <f t="shared" si="8"/>
        <v>0</v>
      </c>
      <c r="K68" s="2">
        <f t="shared" si="9"/>
        <v>0</v>
      </c>
      <c r="L68" s="2">
        <f t="shared" si="10"/>
        <v>0</v>
      </c>
      <c r="M68" s="2">
        <f t="shared" si="11"/>
        <v>4</v>
      </c>
      <c r="N68" s="2">
        <f t="shared" si="12"/>
        <v>0</v>
      </c>
      <c r="O68" s="2">
        <f t="shared" si="13"/>
        <v>0</v>
      </c>
      <c r="P68" s="2">
        <f t="shared" si="14"/>
        <v>0</v>
      </c>
      <c r="Q68" s="2">
        <f t="shared" si="15"/>
        <v>0</v>
      </c>
      <c r="R68" s="2">
        <f t="shared" si="16"/>
        <v>0</v>
      </c>
      <c r="S68" s="2">
        <f t="shared" si="17"/>
        <v>0</v>
      </c>
      <c r="T68" s="2">
        <f t="shared" si="18"/>
        <v>142</v>
      </c>
      <c r="U68" s="2">
        <f t="shared" si="19"/>
        <v>159</v>
      </c>
      <c r="V68" s="2">
        <f t="shared" si="20"/>
        <v>153</v>
      </c>
      <c r="W68" s="2">
        <f t="shared" si="21"/>
        <v>231</v>
      </c>
      <c r="X68" s="2">
        <f t="shared" si="22"/>
        <v>247</v>
      </c>
      <c r="Y68" s="2">
        <f t="shared" si="23"/>
        <v>0</v>
      </c>
      <c r="AA68" s="2">
        <f t="shared" si="24"/>
        <v>159</v>
      </c>
      <c r="AB68" s="2">
        <f t="shared" si="32"/>
        <v>0</v>
      </c>
      <c r="AC68" s="2">
        <f t="shared" si="33"/>
        <v>247</v>
      </c>
      <c r="AE68" s="9">
        <v>2</v>
      </c>
      <c r="AF68" s="2">
        <f t="shared" si="25"/>
        <v>305</v>
      </c>
      <c r="AG68" s="2">
        <f t="shared" si="26"/>
        <v>0</v>
      </c>
      <c r="AH68" s="2">
        <f t="shared" si="27"/>
        <v>631</v>
      </c>
      <c r="AI68" s="2">
        <f t="shared" si="28"/>
        <v>936</v>
      </c>
      <c r="AK68">
        <f t="shared" si="29"/>
        <v>2</v>
      </c>
      <c r="AL68">
        <f t="shared" si="30"/>
        <v>2021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4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141</v>
      </c>
      <c r="CE68" s="2">
        <v>158</v>
      </c>
      <c r="CF68" s="2">
        <v>152</v>
      </c>
      <c r="CG68" s="2">
        <v>229</v>
      </c>
      <c r="CH68" s="2">
        <v>245</v>
      </c>
      <c r="CI68" s="2">
        <v>0</v>
      </c>
    </row>
    <row r="69" spans="1:87" x14ac:dyDescent="0.2">
      <c r="A69" s="7">
        <v>44255</v>
      </c>
      <c r="B69" s="2">
        <f t="shared" si="0"/>
        <v>0</v>
      </c>
      <c r="C69" s="2">
        <f t="shared" si="1"/>
        <v>0</v>
      </c>
      <c r="D69" s="2">
        <f t="shared" si="2"/>
        <v>0</v>
      </c>
      <c r="E69" s="2">
        <f t="shared" si="3"/>
        <v>0</v>
      </c>
      <c r="F69" s="2">
        <f t="shared" si="4"/>
        <v>0</v>
      </c>
      <c r="G69" s="2">
        <f t="shared" si="5"/>
        <v>0</v>
      </c>
      <c r="H69" s="2">
        <f t="shared" si="6"/>
        <v>0</v>
      </c>
      <c r="I69" s="2">
        <f t="shared" si="7"/>
        <v>0</v>
      </c>
      <c r="J69" s="2">
        <f t="shared" si="8"/>
        <v>0</v>
      </c>
      <c r="K69" s="2">
        <f t="shared" si="9"/>
        <v>0</v>
      </c>
      <c r="L69" s="2">
        <f t="shared" si="10"/>
        <v>0</v>
      </c>
      <c r="M69" s="2">
        <f t="shared" si="11"/>
        <v>0</v>
      </c>
      <c r="N69" s="2">
        <f t="shared" si="12"/>
        <v>0</v>
      </c>
      <c r="O69" s="2">
        <f t="shared" si="13"/>
        <v>0</v>
      </c>
      <c r="P69" s="2">
        <f t="shared" si="14"/>
        <v>0</v>
      </c>
      <c r="Q69" s="2">
        <f t="shared" si="15"/>
        <v>0</v>
      </c>
      <c r="R69" s="2">
        <f t="shared" si="16"/>
        <v>0</v>
      </c>
      <c r="S69" s="2">
        <f t="shared" si="17"/>
        <v>0</v>
      </c>
      <c r="T69" s="2">
        <f t="shared" si="18"/>
        <v>0</v>
      </c>
      <c r="U69" s="2">
        <f t="shared" si="19"/>
        <v>0</v>
      </c>
      <c r="V69" s="2">
        <f t="shared" si="20"/>
        <v>0</v>
      </c>
      <c r="W69" s="2">
        <f t="shared" si="21"/>
        <v>0</v>
      </c>
      <c r="X69" s="2">
        <f t="shared" si="22"/>
        <v>1</v>
      </c>
      <c r="Y69" s="2">
        <f t="shared" si="23"/>
        <v>0</v>
      </c>
      <c r="AA69" s="2">
        <f t="shared" si="24"/>
        <v>0</v>
      </c>
      <c r="AB69" s="2">
        <f t="shared" si="32"/>
        <v>0</v>
      </c>
      <c r="AC69" s="2">
        <f t="shared" si="33"/>
        <v>1</v>
      </c>
      <c r="AE69" s="9">
        <v>3</v>
      </c>
      <c r="AF69" s="2">
        <f t="shared" si="25"/>
        <v>0</v>
      </c>
      <c r="AG69" s="2">
        <f t="shared" si="26"/>
        <v>0</v>
      </c>
      <c r="AH69" s="2">
        <f t="shared" si="27"/>
        <v>1</v>
      </c>
      <c r="AI69" s="2">
        <f t="shared" si="28"/>
        <v>1</v>
      </c>
      <c r="AK69">
        <f t="shared" si="29"/>
        <v>2</v>
      </c>
      <c r="AL69">
        <f t="shared" si="30"/>
        <v>2021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1</v>
      </c>
      <c r="CI69" s="2">
        <v>0</v>
      </c>
    </row>
    <row r="70" spans="1:87" x14ac:dyDescent="0.2">
      <c r="A70" s="7">
        <v>44256</v>
      </c>
      <c r="B70" s="2">
        <f t="shared" si="0"/>
        <v>1051</v>
      </c>
      <c r="C70" s="2">
        <f t="shared" si="1"/>
        <v>1810</v>
      </c>
      <c r="D70" s="2">
        <f t="shared" si="2"/>
        <v>339</v>
      </c>
      <c r="E70" s="2">
        <f t="shared" si="3"/>
        <v>173</v>
      </c>
      <c r="F70" s="2">
        <f t="shared" si="4"/>
        <v>202</v>
      </c>
      <c r="G70" s="2">
        <f t="shared" si="5"/>
        <v>63</v>
      </c>
      <c r="H70" s="2">
        <f t="shared" si="6"/>
        <v>613</v>
      </c>
      <c r="I70" s="2">
        <f t="shared" si="7"/>
        <v>968</v>
      </c>
      <c r="J70" s="2">
        <f t="shared" si="8"/>
        <v>1114</v>
      </c>
      <c r="K70" s="2">
        <f t="shared" si="9"/>
        <v>27</v>
      </c>
      <c r="L70" s="2">
        <f t="shared" si="10"/>
        <v>849</v>
      </c>
      <c r="M70" s="2">
        <f t="shared" si="11"/>
        <v>1664</v>
      </c>
      <c r="N70" s="2">
        <f t="shared" si="12"/>
        <v>1695</v>
      </c>
      <c r="O70" s="2">
        <f t="shared" si="13"/>
        <v>461</v>
      </c>
      <c r="P70" s="2">
        <f t="shared" si="14"/>
        <v>352</v>
      </c>
      <c r="Q70" s="2">
        <f t="shared" si="15"/>
        <v>219</v>
      </c>
      <c r="R70" s="2">
        <f t="shared" si="16"/>
        <v>139</v>
      </c>
      <c r="S70" s="2">
        <f t="shared" si="17"/>
        <v>0</v>
      </c>
      <c r="T70" s="2">
        <f t="shared" si="18"/>
        <v>0</v>
      </c>
      <c r="U70" s="2">
        <f t="shared" si="19"/>
        <v>0</v>
      </c>
      <c r="V70" s="2">
        <f t="shared" si="20"/>
        <v>0</v>
      </c>
      <c r="W70" s="2">
        <f t="shared" si="21"/>
        <v>0</v>
      </c>
      <c r="X70" s="2">
        <f t="shared" si="22"/>
        <v>0</v>
      </c>
      <c r="Y70" s="2">
        <f t="shared" si="23"/>
        <v>0</v>
      </c>
      <c r="AA70" s="2">
        <f t="shared" si="24"/>
        <v>1664</v>
      </c>
      <c r="AB70" s="2">
        <f t="shared" si="32"/>
        <v>1695</v>
      </c>
      <c r="AC70" s="2">
        <f t="shared" si="33"/>
        <v>1810</v>
      </c>
      <c r="AE70" s="9">
        <v>4</v>
      </c>
      <c r="AF70" s="2">
        <f t="shared" si="25"/>
        <v>4761</v>
      </c>
      <c r="AG70" s="2">
        <f t="shared" si="26"/>
        <v>2727</v>
      </c>
      <c r="AH70" s="2">
        <f t="shared" si="27"/>
        <v>4251</v>
      </c>
      <c r="AI70" s="2">
        <f t="shared" si="28"/>
        <v>11739</v>
      </c>
      <c r="AK70">
        <f t="shared" si="29"/>
        <v>3</v>
      </c>
      <c r="AL70">
        <f t="shared" si="30"/>
        <v>2021</v>
      </c>
      <c r="BL70" s="2">
        <v>1043</v>
      </c>
      <c r="BM70" s="2">
        <v>1796</v>
      </c>
      <c r="BN70" s="2">
        <v>336</v>
      </c>
      <c r="BO70" s="2">
        <v>172</v>
      </c>
      <c r="BP70" s="2">
        <v>200</v>
      </c>
      <c r="BQ70" s="2">
        <v>63</v>
      </c>
      <c r="BR70" s="2">
        <v>608</v>
      </c>
      <c r="BS70" s="2">
        <v>961</v>
      </c>
      <c r="BT70" s="2">
        <v>1106</v>
      </c>
      <c r="BU70" s="2">
        <v>27</v>
      </c>
      <c r="BV70" s="2">
        <v>843</v>
      </c>
      <c r="BW70" s="2">
        <v>1651</v>
      </c>
      <c r="BX70" s="2">
        <v>1682</v>
      </c>
      <c r="BY70" s="2">
        <v>457</v>
      </c>
      <c r="BZ70" s="2">
        <v>349</v>
      </c>
      <c r="CA70" s="2">
        <v>217</v>
      </c>
      <c r="CB70" s="2">
        <v>138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</row>
    <row r="71" spans="1:87" x14ac:dyDescent="0.2">
      <c r="A71" s="7">
        <v>44257</v>
      </c>
      <c r="B71" s="2">
        <f t="shared" si="0"/>
        <v>0</v>
      </c>
      <c r="C71" s="2">
        <f t="shared" si="1"/>
        <v>0</v>
      </c>
      <c r="D71" s="2">
        <f t="shared" si="2"/>
        <v>0</v>
      </c>
      <c r="E71" s="2">
        <f t="shared" si="3"/>
        <v>0</v>
      </c>
      <c r="F71" s="2">
        <f t="shared" si="4"/>
        <v>0</v>
      </c>
      <c r="G71" s="2">
        <f t="shared" si="5"/>
        <v>0</v>
      </c>
      <c r="H71" s="2">
        <f t="shared" si="6"/>
        <v>0</v>
      </c>
      <c r="I71" s="2">
        <f t="shared" si="7"/>
        <v>0</v>
      </c>
      <c r="J71" s="2">
        <f t="shared" si="8"/>
        <v>0</v>
      </c>
      <c r="K71" s="2">
        <f t="shared" si="9"/>
        <v>0</v>
      </c>
      <c r="L71" s="2">
        <f t="shared" si="10"/>
        <v>0</v>
      </c>
      <c r="M71" s="2">
        <f t="shared" si="11"/>
        <v>0</v>
      </c>
      <c r="N71" s="2">
        <f t="shared" si="12"/>
        <v>0</v>
      </c>
      <c r="O71" s="2">
        <f t="shared" si="13"/>
        <v>0</v>
      </c>
      <c r="P71" s="2">
        <f t="shared" si="14"/>
        <v>0</v>
      </c>
      <c r="Q71" s="2">
        <f t="shared" si="15"/>
        <v>0</v>
      </c>
      <c r="R71" s="2">
        <f t="shared" si="16"/>
        <v>0</v>
      </c>
      <c r="S71" s="2">
        <f t="shared" si="17"/>
        <v>0</v>
      </c>
      <c r="T71" s="2">
        <f t="shared" si="18"/>
        <v>0</v>
      </c>
      <c r="U71" s="2">
        <f t="shared" si="19"/>
        <v>0</v>
      </c>
      <c r="V71" s="2">
        <f t="shared" si="20"/>
        <v>0</v>
      </c>
      <c r="W71" s="2">
        <f t="shared" si="21"/>
        <v>0</v>
      </c>
      <c r="X71" s="2">
        <f t="shared" si="22"/>
        <v>0</v>
      </c>
      <c r="Y71" s="2">
        <f t="shared" si="23"/>
        <v>0</v>
      </c>
      <c r="AA71" s="2">
        <f t="shared" si="24"/>
        <v>0</v>
      </c>
      <c r="AB71" s="2">
        <f t="shared" si="32"/>
        <v>0</v>
      </c>
      <c r="AC71" s="2">
        <f t="shared" si="33"/>
        <v>0</v>
      </c>
      <c r="AE71" s="9">
        <v>5</v>
      </c>
      <c r="AF71" s="2">
        <f t="shared" si="25"/>
        <v>0</v>
      </c>
      <c r="AG71" s="2">
        <f t="shared" si="26"/>
        <v>0</v>
      </c>
      <c r="AH71" s="2">
        <f t="shared" si="27"/>
        <v>0</v>
      </c>
      <c r="AI71" s="2">
        <f t="shared" si="28"/>
        <v>0</v>
      </c>
      <c r="AK71">
        <f t="shared" si="29"/>
        <v>3</v>
      </c>
      <c r="AL71">
        <f t="shared" si="30"/>
        <v>2021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</row>
    <row r="72" spans="1:87" x14ac:dyDescent="0.2">
      <c r="A72" s="7">
        <v>44258</v>
      </c>
      <c r="B72" s="2">
        <f t="shared" si="0"/>
        <v>0</v>
      </c>
      <c r="C72" s="2">
        <f t="shared" si="1"/>
        <v>0</v>
      </c>
      <c r="D72" s="2">
        <f t="shared" si="2"/>
        <v>0</v>
      </c>
      <c r="E72" s="2">
        <f t="shared" si="3"/>
        <v>0</v>
      </c>
      <c r="F72" s="2">
        <f t="shared" si="4"/>
        <v>173</v>
      </c>
      <c r="G72" s="2">
        <f t="shared" si="5"/>
        <v>3800</v>
      </c>
      <c r="H72" s="2">
        <f t="shared" si="6"/>
        <v>3893</v>
      </c>
      <c r="I72" s="2">
        <f t="shared" si="7"/>
        <v>1968</v>
      </c>
      <c r="J72" s="2">
        <f t="shared" si="8"/>
        <v>786</v>
      </c>
      <c r="K72" s="2">
        <f t="shared" si="9"/>
        <v>0</v>
      </c>
      <c r="L72" s="2">
        <f t="shared" si="10"/>
        <v>0</v>
      </c>
      <c r="M72" s="2">
        <f t="shared" si="11"/>
        <v>0</v>
      </c>
      <c r="N72" s="2">
        <f t="shared" si="12"/>
        <v>0</v>
      </c>
      <c r="O72" s="2">
        <f t="shared" si="13"/>
        <v>0</v>
      </c>
      <c r="P72" s="2">
        <f t="shared" si="14"/>
        <v>0</v>
      </c>
      <c r="Q72" s="2">
        <f t="shared" si="15"/>
        <v>0</v>
      </c>
      <c r="R72" s="2">
        <f t="shared" si="16"/>
        <v>0</v>
      </c>
      <c r="S72" s="2">
        <f t="shared" si="17"/>
        <v>0</v>
      </c>
      <c r="T72" s="2">
        <f t="shared" si="18"/>
        <v>0</v>
      </c>
      <c r="U72" s="2">
        <f t="shared" si="19"/>
        <v>0</v>
      </c>
      <c r="V72" s="2">
        <f t="shared" si="20"/>
        <v>0</v>
      </c>
      <c r="W72" s="2">
        <f t="shared" si="21"/>
        <v>0</v>
      </c>
      <c r="X72" s="2">
        <f t="shared" si="22"/>
        <v>0</v>
      </c>
      <c r="Y72" s="2">
        <f t="shared" si="23"/>
        <v>0</v>
      </c>
      <c r="AA72" s="2">
        <f t="shared" si="24"/>
        <v>1968</v>
      </c>
      <c r="AB72" s="2">
        <f t="shared" si="32"/>
        <v>0</v>
      </c>
      <c r="AC72" s="2">
        <f t="shared" si="33"/>
        <v>3893</v>
      </c>
      <c r="AE72" s="9">
        <v>6</v>
      </c>
      <c r="AF72" s="2">
        <f t="shared" si="25"/>
        <v>2754</v>
      </c>
      <c r="AG72" s="2">
        <f t="shared" si="26"/>
        <v>0</v>
      </c>
      <c r="AH72" s="2">
        <f t="shared" si="27"/>
        <v>7866</v>
      </c>
      <c r="AI72" s="2">
        <f t="shared" si="28"/>
        <v>10620</v>
      </c>
      <c r="AK72">
        <f t="shared" si="29"/>
        <v>3</v>
      </c>
      <c r="AL72">
        <f t="shared" si="30"/>
        <v>2021</v>
      </c>
      <c r="BL72" s="2">
        <v>0</v>
      </c>
      <c r="BM72" s="2">
        <v>0</v>
      </c>
      <c r="BN72" s="2">
        <v>0</v>
      </c>
      <c r="BO72" s="2">
        <v>0</v>
      </c>
      <c r="BP72" s="2">
        <v>172</v>
      </c>
      <c r="BQ72" s="2">
        <v>3771</v>
      </c>
      <c r="BR72" s="2">
        <v>3863</v>
      </c>
      <c r="BS72" s="2">
        <v>1953</v>
      </c>
      <c r="BT72" s="2">
        <v>780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</row>
    <row r="73" spans="1:87" x14ac:dyDescent="0.2">
      <c r="A73" s="7">
        <v>44259</v>
      </c>
      <c r="B73" s="2">
        <f t="shared" si="0"/>
        <v>0</v>
      </c>
      <c r="C73" s="2">
        <f t="shared" si="1"/>
        <v>0</v>
      </c>
      <c r="D73" s="2">
        <f t="shared" si="2"/>
        <v>0</v>
      </c>
      <c r="E73" s="2">
        <f t="shared" si="3"/>
        <v>0</v>
      </c>
      <c r="F73" s="2">
        <f t="shared" si="4"/>
        <v>0</v>
      </c>
      <c r="G73" s="2">
        <f t="shared" si="5"/>
        <v>0</v>
      </c>
      <c r="H73" s="2">
        <f t="shared" si="6"/>
        <v>0</v>
      </c>
      <c r="I73" s="2">
        <f t="shared" si="7"/>
        <v>22</v>
      </c>
      <c r="J73" s="2">
        <f t="shared" si="8"/>
        <v>675</v>
      </c>
      <c r="K73" s="2">
        <f t="shared" si="9"/>
        <v>731</v>
      </c>
      <c r="L73" s="2">
        <f t="shared" si="10"/>
        <v>1722</v>
      </c>
      <c r="M73" s="2">
        <f t="shared" si="11"/>
        <v>1705</v>
      </c>
      <c r="N73" s="2">
        <f t="shared" si="12"/>
        <v>1374</v>
      </c>
      <c r="O73" s="2">
        <f t="shared" si="13"/>
        <v>1332</v>
      </c>
      <c r="P73" s="2">
        <f t="shared" si="14"/>
        <v>2401</v>
      </c>
      <c r="Q73" s="2">
        <f t="shared" si="15"/>
        <v>1447</v>
      </c>
      <c r="R73" s="2">
        <f t="shared" si="16"/>
        <v>1299</v>
      </c>
      <c r="S73" s="2">
        <f t="shared" si="17"/>
        <v>316</v>
      </c>
      <c r="T73" s="2">
        <f t="shared" si="18"/>
        <v>0</v>
      </c>
      <c r="U73" s="2">
        <f t="shared" si="19"/>
        <v>0</v>
      </c>
      <c r="V73" s="2">
        <f t="shared" si="20"/>
        <v>0</v>
      </c>
      <c r="W73" s="2">
        <f t="shared" si="21"/>
        <v>0</v>
      </c>
      <c r="X73" s="2">
        <f t="shared" si="22"/>
        <v>0</v>
      </c>
      <c r="Y73" s="2">
        <f t="shared" si="23"/>
        <v>0</v>
      </c>
      <c r="AA73" s="2">
        <f t="shared" si="24"/>
        <v>0</v>
      </c>
      <c r="AB73" s="2">
        <f t="shared" si="32"/>
        <v>2401</v>
      </c>
      <c r="AC73" s="2">
        <f t="shared" si="33"/>
        <v>0</v>
      </c>
      <c r="AE73" s="9">
        <v>7</v>
      </c>
      <c r="AF73" s="2">
        <f t="shared" si="25"/>
        <v>0</v>
      </c>
      <c r="AG73" s="2">
        <f t="shared" si="26"/>
        <v>13024</v>
      </c>
      <c r="AH73" s="2">
        <f t="shared" si="27"/>
        <v>0</v>
      </c>
      <c r="AI73" s="2">
        <f t="shared" si="28"/>
        <v>13024</v>
      </c>
      <c r="AK73">
        <f t="shared" si="29"/>
        <v>3</v>
      </c>
      <c r="AL73">
        <f t="shared" si="30"/>
        <v>2021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22</v>
      </c>
      <c r="BT73" s="2">
        <v>670</v>
      </c>
      <c r="BU73" s="2">
        <v>725</v>
      </c>
      <c r="BV73" s="2">
        <v>1709</v>
      </c>
      <c r="BW73" s="2">
        <v>1692</v>
      </c>
      <c r="BX73" s="2">
        <v>1364</v>
      </c>
      <c r="BY73" s="2">
        <v>1322</v>
      </c>
      <c r="BZ73" s="2">
        <v>2383</v>
      </c>
      <c r="CA73" s="2">
        <v>1436</v>
      </c>
      <c r="CB73" s="2">
        <v>1289</v>
      </c>
      <c r="CC73" s="2">
        <v>314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</row>
    <row r="74" spans="1:87" x14ac:dyDescent="0.2">
      <c r="A74" s="7">
        <v>44260</v>
      </c>
      <c r="B74" s="2">
        <f t="shared" si="0"/>
        <v>0</v>
      </c>
      <c r="C74" s="2">
        <f t="shared" si="1"/>
        <v>0</v>
      </c>
      <c r="D74" s="2">
        <f t="shared" si="2"/>
        <v>0</v>
      </c>
      <c r="E74" s="2">
        <f t="shared" si="3"/>
        <v>0</v>
      </c>
      <c r="F74" s="2">
        <f t="shared" si="4"/>
        <v>0</v>
      </c>
      <c r="G74" s="2">
        <f t="shared" si="5"/>
        <v>165</v>
      </c>
      <c r="H74" s="2">
        <f t="shared" si="6"/>
        <v>764</v>
      </c>
      <c r="I74" s="2">
        <f t="shared" si="7"/>
        <v>1464</v>
      </c>
      <c r="J74" s="2">
        <f t="shared" si="8"/>
        <v>9</v>
      </c>
      <c r="K74" s="2">
        <f t="shared" si="9"/>
        <v>0</v>
      </c>
      <c r="L74" s="2">
        <f t="shared" si="10"/>
        <v>0</v>
      </c>
      <c r="M74" s="2">
        <f t="shared" si="11"/>
        <v>0</v>
      </c>
      <c r="N74" s="2">
        <f t="shared" si="12"/>
        <v>0</v>
      </c>
      <c r="O74" s="2">
        <f t="shared" si="13"/>
        <v>0</v>
      </c>
      <c r="P74" s="2">
        <f t="shared" si="14"/>
        <v>0</v>
      </c>
      <c r="Q74" s="2">
        <f t="shared" si="15"/>
        <v>0</v>
      </c>
      <c r="R74" s="2">
        <f t="shared" si="16"/>
        <v>0</v>
      </c>
      <c r="S74" s="2">
        <f t="shared" si="17"/>
        <v>0</v>
      </c>
      <c r="T74" s="2">
        <f t="shared" si="18"/>
        <v>0</v>
      </c>
      <c r="U74" s="2">
        <f t="shared" si="19"/>
        <v>0</v>
      </c>
      <c r="V74" s="2">
        <f t="shared" si="20"/>
        <v>0</v>
      </c>
      <c r="W74" s="2">
        <f t="shared" si="21"/>
        <v>0</v>
      </c>
      <c r="X74" s="2">
        <f t="shared" si="22"/>
        <v>0</v>
      </c>
      <c r="Y74" s="2">
        <f t="shared" si="23"/>
        <v>0</v>
      </c>
      <c r="AA74" s="2">
        <f t="shared" si="24"/>
        <v>0</v>
      </c>
      <c r="AB74" s="2">
        <f t="shared" si="32"/>
        <v>1464</v>
      </c>
      <c r="AC74" s="2">
        <f t="shared" si="33"/>
        <v>764</v>
      </c>
      <c r="AE74" s="9">
        <v>1</v>
      </c>
      <c r="AF74" s="2">
        <f t="shared" si="25"/>
        <v>0</v>
      </c>
      <c r="AG74" s="2">
        <f t="shared" si="26"/>
        <v>1473</v>
      </c>
      <c r="AH74" s="2">
        <f t="shared" si="27"/>
        <v>929</v>
      </c>
      <c r="AI74" s="2">
        <f t="shared" si="28"/>
        <v>2402</v>
      </c>
      <c r="AK74">
        <f t="shared" si="29"/>
        <v>3</v>
      </c>
      <c r="AL74">
        <f t="shared" si="30"/>
        <v>2021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164</v>
      </c>
      <c r="BR74" s="2">
        <v>758</v>
      </c>
      <c r="BS74" s="2">
        <v>1453</v>
      </c>
      <c r="BT74" s="2">
        <v>9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</row>
    <row r="75" spans="1:87" x14ac:dyDescent="0.2">
      <c r="A75" s="7">
        <v>44261</v>
      </c>
      <c r="B75" s="2">
        <f t="shared" ref="B75:B138" si="38">ROUND($H$7*BL75,0)</f>
        <v>58</v>
      </c>
      <c r="C75" s="2">
        <f t="shared" ref="C75:C138" si="39">ROUND($H$7*BM75,0)</f>
        <v>6</v>
      </c>
      <c r="D75" s="2">
        <f t="shared" ref="D75:D138" si="40">ROUND($H$7*BN75,0)</f>
        <v>0</v>
      </c>
      <c r="E75" s="2">
        <f t="shared" ref="E75:E138" si="41">ROUND($H$7*BO75,0)</f>
        <v>0</v>
      </c>
      <c r="F75" s="2">
        <f t="shared" ref="F75:F138" si="42">ROUND($H$7*BP75,0)</f>
        <v>0</v>
      </c>
      <c r="G75" s="2">
        <f t="shared" ref="G75:G138" si="43">ROUND($H$7*BQ75,0)</f>
        <v>0</v>
      </c>
      <c r="H75" s="2">
        <f t="shared" ref="H75:H138" si="44">ROUND($H$7*BR75,0)</f>
        <v>0</v>
      </c>
      <c r="I75" s="2">
        <f t="shared" ref="I75:I138" si="45">ROUND($H$7*BS75,0)</f>
        <v>0</v>
      </c>
      <c r="J75" s="2">
        <f t="shared" ref="J75:J138" si="46">ROUND($H$7*BT75,0)</f>
        <v>0</v>
      </c>
      <c r="K75" s="2">
        <f t="shared" ref="K75:K138" si="47">ROUND($H$7*BU75,0)</f>
        <v>0</v>
      </c>
      <c r="L75" s="2">
        <f t="shared" ref="L75:L138" si="48">ROUND($H$7*BV75,0)</f>
        <v>0</v>
      </c>
      <c r="M75" s="2">
        <f t="shared" ref="M75:M138" si="49">ROUND($H$7*BW75,0)</f>
        <v>0</v>
      </c>
      <c r="N75" s="2">
        <f t="shared" ref="N75:N138" si="50">ROUND($H$7*BX75,0)</f>
        <v>0</v>
      </c>
      <c r="O75" s="2">
        <f t="shared" ref="O75:O138" si="51">ROUND($H$7*BY75,0)</f>
        <v>0</v>
      </c>
      <c r="P75" s="2">
        <f t="shared" ref="P75:P138" si="52">ROUND($H$7*BZ75,0)</f>
        <v>0</v>
      </c>
      <c r="Q75" s="2">
        <f t="shared" ref="Q75:Q138" si="53">ROUND($H$7*CA75,0)</f>
        <v>0</v>
      </c>
      <c r="R75" s="2">
        <f t="shared" ref="R75:R138" si="54">ROUND($H$7*CB75,0)</f>
        <v>0</v>
      </c>
      <c r="S75" s="2">
        <f t="shared" ref="S75:S138" si="55">ROUND($H$7*CC75,0)</f>
        <v>0</v>
      </c>
      <c r="T75" s="2">
        <f t="shared" ref="T75:T138" si="56">ROUND($H$7*CD75,0)</f>
        <v>0</v>
      </c>
      <c r="U75" s="2">
        <f t="shared" ref="U75:U138" si="57">ROUND($H$7*CE75,0)</f>
        <v>0</v>
      </c>
      <c r="V75" s="2">
        <f t="shared" ref="V75:V138" si="58">ROUND($H$7*CF75,0)</f>
        <v>0</v>
      </c>
      <c r="W75" s="2">
        <f t="shared" ref="W75:W138" si="59">ROUND($H$7*CG75,0)</f>
        <v>0</v>
      </c>
      <c r="X75" s="2">
        <f t="shared" ref="X75:X138" si="60">ROUND($H$7*CH75,0)</f>
        <v>0</v>
      </c>
      <c r="Y75" s="2">
        <f t="shared" ref="Y75:Y138" si="61">ROUND($H$7*CI75,0)</f>
        <v>0</v>
      </c>
      <c r="AA75" s="2">
        <f t="shared" ref="AA75:AA138" si="62">IF(AND(AE75&gt;1,AE75&lt;7),MAX(I75:M75,R75:U75),0)</f>
        <v>0</v>
      </c>
      <c r="AB75" s="2">
        <f t="shared" ref="AB75:AB138" si="63">IF(AND(AE75&gt;1,AE75&lt;7),MAX(N75:Q75),MAX(I75:U75))</f>
        <v>0</v>
      </c>
      <c r="AC75" s="2">
        <f t="shared" si="33"/>
        <v>58</v>
      </c>
      <c r="AE75" s="9">
        <v>2</v>
      </c>
      <c r="AF75" s="2">
        <f t="shared" ref="AF75:AF138" si="64">IF(AND(AE75&gt;1,AE75&lt;7),SUM(I75:M75,R75:U75),0)</f>
        <v>0</v>
      </c>
      <c r="AG75" s="2">
        <f t="shared" ref="AG75:AG138" si="65">IF(AND(AE75&gt;1,AE75&lt;7),SUM(N75:Q75),SUM(I75:U75))</f>
        <v>0</v>
      </c>
      <c r="AH75" s="2">
        <f t="shared" ref="AH75:AH138" si="66">SUM(B75:Y75)-AF75-AG75</f>
        <v>64</v>
      </c>
      <c r="AI75" s="2">
        <f t="shared" ref="AI75:AI138" si="67">SUM(B75:Y75)</f>
        <v>64</v>
      </c>
      <c r="AK75">
        <f t="shared" ref="AK75:AK138" si="68">MONTH(A75)</f>
        <v>3</v>
      </c>
      <c r="AL75">
        <f t="shared" ref="AL75:AL138" si="69">YEAR(A75)</f>
        <v>2021</v>
      </c>
      <c r="BL75" s="2">
        <v>58</v>
      </c>
      <c r="BM75" s="2">
        <v>6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</row>
    <row r="76" spans="1:87" x14ac:dyDescent="0.2">
      <c r="A76" s="7">
        <v>44262</v>
      </c>
      <c r="B76" s="2">
        <f t="shared" si="38"/>
        <v>0</v>
      </c>
      <c r="C76" s="2">
        <f t="shared" si="39"/>
        <v>0</v>
      </c>
      <c r="D76" s="2">
        <f t="shared" si="40"/>
        <v>0</v>
      </c>
      <c r="E76" s="2">
        <f t="shared" si="41"/>
        <v>0</v>
      </c>
      <c r="F76" s="2">
        <f t="shared" si="42"/>
        <v>0</v>
      </c>
      <c r="G76" s="2">
        <f t="shared" si="43"/>
        <v>0</v>
      </c>
      <c r="H76" s="2">
        <f t="shared" si="44"/>
        <v>0</v>
      </c>
      <c r="I76" s="2">
        <f t="shared" si="45"/>
        <v>0</v>
      </c>
      <c r="J76" s="2">
        <f t="shared" si="46"/>
        <v>113</v>
      </c>
      <c r="K76" s="2">
        <f t="shared" si="47"/>
        <v>798</v>
      </c>
      <c r="L76" s="2">
        <f t="shared" si="48"/>
        <v>1307</v>
      </c>
      <c r="M76" s="2">
        <f t="shared" si="49"/>
        <v>639</v>
      </c>
      <c r="N76" s="2">
        <f t="shared" si="50"/>
        <v>266</v>
      </c>
      <c r="O76" s="2">
        <f t="shared" si="51"/>
        <v>2</v>
      </c>
      <c r="P76" s="2">
        <f t="shared" si="52"/>
        <v>0</v>
      </c>
      <c r="Q76" s="2">
        <f t="shared" si="53"/>
        <v>0</v>
      </c>
      <c r="R76" s="2">
        <f t="shared" si="54"/>
        <v>0</v>
      </c>
      <c r="S76" s="2">
        <f t="shared" si="55"/>
        <v>0</v>
      </c>
      <c r="T76" s="2">
        <f t="shared" si="56"/>
        <v>0</v>
      </c>
      <c r="U76" s="2">
        <f t="shared" si="57"/>
        <v>0</v>
      </c>
      <c r="V76" s="2">
        <f t="shared" si="58"/>
        <v>0</v>
      </c>
      <c r="W76" s="2">
        <f t="shared" si="59"/>
        <v>0</v>
      </c>
      <c r="X76" s="2">
        <f t="shared" si="60"/>
        <v>0</v>
      </c>
      <c r="Y76" s="2">
        <f t="shared" si="61"/>
        <v>0</v>
      </c>
      <c r="AA76" s="2">
        <f t="shared" si="62"/>
        <v>1307</v>
      </c>
      <c r="AB76" s="2">
        <f t="shared" si="63"/>
        <v>266</v>
      </c>
      <c r="AC76" s="2">
        <f t="shared" ref="AC76:AC139" si="70">MAX(B76:H76,V76:Y76)</f>
        <v>0</v>
      </c>
      <c r="AE76" s="9">
        <v>3</v>
      </c>
      <c r="AF76" s="2">
        <f t="shared" si="64"/>
        <v>2857</v>
      </c>
      <c r="AG76" s="2">
        <f t="shared" si="65"/>
        <v>268</v>
      </c>
      <c r="AH76" s="2">
        <f t="shared" si="66"/>
        <v>0</v>
      </c>
      <c r="AI76" s="2">
        <f t="shared" si="67"/>
        <v>3125</v>
      </c>
      <c r="AK76">
        <f t="shared" si="68"/>
        <v>3</v>
      </c>
      <c r="AL76">
        <f t="shared" si="69"/>
        <v>2021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112</v>
      </c>
      <c r="BU76" s="2">
        <v>792</v>
      </c>
      <c r="BV76" s="2">
        <v>1297</v>
      </c>
      <c r="BW76" s="2">
        <v>634</v>
      </c>
      <c r="BX76" s="2">
        <v>264</v>
      </c>
      <c r="BY76" s="2">
        <v>2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</row>
    <row r="77" spans="1:87" x14ac:dyDescent="0.2">
      <c r="A77" s="7">
        <v>44263</v>
      </c>
      <c r="B77" s="2">
        <f t="shared" si="38"/>
        <v>0</v>
      </c>
      <c r="C77" s="2">
        <f t="shared" si="39"/>
        <v>0</v>
      </c>
      <c r="D77" s="2">
        <f t="shared" si="40"/>
        <v>0</v>
      </c>
      <c r="E77" s="2">
        <f t="shared" si="41"/>
        <v>0</v>
      </c>
      <c r="F77" s="2">
        <f t="shared" si="42"/>
        <v>0</v>
      </c>
      <c r="G77" s="2">
        <f t="shared" si="43"/>
        <v>0</v>
      </c>
      <c r="H77" s="2">
        <f t="shared" si="44"/>
        <v>0</v>
      </c>
      <c r="I77" s="2">
        <f t="shared" si="45"/>
        <v>0</v>
      </c>
      <c r="J77" s="2">
        <f t="shared" si="46"/>
        <v>0</v>
      </c>
      <c r="K77" s="2">
        <f t="shared" si="47"/>
        <v>0</v>
      </c>
      <c r="L77" s="2">
        <f t="shared" si="48"/>
        <v>0</v>
      </c>
      <c r="M77" s="2">
        <f t="shared" si="49"/>
        <v>0</v>
      </c>
      <c r="N77" s="2">
        <f t="shared" si="50"/>
        <v>16</v>
      </c>
      <c r="O77" s="2">
        <f t="shared" si="51"/>
        <v>137</v>
      </c>
      <c r="P77" s="2">
        <f t="shared" si="52"/>
        <v>132</v>
      </c>
      <c r="Q77" s="2">
        <f t="shared" si="53"/>
        <v>137</v>
      </c>
      <c r="R77" s="2">
        <f t="shared" si="54"/>
        <v>142</v>
      </c>
      <c r="S77" s="2">
        <f t="shared" si="55"/>
        <v>312</v>
      </c>
      <c r="T77" s="2">
        <f t="shared" si="56"/>
        <v>44</v>
      </c>
      <c r="U77" s="2">
        <f t="shared" si="57"/>
        <v>0</v>
      </c>
      <c r="V77" s="2">
        <f t="shared" si="58"/>
        <v>0</v>
      </c>
      <c r="W77" s="2">
        <f t="shared" si="59"/>
        <v>0</v>
      </c>
      <c r="X77" s="2">
        <f t="shared" si="60"/>
        <v>0</v>
      </c>
      <c r="Y77" s="2">
        <f t="shared" si="61"/>
        <v>0</v>
      </c>
      <c r="AA77" s="2">
        <f t="shared" si="62"/>
        <v>312</v>
      </c>
      <c r="AB77" s="2">
        <f t="shared" si="63"/>
        <v>137</v>
      </c>
      <c r="AC77" s="2">
        <f t="shared" si="70"/>
        <v>0</v>
      </c>
      <c r="AE77" s="9">
        <v>4</v>
      </c>
      <c r="AF77" s="2">
        <f t="shared" si="64"/>
        <v>498</v>
      </c>
      <c r="AG77" s="2">
        <f t="shared" si="65"/>
        <v>422</v>
      </c>
      <c r="AH77" s="2">
        <f t="shared" si="66"/>
        <v>0</v>
      </c>
      <c r="AI77" s="2">
        <f t="shared" si="67"/>
        <v>920</v>
      </c>
      <c r="AK77">
        <f t="shared" si="68"/>
        <v>3</v>
      </c>
      <c r="AL77">
        <f t="shared" si="69"/>
        <v>2021</v>
      </c>
      <c r="BL77" s="2">
        <v>0</v>
      </c>
      <c r="BM77" s="2">
        <v>0</v>
      </c>
      <c r="BN77" s="2">
        <v>0</v>
      </c>
      <c r="BO77" s="2">
        <v>0</v>
      </c>
      <c r="BP77" s="2">
        <v>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16</v>
      </c>
      <c r="BY77" s="2">
        <v>136</v>
      </c>
      <c r="BZ77" s="2">
        <v>131</v>
      </c>
      <c r="CA77" s="2">
        <v>136</v>
      </c>
      <c r="CB77" s="2">
        <v>141</v>
      </c>
      <c r="CC77" s="2">
        <v>310</v>
      </c>
      <c r="CD77" s="2">
        <v>44</v>
      </c>
      <c r="CE77" s="2">
        <v>0</v>
      </c>
      <c r="CF77" s="2">
        <v>0</v>
      </c>
      <c r="CG77" s="2">
        <v>0</v>
      </c>
      <c r="CH77" s="2">
        <v>0</v>
      </c>
      <c r="CI77" s="2">
        <v>0</v>
      </c>
    </row>
    <row r="78" spans="1:87" x14ac:dyDescent="0.2">
      <c r="A78" s="7">
        <v>44264</v>
      </c>
      <c r="B78" s="2">
        <f t="shared" si="38"/>
        <v>0</v>
      </c>
      <c r="C78" s="2">
        <f t="shared" si="39"/>
        <v>2</v>
      </c>
      <c r="D78" s="2">
        <f t="shared" si="40"/>
        <v>0</v>
      </c>
      <c r="E78" s="2">
        <f t="shared" si="41"/>
        <v>0</v>
      </c>
      <c r="F78" s="2">
        <f t="shared" si="42"/>
        <v>0</v>
      </c>
      <c r="G78" s="2">
        <f t="shared" si="43"/>
        <v>0</v>
      </c>
      <c r="H78" s="2">
        <f t="shared" si="44"/>
        <v>0</v>
      </c>
      <c r="I78" s="2">
        <f t="shared" si="45"/>
        <v>0</v>
      </c>
      <c r="J78" s="2">
        <f t="shared" si="46"/>
        <v>0</v>
      </c>
      <c r="K78" s="2">
        <f t="shared" si="47"/>
        <v>0</v>
      </c>
      <c r="L78" s="2">
        <f t="shared" si="48"/>
        <v>0</v>
      </c>
      <c r="M78" s="2">
        <f t="shared" si="49"/>
        <v>0</v>
      </c>
      <c r="N78" s="2">
        <f t="shared" si="50"/>
        <v>0</v>
      </c>
      <c r="O78" s="2">
        <f t="shared" si="51"/>
        <v>0</v>
      </c>
      <c r="P78" s="2">
        <f t="shared" si="52"/>
        <v>0</v>
      </c>
      <c r="Q78" s="2">
        <f t="shared" si="53"/>
        <v>0</v>
      </c>
      <c r="R78" s="2">
        <f t="shared" si="54"/>
        <v>0</v>
      </c>
      <c r="S78" s="2">
        <f t="shared" si="55"/>
        <v>0</v>
      </c>
      <c r="T78" s="2">
        <f t="shared" si="56"/>
        <v>0</v>
      </c>
      <c r="U78" s="2">
        <f t="shared" si="57"/>
        <v>0</v>
      </c>
      <c r="V78" s="2">
        <f t="shared" si="58"/>
        <v>0</v>
      </c>
      <c r="W78" s="2">
        <f t="shared" si="59"/>
        <v>0</v>
      </c>
      <c r="X78" s="2">
        <f t="shared" si="60"/>
        <v>0</v>
      </c>
      <c r="Y78" s="2">
        <f t="shared" si="61"/>
        <v>0</v>
      </c>
      <c r="AA78" s="2">
        <f t="shared" si="62"/>
        <v>0</v>
      </c>
      <c r="AB78" s="2">
        <f t="shared" si="63"/>
        <v>0</v>
      </c>
      <c r="AC78" s="2">
        <f t="shared" si="70"/>
        <v>2</v>
      </c>
      <c r="AE78" s="9">
        <v>5</v>
      </c>
      <c r="AF78" s="2">
        <f t="shared" si="64"/>
        <v>0</v>
      </c>
      <c r="AG78" s="2">
        <f t="shared" si="65"/>
        <v>0</v>
      </c>
      <c r="AH78" s="2">
        <f t="shared" si="66"/>
        <v>2</v>
      </c>
      <c r="AI78" s="2">
        <f t="shared" si="67"/>
        <v>2</v>
      </c>
      <c r="AK78">
        <f t="shared" si="68"/>
        <v>3</v>
      </c>
      <c r="AL78">
        <f t="shared" si="69"/>
        <v>2021</v>
      </c>
      <c r="BL78" s="2">
        <v>0</v>
      </c>
      <c r="BM78" s="2">
        <v>2</v>
      </c>
      <c r="BN78" s="2">
        <v>0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</row>
    <row r="79" spans="1:87" x14ac:dyDescent="0.2">
      <c r="A79" s="7">
        <v>44265</v>
      </c>
      <c r="B79" s="2">
        <f t="shared" si="38"/>
        <v>0</v>
      </c>
      <c r="C79" s="2">
        <f t="shared" si="39"/>
        <v>92</v>
      </c>
      <c r="D79" s="2">
        <f t="shared" si="40"/>
        <v>423</v>
      </c>
      <c r="E79" s="2">
        <f t="shared" si="41"/>
        <v>176</v>
      </c>
      <c r="F79" s="2">
        <f t="shared" si="42"/>
        <v>339</v>
      </c>
      <c r="G79" s="2">
        <f t="shared" si="43"/>
        <v>600</v>
      </c>
      <c r="H79" s="2">
        <f t="shared" si="44"/>
        <v>119</v>
      </c>
      <c r="I79" s="2">
        <f t="shared" si="45"/>
        <v>0</v>
      </c>
      <c r="J79" s="2">
        <f t="shared" si="46"/>
        <v>2</v>
      </c>
      <c r="K79" s="2">
        <f t="shared" si="47"/>
        <v>502</v>
      </c>
      <c r="L79" s="2">
        <f t="shared" si="48"/>
        <v>1012</v>
      </c>
      <c r="M79" s="2">
        <f t="shared" si="49"/>
        <v>1540</v>
      </c>
      <c r="N79" s="2">
        <f t="shared" si="50"/>
        <v>1541</v>
      </c>
      <c r="O79" s="2">
        <f t="shared" si="51"/>
        <v>896</v>
      </c>
      <c r="P79" s="2">
        <f t="shared" si="52"/>
        <v>701</v>
      </c>
      <c r="Q79" s="2">
        <f t="shared" si="53"/>
        <v>853</v>
      </c>
      <c r="R79" s="2">
        <f t="shared" si="54"/>
        <v>260</v>
      </c>
      <c r="S79" s="2">
        <f t="shared" si="55"/>
        <v>0</v>
      </c>
      <c r="T79" s="2">
        <f t="shared" si="56"/>
        <v>0</v>
      </c>
      <c r="U79" s="2">
        <f t="shared" si="57"/>
        <v>0</v>
      </c>
      <c r="V79" s="2">
        <f t="shared" si="58"/>
        <v>0</v>
      </c>
      <c r="W79" s="2">
        <f t="shared" si="59"/>
        <v>0</v>
      </c>
      <c r="X79" s="2">
        <f t="shared" si="60"/>
        <v>0</v>
      </c>
      <c r="Y79" s="2">
        <f t="shared" si="61"/>
        <v>0</v>
      </c>
      <c r="AA79" s="2">
        <f t="shared" si="62"/>
        <v>1540</v>
      </c>
      <c r="AB79" s="2">
        <f t="shared" si="63"/>
        <v>1541</v>
      </c>
      <c r="AC79" s="2">
        <f t="shared" si="70"/>
        <v>600</v>
      </c>
      <c r="AE79" s="9">
        <v>6</v>
      </c>
      <c r="AF79" s="2">
        <f t="shared" si="64"/>
        <v>3316</v>
      </c>
      <c r="AG79" s="2">
        <f t="shared" si="65"/>
        <v>3991</v>
      </c>
      <c r="AH79" s="2">
        <f t="shared" si="66"/>
        <v>1749</v>
      </c>
      <c r="AI79" s="2">
        <f t="shared" si="67"/>
        <v>9056</v>
      </c>
      <c r="AK79">
        <f t="shared" si="68"/>
        <v>3</v>
      </c>
      <c r="AL79">
        <f t="shared" si="69"/>
        <v>2021</v>
      </c>
      <c r="BL79" s="2">
        <v>0</v>
      </c>
      <c r="BM79" s="2">
        <v>91</v>
      </c>
      <c r="BN79" s="2">
        <v>420</v>
      </c>
      <c r="BO79" s="2">
        <v>175</v>
      </c>
      <c r="BP79" s="2">
        <v>336</v>
      </c>
      <c r="BQ79" s="2">
        <v>595</v>
      </c>
      <c r="BR79" s="2">
        <v>118</v>
      </c>
      <c r="BS79" s="2">
        <v>0</v>
      </c>
      <c r="BT79" s="2">
        <v>2</v>
      </c>
      <c r="BU79" s="2">
        <v>498</v>
      </c>
      <c r="BV79" s="2">
        <v>1004</v>
      </c>
      <c r="BW79" s="2">
        <v>1528</v>
      </c>
      <c r="BX79" s="2">
        <v>1529</v>
      </c>
      <c r="BY79" s="2">
        <v>889</v>
      </c>
      <c r="BZ79" s="2">
        <v>696</v>
      </c>
      <c r="CA79" s="2">
        <v>847</v>
      </c>
      <c r="CB79" s="2">
        <v>258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</row>
    <row r="80" spans="1:87" x14ac:dyDescent="0.2">
      <c r="A80" s="7">
        <v>44266</v>
      </c>
      <c r="B80" s="2">
        <f t="shared" si="38"/>
        <v>0</v>
      </c>
      <c r="C80" s="2">
        <f t="shared" si="39"/>
        <v>43</v>
      </c>
      <c r="D80" s="2">
        <f t="shared" si="40"/>
        <v>0</v>
      </c>
      <c r="E80" s="2">
        <f t="shared" si="41"/>
        <v>0</v>
      </c>
      <c r="F80" s="2">
        <f t="shared" si="42"/>
        <v>0</v>
      </c>
      <c r="G80" s="2">
        <f t="shared" si="43"/>
        <v>0</v>
      </c>
      <c r="H80" s="2">
        <f t="shared" si="44"/>
        <v>38</v>
      </c>
      <c r="I80" s="2">
        <f t="shared" si="45"/>
        <v>3</v>
      </c>
      <c r="J80" s="2">
        <f t="shared" si="46"/>
        <v>106</v>
      </c>
      <c r="K80" s="2">
        <f t="shared" si="47"/>
        <v>706</v>
      </c>
      <c r="L80" s="2">
        <f t="shared" si="48"/>
        <v>1056</v>
      </c>
      <c r="M80" s="2">
        <f t="shared" si="49"/>
        <v>1529</v>
      </c>
      <c r="N80" s="2">
        <f t="shared" si="50"/>
        <v>1993</v>
      </c>
      <c r="O80" s="2">
        <f t="shared" si="51"/>
        <v>2138</v>
      </c>
      <c r="P80" s="2">
        <f t="shared" si="52"/>
        <v>1837</v>
      </c>
      <c r="Q80" s="2">
        <f t="shared" si="53"/>
        <v>968</v>
      </c>
      <c r="R80" s="2">
        <f t="shared" si="54"/>
        <v>164</v>
      </c>
      <c r="S80" s="2">
        <f t="shared" si="55"/>
        <v>0</v>
      </c>
      <c r="T80" s="2">
        <f t="shared" si="56"/>
        <v>27</v>
      </c>
      <c r="U80" s="2">
        <f t="shared" si="57"/>
        <v>24</v>
      </c>
      <c r="V80" s="2">
        <f t="shared" si="58"/>
        <v>0</v>
      </c>
      <c r="W80" s="2">
        <f t="shared" si="59"/>
        <v>0</v>
      </c>
      <c r="X80" s="2">
        <f t="shared" si="60"/>
        <v>0</v>
      </c>
      <c r="Y80" s="2">
        <f t="shared" si="61"/>
        <v>0</v>
      </c>
      <c r="AA80" s="2">
        <f t="shared" si="62"/>
        <v>0</v>
      </c>
      <c r="AB80" s="2">
        <f t="shared" si="63"/>
        <v>2138</v>
      </c>
      <c r="AC80" s="2">
        <f t="shared" si="70"/>
        <v>43</v>
      </c>
      <c r="AE80" s="9">
        <v>7</v>
      </c>
      <c r="AF80" s="2">
        <f t="shared" si="64"/>
        <v>0</v>
      </c>
      <c r="AG80" s="2">
        <f t="shared" si="65"/>
        <v>10551</v>
      </c>
      <c r="AH80" s="2">
        <f t="shared" si="66"/>
        <v>81</v>
      </c>
      <c r="AI80" s="2">
        <f t="shared" si="67"/>
        <v>10632</v>
      </c>
      <c r="AK80">
        <f t="shared" si="68"/>
        <v>3</v>
      </c>
      <c r="AL80">
        <f t="shared" si="69"/>
        <v>2021</v>
      </c>
      <c r="BL80" s="2">
        <v>0</v>
      </c>
      <c r="BM80" s="2">
        <v>43</v>
      </c>
      <c r="BN80" s="2">
        <v>0</v>
      </c>
      <c r="BO80" s="2">
        <v>0</v>
      </c>
      <c r="BP80" s="2">
        <v>0</v>
      </c>
      <c r="BQ80" s="2">
        <v>0</v>
      </c>
      <c r="BR80" s="2">
        <v>38</v>
      </c>
      <c r="BS80" s="2">
        <v>3</v>
      </c>
      <c r="BT80" s="2">
        <v>105</v>
      </c>
      <c r="BU80" s="2">
        <v>701</v>
      </c>
      <c r="BV80" s="2">
        <v>1048</v>
      </c>
      <c r="BW80" s="2">
        <v>1517</v>
      </c>
      <c r="BX80" s="2">
        <v>1978</v>
      </c>
      <c r="BY80" s="2">
        <v>2122</v>
      </c>
      <c r="BZ80" s="2">
        <v>1823</v>
      </c>
      <c r="CA80" s="2">
        <v>961</v>
      </c>
      <c r="CB80" s="2">
        <v>163</v>
      </c>
      <c r="CC80" s="2">
        <v>0</v>
      </c>
      <c r="CD80" s="2">
        <v>27</v>
      </c>
      <c r="CE80" s="2">
        <v>24</v>
      </c>
      <c r="CF80" s="2">
        <v>0</v>
      </c>
      <c r="CG80" s="2">
        <v>0</v>
      </c>
      <c r="CH80" s="2">
        <v>0</v>
      </c>
      <c r="CI80" s="2">
        <v>0</v>
      </c>
    </row>
    <row r="81" spans="1:87" x14ac:dyDescent="0.2">
      <c r="A81" s="7">
        <v>44267</v>
      </c>
      <c r="B81" s="2">
        <f t="shared" si="38"/>
        <v>0</v>
      </c>
      <c r="C81" s="2">
        <f t="shared" si="39"/>
        <v>0</v>
      </c>
      <c r="D81" s="2">
        <f t="shared" si="40"/>
        <v>0</v>
      </c>
      <c r="E81" s="2">
        <f t="shared" si="41"/>
        <v>0</v>
      </c>
      <c r="F81" s="2">
        <f t="shared" si="42"/>
        <v>0</v>
      </c>
      <c r="G81" s="2">
        <f t="shared" si="43"/>
        <v>0</v>
      </c>
      <c r="H81" s="2">
        <f t="shared" si="44"/>
        <v>0</v>
      </c>
      <c r="I81" s="2">
        <f t="shared" si="45"/>
        <v>0</v>
      </c>
      <c r="J81" s="2">
        <f t="shared" si="46"/>
        <v>0</v>
      </c>
      <c r="K81" s="2">
        <f t="shared" si="47"/>
        <v>0</v>
      </c>
      <c r="L81" s="2">
        <f t="shared" si="48"/>
        <v>0</v>
      </c>
      <c r="M81" s="2">
        <f t="shared" si="49"/>
        <v>0</v>
      </c>
      <c r="N81" s="2">
        <f t="shared" si="50"/>
        <v>27</v>
      </c>
      <c r="O81" s="2">
        <f t="shared" si="51"/>
        <v>0</v>
      </c>
      <c r="P81" s="2">
        <f t="shared" si="52"/>
        <v>0</v>
      </c>
      <c r="Q81" s="2">
        <f t="shared" si="53"/>
        <v>0</v>
      </c>
      <c r="R81" s="2">
        <f t="shared" si="54"/>
        <v>103</v>
      </c>
      <c r="S81" s="2">
        <f t="shared" si="55"/>
        <v>3</v>
      </c>
      <c r="T81" s="2">
        <f t="shared" si="56"/>
        <v>0</v>
      </c>
      <c r="U81" s="2">
        <f t="shared" si="57"/>
        <v>103</v>
      </c>
      <c r="V81" s="2">
        <f t="shared" si="58"/>
        <v>4</v>
      </c>
      <c r="W81" s="2">
        <f t="shared" si="59"/>
        <v>0</v>
      </c>
      <c r="X81" s="2">
        <f t="shared" si="60"/>
        <v>0</v>
      </c>
      <c r="Y81" s="2">
        <f t="shared" si="61"/>
        <v>0</v>
      </c>
      <c r="AA81" s="2">
        <f t="shared" si="62"/>
        <v>0</v>
      </c>
      <c r="AB81" s="2">
        <f t="shared" si="63"/>
        <v>103</v>
      </c>
      <c r="AC81" s="2">
        <f t="shared" si="70"/>
        <v>4</v>
      </c>
      <c r="AE81" s="9">
        <v>1</v>
      </c>
      <c r="AF81" s="2">
        <f t="shared" si="64"/>
        <v>0</v>
      </c>
      <c r="AG81" s="2">
        <f t="shared" si="65"/>
        <v>236</v>
      </c>
      <c r="AH81" s="2">
        <f t="shared" si="66"/>
        <v>4</v>
      </c>
      <c r="AI81" s="2">
        <f t="shared" si="67"/>
        <v>240</v>
      </c>
      <c r="AK81">
        <f t="shared" si="68"/>
        <v>3</v>
      </c>
      <c r="AL81">
        <f t="shared" si="69"/>
        <v>2021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27</v>
      </c>
      <c r="BY81" s="2">
        <v>0</v>
      </c>
      <c r="BZ81" s="2">
        <v>0</v>
      </c>
      <c r="CA81" s="2">
        <v>0</v>
      </c>
      <c r="CB81" s="2">
        <v>102</v>
      </c>
      <c r="CC81" s="2">
        <v>3</v>
      </c>
      <c r="CD81" s="2">
        <v>0</v>
      </c>
      <c r="CE81" s="2">
        <v>102</v>
      </c>
      <c r="CF81" s="2">
        <v>4</v>
      </c>
      <c r="CG81" s="2">
        <v>0</v>
      </c>
      <c r="CH81" s="2">
        <v>0</v>
      </c>
      <c r="CI81" s="2">
        <v>0</v>
      </c>
    </row>
    <row r="82" spans="1:87" x14ac:dyDescent="0.2">
      <c r="A82" s="7">
        <v>44268</v>
      </c>
      <c r="B82" s="2">
        <f t="shared" si="38"/>
        <v>0</v>
      </c>
      <c r="C82" s="2">
        <f t="shared" si="39"/>
        <v>0</v>
      </c>
      <c r="D82" s="2">
        <f t="shared" si="40"/>
        <v>0</v>
      </c>
      <c r="E82" s="2">
        <f t="shared" si="41"/>
        <v>0</v>
      </c>
      <c r="F82" s="2">
        <f t="shared" si="42"/>
        <v>0</v>
      </c>
      <c r="G82" s="2">
        <f t="shared" si="43"/>
        <v>0</v>
      </c>
      <c r="H82" s="2">
        <f t="shared" si="44"/>
        <v>0</v>
      </c>
      <c r="I82" s="2">
        <f t="shared" si="45"/>
        <v>2</v>
      </c>
      <c r="J82" s="2">
        <f t="shared" si="46"/>
        <v>201</v>
      </c>
      <c r="K82" s="2">
        <f t="shared" si="47"/>
        <v>1357</v>
      </c>
      <c r="L82" s="2">
        <f t="shared" si="48"/>
        <v>1826</v>
      </c>
      <c r="M82" s="2">
        <f t="shared" si="49"/>
        <v>4064</v>
      </c>
      <c r="N82" s="2">
        <f t="shared" si="50"/>
        <v>4808</v>
      </c>
      <c r="O82" s="2">
        <f t="shared" si="51"/>
        <v>4243</v>
      </c>
      <c r="P82" s="2">
        <f t="shared" si="52"/>
        <v>4062</v>
      </c>
      <c r="Q82" s="2">
        <f t="shared" si="53"/>
        <v>4489</v>
      </c>
      <c r="R82" s="2">
        <f t="shared" si="54"/>
        <v>3708</v>
      </c>
      <c r="S82" s="2">
        <f t="shared" si="55"/>
        <v>3693</v>
      </c>
      <c r="T82" s="2">
        <f t="shared" si="56"/>
        <v>2079</v>
      </c>
      <c r="U82" s="2">
        <f t="shared" si="57"/>
        <v>1113</v>
      </c>
      <c r="V82" s="2">
        <f t="shared" si="58"/>
        <v>1043</v>
      </c>
      <c r="W82" s="2">
        <f t="shared" si="59"/>
        <v>615</v>
      </c>
      <c r="X82" s="2">
        <f t="shared" si="60"/>
        <v>186</v>
      </c>
      <c r="Y82" s="2">
        <f t="shared" si="61"/>
        <v>0</v>
      </c>
      <c r="AA82" s="2">
        <f t="shared" si="62"/>
        <v>4064</v>
      </c>
      <c r="AB82" s="2">
        <f t="shared" si="63"/>
        <v>4808</v>
      </c>
      <c r="AC82" s="2">
        <f t="shared" si="70"/>
        <v>1043</v>
      </c>
      <c r="AE82" s="9">
        <v>2</v>
      </c>
      <c r="AF82" s="2">
        <f t="shared" si="64"/>
        <v>18043</v>
      </c>
      <c r="AG82" s="2">
        <f t="shared" si="65"/>
        <v>17602</v>
      </c>
      <c r="AH82" s="2">
        <f t="shared" si="66"/>
        <v>1844</v>
      </c>
      <c r="AI82" s="2">
        <f t="shared" si="67"/>
        <v>37489</v>
      </c>
      <c r="AK82">
        <f t="shared" si="68"/>
        <v>3</v>
      </c>
      <c r="AL82">
        <f t="shared" si="69"/>
        <v>2021</v>
      </c>
      <c r="BL82" s="2">
        <v>0</v>
      </c>
      <c r="BM82" s="2">
        <v>0</v>
      </c>
      <c r="BN82" s="2">
        <v>0</v>
      </c>
      <c r="BO82" s="2">
        <v>0</v>
      </c>
      <c r="BP82" s="2">
        <v>0</v>
      </c>
      <c r="BQ82" s="2">
        <v>0</v>
      </c>
      <c r="BR82" s="2">
        <v>0</v>
      </c>
      <c r="BS82" s="2">
        <v>2</v>
      </c>
      <c r="BT82" s="2">
        <v>199</v>
      </c>
      <c r="BU82" s="2">
        <v>1347</v>
      </c>
      <c r="BV82" s="2">
        <v>1812</v>
      </c>
      <c r="BW82" s="2">
        <v>4033</v>
      </c>
      <c r="BX82" s="2">
        <v>4771</v>
      </c>
      <c r="BY82" s="2">
        <v>4211</v>
      </c>
      <c r="BZ82" s="2">
        <v>4031</v>
      </c>
      <c r="CA82" s="2">
        <v>4455</v>
      </c>
      <c r="CB82" s="2">
        <v>3680</v>
      </c>
      <c r="CC82" s="2">
        <v>3665</v>
      </c>
      <c r="CD82" s="2">
        <v>2063</v>
      </c>
      <c r="CE82" s="2">
        <v>1105</v>
      </c>
      <c r="CF82" s="2">
        <v>1035</v>
      </c>
      <c r="CG82" s="2">
        <v>610</v>
      </c>
      <c r="CH82" s="2">
        <v>185</v>
      </c>
      <c r="CI82" s="2">
        <v>0</v>
      </c>
    </row>
    <row r="83" spans="1:87" x14ac:dyDescent="0.2">
      <c r="A83" s="7">
        <v>44269</v>
      </c>
      <c r="B83" s="2">
        <f t="shared" si="38"/>
        <v>0</v>
      </c>
      <c r="C83" s="2">
        <f t="shared" si="39"/>
        <v>0</v>
      </c>
      <c r="D83" s="2">
        <f t="shared" si="40"/>
        <v>0</v>
      </c>
      <c r="E83" s="2">
        <f t="shared" si="41"/>
        <v>0</v>
      </c>
      <c r="F83" s="2">
        <f t="shared" si="42"/>
        <v>0</v>
      </c>
      <c r="G83" s="2">
        <f t="shared" si="43"/>
        <v>0</v>
      </c>
      <c r="H83" s="2">
        <f t="shared" si="44"/>
        <v>0</v>
      </c>
      <c r="I83" s="2">
        <f t="shared" si="45"/>
        <v>0</v>
      </c>
      <c r="J83" s="2">
        <f t="shared" si="46"/>
        <v>0</v>
      </c>
      <c r="K83" s="2">
        <f t="shared" si="47"/>
        <v>0</v>
      </c>
      <c r="L83" s="2">
        <f t="shared" si="48"/>
        <v>0</v>
      </c>
      <c r="M83" s="2">
        <f t="shared" si="49"/>
        <v>0</v>
      </c>
      <c r="N83" s="2">
        <f t="shared" si="50"/>
        <v>0</v>
      </c>
      <c r="O83" s="2">
        <f t="shared" si="51"/>
        <v>0</v>
      </c>
      <c r="P83" s="2">
        <f t="shared" si="52"/>
        <v>0</v>
      </c>
      <c r="Q83" s="2">
        <f t="shared" si="53"/>
        <v>0</v>
      </c>
      <c r="R83" s="2">
        <f t="shared" si="54"/>
        <v>0</v>
      </c>
      <c r="S83" s="2">
        <f t="shared" si="55"/>
        <v>0</v>
      </c>
      <c r="T83" s="2">
        <f t="shared" si="56"/>
        <v>0</v>
      </c>
      <c r="U83" s="2">
        <f t="shared" si="57"/>
        <v>0</v>
      </c>
      <c r="V83" s="2">
        <f t="shared" si="58"/>
        <v>0</v>
      </c>
      <c r="W83" s="2">
        <f t="shared" si="59"/>
        <v>0</v>
      </c>
      <c r="X83" s="2">
        <f t="shared" si="60"/>
        <v>0</v>
      </c>
      <c r="Y83" s="2">
        <f t="shared" si="61"/>
        <v>0</v>
      </c>
      <c r="AA83" s="2">
        <f t="shared" si="62"/>
        <v>0</v>
      </c>
      <c r="AB83" s="2">
        <f t="shared" si="63"/>
        <v>0</v>
      </c>
      <c r="AC83" s="2">
        <f t="shared" si="70"/>
        <v>0</v>
      </c>
      <c r="AE83" s="9">
        <v>3</v>
      </c>
      <c r="AF83" s="2">
        <f t="shared" si="64"/>
        <v>0</v>
      </c>
      <c r="AG83" s="2">
        <f t="shared" si="65"/>
        <v>0</v>
      </c>
      <c r="AH83" s="2">
        <f t="shared" si="66"/>
        <v>0</v>
      </c>
      <c r="AI83" s="2">
        <f t="shared" si="67"/>
        <v>0</v>
      </c>
      <c r="AK83">
        <f t="shared" si="68"/>
        <v>3</v>
      </c>
      <c r="AL83">
        <f t="shared" si="69"/>
        <v>2021</v>
      </c>
      <c r="BL83" s="2">
        <v>0</v>
      </c>
      <c r="BM83" s="2">
        <v>0</v>
      </c>
      <c r="BN83" s="2">
        <v>0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</row>
    <row r="84" spans="1:87" x14ac:dyDescent="0.2">
      <c r="A84" s="7">
        <v>44270</v>
      </c>
      <c r="B84" s="2">
        <f t="shared" si="38"/>
        <v>0</v>
      </c>
      <c r="C84" s="2">
        <f t="shared" si="39"/>
        <v>0</v>
      </c>
      <c r="D84" s="2">
        <f t="shared" si="40"/>
        <v>0</v>
      </c>
      <c r="E84" s="2">
        <f t="shared" si="41"/>
        <v>0</v>
      </c>
      <c r="F84" s="2">
        <f t="shared" si="42"/>
        <v>0</v>
      </c>
      <c r="G84" s="2">
        <f t="shared" si="43"/>
        <v>0</v>
      </c>
      <c r="H84" s="2">
        <f t="shared" si="44"/>
        <v>0</v>
      </c>
      <c r="I84" s="2">
        <f t="shared" si="45"/>
        <v>0</v>
      </c>
      <c r="J84" s="2">
        <f t="shared" si="46"/>
        <v>0</v>
      </c>
      <c r="K84" s="2">
        <f t="shared" si="47"/>
        <v>0</v>
      </c>
      <c r="L84" s="2">
        <f t="shared" si="48"/>
        <v>0</v>
      </c>
      <c r="M84" s="2">
        <f t="shared" si="49"/>
        <v>0</v>
      </c>
      <c r="N84" s="2">
        <f t="shared" si="50"/>
        <v>0</v>
      </c>
      <c r="O84" s="2">
        <f t="shared" si="51"/>
        <v>0</v>
      </c>
      <c r="P84" s="2">
        <f t="shared" si="52"/>
        <v>0</v>
      </c>
      <c r="Q84" s="2">
        <f t="shared" si="53"/>
        <v>0</v>
      </c>
      <c r="R84" s="2">
        <f t="shared" si="54"/>
        <v>0</v>
      </c>
      <c r="S84" s="2">
        <f t="shared" si="55"/>
        <v>0</v>
      </c>
      <c r="T84" s="2">
        <f t="shared" si="56"/>
        <v>0</v>
      </c>
      <c r="U84" s="2">
        <f t="shared" si="57"/>
        <v>0</v>
      </c>
      <c r="V84" s="2">
        <f t="shared" si="58"/>
        <v>0</v>
      </c>
      <c r="W84" s="2">
        <f t="shared" si="59"/>
        <v>0</v>
      </c>
      <c r="X84" s="2">
        <f t="shared" si="60"/>
        <v>0</v>
      </c>
      <c r="Y84" s="2">
        <f t="shared" si="61"/>
        <v>0</v>
      </c>
      <c r="AA84" s="2">
        <f t="shared" si="62"/>
        <v>0</v>
      </c>
      <c r="AB84" s="2">
        <f t="shared" si="63"/>
        <v>0</v>
      </c>
      <c r="AC84" s="2">
        <f t="shared" si="70"/>
        <v>0</v>
      </c>
      <c r="AE84" s="9">
        <v>4</v>
      </c>
      <c r="AF84" s="2">
        <f t="shared" si="64"/>
        <v>0</v>
      </c>
      <c r="AG84" s="2">
        <f t="shared" si="65"/>
        <v>0</v>
      </c>
      <c r="AH84" s="2">
        <f t="shared" si="66"/>
        <v>0</v>
      </c>
      <c r="AI84" s="2">
        <f t="shared" si="67"/>
        <v>0</v>
      </c>
      <c r="AK84">
        <f t="shared" si="68"/>
        <v>3</v>
      </c>
      <c r="AL84">
        <f t="shared" si="69"/>
        <v>2021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</row>
    <row r="85" spans="1:87" x14ac:dyDescent="0.2">
      <c r="A85" s="7">
        <v>44271</v>
      </c>
      <c r="B85" s="2">
        <f t="shared" si="38"/>
        <v>0</v>
      </c>
      <c r="C85" s="2">
        <f t="shared" si="39"/>
        <v>0</v>
      </c>
      <c r="D85" s="2">
        <f t="shared" si="40"/>
        <v>0</v>
      </c>
      <c r="E85" s="2">
        <f t="shared" si="41"/>
        <v>0</v>
      </c>
      <c r="F85" s="2">
        <f t="shared" si="42"/>
        <v>0</v>
      </c>
      <c r="G85" s="2">
        <f t="shared" si="43"/>
        <v>0</v>
      </c>
      <c r="H85" s="2">
        <f t="shared" si="44"/>
        <v>0</v>
      </c>
      <c r="I85" s="2">
        <f t="shared" si="45"/>
        <v>0</v>
      </c>
      <c r="J85" s="2">
        <f t="shared" si="46"/>
        <v>0</v>
      </c>
      <c r="K85" s="2">
        <f t="shared" si="47"/>
        <v>0</v>
      </c>
      <c r="L85" s="2">
        <f t="shared" si="48"/>
        <v>0</v>
      </c>
      <c r="M85" s="2">
        <f t="shared" si="49"/>
        <v>0</v>
      </c>
      <c r="N85" s="2">
        <f t="shared" si="50"/>
        <v>0</v>
      </c>
      <c r="O85" s="2">
        <f t="shared" si="51"/>
        <v>0</v>
      </c>
      <c r="P85" s="2">
        <f t="shared" si="52"/>
        <v>0</v>
      </c>
      <c r="Q85" s="2">
        <f t="shared" si="53"/>
        <v>0</v>
      </c>
      <c r="R85" s="2">
        <f t="shared" si="54"/>
        <v>0</v>
      </c>
      <c r="S85" s="2">
        <f t="shared" si="55"/>
        <v>0</v>
      </c>
      <c r="T85" s="2">
        <f t="shared" si="56"/>
        <v>0</v>
      </c>
      <c r="U85" s="2">
        <f t="shared" si="57"/>
        <v>0</v>
      </c>
      <c r="V85" s="2">
        <f t="shared" si="58"/>
        <v>0</v>
      </c>
      <c r="W85" s="2">
        <f t="shared" si="59"/>
        <v>0</v>
      </c>
      <c r="X85" s="2">
        <f t="shared" si="60"/>
        <v>0</v>
      </c>
      <c r="Y85" s="2">
        <f t="shared" si="61"/>
        <v>0</v>
      </c>
      <c r="AA85" s="2">
        <f t="shared" si="62"/>
        <v>0</v>
      </c>
      <c r="AB85" s="2">
        <f t="shared" si="63"/>
        <v>0</v>
      </c>
      <c r="AC85" s="2">
        <f t="shared" si="70"/>
        <v>0</v>
      </c>
      <c r="AE85" s="9">
        <v>5</v>
      </c>
      <c r="AF85" s="2">
        <f t="shared" si="64"/>
        <v>0</v>
      </c>
      <c r="AG85" s="2">
        <f t="shared" si="65"/>
        <v>0</v>
      </c>
      <c r="AH85" s="2">
        <f t="shared" si="66"/>
        <v>0</v>
      </c>
      <c r="AI85" s="2">
        <f t="shared" si="67"/>
        <v>0</v>
      </c>
      <c r="AK85">
        <f t="shared" si="68"/>
        <v>3</v>
      </c>
      <c r="AL85">
        <f t="shared" si="69"/>
        <v>2021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</row>
    <row r="86" spans="1:87" x14ac:dyDescent="0.2">
      <c r="A86" s="7">
        <v>44272</v>
      </c>
      <c r="B86" s="2">
        <f t="shared" si="38"/>
        <v>0</v>
      </c>
      <c r="C86" s="2">
        <f t="shared" si="39"/>
        <v>0</v>
      </c>
      <c r="D86" s="2">
        <f t="shared" si="40"/>
        <v>0</v>
      </c>
      <c r="E86" s="2">
        <f t="shared" si="41"/>
        <v>0</v>
      </c>
      <c r="F86" s="2">
        <f t="shared" si="42"/>
        <v>0</v>
      </c>
      <c r="G86" s="2">
        <f t="shared" si="43"/>
        <v>0</v>
      </c>
      <c r="H86" s="2">
        <f t="shared" si="44"/>
        <v>0</v>
      </c>
      <c r="I86" s="2">
        <f t="shared" si="45"/>
        <v>0</v>
      </c>
      <c r="J86" s="2">
        <f t="shared" si="46"/>
        <v>0</v>
      </c>
      <c r="K86" s="2">
        <f t="shared" si="47"/>
        <v>0</v>
      </c>
      <c r="L86" s="2">
        <f t="shared" si="48"/>
        <v>0</v>
      </c>
      <c r="M86" s="2">
        <f t="shared" si="49"/>
        <v>175</v>
      </c>
      <c r="N86" s="2">
        <f t="shared" si="50"/>
        <v>2138</v>
      </c>
      <c r="O86" s="2">
        <f t="shared" si="51"/>
        <v>3370</v>
      </c>
      <c r="P86" s="2">
        <f t="shared" si="52"/>
        <v>4501</v>
      </c>
      <c r="Q86" s="2">
        <f t="shared" si="53"/>
        <v>4701</v>
      </c>
      <c r="R86" s="2">
        <f t="shared" si="54"/>
        <v>3230</v>
      </c>
      <c r="S86" s="2">
        <f t="shared" si="55"/>
        <v>1463</v>
      </c>
      <c r="T86" s="2">
        <f t="shared" si="56"/>
        <v>341</v>
      </c>
      <c r="U86" s="2">
        <f t="shared" si="57"/>
        <v>0</v>
      </c>
      <c r="V86" s="2">
        <f t="shared" si="58"/>
        <v>0</v>
      </c>
      <c r="W86" s="2">
        <f t="shared" si="59"/>
        <v>0</v>
      </c>
      <c r="X86" s="2">
        <f t="shared" si="60"/>
        <v>0</v>
      </c>
      <c r="Y86" s="2">
        <f t="shared" si="61"/>
        <v>0</v>
      </c>
      <c r="AA86" s="2">
        <f t="shared" si="62"/>
        <v>3230</v>
      </c>
      <c r="AB86" s="2">
        <f t="shared" si="63"/>
        <v>4701</v>
      </c>
      <c r="AC86" s="2">
        <f t="shared" si="70"/>
        <v>0</v>
      </c>
      <c r="AE86" s="9">
        <v>6</v>
      </c>
      <c r="AF86" s="2">
        <f t="shared" si="64"/>
        <v>5209</v>
      </c>
      <c r="AG86" s="2">
        <f t="shared" si="65"/>
        <v>14710</v>
      </c>
      <c r="AH86" s="2">
        <f t="shared" si="66"/>
        <v>0</v>
      </c>
      <c r="AI86" s="2">
        <f t="shared" si="67"/>
        <v>19919</v>
      </c>
      <c r="AK86">
        <f t="shared" si="68"/>
        <v>3</v>
      </c>
      <c r="AL86">
        <f t="shared" si="69"/>
        <v>2021</v>
      </c>
      <c r="BL86" s="2">
        <v>0</v>
      </c>
      <c r="BM86" s="2">
        <v>0</v>
      </c>
      <c r="BN86" s="2">
        <v>0</v>
      </c>
      <c r="BO86" s="2">
        <v>0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174</v>
      </c>
      <c r="BX86" s="2">
        <v>2122</v>
      </c>
      <c r="BY86" s="2">
        <v>3344</v>
      </c>
      <c r="BZ86" s="2">
        <v>4467</v>
      </c>
      <c r="CA86" s="2">
        <v>4665</v>
      </c>
      <c r="CB86" s="2">
        <v>3205</v>
      </c>
      <c r="CC86" s="2">
        <v>1452</v>
      </c>
      <c r="CD86" s="2">
        <v>338</v>
      </c>
      <c r="CE86" s="2">
        <v>0</v>
      </c>
      <c r="CF86" s="2">
        <v>0</v>
      </c>
      <c r="CG86" s="2">
        <v>0</v>
      </c>
      <c r="CH86" s="2">
        <v>0</v>
      </c>
      <c r="CI86" s="2">
        <v>0</v>
      </c>
    </row>
    <row r="87" spans="1:87" x14ac:dyDescent="0.2">
      <c r="A87" s="7">
        <v>44273</v>
      </c>
      <c r="B87" s="2">
        <f t="shared" si="38"/>
        <v>0</v>
      </c>
      <c r="C87" s="2">
        <f t="shared" si="39"/>
        <v>0</v>
      </c>
      <c r="D87" s="2">
        <f t="shared" si="40"/>
        <v>0</v>
      </c>
      <c r="E87" s="2">
        <f t="shared" si="41"/>
        <v>0</v>
      </c>
      <c r="F87" s="2">
        <f t="shared" si="42"/>
        <v>0</v>
      </c>
      <c r="G87" s="2">
        <f t="shared" si="43"/>
        <v>0</v>
      </c>
      <c r="H87" s="2">
        <f t="shared" si="44"/>
        <v>0</v>
      </c>
      <c r="I87" s="2">
        <f t="shared" si="45"/>
        <v>0</v>
      </c>
      <c r="J87" s="2">
        <f t="shared" si="46"/>
        <v>0</v>
      </c>
      <c r="K87" s="2">
        <f t="shared" si="47"/>
        <v>0</v>
      </c>
      <c r="L87" s="2">
        <f t="shared" si="48"/>
        <v>0</v>
      </c>
      <c r="M87" s="2">
        <f t="shared" si="49"/>
        <v>0</v>
      </c>
      <c r="N87" s="2">
        <f t="shared" si="50"/>
        <v>0</v>
      </c>
      <c r="O87" s="2">
        <f t="shared" si="51"/>
        <v>0</v>
      </c>
      <c r="P87" s="2">
        <f t="shared" si="52"/>
        <v>0</v>
      </c>
      <c r="Q87" s="2">
        <f t="shared" si="53"/>
        <v>0</v>
      </c>
      <c r="R87" s="2">
        <f t="shared" si="54"/>
        <v>0</v>
      </c>
      <c r="S87" s="2">
        <f t="shared" si="55"/>
        <v>0</v>
      </c>
      <c r="T87" s="2">
        <f t="shared" si="56"/>
        <v>0</v>
      </c>
      <c r="U87" s="2">
        <f t="shared" si="57"/>
        <v>0</v>
      </c>
      <c r="V87" s="2">
        <f t="shared" si="58"/>
        <v>0</v>
      </c>
      <c r="W87" s="2">
        <f t="shared" si="59"/>
        <v>0</v>
      </c>
      <c r="X87" s="2">
        <f t="shared" si="60"/>
        <v>0</v>
      </c>
      <c r="Y87" s="2">
        <f t="shared" si="61"/>
        <v>0</v>
      </c>
      <c r="AA87" s="2">
        <f t="shared" si="62"/>
        <v>0</v>
      </c>
      <c r="AB87" s="2">
        <f t="shared" si="63"/>
        <v>0</v>
      </c>
      <c r="AC87" s="2">
        <f t="shared" si="70"/>
        <v>0</v>
      </c>
      <c r="AE87" s="9">
        <v>7</v>
      </c>
      <c r="AF87" s="2">
        <f t="shared" si="64"/>
        <v>0</v>
      </c>
      <c r="AG87" s="2">
        <f t="shared" si="65"/>
        <v>0</v>
      </c>
      <c r="AH87" s="2">
        <f t="shared" si="66"/>
        <v>0</v>
      </c>
      <c r="AI87" s="2">
        <f t="shared" si="67"/>
        <v>0</v>
      </c>
      <c r="AK87">
        <f t="shared" si="68"/>
        <v>3</v>
      </c>
      <c r="AL87">
        <f t="shared" si="69"/>
        <v>2021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</row>
    <row r="88" spans="1:87" x14ac:dyDescent="0.2">
      <c r="A88" s="7">
        <v>44274</v>
      </c>
      <c r="B88" s="2">
        <f t="shared" si="38"/>
        <v>0</v>
      </c>
      <c r="C88" s="2">
        <f t="shared" si="39"/>
        <v>0</v>
      </c>
      <c r="D88" s="2">
        <f t="shared" si="40"/>
        <v>0</v>
      </c>
      <c r="E88" s="2">
        <f t="shared" si="41"/>
        <v>0</v>
      </c>
      <c r="F88" s="2">
        <f t="shared" si="42"/>
        <v>0</v>
      </c>
      <c r="G88" s="2">
        <f t="shared" si="43"/>
        <v>0</v>
      </c>
      <c r="H88" s="2">
        <f t="shared" si="44"/>
        <v>0</v>
      </c>
      <c r="I88" s="2">
        <f t="shared" si="45"/>
        <v>0</v>
      </c>
      <c r="J88" s="2">
        <f t="shared" si="46"/>
        <v>0</v>
      </c>
      <c r="K88" s="2">
        <f t="shared" si="47"/>
        <v>0</v>
      </c>
      <c r="L88" s="2">
        <f t="shared" si="48"/>
        <v>0</v>
      </c>
      <c r="M88" s="2">
        <f t="shared" si="49"/>
        <v>0</v>
      </c>
      <c r="N88" s="2">
        <f t="shared" si="50"/>
        <v>0</v>
      </c>
      <c r="O88" s="2">
        <f t="shared" si="51"/>
        <v>0</v>
      </c>
      <c r="P88" s="2">
        <f t="shared" si="52"/>
        <v>0</v>
      </c>
      <c r="Q88" s="2">
        <f t="shared" si="53"/>
        <v>0</v>
      </c>
      <c r="R88" s="2">
        <f t="shared" si="54"/>
        <v>0</v>
      </c>
      <c r="S88" s="2">
        <f t="shared" si="55"/>
        <v>0</v>
      </c>
      <c r="T88" s="2">
        <f t="shared" si="56"/>
        <v>0</v>
      </c>
      <c r="U88" s="2">
        <f t="shared" si="57"/>
        <v>0</v>
      </c>
      <c r="V88" s="2">
        <f t="shared" si="58"/>
        <v>84</v>
      </c>
      <c r="W88" s="2">
        <f t="shared" si="59"/>
        <v>767</v>
      </c>
      <c r="X88" s="2">
        <f t="shared" si="60"/>
        <v>1320</v>
      </c>
      <c r="Y88" s="2">
        <f t="shared" si="61"/>
        <v>1827</v>
      </c>
      <c r="AA88" s="2">
        <f t="shared" si="62"/>
        <v>0</v>
      </c>
      <c r="AB88" s="2">
        <f t="shared" si="63"/>
        <v>0</v>
      </c>
      <c r="AC88" s="2">
        <f t="shared" si="70"/>
        <v>1827</v>
      </c>
      <c r="AE88" s="9">
        <v>1</v>
      </c>
      <c r="AF88" s="2">
        <f t="shared" si="64"/>
        <v>0</v>
      </c>
      <c r="AG88" s="2">
        <f t="shared" si="65"/>
        <v>0</v>
      </c>
      <c r="AH88" s="2">
        <f t="shared" si="66"/>
        <v>3998</v>
      </c>
      <c r="AI88" s="2">
        <f t="shared" si="67"/>
        <v>3998</v>
      </c>
      <c r="AK88">
        <f t="shared" si="68"/>
        <v>3</v>
      </c>
      <c r="AL88">
        <f t="shared" si="69"/>
        <v>2021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83</v>
      </c>
      <c r="CG88" s="2">
        <v>761</v>
      </c>
      <c r="CH88" s="2">
        <v>1310</v>
      </c>
      <c r="CI88" s="2">
        <v>1813</v>
      </c>
    </row>
    <row r="89" spans="1:87" x14ac:dyDescent="0.2">
      <c r="A89" s="7">
        <v>44275</v>
      </c>
      <c r="B89" s="2">
        <f t="shared" si="38"/>
        <v>1791</v>
      </c>
      <c r="C89" s="2">
        <f t="shared" si="39"/>
        <v>1298</v>
      </c>
      <c r="D89" s="2">
        <f t="shared" si="40"/>
        <v>1078</v>
      </c>
      <c r="E89" s="2">
        <f t="shared" si="41"/>
        <v>9</v>
      </c>
      <c r="F89" s="2">
        <f t="shared" si="42"/>
        <v>0</v>
      </c>
      <c r="G89" s="2">
        <f t="shared" si="43"/>
        <v>0</v>
      </c>
      <c r="H89" s="2">
        <f t="shared" si="44"/>
        <v>0</v>
      </c>
      <c r="I89" s="2">
        <f t="shared" si="45"/>
        <v>0</v>
      </c>
      <c r="J89" s="2">
        <f t="shared" si="46"/>
        <v>0</v>
      </c>
      <c r="K89" s="2">
        <f t="shared" si="47"/>
        <v>0</v>
      </c>
      <c r="L89" s="2">
        <f t="shared" si="48"/>
        <v>0</v>
      </c>
      <c r="M89" s="2">
        <f t="shared" si="49"/>
        <v>0</v>
      </c>
      <c r="N89" s="2">
        <f t="shared" si="50"/>
        <v>0</v>
      </c>
      <c r="O89" s="2">
        <f t="shared" si="51"/>
        <v>0</v>
      </c>
      <c r="P89" s="2">
        <f t="shared" si="52"/>
        <v>0</v>
      </c>
      <c r="Q89" s="2">
        <f t="shared" si="53"/>
        <v>0</v>
      </c>
      <c r="R89" s="2">
        <f t="shared" si="54"/>
        <v>0</v>
      </c>
      <c r="S89" s="2">
        <f t="shared" si="55"/>
        <v>0</v>
      </c>
      <c r="T89" s="2">
        <f t="shared" si="56"/>
        <v>2</v>
      </c>
      <c r="U89" s="2">
        <f t="shared" si="57"/>
        <v>0</v>
      </c>
      <c r="V89" s="2">
        <f t="shared" si="58"/>
        <v>0</v>
      </c>
      <c r="W89" s="2">
        <f t="shared" si="59"/>
        <v>0</v>
      </c>
      <c r="X89" s="2">
        <f t="shared" si="60"/>
        <v>0</v>
      </c>
      <c r="Y89" s="2">
        <f t="shared" si="61"/>
        <v>0</v>
      </c>
      <c r="AA89" s="2">
        <f t="shared" si="62"/>
        <v>2</v>
      </c>
      <c r="AB89" s="2">
        <f t="shared" si="63"/>
        <v>0</v>
      </c>
      <c r="AC89" s="2">
        <f t="shared" si="70"/>
        <v>1791</v>
      </c>
      <c r="AE89" s="9">
        <v>2</v>
      </c>
      <c r="AF89" s="2">
        <f t="shared" si="64"/>
        <v>2</v>
      </c>
      <c r="AG89" s="2">
        <f t="shared" si="65"/>
        <v>0</v>
      </c>
      <c r="AH89" s="2">
        <f t="shared" si="66"/>
        <v>4176</v>
      </c>
      <c r="AI89" s="2">
        <f t="shared" si="67"/>
        <v>4178</v>
      </c>
      <c r="AK89">
        <f t="shared" si="68"/>
        <v>3</v>
      </c>
      <c r="AL89">
        <f t="shared" si="69"/>
        <v>2021</v>
      </c>
      <c r="BL89" s="2">
        <v>1777</v>
      </c>
      <c r="BM89" s="2">
        <v>1288</v>
      </c>
      <c r="BN89" s="2">
        <v>1070</v>
      </c>
      <c r="BO89" s="2">
        <v>9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2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</row>
    <row r="90" spans="1:87" x14ac:dyDescent="0.2">
      <c r="A90" s="7">
        <v>44276</v>
      </c>
      <c r="B90" s="2">
        <f t="shared" si="38"/>
        <v>0</v>
      </c>
      <c r="C90" s="2">
        <f t="shared" si="39"/>
        <v>0</v>
      </c>
      <c r="D90" s="2">
        <f t="shared" si="40"/>
        <v>0</v>
      </c>
      <c r="E90" s="2">
        <f t="shared" si="41"/>
        <v>274</v>
      </c>
      <c r="F90" s="2">
        <f t="shared" si="42"/>
        <v>164</v>
      </c>
      <c r="G90" s="2">
        <f t="shared" si="43"/>
        <v>0</v>
      </c>
      <c r="H90" s="2">
        <f t="shared" si="44"/>
        <v>56</v>
      </c>
      <c r="I90" s="2">
        <f t="shared" si="45"/>
        <v>331</v>
      </c>
      <c r="J90" s="2">
        <f t="shared" si="46"/>
        <v>0</v>
      </c>
      <c r="K90" s="2">
        <f t="shared" si="47"/>
        <v>0</v>
      </c>
      <c r="L90" s="2">
        <f t="shared" si="48"/>
        <v>0</v>
      </c>
      <c r="M90" s="2">
        <f t="shared" si="49"/>
        <v>0</v>
      </c>
      <c r="N90" s="2">
        <f t="shared" si="50"/>
        <v>0</v>
      </c>
      <c r="O90" s="2">
        <f t="shared" si="51"/>
        <v>0</v>
      </c>
      <c r="P90" s="2">
        <f t="shared" si="52"/>
        <v>0</v>
      </c>
      <c r="Q90" s="2">
        <f t="shared" si="53"/>
        <v>0</v>
      </c>
      <c r="R90" s="2">
        <f t="shared" si="54"/>
        <v>0</v>
      </c>
      <c r="S90" s="2">
        <f t="shared" si="55"/>
        <v>0</v>
      </c>
      <c r="T90" s="2">
        <f t="shared" si="56"/>
        <v>0</v>
      </c>
      <c r="U90" s="2">
        <f t="shared" si="57"/>
        <v>0</v>
      </c>
      <c r="V90" s="2">
        <f t="shared" si="58"/>
        <v>0</v>
      </c>
      <c r="W90" s="2">
        <f t="shared" si="59"/>
        <v>0</v>
      </c>
      <c r="X90" s="2">
        <f t="shared" si="60"/>
        <v>0</v>
      </c>
      <c r="Y90" s="2">
        <f t="shared" si="61"/>
        <v>0</v>
      </c>
      <c r="AA90" s="2">
        <f t="shared" si="62"/>
        <v>331</v>
      </c>
      <c r="AB90" s="2">
        <f t="shared" si="63"/>
        <v>0</v>
      </c>
      <c r="AC90" s="2">
        <f t="shared" si="70"/>
        <v>274</v>
      </c>
      <c r="AE90" s="9">
        <v>3</v>
      </c>
      <c r="AF90" s="2">
        <f t="shared" si="64"/>
        <v>331</v>
      </c>
      <c r="AG90" s="2">
        <f t="shared" si="65"/>
        <v>0</v>
      </c>
      <c r="AH90" s="2">
        <f t="shared" si="66"/>
        <v>494</v>
      </c>
      <c r="AI90" s="2">
        <f t="shared" si="67"/>
        <v>825</v>
      </c>
      <c r="AK90">
        <f t="shared" si="68"/>
        <v>3</v>
      </c>
      <c r="AL90">
        <f t="shared" si="69"/>
        <v>2021</v>
      </c>
      <c r="BL90" s="2">
        <v>0</v>
      </c>
      <c r="BM90" s="2">
        <v>0</v>
      </c>
      <c r="BN90" s="2">
        <v>0</v>
      </c>
      <c r="BO90" s="2">
        <v>272</v>
      </c>
      <c r="BP90" s="2">
        <v>163</v>
      </c>
      <c r="BQ90" s="2">
        <v>0</v>
      </c>
      <c r="BR90" s="2">
        <v>56</v>
      </c>
      <c r="BS90" s="2">
        <v>328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</row>
    <row r="91" spans="1:87" x14ac:dyDescent="0.2">
      <c r="A91" s="7">
        <v>44277</v>
      </c>
      <c r="B91" s="2">
        <f t="shared" si="38"/>
        <v>0</v>
      </c>
      <c r="C91" s="2">
        <f t="shared" si="39"/>
        <v>25</v>
      </c>
      <c r="D91" s="2">
        <f t="shared" si="40"/>
        <v>100</v>
      </c>
      <c r="E91" s="2">
        <f t="shared" si="41"/>
        <v>14</v>
      </c>
      <c r="F91" s="2">
        <f t="shared" si="42"/>
        <v>0</v>
      </c>
      <c r="G91" s="2">
        <f t="shared" si="43"/>
        <v>1</v>
      </c>
      <c r="H91" s="2">
        <f t="shared" si="44"/>
        <v>0</v>
      </c>
      <c r="I91" s="2">
        <f t="shared" si="45"/>
        <v>0</v>
      </c>
      <c r="J91" s="2">
        <f t="shared" si="46"/>
        <v>0</v>
      </c>
      <c r="K91" s="2">
        <f t="shared" si="47"/>
        <v>0</v>
      </c>
      <c r="L91" s="2">
        <f t="shared" si="48"/>
        <v>6</v>
      </c>
      <c r="M91" s="2">
        <f t="shared" si="49"/>
        <v>0</v>
      </c>
      <c r="N91" s="2">
        <f t="shared" si="50"/>
        <v>0</v>
      </c>
      <c r="O91" s="2">
        <f t="shared" si="51"/>
        <v>13</v>
      </c>
      <c r="P91" s="2">
        <f t="shared" si="52"/>
        <v>8</v>
      </c>
      <c r="Q91" s="2">
        <f t="shared" si="53"/>
        <v>1</v>
      </c>
      <c r="R91" s="2">
        <f t="shared" si="54"/>
        <v>0</v>
      </c>
      <c r="S91" s="2">
        <f t="shared" si="55"/>
        <v>0</v>
      </c>
      <c r="T91" s="2">
        <f t="shared" si="56"/>
        <v>0</v>
      </c>
      <c r="U91" s="2">
        <f t="shared" si="57"/>
        <v>0</v>
      </c>
      <c r="V91" s="2">
        <f t="shared" si="58"/>
        <v>0</v>
      </c>
      <c r="W91" s="2">
        <f t="shared" si="59"/>
        <v>0</v>
      </c>
      <c r="X91" s="2">
        <f t="shared" si="60"/>
        <v>0</v>
      </c>
      <c r="Y91" s="2">
        <f t="shared" si="61"/>
        <v>0</v>
      </c>
      <c r="AA91" s="2">
        <f t="shared" si="62"/>
        <v>6</v>
      </c>
      <c r="AB91" s="2">
        <f t="shared" si="63"/>
        <v>13</v>
      </c>
      <c r="AC91" s="2">
        <f t="shared" si="70"/>
        <v>100</v>
      </c>
      <c r="AE91" s="9">
        <v>4</v>
      </c>
      <c r="AF91" s="2">
        <f t="shared" si="64"/>
        <v>6</v>
      </c>
      <c r="AG91" s="2">
        <f t="shared" si="65"/>
        <v>22</v>
      </c>
      <c r="AH91" s="2">
        <f t="shared" si="66"/>
        <v>140</v>
      </c>
      <c r="AI91" s="2">
        <f t="shared" si="67"/>
        <v>168</v>
      </c>
      <c r="AK91">
        <f t="shared" si="68"/>
        <v>3</v>
      </c>
      <c r="AL91">
        <f t="shared" si="69"/>
        <v>2021</v>
      </c>
      <c r="BL91" s="2">
        <v>0</v>
      </c>
      <c r="BM91" s="2">
        <v>25</v>
      </c>
      <c r="BN91" s="2">
        <v>99</v>
      </c>
      <c r="BO91" s="2">
        <v>14</v>
      </c>
      <c r="BP91" s="2">
        <v>0</v>
      </c>
      <c r="BQ91" s="2">
        <v>1</v>
      </c>
      <c r="BR91" s="2">
        <v>0</v>
      </c>
      <c r="BS91" s="2">
        <v>0</v>
      </c>
      <c r="BT91" s="2">
        <v>0</v>
      </c>
      <c r="BU91" s="2">
        <v>0</v>
      </c>
      <c r="BV91" s="2">
        <v>6</v>
      </c>
      <c r="BW91" s="2">
        <v>0</v>
      </c>
      <c r="BX91" s="2">
        <v>0</v>
      </c>
      <c r="BY91" s="2">
        <v>13</v>
      </c>
      <c r="BZ91" s="2">
        <v>8</v>
      </c>
      <c r="CA91" s="2">
        <v>1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</row>
    <row r="92" spans="1:87" x14ac:dyDescent="0.2">
      <c r="A92" s="7">
        <v>44278</v>
      </c>
      <c r="B92" s="2">
        <f t="shared" si="38"/>
        <v>0</v>
      </c>
      <c r="C92" s="2">
        <f t="shared" si="39"/>
        <v>0</v>
      </c>
      <c r="D92" s="2">
        <f t="shared" si="40"/>
        <v>0</v>
      </c>
      <c r="E92" s="2">
        <f t="shared" si="41"/>
        <v>0</v>
      </c>
      <c r="F92" s="2">
        <f t="shared" si="42"/>
        <v>0</v>
      </c>
      <c r="G92" s="2">
        <f t="shared" si="43"/>
        <v>0</v>
      </c>
      <c r="H92" s="2">
        <f t="shared" si="44"/>
        <v>0</v>
      </c>
      <c r="I92" s="2">
        <f t="shared" si="45"/>
        <v>0</v>
      </c>
      <c r="J92" s="2">
        <f t="shared" si="46"/>
        <v>0</v>
      </c>
      <c r="K92" s="2">
        <f t="shared" si="47"/>
        <v>0</v>
      </c>
      <c r="L92" s="2">
        <f t="shared" si="48"/>
        <v>0</v>
      </c>
      <c r="M92" s="2">
        <f t="shared" si="49"/>
        <v>0</v>
      </c>
      <c r="N92" s="2">
        <f t="shared" si="50"/>
        <v>0</v>
      </c>
      <c r="O92" s="2">
        <f t="shared" si="51"/>
        <v>0</v>
      </c>
      <c r="P92" s="2">
        <f t="shared" si="52"/>
        <v>0</v>
      </c>
      <c r="Q92" s="2">
        <f t="shared" si="53"/>
        <v>0</v>
      </c>
      <c r="R92" s="2">
        <f t="shared" si="54"/>
        <v>0</v>
      </c>
      <c r="S92" s="2">
        <f t="shared" si="55"/>
        <v>0</v>
      </c>
      <c r="T92" s="2">
        <f t="shared" si="56"/>
        <v>0</v>
      </c>
      <c r="U92" s="2">
        <f t="shared" si="57"/>
        <v>77</v>
      </c>
      <c r="V92" s="2">
        <f t="shared" si="58"/>
        <v>44</v>
      </c>
      <c r="W92" s="2">
        <f t="shared" si="59"/>
        <v>6</v>
      </c>
      <c r="X92" s="2">
        <f t="shared" si="60"/>
        <v>146</v>
      </c>
      <c r="Y92" s="2">
        <f t="shared" si="61"/>
        <v>464</v>
      </c>
      <c r="AA92" s="2">
        <f t="shared" si="62"/>
        <v>77</v>
      </c>
      <c r="AB92" s="2">
        <f t="shared" si="63"/>
        <v>0</v>
      </c>
      <c r="AC92" s="2">
        <f t="shared" si="70"/>
        <v>464</v>
      </c>
      <c r="AE92" s="9">
        <v>5</v>
      </c>
      <c r="AF92" s="2">
        <f t="shared" si="64"/>
        <v>77</v>
      </c>
      <c r="AG92" s="2">
        <f t="shared" si="65"/>
        <v>0</v>
      </c>
      <c r="AH92" s="2">
        <f t="shared" si="66"/>
        <v>660</v>
      </c>
      <c r="AI92" s="2">
        <f t="shared" si="67"/>
        <v>737</v>
      </c>
      <c r="AK92">
        <f t="shared" si="68"/>
        <v>3</v>
      </c>
      <c r="AL92">
        <f t="shared" si="69"/>
        <v>2021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76</v>
      </c>
      <c r="CF92" s="2">
        <v>44</v>
      </c>
      <c r="CG92" s="2">
        <v>6</v>
      </c>
      <c r="CH92" s="2">
        <v>145</v>
      </c>
      <c r="CI92" s="2">
        <v>460</v>
      </c>
    </row>
    <row r="93" spans="1:87" x14ac:dyDescent="0.2">
      <c r="A93" s="7">
        <v>44279</v>
      </c>
      <c r="B93" s="2">
        <f t="shared" si="38"/>
        <v>305</v>
      </c>
      <c r="C93" s="2">
        <f t="shared" si="39"/>
        <v>447</v>
      </c>
      <c r="D93" s="2">
        <f t="shared" si="40"/>
        <v>218</v>
      </c>
      <c r="E93" s="2">
        <f t="shared" si="41"/>
        <v>557</v>
      </c>
      <c r="F93" s="2">
        <f t="shared" si="42"/>
        <v>1152</v>
      </c>
      <c r="G93" s="2">
        <f t="shared" si="43"/>
        <v>759</v>
      </c>
      <c r="H93" s="2">
        <f t="shared" si="44"/>
        <v>0</v>
      </c>
      <c r="I93" s="2">
        <f t="shared" si="45"/>
        <v>0</v>
      </c>
      <c r="J93" s="2">
        <f t="shared" si="46"/>
        <v>0</v>
      </c>
      <c r="K93" s="2">
        <f t="shared" si="47"/>
        <v>0</v>
      </c>
      <c r="L93" s="2">
        <f t="shared" si="48"/>
        <v>0</v>
      </c>
      <c r="M93" s="2">
        <f t="shared" si="49"/>
        <v>0</v>
      </c>
      <c r="N93" s="2">
        <f t="shared" si="50"/>
        <v>0</v>
      </c>
      <c r="O93" s="2">
        <f t="shared" si="51"/>
        <v>0</v>
      </c>
      <c r="P93" s="2">
        <f t="shared" si="52"/>
        <v>0</v>
      </c>
      <c r="Q93" s="2">
        <f t="shared" si="53"/>
        <v>0</v>
      </c>
      <c r="R93" s="2">
        <f t="shared" si="54"/>
        <v>0</v>
      </c>
      <c r="S93" s="2">
        <f t="shared" si="55"/>
        <v>0</v>
      </c>
      <c r="T93" s="2">
        <f t="shared" si="56"/>
        <v>0</v>
      </c>
      <c r="U93" s="2">
        <f t="shared" si="57"/>
        <v>0</v>
      </c>
      <c r="V93" s="2">
        <f t="shared" si="58"/>
        <v>0</v>
      </c>
      <c r="W93" s="2">
        <f t="shared" si="59"/>
        <v>0</v>
      </c>
      <c r="X93" s="2">
        <f t="shared" si="60"/>
        <v>0</v>
      </c>
      <c r="Y93" s="2">
        <f t="shared" si="61"/>
        <v>0</v>
      </c>
      <c r="AA93" s="2">
        <f t="shared" si="62"/>
        <v>0</v>
      </c>
      <c r="AB93" s="2">
        <f t="shared" si="63"/>
        <v>0</v>
      </c>
      <c r="AC93" s="2">
        <f t="shared" si="70"/>
        <v>1152</v>
      </c>
      <c r="AE93" s="9">
        <v>6</v>
      </c>
      <c r="AF93" s="2">
        <f t="shared" si="64"/>
        <v>0</v>
      </c>
      <c r="AG93" s="2">
        <f t="shared" si="65"/>
        <v>0</v>
      </c>
      <c r="AH93" s="2">
        <f t="shared" si="66"/>
        <v>3438</v>
      </c>
      <c r="AI93" s="2">
        <f t="shared" si="67"/>
        <v>3438</v>
      </c>
      <c r="AK93">
        <f t="shared" si="68"/>
        <v>3</v>
      </c>
      <c r="AL93">
        <f t="shared" si="69"/>
        <v>2021</v>
      </c>
      <c r="BL93" s="2">
        <v>303</v>
      </c>
      <c r="BM93" s="2">
        <v>444</v>
      </c>
      <c r="BN93" s="2">
        <v>216</v>
      </c>
      <c r="BO93" s="2">
        <v>553</v>
      </c>
      <c r="BP93" s="2">
        <v>1143</v>
      </c>
      <c r="BQ93" s="2">
        <v>753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</row>
    <row r="94" spans="1:87" x14ac:dyDescent="0.2">
      <c r="A94" s="7">
        <v>44280</v>
      </c>
      <c r="B94" s="2">
        <f t="shared" si="38"/>
        <v>0</v>
      </c>
      <c r="C94" s="2">
        <f t="shared" si="39"/>
        <v>0</v>
      </c>
      <c r="D94" s="2">
        <f t="shared" si="40"/>
        <v>0</v>
      </c>
      <c r="E94" s="2">
        <f t="shared" si="41"/>
        <v>0</v>
      </c>
      <c r="F94" s="2">
        <f t="shared" si="42"/>
        <v>0</v>
      </c>
      <c r="G94" s="2">
        <f t="shared" si="43"/>
        <v>0</v>
      </c>
      <c r="H94" s="2">
        <f t="shared" si="44"/>
        <v>0</v>
      </c>
      <c r="I94" s="2">
        <f t="shared" si="45"/>
        <v>0</v>
      </c>
      <c r="J94" s="2">
        <f t="shared" si="46"/>
        <v>0</v>
      </c>
      <c r="K94" s="2">
        <f t="shared" si="47"/>
        <v>0</v>
      </c>
      <c r="L94" s="2">
        <f t="shared" si="48"/>
        <v>0</v>
      </c>
      <c r="M94" s="2">
        <f t="shared" si="49"/>
        <v>0</v>
      </c>
      <c r="N94" s="2">
        <f t="shared" si="50"/>
        <v>0</v>
      </c>
      <c r="O94" s="2">
        <f t="shared" si="51"/>
        <v>0</v>
      </c>
      <c r="P94" s="2">
        <f t="shared" si="52"/>
        <v>0</v>
      </c>
      <c r="Q94" s="2">
        <f t="shared" si="53"/>
        <v>0</v>
      </c>
      <c r="R94" s="2">
        <f t="shared" si="54"/>
        <v>0</v>
      </c>
      <c r="S94" s="2">
        <f t="shared" si="55"/>
        <v>11</v>
      </c>
      <c r="T94" s="2">
        <f t="shared" si="56"/>
        <v>9</v>
      </c>
      <c r="U94" s="2">
        <f t="shared" si="57"/>
        <v>0</v>
      </c>
      <c r="V94" s="2">
        <f t="shared" si="58"/>
        <v>0</v>
      </c>
      <c r="W94" s="2">
        <f t="shared" si="59"/>
        <v>0</v>
      </c>
      <c r="X94" s="2">
        <f t="shared" si="60"/>
        <v>0</v>
      </c>
      <c r="Y94" s="2">
        <f t="shared" si="61"/>
        <v>0</v>
      </c>
      <c r="AA94" s="2">
        <f t="shared" si="62"/>
        <v>0</v>
      </c>
      <c r="AB94" s="2">
        <f t="shared" si="63"/>
        <v>11</v>
      </c>
      <c r="AC94" s="2">
        <f t="shared" si="70"/>
        <v>0</v>
      </c>
      <c r="AE94" s="9">
        <v>7</v>
      </c>
      <c r="AF94" s="2">
        <f t="shared" si="64"/>
        <v>0</v>
      </c>
      <c r="AG94" s="2">
        <f t="shared" si="65"/>
        <v>20</v>
      </c>
      <c r="AH94" s="2">
        <f t="shared" si="66"/>
        <v>0</v>
      </c>
      <c r="AI94" s="2">
        <f t="shared" si="67"/>
        <v>20</v>
      </c>
      <c r="AK94">
        <f t="shared" si="68"/>
        <v>3</v>
      </c>
      <c r="AL94">
        <f t="shared" si="69"/>
        <v>2021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11</v>
      </c>
      <c r="CD94" s="2">
        <v>9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</row>
    <row r="95" spans="1:87" x14ac:dyDescent="0.2">
      <c r="A95" s="7">
        <v>44281</v>
      </c>
      <c r="B95" s="2">
        <f t="shared" si="38"/>
        <v>0</v>
      </c>
      <c r="C95" s="2">
        <f t="shared" si="39"/>
        <v>0</v>
      </c>
      <c r="D95" s="2">
        <f t="shared" si="40"/>
        <v>0</v>
      </c>
      <c r="E95" s="2">
        <f t="shared" si="41"/>
        <v>0</v>
      </c>
      <c r="F95" s="2">
        <f t="shared" si="42"/>
        <v>0</v>
      </c>
      <c r="G95" s="2">
        <f t="shared" si="43"/>
        <v>0</v>
      </c>
      <c r="H95" s="2">
        <f t="shared" si="44"/>
        <v>0</v>
      </c>
      <c r="I95" s="2">
        <f t="shared" si="45"/>
        <v>0</v>
      </c>
      <c r="J95" s="2">
        <f t="shared" si="46"/>
        <v>1146</v>
      </c>
      <c r="K95" s="2">
        <f t="shared" si="47"/>
        <v>2440</v>
      </c>
      <c r="L95" s="2">
        <f t="shared" si="48"/>
        <v>101</v>
      </c>
      <c r="M95" s="2">
        <f t="shared" si="49"/>
        <v>0</v>
      </c>
      <c r="N95" s="2">
        <f t="shared" si="50"/>
        <v>0</v>
      </c>
      <c r="O95" s="2">
        <f t="shared" si="51"/>
        <v>0</v>
      </c>
      <c r="P95" s="2">
        <f t="shared" si="52"/>
        <v>0</v>
      </c>
      <c r="Q95" s="2">
        <f t="shared" si="53"/>
        <v>0</v>
      </c>
      <c r="R95" s="2">
        <f t="shared" si="54"/>
        <v>0</v>
      </c>
      <c r="S95" s="2">
        <f t="shared" si="55"/>
        <v>0</v>
      </c>
      <c r="T95" s="2">
        <f t="shared" si="56"/>
        <v>0</v>
      </c>
      <c r="U95" s="2">
        <f t="shared" si="57"/>
        <v>0</v>
      </c>
      <c r="V95" s="2">
        <f t="shared" si="58"/>
        <v>0</v>
      </c>
      <c r="W95" s="2">
        <f t="shared" si="59"/>
        <v>0</v>
      </c>
      <c r="X95" s="2">
        <f t="shared" si="60"/>
        <v>0</v>
      </c>
      <c r="Y95" s="2">
        <f t="shared" si="61"/>
        <v>608</v>
      </c>
      <c r="AA95" s="2">
        <f t="shared" si="62"/>
        <v>0</v>
      </c>
      <c r="AB95" s="2">
        <f t="shared" si="63"/>
        <v>2440</v>
      </c>
      <c r="AC95" s="2">
        <f t="shared" si="70"/>
        <v>608</v>
      </c>
      <c r="AE95" s="9">
        <v>1</v>
      </c>
      <c r="AF95" s="2">
        <f t="shared" si="64"/>
        <v>0</v>
      </c>
      <c r="AG95" s="2">
        <f t="shared" si="65"/>
        <v>3687</v>
      </c>
      <c r="AH95" s="2">
        <f t="shared" si="66"/>
        <v>608</v>
      </c>
      <c r="AI95" s="2">
        <f t="shared" si="67"/>
        <v>4295</v>
      </c>
      <c r="AK95">
        <f t="shared" si="68"/>
        <v>3</v>
      </c>
      <c r="AL95">
        <f t="shared" si="69"/>
        <v>2021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1137</v>
      </c>
      <c r="BU95" s="2">
        <v>2421</v>
      </c>
      <c r="BV95" s="2">
        <v>100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603</v>
      </c>
    </row>
    <row r="96" spans="1:87" x14ac:dyDescent="0.2">
      <c r="A96" s="7">
        <v>44282</v>
      </c>
      <c r="B96" s="2">
        <f t="shared" si="38"/>
        <v>20</v>
      </c>
      <c r="C96" s="2">
        <f t="shared" si="39"/>
        <v>269</v>
      </c>
      <c r="D96" s="2">
        <f t="shared" si="40"/>
        <v>351</v>
      </c>
      <c r="E96" s="2">
        <f t="shared" si="41"/>
        <v>44</v>
      </c>
      <c r="F96" s="2">
        <f t="shared" si="42"/>
        <v>0</v>
      </c>
      <c r="G96" s="2">
        <f t="shared" si="43"/>
        <v>0</v>
      </c>
      <c r="H96" s="2">
        <f t="shared" si="44"/>
        <v>54</v>
      </c>
      <c r="I96" s="2">
        <f t="shared" si="45"/>
        <v>110</v>
      </c>
      <c r="J96" s="2">
        <f t="shared" si="46"/>
        <v>1640</v>
      </c>
      <c r="K96" s="2">
        <f t="shared" si="47"/>
        <v>2098</v>
      </c>
      <c r="L96" s="2">
        <f t="shared" si="48"/>
        <v>1855</v>
      </c>
      <c r="M96" s="2">
        <f t="shared" si="49"/>
        <v>202</v>
      </c>
      <c r="N96" s="2">
        <f t="shared" si="50"/>
        <v>0</v>
      </c>
      <c r="O96" s="2">
        <f t="shared" si="51"/>
        <v>0</v>
      </c>
      <c r="P96" s="2">
        <f t="shared" si="52"/>
        <v>22</v>
      </c>
      <c r="Q96" s="2">
        <f t="shared" si="53"/>
        <v>0</v>
      </c>
      <c r="R96" s="2">
        <f t="shared" si="54"/>
        <v>99</v>
      </c>
      <c r="S96" s="2">
        <f t="shared" si="55"/>
        <v>359</v>
      </c>
      <c r="T96" s="2">
        <f t="shared" si="56"/>
        <v>109</v>
      </c>
      <c r="U96" s="2">
        <f t="shared" si="57"/>
        <v>0</v>
      </c>
      <c r="V96" s="2">
        <f t="shared" si="58"/>
        <v>0</v>
      </c>
      <c r="W96" s="2">
        <f t="shared" si="59"/>
        <v>0</v>
      </c>
      <c r="X96" s="2">
        <f t="shared" si="60"/>
        <v>0</v>
      </c>
      <c r="Y96" s="2">
        <f t="shared" si="61"/>
        <v>168</v>
      </c>
      <c r="AA96" s="2">
        <f t="shared" si="62"/>
        <v>2098</v>
      </c>
      <c r="AB96" s="2">
        <f t="shared" si="63"/>
        <v>22</v>
      </c>
      <c r="AC96" s="2">
        <f t="shared" si="70"/>
        <v>351</v>
      </c>
      <c r="AE96" s="9">
        <v>2</v>
      </c>
      <c r="AF96" s="2">
        <f t="shared" si="64"/>
        <v>6472</v>
      </c>
      <c r="AG96" s="2">
        <f t="shared" si="65"/>
        <v>22</v>
      </c>
      <c r="AH96" s="2">
        <f t="shared" si="66"/>
        <v>906</v>
      </c>
      <c r="AI96" s="2">
        <f t="shared" si="67"/>
        <v>7400</v>
      </c>
      <c r="AK96">
        <f t="shared" si="68"/>
        <v>3</v>
      </c>
      <c r="AL96">
        <f t="shared" si="69"/>
        <v>2021</v>
      </c>
      <c r="BL96" s="2">
        <v>20</v>
      </c>
      <c r="BM96" s="2">
        <v>267</v>
      </c>
      <c r="BN96" s="2">
        <v>348</v>
      </c>
      <c r="BO96" s="2">
        <v>44</v>
      </c>
      <c r="BP96" s="2">
        <v>0</v>
      </c>
      <c r="BQ96" s="2">
        <v>0</v>
      </c>
      <c r="BR96" s="2">
        <v>54</v>
      </c>
      <c r="BS96" s="2">
        <v>109</v>
      </c>
      <c r="BT96" s="2">
        <v>1628</v>
      </c>
      <c r="BU96" s="2">
        <v>2082</v>
      </c>
      <c r="BV96" s="2">
        <v>1841</v>
      </c>
      <c r="BW96" s="2">
        <v>200</v>
      </c>
      <c r="BX96" s="2">
        <v>0</v>
      </c>
      <c r="BY96" s="2">
        <v>0</v>
      </c>
      <c r="BZ96" s="2">
        <v>22</v>
      </c>
      <c r="CA96" s="2">
        <v>0</v>
      </c>
      <c r="CB96" s="2">
        <v>98</v>
      </c>
      <c r="CC96" s="2">
        <v>356</v>
      </c>
      <c r="CD96" s="2">
        <v>108</v>
      </c>
      <c r="CE96" s="2">
        <v>0</v>
      </c>
      <c r="CF96" s="2">
        <v>0</v>
      </c>
      <c r="CG96" s="2">
        <v>0</v>
      </c>
      <c r="CH96" s="2">
        <v>0</v>
      </c>
      <c r="CI96" s="2">
        <v>167</v>
      </c>
    </row>
    <row r="97" spans="1:87" x14ac:dyDescent="0.2">
      <c r="A97" s="7">
        <v>44283</v>
      </c>
      <c r="B97" s="2">
        <f t="shared" si="38"/>
        <v>0</v>
      </c>
      <c r="C97" s="2">
        <f t="shared" si="39"/>
        <v>16</v>
      </c>
      <c r="D97" s="2">
        <f t="shared" si="40"/>
        <v>179</v>
      </c>
      <c r="E97" s="2">
        <f t="shared" si="41"/>
        <v>20</v>
      </c>
      <c r="F97" s="2">
        <f t="shared" si="42"/>
        <v>56</v>
      </c>
      <c r="G97" s="2">
        <f t="shared" si="43"/>
        <v>0</v>
      </c>
      <c r="H97" s="2">
        <f t="shared" si="44"/>
        <v>0</v>
      </c>
      <c r="I97" s="2">
        <f t="shared" si="45"/>
        <v>0</v>
      </c>
      <c r="J97" s="2">
        <f t="shared" si="46"/>
        <v>1814</v>
      </c>
      <c r="K97" s="2">
        <f t="shared" si="47"/>
        <v>2980</v>
      </c>
      <c r="L97" s="2">
        <f t="shared" si="48"/>
        <v>1479</v>
      </c>
      <c r="M97" s="2">
        <f t="shared" si="49"/>
        <v>27</v>
      </c>
      <c r="N97" s="2">
        <f t="shared" si="50"/>
        <v>0</v>
      </c>
      <c r="O97" s="2">
        <f t="shared" si="51"/>
        <v>0</v>
      </c>
      <c r="P97" s="2">
        <f t="shared" si="52"/>
        <v>0</v>
      </c>
      <c r="Q97" s="2">
        <f t="shared" si="53"/>
        <v>0</v>
      </c>
      <c r="R97" s="2">
        <f t="shared" si="54"/>
        <v>0</v>
      </c>
      <c r="S97" s="2">
        <f t="shared" si="55"/>
        <v>0</v>
      </c>
      <c r="T97" s="2">
        <f t="shared" si="56"/>
        <v>0</v>
      </c>
      <c r="U97" s="2">
        <f t="shared" si="57"/>
        <v>0</v>
      </c>
      <c r="V97" s="2">
        <f t="shared" si="58"/>
        <v>0</v>
      </c>
      <c r="W97" s="2">
        <f t="shared" si="59"/>
        <v>0</v>
      </c>
      <c r="X97" s="2">
        <f t="shared" si="60"/>
        <v>0</v>
      </c>
      <c r="Y97" s="2">
        <f t="shared" si="61"/>
        <v>0</v>
      </c>
      <c r="AA97" s="2">
        <f t="shared" si="62"/>
        <v>2980</v>
      </c>
      <c r="AB97" s="2">
        <f t="shared" si="63"/>
        <v>0</v>
      </c>
      <c r="AC97" s="2">
        <f t="shared" si="70"/>
        <v>179</v>
      </c>
      <c r="AE97" s="9">
        <v>3</v>
      </c>
      <c r="AF97" s="2">
        <f t="shared" si="64"/>
        <v>6300</v>
      </c>
      <c r="AG97" s="2">
        <f t="shared" si="65"/>
        <v>0</v>
      </c>
      <c r="AH97" s="2">
        <f t="shared" si="66"/>
        <v>271</v>
      </c>
      <c r="AI97" s="2">
        <f t="shared" si="67"/>
        <v>6571</v>
      </c>
      <c r="AK97">
        <f t="shared" si="68"/>
        <v>3</v>
      </c>
      <c r="AL97">
        <f t="shared" si="69"/>
        <v>2021</v>
      </c>
      <c r="BL97" s="2">
        <v>0</v>
      </c>
      <c r="BM97" s="2">
        <v>16</v>
      </c>
      <c r="BN97" s="2">
        <v>178</v>
      </c>
      <c r="BO97" s="2">
        <v>20</v>
      </c>
      <c r="BP97" s="2">
        <v>56</v>
      </c>
      <c r="BQ97" s="2">
        <v>0</v>
      </c>
      <c r="BR97" s="2">
        <v>0</v>
      </c>
      <c r="BS97" s="2">
        <v>0</v>
      </c>
      <c r="BT97" s="2">
        <v>1800</v>
      </c>
      <c r="BU97" s="2">
        <v>2957</v>
      </c>
      <c r="BV97" s="2">
        <v>1468</v>
      </c>
      <c r="BW97" s="2">
        <v>27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</row>
    <row r="98" spans="1:87" x14ac:dyDescent="0.2">
      <c r="A98" s="7">
        <v>44284</v>
      </c>
      <c r="B98" s="2">
        <f t="shared" si="38"/>
        <v>0</v>
      </c>
      <c r="C98" s="2">
        <f t="shared" si="39"/>
        <v>0</v>
      </c>
      <c r="D98" s="2">
        <f t="shared" si="40"/>
        <v>0</v>
      </c>
      <c r="E98" s="2">
        <f t="shared" si="41"/>
        <v>0</v>
      </c>
      <c r="F98" s="2">
        <f t="shared" si="42"/>
        <v>0</v>
      </c>
      <c r="G98" s="2">
        <f t="shared" si="43"/>
        <v>0</v>
      </c>
      <c r="H98" s="2">
        <f t="shared" si="44"/>
        <v>0</v>
      </c>
      <c r="I98" s="2">
        <f t="shared" si="45"/>
        <v>0</v>
      </c>
      <c r="J98" s="2">
        <f t="shared" si="46"/>
        <v>0</v>
      </c>
      <c r="K98" s="2">
        <f t="shared" si="47"/>
        <v>198</v>
      </c>
      <c r="L98" s="2">
        <f t="shared" si="48"/>
        <v>509</v>
      </c>
      <c r="M98" s="2">
        <f t="shared" si="49"/>
        <v>132</v>
      </c>
      <c r="N98" s="2">
        <f t="shared" si="50"/>
        <v>0</v>
      </c>
      <c r="O98" s="2">
        <f t="shared" si="51"/>
        <v>0</v>
      </c>
      <c r="P98" s="2">
        <f t="shared" si="52"/>
        <v>7</v>
      </c>
      <c r="Q98" s="2">
        <f t="shared" si="53"/>
        <v>9</v>
      </c>
      <c r="R98" s="2">
        <f t="shared" si="54"/>
        <v>0</v>
      </c>
      <c r="S98" s="2">
        <f t="shared" si="55"/>
        <v>1</v>
      </c>
      <c r="T98" s="2">
        <f t="shared" si="56"/>
        <v>1445</v>
      </c>
      <c r="U98" s="2">
        <f t="shared" si="57"/>
        <v>2114</v>
      </c>
      <c r="V98" s="2">
        <f t="shared" si="58"/>
        <v>1980</v>
      </c>
      <c r="W98" s="2">
        <f t="shared" si="59"/>
        <v>1916</v>
      </c>
      <c r="X98" s="2">
        <f t="shared" si="60"/>
        <v>579</v>
      </c>
      <c r="Y98" s="2">
        <f t="shared" si="61"/>
        <v>2563</v>
      </c>
      <c r="AA98" s="2">
        <f t="shared" si="62"/>
        <v>2114</v>
      </c>
      <c r="AB98" s="2">
        <f t="shared" si="63"/>
        <v>9</v>
      </c>
      <c r="AC98" s="2">
        <f t="shared" si="70"/>
        <v>2563</v>
      </c>
      <c r="AE98" s="9">
        <v>4</v>
      </c>
      <c r="AF98" s="2">
        <f t="shared" si="64"/>
        <v>4399</v>
      </c>
      <c r="AG98" s="2">
        <f t="shared" si="65"/>
        <v>16</v>
      </c>
      <c r="AH98" s="2">
        <f t="shared" si="66"/>
        <v>7038</v>
      </c>
      <c r="AI98" s="2">
        <f t="shared" si="67"/>
        <v>11453</v>
      </c>
      <c r="AK98">
        <f t="shared" si="68"/>
        <v>3</v>
      </c>
      <c r="AL98">
        <f t="shared" si="69"/>
        <v>2021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196</v>
      </c>
      <c r="BV98" s="2">
        <v>505</v>
      </c>
      <c r="BW98" s="2">
        <v>131</v>
      </c>
      <c r="BX98" s="2">
        <v>0</v>
      </c>
      <c r="BY98" s="2">
        <v>0</v>
      </c>
      <c r="BZ98" s="2">
        <v>7</v>
      </c>
      <c r="CA98" s="2">
        <v>9</v>
      </c>
      <c r="CB98" s="2">
        <v>0</v>
      </c>
      <c r="CC98" s="2">
        <v>1</v>
      </c>
      <c r="CD98" s="2">
        <v>1434</v>
      </c>
      <c r="CE98" s="2">
        <v>2098</v>
      </c>
      <c r="CF98" s="2">
        <v>1965</v>
      </c>
      <c r="CG98" s="2">
        <v>1901</v>
      </c>
      <c r="CH98" s="2">
        <v>575</v>
      </c>
      <c r="CI98" s="2">
        <v>2543</v>
      </c>
    </row>
    <row r="99" spans="1:87" x14ac:dyDescent="0.2">
      <c r="A99" s="7">
        <v>44285</v>
      </c>
      <c r="B99" s="2">
        <f t="shared" si="38"/>
        <v>1025</v>
      </c>
      <c r="C99" s="2">
        <f t="shared" si="39"/>
        <v>1143</v>
      </c>
      <c r="D99" s="2">
        <f t="shared" si="40"/>
        <v>1759</v>
      </c>
      <c r="E99" s="2">
        <f t="shared" si="41"/>
        <v>2319</v>
      </c>
      <c r="F99" s="2">
        <f t="shared" si="42"/>
        <v>2322</v>
      </c>
      <c r="G99" s="2">
        <f t="shared" si="43"/>
        <v>1388</v>
      </c>
      <c r="H99" s="2">
        <f t="shared" si="44"/>
        <v>90</v>
      </c>
      <c r="I99" s="2">
        <f t="shared" si="45"/>
        <v>0</v>
      </c>
      <c r="J99" s="2">
        <f t="shared" si="46"/>
        <v>0</v>
      </c>
      <c r="K99" s="2">
        <f t="shared" si="47"/>
        <v>0</v>
      </c>
      <c r="L99" s="2">
        <f t="shared" si="48"/>
        <v>0</v>
      </c>
      <c r="M99" s="2">
        <f t="shared" si="49"/>
        <v>0</v>
      </c>
      <c r="N99" s="2">
        <f t="shared" si="50"/>
        <v>0</v>
      </c>
      <c r="O99" s="2">
        <f t="shared" si="51"/>
        <v>0</v>
      </c>
      <c r="P99" s="2">
        <f t="shared" si="52"/>
        <v>0</v>
      </c>
      <c r="Q99" s="2">
        <f t="shared" si="53"/>
        <v>0</v>
      </c>
      <c r="R99" s="2">
        <f t="shared" si="54"/>
        <v>0</v>
      </c>
      <c r="S99" s="2">
        <f t="shared" si="55"/>
        <v>0</v>
      </c>
      <c r="T99" s="2">
        <f t="shared" si="56"/>
        <v>0</v>
      </c>
      <c r="U99" s="2">
        <f t="shared" si="57"/>
        <v>0</v>
      </c>
      <c r="V99" s="2">
        <f t="shared" si="58"/>
        <v>0</v>
      </c>
      <c r="W99" s="2">
        <f t="shared" si="59"/>
        <v>0</v>
      </c>
      <c r="X99" s="2">
        <f t="shared" si="60"/>
        <v>0</v>
      </c>
      <c r="Y99" s="2">
        <f t="shared" si="61"/>
        <v>0</v>
      </c>
      <c r="AA99" s="2">
        <f t="shared" si="62"/>
        <v>0</v>
      </c>
      <c r="AB99" s="2">
        <f t="shared" si="63"/>
        <v>0</v>
      </c>
      <c r="AC99" s="2">
        <f t="shared" si="70"/>
        <v>2322</v>
      </c>
      <c r="AE99" s="9">
        <v>5</v>
      </c>
      <c r="AF99" s="2">
        <f t="shared" si="64"/>
        <v>0</v>
      </c>
      <c r="AG99" s="2">
        <f t="shared" si="65"/>
        <v>0</v>
      </c>
      <c r="AH99" s="2">
        <f t="shared" si="66"/>
        <v>10046</v>
      </c>
      <c r="AI99" s="2">
        <f t="shared" si="67"/>
        <v>10046</v>
      </c>
      <c r="AK99">
        <f t="shared" si="68"/>
        <v>3</v>
      </c>
      <c r="AL99">
        <f t="shared" si="69"/>
        <v>2021</v>
      </c>
      <c r="BL99" s="2">
        <v>1017</v>
      </c>
      <c r="BM99" s="2">
        <v>1134</v>
      </c>
      <c r="BN99" s="2">
        <v>1746</v>
      </c>
      <c r="BO99" s="2">
        <v>2301</v>
      </c>
      <c r="BP99" s="2">
        <v>2304</v>
      </c>
      <c r="BQ99" s="2">
        <v>1377</v>
      </c>
      <c r="BR99" s="2">
        <v>89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</row>
    <row r="100" spans="1:87" x14ac:dyDescent="0.2">
      <c r="A100" s="7">
        <v>44286</v>
      </c>
      <c r="B100" s="2">
        <f t="shared" si="38"/>
        <v>263</v>
      </c>
      <c r="C100" s="2">
        <f t="shared" si="39"/>
        <v>0</v>
      </c>
      <c r="D100" s="2">
        <f t="shared" si="40"/>
        <v>0</v>
      </c>
      <c r="E100" s="2">
        <f t="shared" si="41"/>
        <v>0</v>
      </c>
      <c r="F100" s="2">
        <f t="shared" si="42"/>
        <v>0</v>
      </c>
      <c r="G100" s="2">
        <f t="shared" si="43"/>
        <v>0</v>
      </c>
      <c r="H100" s="2">
        <f t="shared" si="44"/>
        <v>0</v>
      </c>
      <c r="I100" s="2">
        <f t="shared" si="45"/>
        <v>0</v>
      </c>
      <c r="J100" s="2">
        <f t="shared" si="46"/>
        <v>0</v>
      </c>
      <c r="K100" s="2">
        <f t="shared" si="47"/>
        <v>0</v>
      </c>
      <c r="L100" s="2">
        <f t="shared" si="48"/>
        <v>0</v>
      </c>
      <c r="M100" s="2">
        <f t="shared" si="49"/>
        <v>0</v>
      </c>
      <c r="N100" s="2">
        <f t="shared" si="50"/>
        <v>0</v>
      </c>
      <c r="O100" s="2">
        <f t="shared" si="51"/>
        <v>0</v>
      </c>
      <c r="P100" s="2">
        <f t="shared" si="52"/>
        <v>0</v>
      </c>
      <c r="Q100" s="2">
        <f t="shared" si="53"/>
        <v>0</v>
      </c>
      <c r="R100" s="2">
        <f t="shared" si="54"/>
        <v>0</v>
      </c>
      <c r="S100" s="2">
        <f t="shared" si="55"/>
        <v>0</v>
      </c>
      <c r="T100" s="2">
        <f t="shared" si="56"/>
        <v>0</v>
      </c>
      <c r="U100" s="2">
        <f t="shared" si="57"/>
        <v>0</v>
      </c>
      <c r="V100" s="2">
        <f t="shared" si="58"/>
        <v>0</v>
      </c>
      <c r="W100" s="2">
        <f t="shared" si="59"/>
        <v>0</v>
      </c>
      <c r="X100" s="2">
        <f t="shared" si="60"/>
        <v>0</v>
      </c>
      <c r="Y100" s="2">
        <f t="shared" si="61"/>
        <v>0</v>
      </c>
      <c r="AA100" s="2">
        <f t="shared" si="62"/>
        <v>0</v>
      </c>
      <c r="AB100" s="2">
        <f t="shared" si="63"/>
        <v>0</v>
      </c>
      <c r="AC100" s="2">
        <f t="shared" si="70"/>
        <v>263</v>
      </c>
      <c r="AE100" s="9">
        <v>6</v>
      </c>
      <c r="AF100" s="2">
        <f t="shared" si="64"/>
        <v>0</v>
      </c>
      <c r="AG100" s="2">
        <f t="shared" si="65"/>
        <v>0</v>
      </c>
      <c r="AH100" s="2">
        <f t="shared" si="66"/>
        <v>263</v>
      </c>
      <c r="AI100" s="2">
        <f t="shared" si="67"/>
        <v>263</v>
      </c>
      <c r="AK100">
        <f t="shared" si="68"/>
        <v>3</v>
      </c>
      <c r="AL100">
        <f t="shared" si="69"/>
        <v>2021</v>
      </c>
      <c r="BL100" s="2">
        <v>261</v>
      </c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</row>
    <row r="101" spans="1:87" x14ac:dyDescent="0.2">
      <c r="A101" s="7">
        <v>44287</v>
      </c>
      <c r="B101" s="2">
        <f t="shared" si="38"/>
        <v>0</v>
      </c>
      <c r="C101" s="2">
        <f t="shared" si="39"/>
        <v>0</v>
      </c>
      <c r="D101" s="2">
        <f t="shared" si="40"/>
        <v>0</v>
      </c>
      <c r="E101" s="2">
        <f t="shared" si="41"/>
        <v>0</v>
      </c>
      <c r="F101" s="2">
        <f t="shared" si="42"/>
        <v>0</v>
      </c>
      <c r="G101" s="2">
        <f t="shared" si="43"/>
        <v>0</v>
      </c>
      <c r="H101" s="2">
        <f t="shared" si="44"/>
        <v>0</v>
      </c>
      <c r="I101" s="2">
        <f t="shared" si="45"/>
        <v>0</v>
      </c>
      <c r="J101" s="2">
        <f t="shared" si="46"/>
        <v>0</v>
      </c>
      <c r="K101" s="2">
        <f t="shared" si="47"/>
        <v>0</v>
      </c>
      <c r="L101" s="2">
        <f t="shared" si="48"/>
        <v>0</v>
      </c>
      <c r="M101" s="2">
        <f t="shared" si="49"/>
        <v>0</v>
      </c>
      <c r="N101" s="2">
        <f t="shared" si="50"/>
        <v>0</v>
      </c>
      <c r="O101" s="2">
        <f t="shared" si="51"/>
        <v>0</v>
      </c>
      <c r="P101" s="2">
        <f t="shared" si="52"/>
        <v>0</v>
      </c>
      <c r="Q101" s="2">
        <f t="shared" si="53"/>
        <v>0</v>
      </c>
      <c r="R101" s="2">
        <f t="shared" si="54"/>
        <v>0</v>
      </c>
      <c r="S101" s="2">
        <f t="shared" si="55"/>
        <v>0</v>
      </c>
      <c r="T101" s="2">
        <f t="shared" si="56"/>
        <v>0</v>
      </c>
      <c r="U101" s="2">
        <f t="shared" si="57"/>
        <v>0</v>
      </c>
      <c r="V101" s="2">
        <f t="shared" si="58"/>
        <v>0</v>
      </c>
      <c r="W101" s="2">
        <f t="shared" si="59"/>
        <v>0</v>
      </c>
      <c r="X101" s="2">
        <f t="shared" si="60"/>
        <v>0</v>
      </c>
      <c r="Y101" s="2">
        <f t="shared" si="61"/>
        <v>0</v>
      </c>
      <c r="AA101" s="2">
        <f t="shared" si="62"/>
        <v>0</v>
      </c>
      <c r="AB101" s="2">
        <f t="shared" si="63"/>
        <v>0</v>
      </c>
      <c r="AC101" s="2">
        <f t="shared" si="70"/>
        <v>0</v>
      </c>
      <c r="AE101" s="9">
        <v>7</v>
      </c>
      <c r="AF101" s="2">
        <f t="shared" si="64"/>
        <v>0</v>
      </c>
      <c r="AG101" s="2">
        <f t="shared" si="65"/>
        <v>0</v>
      </c>
      <c r="AH101" s="2">
        <f t="shared" si="66"/>
        <v>0</v>
      </c>
      <c r="AI101" s="2">
        <f t="shared" si="67"/>
        <v>0</v>
      </c>
      <c r="AK101">
        <f t="shared" si="68"/>
        <v>4</v>
      </c>
      <c r="AL101">
        <f t="shared" si="69"/>
        <v>2021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</row>
    <row r="102" spans="1:87" x14ac:dyDescent="0.2">
      <c r="A102" s="7">
        <v>44288</v>
      </c>
      <c r="B102" s="2">
        <f t="shared" si="38"/>
        <v>0</v>
      </c>
      <c r="C102" s="2">
        <f t="shared" si="39"/>
        <v>0</v>
      </c>
      <c r="D102" s="2">
        <f t="shared" si="40"/>
        <v>0</v>
      </c>
      <c r="E102" s="2">
        <f t="shared" si="41"/>
        <v>0</v>
      </c>
      <c r="F102" s="2">
        <f t="shared" si="42"/>
        <v>0</v>
      </c>
      <c r="G102" s="2">
        <f t="shared" si="43"/>
        <v>0</v>
      </c>
      <c r="H102" s="2">
        <f t="shared" si="44"/>
        <v>0</v>
      </c>
      <c r="I102" s="2">
        <f t="shared" si="45"/>
        <v>0</v>
      </c>
      <c r="J102" s="2">
        <f t="shared" si="46"/>
        <v>0</v>
      </c>
      <c r="K102" s="2">
        <f t="shared" si="47"/>
        <v>0</v>
      </c>
      <c r="L102" s="2">
        <f t="shared" si="48"/>
        <v>0</v>
      </c>
      <c r="M102" s="2">
        <f t="shared" si="49"/>
        <v>0</v>
      </c>
      <c r="N102" s="2">
        <f t="shared" si="50"/>
        <v>0</v>
      </c>
      <c r="O102" s="2">
        <f t="shared" si="51"/>
        <v>0</v>
      </c>
      <c r="P102" s="2">
        <f t="shared" si="52"/>
        <v>0</v>
      </c>
      <c r="Q102" s="2">
        <f t="shared" si="53"/>
        <v>0</v>
      </c>
      <c r="R102" s="2">
        <f t="shared" si="54"/>
        <v>0</v>
      </c>
      <c r="S102" s="2">
        <f t="shared" si="55"/>
        <v>0</v>
      </c>
      <c r="T102" s="2">
        <f t="shared" si="56"/>
        <v>0</v>
      </c>
      <c r="U102" s="2">
        <f t="shared" si="57"/>
        <v>0</v>
      </c>
      <c r="V102" s="2">
        <f t="shared" si="58"/>
        <v>0</v>
      </c>
      <c r="W102" s="2">
        <f t="shared" si="59"/>
        <v>0</v>
      </c>
      <c r="X102" s="2">
        <f t="shared" si="60"/>
        <v>0</v>
      </c>
      <c r="Y102" s="2">
        <f t="shared" si="61"/>
        <v>0</v>
      </c>
      <c r="AA102" s="2">
        <f t="shared" si="62"/>
        <v>0</v>
      </c>
      <c r="AB102" s="2">
        <f t="shared" si="63"/>
        <v>0</v>
      </c>
      <c r="AC102" s="2">
        <f t="shared" si="70"/>
        <v>0</v>
      </c>
      <c r="AE102" s="9">
        <v>1</v>
      </c>
      <c r="AF102" s="2">
        <f t="shared" si="64"/>
        <v>0</v>
      </c>
      <c r="AG102" s="2">
        <f t="shared" si="65"/>
        <v>0</v>
      </c>
      <c r="AH102" s="2">
        <f t="shared" si="66"/>
        <v>0</v>
      </c>
      <c r="AI102" s="2">
        <f t="shared" si="67"/>
        <v>0</v>
      </c>
      <c r="AK102">
        <f t="shared" si="68"/>
        <v>4</v>
      </c>
      <c r="AL102">
        <f t="shared" si="69"/>
        <v>2021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</row>
    <row r="103" spans="1:87" x14ac:dyDescent="0.2">
      <c r="A103" s="7">
        <v>44289</v>
      </c>
      <c r="B103" s="2">
        <f t="shared" si="38"/>
        <v>0</v>
      </c>
      <c r="C103" s="2">
        <f t="shared" si="39"/>
        <v>0</v>
      </c>
      <c r="D103" s="2">
        <f t="shared" si="40"/>
        <v>0</v>
      </c>
      <c r="E103" s="2">
        <f t="shared" si="41"/>
        <v>0</v>
      </c>
      <c r="F103" s="2">
        <f t="shared" si="42"/>
        <v>0</v>
      </c>
      <c r="G103" s="2">
        <f t="shared" si="43"/>
        <v>0</v>
      </c>
      <c r="H103" s="2">
        <f t="shared" si="44"/>
        <v>0</v>
      </c>
      <c r="I103" s="2">
        <f t="shared" si="45"/>
        <v>0</v>
      </c>
      <c r="J103" s="2">
        <f t="shared" si="46"/>
        <v>0</v>
      </c>
      <c r="K103" s="2">
        <f t="shared" si="47"/>
        <v>0</v>
      </c>
      <c r="L103" s="2">
        <f t="shared" si="48"/>
        <v>0</v>
      </c>
      <c r="M103" s="2">
        <f t="shared" si="49"/>
        <v>0</v>
      </c>
      <c r="N103" s="2">
        <f t="shared" si="50"/>
        <v>0</v>
      </c>
      <c r="O103" s="2">
        <f t="shared" si="51"/>
        <v>0</v>
      </c>
      <c r="P103" s="2">
        <f t="shared" si="52"/>
        <v>0</v>
      </c>
      <c r="Q103" s="2">
        <f t="shared" si="53"/>
        <v>0</v>
      </c>
      <c r="R103" s="2">
        <f t="shared" si="54"/>
        <v>0</v>
      </c>
      <c r="S103" s="2">
        <f t="shared" si="55"/>
        <v>53</v>
      </c>
      <c r="T103" s="2">
        <f t="shared" si="56"/>
        <v>51</v>
      </c>
      <c r="U103" s="2">
        <f t="shared" si="57"/>
        <v>50</v>
      </c>
      <c r="V103" s="2">
        <f t="shared" si="58"/>
        <v>51</v>
      </c>
      <c r="W103" s="2">
        <f t="shared" si="59"/>
        <v>51</v>
      </c>
      <c r="X103" s="2">
        <f t="shared" si="60"/>
        <v>50</v>
      </c>
      <c r="Y103" s="2">
        <f t="shared" si="61"/>
        <v>51</v>
      </c>
      <c r="AA103" s="2">
        <f t="shared" si="62"/>
        <v>53</v>
      </c>
      <c r="AB103" s="2">
        <f t="shared" si="63"/>
        <v>0</v>
      </c>
      <c r="AC103" s="2">
        <f t="shared" si="70"/>
        <v>51</v>
      </c>
      <c r="AE103" s="9">
        <v>2</v>
      </c>
      <c r="AF103" s="2">
        <f t="shared" si="64"/>
        <v>154</v>
      </c>
      <c r="AG103" s="2">
        <f t="shared" si="65"/>
        <v>0</v>
      </c>
      <c r="AH103" s="2">
        <f t="shared" si="66"/>
        <v>203</v>
      </c>
      <c r="AI103" s="2">
        <f t="shared" si="67"/>
        <v>357</v>
      </c>
      <c r="AK103">
        <f t="shared" si="68"/>
        <v>4</v>
      </c>
      <c r="AL103">
        <f t="shared" si="69"/>
        <v>2021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53</v>
      </c>
      <c r="CD103" s="2">
        <v>51</v>
      </c>
      <c r="CE103" s="2">
        <v>50</v>
      </c>
      <c r="CF103" s="2">
        <v>51</v>
      </c>
      <c r="CG103" s="2">
        <v>51</v>
      </c>
      <c r="CH103" s="2">
        <v>50</v>
      </c>
      <c r="CI103" s="2">
        <v>51</v>
      </c>
    </row>
    <row r="104" spans="1:87" x14ac:dyDescent="0.2">
      <c r="A104" s="7">
        <v>44290</v>
      </c>
      <c r="B104" s="2">
        <f t="shared" si="38"/>
        <v>50</v>
      </c>
      <c r="C104" s="2">
        <f t="shared" si="39"/>
        <v>51</v>
      </c>
      <c r="D104" s="2">
        <f t="shared" si="40"/>
        <v>50</v>
      </c>
      <c r="E104" s="2">
        <f t="shared" si="41"/>
        <v>51</v>
      </c>
      <c r="F104" s="2">
        <f t="shared" si="42"/>
        <v>50</v>
      </c>
      <c r="G104" s="2">
        <f t="shared" si="43"/>
        <v>51</v>
      </c>
      <c r="H104" s="2">
        <f t="shared" si="44"/>
        <v>50</v>
      </c>
      <c r="I104" s="2">
        <f t="shared" si="45"/>
        <v>51</v>
      </c>
      <c r="J104" s="2">
        <f t="shared" si="46"/>
        <v>50</v>
      </c>
      <c r="K104" s="2">
        <f t="shared" si="47"/>
        <v>51</v>
      </c>
      <c r="L104" s="2">
        <f t="shared" si="48"/>
        <v>50</v>
      </c>
      <c r="M104" s="2">
        <f t="shared" si="49"/>
        <v>51</v>
      </c>
      <c r="N104" s="2">
        <f t="shared" si="50"/>
        <v>50</v>
      </c>
      <c r="O104" s="2">
        <f t="shared" si="51"/>
        <v>51</v>
      </c>
      <c r="P104" s="2">
        <f t="shared" si="52"/>
        <v>50</v>
      </c>
      <c r="Q104" s="2">
        <f t="shared" si="53"/>
        <v>51</v>
      </c>
      <c r="R104" s="2">
        <f t="shared" si="54"/>
        <v>159</v>
      </c>
      <c r="S104" s="2">
        <f t="shared" si="55"/>
        <v>0</v>
      </c>
      <c r="T104" s="2">
        <f t="shared" si="56"/>
        <v>0</v>
      </c>
      <c r="U104" s="2">
        <f t="shared" si="57"/>
        <v>0</v>
      </c>
      <c r="V104" s="2">
        <f t="shared" si="58"/>
        <v>0</v>
      </c>
      <c r="W104" s="2">
        <f t="shared" si="59"/>
        <v>0</v>
      </c>
      <c r="X104" s="2">
        <f t="shared" si="60"/>
        <v>0</v>
      </c>
      <c r="Y104" s="2">
        <f t="shared" si="61"/>
        <v>0</v>
      </c>
      <c r="AA104" s="2">
        <f t="shared" si="62"/>
        <v>159</v>
      </c>
      <c r="AB104" s="2">
        <f t="shared" si="63"/>
        <v>51</v>
      </c>
      <c r="AC104" s="2">
        <f t="shared" si="70"/>
        <v>51</v>
      </c>
      <c r="AE104" s="9">
        <v>3</v>
      </c>
      <c r="AF104" s="2">
        <f t="shared" si="64"/>
        <v>412</v>
      </c>
      <c r="AG104" s="2">
        <f t="shared" si="65"/>
        <v>202</v>
      </c>
      <c r="AH104" s="2">
        <f t="shared" si="66"/>
        <v>353</v>
      </c>
      <c r="AI104" s="2">
        <f t="shared" si="67"/>
        <v>967</v>
      </c>
      <c r="AK104">
        <f t="shared" si="68"/>
        <v>4</v>
      </c>
      <c r="AL104">
        <f t="shared" si="69"/>
        <v>2021</v>
      </c>
      <c r="BL104" s="2">
        <v>50</v>
      </c>
      <c r="BM104" s="2">
        <v>51</v>
      </c>
      <c r="BN104" s="2">
        <v>50</v>
      </c>
      <c r="BO104" s="2">
        <v>51</v>
      </c>
      <c r="BP104" s="2">
        <v>50</v>
      </c>
      <c r="BQ104" s="2">
        <v>51</v>
      </c>
      <c r="BR104" s="2">
        <v>50</v>
      </c>
      <c r="BS104" s="2">
        <v>51</v>
      </c>
      <c r="BT104" s="2">
        <v>50</v>
      </c>
      <c r="BU104" s="2">
        <v>51</v>
      </c>
      <c r="BV104" s="2">
        <v>50</v>
      </c>
      <c r="BW104" s="2">
        <v>51</v>
      </c>
      <c r="BX104" s="2">
        <v>50</v>
      </c>
      <c r="BY104" s="2">
        <v>51</v>
      </c>
      <c r="BZ104" s="2">
        <v>50</v>
      </c>
      <c r="CA104" s="2">
        <v>51</v>
      </c>
      <c r="CB104" s="2">
        <v>158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</row>
    <row r="105" spans="1:87" x14ac:dyDescent="0.2">
      <c r="A105" s="7">
        <v>44291</v>
      </c>
      <c r="B105" s="2">
        <f t="shared" si="38"/>
        <v>0</v>
      </c>
      <c r="C105" s="2">
        <f t="shared" si="39"/>
        <v>0</v>
      </c>
      <c r="D105" s="2">
        <f t="shared" si="40"/>
        <v>0</v>
      </c>
      <c r="E105" s="2">
        <f t="shared" si="41"/>
        <v>0</v>
      </c>
      <c r="F105" s="2">
        <f t="shared" si="42"/>
        <v>0</v>
      </c>
      <c r="G105" s="2">
        <f t="shared" si="43"/>
        <v>0</v>
      </c>
      <c r="H105" s="2">
        <f t="shared" si="44"/>
        <v>0</v>
      </c>
      <c r="I105" s="2">
        <f t="shared" si="45"/>
        <v>0</v>
      </c>
      <c r="J105" s="2">
        <f t="shared" si="46"/>
        <v>0</v>
      </c>
      <c r="K105" s="2">
        <f t="shared" si="47"/>
        <v>0</v>
      </c>
      <c r="L105" s="2">
        <f t="shared" si="48"/>
        <v>0</v>
      </c>
      <c r="M105" s="2">
        <f t="shared" si="49"/>
        <v>0</v>
      </c>
      <c r="N105" s="2">
        <f t="shared" si="50"/>
        <v>0</v>
      </c>
      <c r="O105" s="2">
        <f t="shared" si="51"/>
        <v>0</v>
      </c>
      <c r="P105" s="2">
        <f t="shared" si="52"/>
        <v>1222</v>
      </c>
      <c r="Q105" s="2">
        <f t="shared" si="53"/>
        <v>2478</v>
      </c>
      <c r="R105" s="2">
        <f t="shared" si="54"/>
        <v>2316</v>
      </c>
      <c r="S105" s="2">
        <f t="shared" si="55"/>
        <v>2169</v>
      </c>
      <c r="T105" s="2">
        <f t="shared" si="56"/>
        <v>1591</v>
      </c>
      <c r="U105" s="2">
        <f t="shared" si="57"/>
        <v>254</v>
      </c>
      <c r="V105" s="2">
        <f t="shared" si="58"/>
        <v>0</v>
      </c>
      <c r="W105" s="2">
        <f t="shared" si="59"/>
        <v>0</v>
      </c>
      <c r="X105" s="2">
        <f t="shared" si="60"/>
        <v>0</v>
      </c>
      <c r="Y105" s="2">
        <f t="shared" si="61"/>
        <v>1221</v>
      </c>
      <c r="AA105" s="2">
        <f t="shared" si="62"/>
        <v>2316</v>
      </c>
      <c r="AB105" s="2">
        <f t="shared" si="63"/>
        <v>2478</v>
      </c>
      <c r="AC105" s="2">
        <f t="shared" si="70"/>
        <v>1221</v>
      </c>
      <c r="AE105" s="9">
        <v>4</v>
      </c>
      <c r="AF105" s="2">
        <f t="shared" si="64"/>
        <v>6330</v>
      </c>
      <c r="AG105" s="2">
        <f t="shared" si="65"/>
        <v>3700</v>
      </c>
      <c r="AH105" s="2">
        <f t="shared" si="66"/>
        <v>1221</v>
      </c>
      <c r="AI105" s="2">
        <f t="shared" si="67"/>
        <v>11251</v>
      </c>
      <c r="AK105">
        <f t="shared" si="68"/>
        <v>4</v>
      </c>
      <c r="AL105">
        <f t="shared" si="69"/>
        <v>2021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1213</v>
      </c>
      <c r="CA105" s="2">
        <v>2459</v>
      </c>
      <c r="CB105" s="2">
        <v>2298</v>
      </c>
      <c r="CC105" s="2">
        <v>2152</v>
      </c>
      <c r="CD105" s="2">
        <v>1579</v>
      </c>
      <c r="CE105" s="2">
        <v>252</v>
      </c>
      <c r="CF105" s="2">
        <v>0</v>
      </c>
      <c r="CG105" s="2">
        <v>0</v>
      </c>
      <c r="CH105" s="2">
        <v>0</v>
      </c>
      <c r="CI105" s="2">
        <v>1212</v>
      </c>
    </row>
    <row r="106" spans="1:87" x14ac:dyDescent="0.2">
      <c r="A106" s="7">
        <v>44292</v>
      </c>
      <c r="B106" s="2">
        <f t="shared" si="38"/>
        <v>1239</v>
      </c>
      <c r="C106" s="2">
        <f t="shared" si="39"/>
        <v>1032</v>
      </c>
      <c r="D106" s="2">
        <f t="shared" si="40"/>
        <v>795</v>
      </c>
      <c r="E106" s="2">
        <f t="shared" si="41"/>
        <v>1216</v>
      </c>
      <c r="F106" s="2">
        <f t="shared" si="42"/>
        <v>1045</v>
      </c>
      <c r="G106" s="2">
        <f t="shared" si="43"/>
        <v>1201</v>
      </c>
      <c r="H106" s="2">
        <f t="shared" si="44"/>
        <v>1831</v>
      </c>
      <c r="I106" s="2">
        <f t="shared" si="45"/>
        <v>2066</v>
      </c>
      <c r="J106" s="2">
        <f t="shared" si="46"/>
        <v>2070</v>
      </c>
      <c r="K106" s="2">
        <f t="shared" si="47"/>
        <v>2412</v>
      </c>
      <c r="L106" s="2">
        <f t="shared" si="48"/>
        <v>2347</v>
      </c>
      <c r="M106" s="2">
        <f t="shared" si="49"/>
        <v>2006</v>
      </c>
      <c r="N106" s="2">
        <f t="shared" si="50"/>
        <v>1495</v>
      </c>
      <c r="O106" s="2">
        <f t="shared" si="51"/>
        <v>1769</v>
      </c>
      <c r="P106" s="2">
        <f t="shared" si="52"/>
        <v>1624</v>
      </c>
      <c r="Q106" s="2">
        <f t="shared" si="53"/>
        <v>1336</v>
      </c>
      <c r="R106" s="2">
        <f t="shared" si="54"/>
        <v>1340</v>
      </c>
      <c r="S106" s="2">
        <f t="shared" si="55"/>
        <v>1345</v>
      </c>
      <c r="T106" s="2">
        <f t="shared" si="56"/>
        <v>1355</v>
      </c>
      <c r="U106" s="2">
        <f t="shared" si="57"/>
        <v>1372</v>
      </c>
      <c r="V106" s="2">
        <f t="shared" si="58"/>
        <v>1385</v>
      </c>
      <c r="W106" s="2">
        <f t="shared" si="59"/>
        <v>1394</v>
      </c>
      <c r="X106" s="2">
        <f t="shared" si="60"/>
        <v>1411</v>
      </c>
      <c r="Y106" s="2">
        <f t="shared" si="61"/>
        <v>1419</v>
      </c>
      <c r="AA106" s="2">
        <f t="shared" si="62"/>
        <v>2412</v>
      </c>
      <c r="AB106" s="2">
        <f t="shared" si="63"/>
        <v>1769</v>
      </c>
      <c r="AC106" s="2">
        <f t="shared" si="70"/>
        <v>1831</v>
      </c>
      <c r="AE106" s="9">
        <v>5</v>
      </c>
      <c r="AF106" s="2">
        <f t="shared" si="64"/>
        <v>16313</v>
      </c>
      <c r="AG106" s="2">
        <f t="shared" si="65"/>
        <v>6224</v>
      </c>
      <c r="AH106" s="2">
        <f t="shared" si="66"/>
        <v>13968</v>
      </c>
      <c r="AI106" s="2">
        <f t="shared" si="67"/>
        <v>36505</v>
      </c>
      <c r="AK106">
        <f t="shared" si="68"/>
        <v>4</v>
      </c>
      <c r="AL106">
        <f t="shared" si="69"/>
        <v>2021</v>
      </c>
      <c r="BL106" s="2">
        <v>1230</v>
      </c>
      <c r="BM106" s="2">
        <v>1024</v>
      </c>
      <c r="BN106" s="2">
        <v>789</v>
      </c>
      <c r="BO106" s="2">
        <v>1207</v>
      </c>
      <c r="BP106" s="2">
        <v>1037</v>
      </c>
      <c r="BQ106" s="2">
        <v>1192</v>
      </c>
      <c r="BR106" s="2">
        <v>1817</v>
      </c>
      <c r="BS106" s="2">
        <v>2050</v>
      </c>
      <c r="BT106" s="2">
        <v>2054</v>
      </c>
      <c r="BU106" s="2">
        <v>2394</v>
      </c>
      <c r="BV106" s="2">
        <v>2329</v>
      </c>
      <c r="BW106" s="2">
        <v>1991</v>
      </c>
      <c r="BX106" s="2">
        <v>1484</v>
      </c>
      <c r="BY106" s="2">
        <v>1756</v>
      </c>
      <c r="BZ106" s="2">
        <v>1612</v>
      </c>
      <c r="CA106" s="2">
        <v>1326</v>
      </c>
      <c r="CB106" s="2">
        <v>1330</v>
      </c>
      <c r="CC106" s="2">
        <v>1335</v>
      </c>
      <c r="CD106" s="2">
        <v>1345</v>
      </c>
      <c r="CE106" s="2">
        <v>1362</v>
      </c>
      <c r="CF106" s="2">
        <v>1374</v>
      </c>
      <c r="CG106" s="2">
        <v>1383</v>
      </c>
      <c r="CH106" s="2">
        <v>1400</v>
      </c>
      <c r="CI106" s="2">
        <v>1408</v>
      </c>
    </row>
    <row r="107" spans="1:87" x14ac:dyDescent="0.2">
      <c r="A107" s="7">
        <v>44293</v>
      </c>
      <c r="B107" s="2">
        <f t="shared" si="38"/>
        <v>1423</v>
      </c>
      <c r="C107" s="2">
        <f t="shared" si="39"/>
        <v>1428</v>
      </c>
      <c r="D107" s="2">
        <f t="shared" si="40"/>
        <v>1431</v>
      </c>
      <c r="E107" s="2">
        <f t="shared" si="41"/>
        <v>1134</v>
      </c>
      <c r="F107" s="2">
        <f t="shared" si="42"/>
        <v>1012</v>
      </c>
      <c r="G107" s="2">
        <f t="shared" si="43"/>
        <v>995</v>
      </c>
      <c r="H107" s="2">
        <f t="shared" si="44"/>
        <v>711</v>
      </c>
      <c r="I107" s="2">
        <f t="shared" si="45"/>
        <v>692</v>
      </c>
      <c r="J107" s="2">
        <f t="shared" si="46"/>
        <v>718</v>
      </c>
      <c r="K107" s="2">
        <f t="shared" si="47"/>
        <v>714</v>
      </c>
      <c r="L107" s="2">
        <f t="shared" si="48"/>
        <v>694</v>
      </c>
      <c r="M107" s="2">
        <f t="shared" si="49"/>
        <v>724</v>
      </c>
      <c r="N107" s="2">
        <f t="shared" si="50"/>
        <v>714</v>
      </c>
      <c r="O107" s="2">
        <f t="shared" si="51"/>
        <v>725</v>
      </c>
      <c r="P107" s="2">
        <f t="shared" si="52"/>
        <v>678</v>
      </c>
      <c r="Q107" s="2">
        <f t="shared" si="53"/>
        <v>722</v>
      </c>
      <c r="R107" s="2">
        <f t="shared" si="54"/>
        <v>727</v>
      </c>
      <c r="S107" s="2">
        <f t="shared" si="55"/>
        <v>769</v>
      </c>
      <c r="T107" s="2">
        <f t="shared" si="56"/>
        <v>665</v>
      </c>
      <c r="U107" s="2">
        <f t="shared" si="57"/>
        <v>687</v>
      </c>
      <c r="V107" s="2">
        <f t="shared" si="58"/>
        <v>685</v>
      </c>
      <c r="W107" s="2">
        <f t="shared" si="59"/>
        <v>687</v>
      </c>
      <c r="X107" s="2">
        <f t="shared" si="60"/>
        <v>687</v>
      </c>
      <c r="Y107" s="2">
        <f t="shared" si="61"/>
        <v>692</v>
      </c>
      <c r="AA107" s="2">
        <f t="shared" si="62"/>
        <v>769</v>
      </c>
      <c r="AB107" s="2">
        <f t="shared" si="63"/>
        <v>725</v>
      </c>
      <c r="AC107" s="2">
        <f t="shared" si="70"/>
        <v>1431</v>
      </c>
      <c r="AE107" s="9">
        <v>6</v>
      </c>
      <c r="AF107" s="2">
        <f t="shared" si="64"/>
        <v>6390</v>
      </c>
      <c r="AG107" s="2">
        <f t="shared" si="65"/>
        <v>2839</v>
      </c>
      <c r="AH107" s="2">
        <f t="shared" si="66"/>
        <v>10885</v>
      </c>
      <c r="AI107" s="2">
        <f t="shared" si="67"/>
        <v>20114</v>
      </c>
      <c r="AK107">
        <f t="shared" si="68"/>
        <v>4</v>
      </c>
      <c r="AL107">
        <f t="shared" si="69"/>
        <v>2021</v>
      </c>
      <c r="BL107" s="2">
        <v>1412</v>
      </c>
      <c r="BM107" s="2">
        <v>1417</v>
      </c>
      <c r="BN107" s="2">
        <v>1420</v>
      </c>
      <c r="BO107" s="2">
        <v>1125</v>
      </c>
      <c r="BP107" s="2">
        <v>1004</v>
      </c>
      <c r="BQ107" s="2">
        <v>987</v>
      </c>
      <c r="BR107" s="2">
        <v>706</v>
      </c>
      <c r="BS107" s="2">
        <v>687</v>
      </c>
      <c r="BT107" s="2">
        <v>713</v>
      </c>
      <c r="BU107" s="2">
        <v>709</v>
      </c>
      <c r="BV107" s="2">
        <v>689</v>
      </c>
      <c r="BW107" s="2">
        <v>718</v>
      </c>
      <c r="BX107" s="2">
        <v>709</v>
      </c>
      <c r="BY107" s="2">
        <v>719</v>
      </c>
      <c r="BZ107" s="2">
        <v>673</v>
      </c>
      <c r="CA107" s="2">
        <v>717</v>
      </c>
      <c r="CB107" s="2">
        <v>721</v>
      </c>
      <c r="CC107" s="2">
        <v>763</v>
      </c>
      <c r="CD107" s="2">
        <v>660</v>
      </c>
      <c r="CE107" s="2">
        <v>682</v>
      </c>
      <c r="CF107" s="2">
        <v>680</v>
      </c>
      <c r="CG107" s="2">
        <v>682</v>
      </c>
      <c r="CH107" s="2">
        <v>682</v>
      </c>
      <c r="CI107" s="2">
        <v>687</v>
      </c>
    </row>
    <row r="108" spans="1:87" x14ac:dyDescent="0.2">
      <c r="A108" s="7">
        <v>44294</v>
      </c>
      <c r="B108" s="2">
        <f t="shared" si="38"/>
        <v>699</v>
      </c>
      <c r="C108" s="2">
        <f t="shared" si="39"/>
        <v>711</v>
      </c>
      <c r="D108" s="2">
        <f t="shared" si="40"/>
        <v>706</v>
      </c>
      <c r="E108" s="2">
        <f t="shared" si="41"/>
        <v>718</v>
      </c>
      <c r="F108" s="2">
        <f t="shared" si="42"/>
        <v>716</v>
      </c>
      <c r="G108" s="2">
        <f t="shared" si="43"/>
        <v>744</v>
      </c>
      <c r="H108" s="2">
        <f t="shared" si="44"/>
        <v>758</v>
      </c>
      <c r="I108" s="2">
        <f t="shared" si="45"/>
        <v>970</v>
      </c>
      <c r="J108" s="2">
        <f t="shared" si="46"/>
        <v>911</v>
      </c>
      <c r="K108" s="2">
        <f t="shared" si="47"/>
        <v>887</v>
      </c>
      <c r="L108" s="2">
        <f t="shared" si="48"/>
        <v>858</v>
      </c>
      <c r="M108" s="2">
        <f t="shared" si="49"/>
        <v>907</v>
      </c>
      <c r="N108" s="2">
        <f t="shared" si="50"/>
        <v>870</v>
      </c>
      <c r="O108" s="2">
        <f t="shared" si="51"/>
        <v>873</v>
      </c>
      <c r="P108" s="2">
        <f t="shared" si="52"/>
        <v>790</v>
      </c>
      <c r="Q108" s="2">
        <f t="shared" si="53"/>
        <v>823</v>
      </c>
      <c r="R108" s="2">
        <f t="shared" si="54"/>
        <v>797</v>
      </c>
      <c r="S108" s="2">
        <f t="shared" si="55"/>
        <v>814</v>
      </c>
      <c r="T108" s="2">
        <f t="shared" si="56"/>
        <v>1082</v>
      </c>
      <c r="U108" s="2">
        <f t="shared" si="57"/>
        <v>1322</v>
      </c>
      <c r="V108" s="2">
        <f t="shared" si="58"/>
        <v>2592</v>
      </c>
      <c r="W108" s="2">
        <f t="shared" si="59"/>
        <v>3820</v>
      </c>
      <c r="X108" s="2">
        <f t="shared" si="60"/>
        <v>3852</v>
      </c>
      <c r="Y108" s="2">
        <f t="shared" si="61"/>
        <v>3039</v>
      </c>
      <c r="AA108" s="2">
        <f t="shared" si="62"/>
        <v>0</v>
      </c>
      <c r="AB108" s="2">
        <f t="shared" si="63"/>
        <v>1322</v>
      </c>
      <c r="AC108" s="2">
        <f t="shared" si="70"/>
        <v>3852</v>
      </c>
      <c r="AE108" s="9">
        <v>7</v>
      </c>
      <c r="AF108" s="2">
        <f t="shared" si="64"/>
        <v>0</v>
      </c>
      <c r="AG108" s="2">
        <f t="shared" si="65"/>
        <v>11904</v>
      </c>
      <c r="AH108" s="2">
        <f t="shared" si="66"/>
        <v>18355</v>
      </c>
      <c r="AI108" s="2">
        <f t="shared" si="67"/>
        <v>30259</v>
      </c>
      <c r="AK108">
        <f t="shared" si="68"/>
        <v>4</v>
      </c>
      <c r="AL108">
        <f t="shared" si="69"/>
        <v>2021</v>
      </c>
      <c r="BL108" s="2">
        <v>694</v>
      </c>
      <c r="BM108" s="2">
        <v>706</v>
      </c>
      <c r="BN108" s="2">
        <v>701</v>
      </c>
      <c r="BO108" s="2">
        <v>713</v>
      </c>
      <c r="BP108" s="2">
        <v>711</v>
      </c>
      <c r="BQ108" s="2">
        <v>738</v>
      </c>
      <c r="BR108" s="2">
        <v>752</v>
      </c>
      <c r="BS108" s="2">
        <v>963</v>
      </c>
      <c r="BT108" s="2">
        <v>904</v>
      </c>
      <c r="BU108" s="2">
        <v>880</v>
      </c>
      <c r="BV108" s="2">
        <v>851</v>
      </c>
      <c r="BW108" s="2">
        <v>900</v>
      </c>
      <c r="BX108" s="2">
        <v>863</v>
      </c>
      <c r="BY108" s="2">
        <v>866</v>
      </c>
      <c r="BZ108" s="2">
        <v>784</v>
      </c>
      <c r="CA108" s="2">
        <v>817</v>
      </c>
      <c r="CB108" s="2">
        <v>791</v>
      </c>
      <c r="CC108" s="2">
        <v>808</v>
      </c>
      <c r="CD108" s="2">
        <v>1074</v>
      </c>
      <c r="CE108" s="2">
        <v>1312</v>
      </c>
      <c r="CF108" s="2">
        <v>2572</v>
      </c>
      <c r="CG108" s="2">
        <v>3791</v>
      </c>
      <c r="CH108" s="2">
        <v>3823</v>
      </c>
      <c r="CI108" s="2">
        <v>3016</v>
      </c>
    </row>
    <row r="109" spans="1:87" x14ac:dyDescent="0.2">
      <c r="A109" s="7">
        <v>44295</v>
      </c>
      <c r="B109" s="2">
        <f t="shared" si="38"/>
        <v>4321</v>
      </c>
      <c r="C109" s="2">
        <f t="shared" si="39"/>
        <v>3367</v>
      </c>
      <c r="D109" s="2">
        <f t="shared" si="40"/>
        <v>1720</v>
      </c>
      <c r="E109" s="2">
        <f t="shared" si="41"/>
        <v>2117</v>
      </c>
      <c r="F109" s="2">
        <f t="shared" si="42"/>
        <v>1956</v>
      </c>
      <c r="G109" s="2">
        <f t="shared" si="43"/>
        <v>862</v>
      </c>
      <c r="H109" s="2">
        <f t="shared" si="44"/>
        <v>819</v>
      </c>
      <c r="I109" s="2">
        <f t="shared" si="45"/>
        <v>882</v>
      </c>
      <c r="J109" s="2">
        <f t="shared" si="46"/>
        <v>878</v>
      </c>
      <c r="K109" s="2">
        <f t="shared" si="47"/>
        <v>863</v>
      </c>
      <c r="L109" s="2">
        <f t="shared" si="48"/>
        <v>814</v>
      </c>
      <c r="M109" s="2">
        <f t="shared" si="49"/>
        <v>809</v>
      </c>
      <c r="N109" s="2">
        <f t="shared" si="50"/>
        <v>792</v>
      </c>
      <c r="O109" s="2">
        <f t="shared" si="51"/>
        <v>845</v>
      </c>
      <c r="P109" s="2">
        <f t="shared" si="52"/>
        <v>826</v>
      </c>
      <c r="Q109" s="2">
        <f t="shared" si="53"/>
        <v>675</v>
      </c>
      <c r="R109" s="2">
        <f t="shared" si="54"/>
        <v>651</v>
      </c>
      <c r="S109" s="2">
        <f t="shared" si="55"/>
        <v>630</v>
      </c>
      <c r="T109" s="2">
        <f t="shared" si="56"/>
        <v>634</v>
      </c>
      <c r="U109" s="2">
        <f t="shared" si="57"/>
        <v>656</v>
      </c>
      <c r="V109" s="2">
        <f t="shared" si="58"/>
        <v>692</v>
      </c>
      <c r="W109" s="2">
        <f t="shared" si="59"/>
        <v>692</v>
      </c>
      <c r="X109" s="2">
        <f t="shared" si="60"/>
        <v>709</v>
      </c>
      <c r="Y109" s="2">
        <f t="shared" si="61"/>
        <v>1280</v>
      </c>
      <c r="AA109" s="2">
        <f t="shared" si="62"/>
        <v>0</v>
      </c>
      <c r="AB109" s="2">
        <f t="shared" si="63"/>
        <v>882</v>
      </c>
      <c r="AC109" s="2">
        <f t="shared" si="70"/>
        <v>4321</v>
      </c>
      <c r="AE109" s="9">
        <v>1</v>
      </c>
      <c r="AF109" s="2">
        <f t="shared" si="64"/>
        <v>0</v>
      </c>
      <c r="AG109" s="2">
        <f t="shared" si="65"/>
        <v>9955</v>
      </c>
      <c r="AH109" s="2">
        <f t="shared" si="66"/>
        <v>18535</v>
      </c>
      <c r="AI109" s="2">
        <f t="shared" si="67"/>
        <v>28490</v>
      </c>
      <c r="AK109">
        <f t="shared" si="68"/>
        <v>4</v>
      </c>
      <c r="AL109">
        <f t="shared" si="69"/>
        <v>2021</v>
      </c>
      <c r="BL109" s="2">
        <v>4288</v>
      </c>
      <c r="BM109" s="2">
        <v>3341</v>
      </c>
      <c r="BN109" s="2">
        <v>1707</v>
      </c>
      <c r="BO109" s="2">
        <v>2101</v>
      </c>
      <c r="BP109" s="2">
        <v>1941</v>
      </c>
      <c r="BQ109" s="2">
        <v>855</v>
      </c>
      <c r="BR109" s="2">
        <v>813</v>
      </c>
      <c r="BS109" s="2">
        <v>875</v>
      </c>
      <c r="BT109" s="2">
        <v>871</v>
      </c>
      <c r="BU109" s="2">
        <v>856</v>
      </c>
      <c r="BV109" s="2">
        <v>808</v>
      </c>
      <c r="BW109" s="2">
        <v>803</v>
      </c>
      <c r="BX109" s="2">
        <v>786</v>
      </c>
      <c r="BY109" s="2">
        <v>839</v>
      </c>
      <c r="BZ109" s="2">
        <v>820</v>
      </c>
      <c r="CA109" s="2">
        <v>670</v>
      </c>
      <c r="CB109" s="2">
        <v>646</v>
      </c>
      <c r="CC109" s="2">
        <v>625</v>
      </c>
      <c r="CD109" s="2">
        <v>629</v>
      </c>
      <c r="CE109" s="2">
        <v>651</v>
      </c>
      <c r="CF109" s="2">
        <v>687</v>
      </c>
      <c r="CG109" s="2">
        <v>687</v>
      </c>
      <c r="CH109" s="2">
        <v>704</v>
      </c>
      <c r="CI109" s="2">
        <v>1270</v>
      </c>
    </row>
    <row r="110" spans="1:87" x14ac:dyDescent="0.2">
      <c r="A110" s="7">
        <v>44296</v>
      </c>
      <c r="B110" s="2">
        <f t="shared" si="38"/>
        <v>1459</v>
      </c>
      <c r="C110" s="2">
        <f t="shared" si="39"/>
        <v>2885</v>
      </c>
      <c r="D110" s="2">
        <f t="shared" si="40"/>
        <v>3465</v>
      </c>
      <c r="E110" s="2">
        <f t="shared" si="41"/>
        <v>3137</v>
      </c>
      <c r="F110" s="2">
        <f t="shared" si="42"/>
        <v>2872</v>
      </c>
      <c r="G110" s="2">
        <f t="shared" si="43"/>
        <v>1023</v>
      </c>
      <c r="H110" s="2">
        <f t="shared" si="44"/>
        <v>699</v>
      </c>
      <c r="I110" s="2">
        <f t="shared" si="45"/>
        <v>680</v>
      </c>
      <c r="J110" s="2">
        <f t="shared" si="46"/>
        <v>970</v>
      </c>
      <c r="K110" s="2">
        <f t="shared" si="47"/>
        <v>990</v>
      </c>
      <c r="L110" s="2">
        <f t="shared" si="48"/>
        <v>1012</v>
      </c>
      <c r="M110" s="2">
        <f t="shared" si="49"/>
        <v>1019</v>
      </c>
      <c r="N110" s="2">
        <f t="shared" si="50"/>
        <v>990</v>
      </c>
      <c r="O110" s="2">
        <f t="shared" si="51"/>
        <v>1043</v>
      </c>
      <c r="P110" s="2">
        <f t="shared" si="52"/>
        <v>1382</v>
      </c>
      <c r="Q110" s="2">
        <f t="shared" si="53"/>
        <v>1201</v>
      </c>
      <c r="R110" s="2">
        <f t="shared" si="54"/>
        <v>1206</v>
      </c>
      <c r="S110" s="2">
        <f t="shared" si="55"/>
        <v>1204</v>
      </c>
      <c r="T110" s="2">
        <f t="shared" si="56"/>
        <v>1187</v>
      </c>
      <c r="U110" s="2">
        <f t="shared" si="57"/>
        <v>1209</v>
      </c>
      <c r="V110" s="2">
        <f t="shared" si="58"/>
        <v>1240</v>
      </c>
      <c r="W110" s="2">
        <f t="shared" si="59"/>
        <v>1121</v>
      </c>
      <c r="X110" s="2">
        <f t="shared" si="60"/>
        <v>1024</v>
      </c>
      <c r="Y110" s="2">
        <f t="shared" si="61"/>
        <v>1091</v>
      </c>
      <c r="AA110" s="2">
        <f t="shared" si="62"/>
        <v>1209</v>
      </c>
      <c r="AB110" s="2">
        <f t="shared" si="63"/>
        <v>1382</v>
      </c>
      <c r="AC110" s="2">
        <f t="shared" si="70"/>
        <v>3465</v>
      </c>
      <c r="AE110" s="9">
        <v>2</v>
      </c>
      <c r="AF110" s="2">
        <f t="shared" si="64"/>
        <v>9477</v>
      </c>
      <c r="AG110" s="2">
        <f t="shared" si="65"/>
        <v>4616</v>
      </c>
      <c r="AH110" s="2">
        <f t="shared" si="66"/>
        <v>20016</v>
      </c>
      <c r="AI110" s="2">
        <f t="shared" si="67"/>
        <v>34109</v>
      </c>
      <c r="AK110">
        <f t="shared" si="68"/>
        <v>4</v>
      </c>
      <c r="AL110">
        <f t="shared" si="69"/>
        <v>2021</v>
      </c>
      <c r="BL110" s="2">
        <v>1448</v>
      </c>
      <c r="BM110" s="2">
        <v>2863</v>
      </c>
      <c r="BN110" s="2">
        <v>3439</v>
      </c>
      <c r="BO110" s="2">
        <v>3113</v>
      </c>
      <c r="BP110" s="2">
        <v>2850</v>
      </c>
      <c r="BQ110" s="2">
        <v>1015</v>
      </c>
      <c r="BR110" s="2">
        <v>694</v>
      </c>
      <c r="BS110" s="2">
        <v>675</v>
      </c>
      <c r="BT110" s="2">
        <v>963</v>
      </c>
      <c r="BU110" s="2">
        <v>982</v>
      </c>
      <c r="BV110" s="2">
        <v>1004</v>
      </c>
      <c r="BW110" s="2">
        <v>1011</v>
      </c>
      <c r="BX110" s="2">
        <v>982</v>
      </c>
      <c r="BY110" s="2">
        <v>1035</v>
      </c>
      <c r="BZ110" s="2">
        <v>1371</v>
      </c>
      <c r="CA110" s="2">
        <v>1192</v>
      </c>
      <c r="CB110" s="2">
        <v>1197</v>
      </c>
      <c r="CC110" s="2">
        <v>1195</v>
      </c>
      <c r="CD110" s="2">
        <v>1178</v>
      </c>
      <c r="CE110" s="2">
        <v>1200</v>
      </c>
      <c r="CF110" s="2">
        <v>1231</v>
      </c>
      <c r="CG110" s="2">
        <v>1112</v>
      </c>
      <c r="CH110" s="2">
        <v>1016</v>
      </c>
      <c r="CI110" s="2">
        <v>1083</v>
      </c>
    </row>
    <row r="111" spans="1:87" x14ac:dyDescent="0.2">
      <c r="A111" s="7">
        <v>44297</v>
      </c>
      <c r="B111" s="2">
        <f t="shared" si="38"/>
        <v>1108</v>
      </c>
      <c r="C111" s="2">
        <f t="shared" si="39"/>
        <v>1217</v>
      </c>
      <c r="D111" s="2">
        <f t="shared" si="40"/>
        <v>1253</v>
      </c>
      <c r="E111" s="2">
        <f t="shared" si="41"/>
        <v>1369</v>
      </c>
      <c r="F111" s="2">
        <f t="shared" si="42"/>
        <v>1602</v>
      </c>
      <c r="G111" s="2">
        <f t="shared" si="43"/>
        <v>1436</v>
      </c>
      <c r="H111" s="2">
        <f t="shared" si="44"/>
        <v>1618</v>
      </c>
      <c r="I111" s="2">
        <f t="shared" si="45"/>
        <v>716</v>
      </c>
      <c r="J111" s="2">
        <f t="shared" si="46"/>
        <v>0</v>
      </c>
      <c r="K111" s="2">
        <f t="shared" si="47"/>
        <v>0</v>
      </c>
      <c r="L111" s="2">
        <f t="shared" si="48"/>
        <v>0</v>
      </c>
      <c r="M111" s="2">
        <f t="shared" si="49"/>
        <v>0</v>
      </c>
      <c r="N111" s="2">
        <f t="shared" si="50"/>
        <v>52</v>
      </c>
      <c r="O111" s="2">
        <f t="shared" si="51"/>
        <v>0</v>
      </c>
      <c r="P111" s="2">
        <f t="shared" si="52"/>
        <v>244</v>
      </c>
      <c r="Q111" s="2">
        <f t="shared" si="53"/>
        <v>1012</v>
      </c>
      <c r="R111" s="2">
        <f t="shared" si="54"/>
        <v>1338</v>
      </c>
      <c r="S111" s="2">
        <f t="shared" si="55"/>
        <v>1611</v>
      </c>
      <c r="T111" s="2">
        <f t="shared" si="56"/>
        <v>1350</v>
      </c>
      <c r="U111" s="2">
        <f t="shared" si="57"/>
        <v>1477</v>
      </c>
      <c r="V111" s="2">
        <f t="shared" si="58"/>
        <v>1402</v>
      </c>
      <c r="W111" s="2">
        <f t="shared" si="59"/>
        <v>1460</v>
      </c>
      <c r="X111" s="2">
        <f t="shared" si="60"/>
        <v>1557</v>
      </c>
      <c r="Y111" s="2">
        <f t="shared" si="61"/>
        <v>1582</v>
      </c>
      <c r="AA111" s="2">
        <f t="shared" si="62"/>
        <v>1611</v>
      </c>
      <c r="AB111" s="2">
        <f t="shared" si="63"/>
        <v>1012</v>
      </c>
      <c r="AC111" s="2">
        <f t="shared" si="70"/>
        <v>1618</v>
      </c>
      <c r="AE111" s="9">
        <v>3</v>
      </c>
      <c r="AF111" s="2">
        <f t="shared" si="64"/>
        <v>6492</v>
      </c>
      <c r="AG111" s="2">
        <f t="shared" si="65"/>
        <v>1308</v>
      </c>
      <c r="AH111" s="2">
        <f t="shared" si="66"/>
        <v>15604</v>
      </c>
      <c r="AI111" s="2">
        <f t="shared" si="67"/>
        <v>23404</v>
      </c>
      <c r="AK111">
        <f t="shared" si="68"/>
        <v>4</v>
      </c>
      <c r="AL111">
        <f t="shared" si="69"/>
        <v>2021</v>
      </c>
      <c r="BL111" s="2">
        <v>1100</v>
      </c>
      <c r="BM111" s="2">
        <v>1208</v>
      </c>
      <c r="BN111" s="2">
        <v>1243</v>
      </c>
      <c r="BO111" s="2">
        <v>1359</v>
      </c>
      <c r="BP111" s="2">
        <v>1590</v>
      </c>
      <c r="BQ111" s="2">
        <v>1425</v>
      </c>
      <c r="BR111" s="2">
        <v>1606</v>
      </c>
      <c r="BS111" s="2">
        <v>711</v>
      </c>
      <c r="BT111" s="2">
        <v>0</v>
      </c>
      <c r="BU111" s="2">
        <v>0</v>
      </c>
      <c r="BV111" s="2">
        <v>0</v>
      </c>
      <c r="BW111" s="2">
        <v>0</v>
      </c>
      <c r="BX111" s="2">
        <v>52</v>
      </c>
      <c r="BY111" s="2">
        <v>0</v>
      </c>
      <c r="BZ111" s="2">
        <v>242</v>
      </c>
      <c r="CA111" s="2">
        <v>1004</v>
      </c>
      <c r="CB111" s="2">
        <v>1328</v>
      </c>
      <c r="CC111" s="2">
        <v>1599</v>
      </c>
      <c r="CD111" s="2">
        <v>1340</v>
      </c>
      <c r="CE111" s="2">
        <v>1466</v>
      </c>
      <c r="CF111" s="2">
        <v>1391</v>
      </c>
      <c r="CG111" s="2">
        <v>1449</v>
      </c>
      <c r="CH111" s="2">
        <v>1545</v>
      </c>
      <c r="CI111" s="2">
        <v>1570</v>
      </c>
    </row>
    <row r="112" spans="1:87" x14ac:dyDescent="0.2">
      <c r="A112" s="7">
        <v>44298</v>
      </c>
      <c r="B112" s="2">
        <f t="shared" si="38"/>
        <v>1684</v>
      </c>
      <c r="C112" s="2">
        <f t="shared" si="39"/>
        <v>1716</v>
      </c>
      <c r="D112" s="2">
        <f t="shared" si="40"/>
        <v>858</v>
      </c>
      <c r="E112" s="2">
        <f t="shared" si="41"/>
        <v>0</v>
      </c>
      <c r="F112" s="2">
        <f t="shared" si="42"/>
        <v>0</v>
      </c>
      <c r="G112" s="2">
        <f t="shared" si="43"/>
        <v>0</v>
      </c>
      <c r="H112" s="2">
        <f t="shared" si="44"/>
        <v>0</v>
      </c>
      <c r="I112" s="2">
        <f t="shared" si="45"/>
        <v>0</v>
      </c>
      <c r="J112" s="2">
        <f t="shared" si="46"/>
        <v>0</v>
      </c>
      <c r="K112" s="2">
        <f t="shared" si="47"/>
        <v>0</v>
      </c>
      <c r="L112" s="2">
        <f t="shared" si="48"/>
        <v>0</v>
      </c>
      <c r="M112" s="2">
        <f t="shared" si="49"/>
        <v>0</v>
      </c>
      <c r="N112" s="2">
        <f t="shared" si="50"/>
        <v>0</v>
      </c>
      <c r="O112" s="2">
        <f t="shared" si="51"/>
        <v>0</v>
      </c>
      <c r="P112" s="2">
        <f t="shared" si="52"/>
        <v>0</v>
      </c>
      <c r="Q112" s="2">
        <f t="shared" si="53"/>
        <v>0</v>
      </c>
      <c r="R112" s="2">
        <f t="shared" si="54"/>
        <v>0</v>
      </c>
      <c r="S112" s="2">
        <f t="shared" si="55"/>
        <v>0</v>
      </c>
      <c r="T112" s="2">
        <f t="shared" si="56"/>
        <v>0</v>
      </c>
      <c r="U112" s="2">
        <f t="shared" si="57"/>
        <v>0</v>
      </c>
      <c r="V112" s="2">
        <f t="shared" si="58"/>
        <v>0</v>
      </c>
      <c r="W112" s="2">
        <f t="shared" si="59"/>
        <v>0</v>
      </c>
      <c r="X112" s="2">
        <f t="shared" si="60"/>
        <v>0</v>
      </c>
      <c r="Y112" s="2">
        <f t="shared" si="61"/>
        <v>0</v>
      </c>
      <c r="AA112" s="2">
        <f t="shared" si="62"/>
        <v>0</v>
      </c>
      <c r="AB112" s="2">
        <f t="shared" si="63"/>
        <v>0</v>
      </c>
      <c r="AC112" s="2">
        <f t="shared" si="70"/>
        <v>1716</v>
      </c>
      <c r="AE112" s="9">
        <v>4</v>
      </c>
      <c r="AF112" s="2">
        <f t="shared" si="64"/>
        <v>0</v>
      </c>
      <c r="AG112" s="2">
        <f t="shared" si="65"/>
        <v>0</v>
      </c>
      <c r="AH112" s="2">
        <f t="shared" si="66"/>
        <v>4258</v>
      </c>
      <c r="AI112" s="2">
        <f t="shared" si="67"/>
        <v>4258</v>
      </c>
      <c r="AK112">
        <f t="shared" si="68"/>
        <v>4</v>
      </c>
      <c r="AL112">
        <f t="shared" si="69"/>
        <v>2021</v>
      </c>
      <c r="BL112" s="2">
        <v>1671</v>
      </c>
      <c r="BM112" s="2">
        <v>1703</v>
      </c>
      <c r="BN112" s="2">
        <v>851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2">
        <v>0</v>
      </c>
      <c r="CD112" s="2">
        <v>0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</row>
    <row r="113" spans="1:87" x14ac:dyDescent="0.2">
      <c r="A113" s="7">
        <v>44299</v>
      </c>
      <c r="B113" s="2">
        <f t="shared" si="38"/>
        <v>0</v>
      </c>
      <c r="C113" s="2">
        <f t="shared" si="39"/>
        <v>0</v>
      </c>
      <c r="D113" s="2">
        <f t="shared" si="40"/>
        <v>0</v>
      </c>
      <c r="E113" s="2">
        <f t="shared" si="41"/>
        <v>0</v>
      </c>
      <c r="F113" s="2">
        <f t="shared" si="42"/>
        <v>0</v>
      </c>
      <c r="G113" s="2">
        <f t="shared" si="43"/>
        <v>0</v>
      </c>
      <c r="H113" s="2">
        <f t="shared" si="44"/>
        <v>0</v>
      </c>
      <c r="I113" s="2">
        <f t="shared" si="45"/>
        <v>0</v>
      </c>
      <c r="J113" s="2">
        <f t="shared" si="46"/>
        <v>0</v>
      </c>
      <c r="K113" s="2">
        <f t="shared" si="47"/>
        <v>0</v>
      </c>
      <c r="L113" s="2">
        <f t="shared" si="48"/>
        <v>0</v>
      </c>
      <c r="M113" s="2">
        <f t="shared" si="49"/>
        <v>0</v>
      </c>
      <c r="N113" s="2">
        <f t="shared" si="50"/>
        <v>0</v>
      </c>
      <c r="O113" s="2">
        <f t="shared" si="51"/>
        <v>0</v>
      </c>
      <c r="P113" s="2">
        <f t="shared" si="52"/>
        <v>0</v>
      </c>
      <c r="Q113" s="2">
        <f t="shared" si="53"/>
        <v>0</v>
      </c>
      <c r="R113" s="2">
        <f t="shared" si="54"/>
        <v>0</v>
      </c>
      <c r="S113" s="2">
        <f t="shared" si="55"/>
        <v>0</v>
      </c>
      <c r="T113" s="2">
        <f t="shared" si="56"/>
        <v>0</v>
      </c>
      <c r="U113" s="2">
        <f t="shared" si="57"/>
        <v>0</v>
      </c>
      <c r="V113" s="2">
        <f t="shared" si="58"/>
        <v>0</v>
      </c>
      <c r="W113" s="2">
        <f t="shared" si="59"/>
        <v>0</v>
      </c>
      <c r="X113" s="2">
        <f t="shared" si="60"/>
        <v>0</v>
      </c>
      <c r="Y113" s="2">
        <f t="shared" si="61"/>
        <v>0</v>
      </c>
      <c r="AA113" s="2">
        <f t="shared" si="62"/>
        <v>0</v>
      </c>
      <c r="AB113" s="2">
        <f t="shared" si="63"/>
        <v>0</v>
      </c>
      <c r="AC113" s="2">
        <f t="shared" si="70"/>
        <v>0</v>
      </c>
      <c r="AE113" s="9">
        <v>5</v>
      </c>
      <c r="AF113" s="2">
        <f t="shared" si="64"/>
        <v>0</v>
      </c>
      <c r="AG113" s="2">
        <f t="shared" si="65"/>
        <v>0</v>
      </c>
      <c r="AH113" s="2">
        <f t="shared" si="66"/>
        <v>0</v>
      </c>
      <c r="AI113" s="2">
        <f t="shared" si="67"/>
        <v>0</v>
      </c>
      <c r="AK113">
        <f t="shared" si="68"/>
        <v>4</v>
      </c>
      <c r="AL113">
        <f t="shared" si="69"/>
        <v>2021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</row>
    <row r="114" spans="1:87" x14ac:dyDescent="0.2">
      <c r="A114" s="7">
        <v>44300</v>
      </c>
      <c r="B114" s="2">
        <f t="shared" si="38"/>
        <v>0</v>
      </c>
      <c r="C114" s="2">
        <f t="shared" si="39"/>
        <v>0</v>
      </c>
      <c r="D114" s="2">
        <f t="shared" si="40"/>
        <v>0</v>
      </c>
      <c r="E114" s="2">
        <f t="shared" si="41"/>
        <v>0</v>
      </c>
      <c r="F114" s="2">
        <f t="shared" si="42"/>
        <v>0</v>
      </c>
      <c r="G114" s="2">
        <f t="shared" si="43"/>
        <v>0</v>
      </c>
      <c r="H114" s="2">
        <f t="shared" si="44"/>
        <v>0</v>
      </c>
      <c r="I114" s="2">
        <f t="shared" si="45"/>
        <v>0</v>
      </c>
      <c r="J114" s="2">
        <f t="shared" si="46"/>
        <v>0</v>
      </c>
      <c r="K114" s="2">
        <f t="shared" si="47"/>
        <v>0</v>
      </c>
      <c r="L114" s="2">
        <f t="shared" si="48"/>
        <v>0</v>
      </c>
      <c r="M114" s="2">
        <f t="shared" si="49"/>
        <v>0</v>
      </c>
      <c r="N114" s="2">
        <f t="shared" si="50"/>
        <v>0</v>
      </c>
      <c r="O114" s="2">
        <f t="shared" si="51"/>
        <v>22</v>
      </c>
      <c r="P114" s="2">
        <f t="shared" si="52"/>
        <v>45</v>
      </c>
      <c r="Q114" s="2">
        <f t="shared" si="53"/>
        <v>44</v>
      </c>
      <c r="R114" s="2">
        <f t="shared" si="54"/>
        <v>63</v>
      </c>
      <c r="S114" s="2">
        <f t="shared" si="55"/>
        <v>22</v>
      </c>
      <c r="T114" s="2">
        <f t="shared" si="56"/>
        <v>24</v>
      </c>
      <c r="U114" s="2">
        <f t="shared" si="57"/>
        <v>47</v>
      </c>
      <c r="V114" s="2">
        <f t="shared" si="58"/>
        <v>69</v>
      </c>
      <c r="W114" s="2">
        <f t="shared" si="59"/>
        <v>47</v>
      </c>
      <c r="X114" s="2">
        <f t="shared" si="60"/>
        <v>33</v>
      </c>
      <c r="Y114" s="2">
        <f t="shared" si="61"/>
        <v>19</v>
      </c>
      <c r="AA114" s="2">
        <f t="shared" si="62"/>
        <v>63</v>
      </c>
      <c r="AB114" s="2">
        <f t="shared" si="63"/>
        <v>45</v>
      </c>
      <c r="AC114" s="2">
        <f t="shared" si="70"/>
        <v>69</v>
      </c>
      <c r="AE114" s="9">
        <v>6</v>
      </c>
      <c r="AF114" s="2">
        <f t="shared" si="64"/>
        <v>156</v>
      </c>
      <c r="AG114" s="2">
        <f t="shared" si="65"/>
        <v>111</v>
      </c>
      <c r="AH114" s="2">
        <f t="shared" si="66"/>
        <v>168</v>
      </c>
      <c r="AI114" s="2">
        <f t="shared" si="67"/>
        <v>435</v>
      </c>
      <c r="AK114">
        <f t="shared" si="68"/>
        <v>4</v>
      </c>
      <c r="AL114">
        <f t="shared" si="69"/>
        <v>2021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22</v>
      </c>
      <c r="BZ114" s="2">
        <v>45</v>
      </c>
      <c r="CA114" s="2">
        <v>44</v>
      </c>
      <c r="CB114" s="2">
        <v>63</v>
      </c>
      <c r="CC114" s="2">
        <v>22</v>
      </c>
      <c r="CD114" s="2">
        <v>24</v>
      </c>
      <c r="CE114" s="2">
        <v>47</v>
      </c>
      <c r="CF114" s="2">
        <v>68</v>
      </c>
      <c r="CG114" s="2">
        <v>47</v>
      </c>
      <c r="CH114" s="2">
        <v>33</v>
      </c>
      <c r="CI114" s="2">
        <v>19</v>
      </c>
    </row>
    <row r="115" spans="1:87" x14ac:dyDescent="0.2">
      <c r="A115" s="7">
        <v>44301</v>
      </c>
      <c r="B115" s="2">
        <f t="shared" si="38"/>
        <v>20</v>
      </c>
      <c r="C115" s="2">
        <f t="shared" si="39"/>
        <v>6</v>
      </c>
      <c r="D115" s="2">
        <f t="shared" si="40"/>
        <v>17</v>
      </c>
      <c r="E115" s="2">
        <f t="shared" si="41"/>
        <v>21</v>
      </c>
      <c r="F115" s="2">
        <f t="shared" si="42"/>
        <v>3</v>
      </c>
      <c r="G115" s="2">
        <f t="shared" si="43"/>
        <v>0</v>
      </c>
      <c r="H115" s="2">
        <f t="shared" si="44"/>
        <v>0</v>
      </c>
      <c r="I115" s="2">
        <f t="shared" si="45"/>
        <v>0</v>
      </c>
      <c r="J115" s="2">
        <f t="shared" si="46"/>
        <v>0</v>
      </c>
      <c r="K115" s="2">
        <f t="shared" si="47"/>
        <v>0</v>
      </c>
      <c r="L115" s="2">
        <f t="shared" si="48"/>
        <v>0</v>
      </c>
      <c r="M115" s="2">
        <f t="shared" si="49"/>
        <v>0</v>
      </c>
      <c r="N115" s="2">
        <f t="shared" si="50"/>
        <v>0</v>
      </c>
      <c r="O115" s="2">
        <f t="shared" si="51"/>
        <v>0</v>
      </c>
      <c r="P115" s="2">
        <f t="shared" si="52"/>
        <v>0</v>
      </c>
      <c r="Q115" s="2">
        <f t="shared" si="53"/>
        <v>0</v>
      </c>
      <c r="R115" s="2">
        <f t="shared" si="54"/>
        <v>0</v>
      </c>
      <c r="S115" s="2">
        <f t="shared" si="55"/>
        <v>0</v>
      </c>
      <c r="T115" s="2">
        <f t="shared" si="56"/>
        <v>0</v>
      </c>
      <c r="U115" s="2">
        <f t="shared" si="57"/>
        <v>0</v>
      </c>
      <c r="V115" s="2">
        <f t="shared" si="58"/>
        <v>0</v>
      </c>
      <c r="W115" s="2">
        <f t="shared" si="59"/>
        <v>0</v>
      </c>
      <c r="X115" s="2">
        <f t="shared" si="60"/>
        <v>0</v>
      </c>
      <c r="Y115" s="2">
        <f t="shared" si="61"/>
        <v>0</v>
      </c>
      <c r="AA115" s="2">
        <f t="shared" si="62"/>
        <v>0</v>
      </c>
      <c r="AB115" s="2">
        <f t="shared" si="63"/>
        <v>0</v>
      </c>
      <c r="AC115" s="2">
        <f t="shared" si="70"/>
        <v>21</v>
      </c>
      <c r="AE115" s="9">
        <v>7</v>
      </c>
      <c r="AF115" s="2">
        <f t="shared" si="64"/>
        <v>0</v>
      </c>
      <c r="AG115" s="2">
        <f t="shared" si="65"/>
        <v>0</v>
      </c>
      <c r="AH115" s="2">
        <f t="shared" si="66"/>
        <v>67</v>
      </c>
      <c r="AI115" s="2">
        <f t="shared" si="67"/>
        <v>67</v>
      </c>
      <c r="AK115">
        <f t="shared" si="68"/>
        <v>4</v>
      </c>
      <c r="AL115">
        <f t="shared" si="69"/>
        <v>2021</v>
      </c>
      <c r="BL115" s="2">
        <v>20</v>
      </c>
      <c r="BM115" s="2">
        <v>6</v>
      </c>
      <c r="BN115" s="2">
        <v>17</v>
      </c>
      <c r="BO115" s="2">
        <v>21</v>
      </c>
      <c r="BP115" s="2">
        <v>3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</row>
    <row r="116" spans="1:87" x14ac:dyDescent="0.2">
      <c r="A116" s="7">
        <v>44302</v>
      </c>
      <c r="B116" s="2">
        <f t="shared" si="38"/>
        <v>0</v>
      </c>
      <c r="C116" s="2">
        <f t="shared" si="39"/>
        <v>96</v>
      </c>
      <c r="D116" s="2">
        <f t="shared" si="40"/>
        <v>564</v>
      </c>
      <c r="E116" s="2">
        <f t="shared" si="41"/>
        <v>333</v>
      </c>
      <c r="F116" s="2">
        <f t="shared" si="42"/>
        <v>1017</v>
      </c>
      <c r="G116" s="2">
        <f t="shared" si="43"/>
        <v>1281</v>
      </c>
      <c r="H116" s="2">
        <f t="shared" si="44"/>
        <v>1115</v>
      </c>
      <c r="I116" s="2">
        <f t="shared" si="45"/>
        <v>220</v>
      </c>
      <c r="J116" s="2">
        <f t="shared" si="46"/>
        <v>0</v>
      </c>
      <c r="K116" s="2">
        <f t="shared" si="47"/>
        <v>219</v>
      </c>
      <c r="L116" s="2">
        <f t="shared" si="48"/>
        <v>0</v>
      </c>
      <c r="M116" s="2">
        <f t="shared" si="49"/>
        <v>5</v>
      </c>
      <c r="N116" s="2">
        <f t="shared" si="50"/>
        <v>5</v>
      </c>
      <c r="O116" s="2">
        <f t="shared" si="51"/>
        <v>0</v>
      </c>
      <c r="P116" s="2">
        <f t="shared" si="52"/>
        <v>11</v>
      </c>
      <c r="Q116" s="2">
        <f t="shared" si="53"/>
        <v>87</v>
      </c>
      <c r="R116" s="2">
        <f t="shared" si="54"/>
        <v>181</v>
      </c>
      <c r="S116" s="2">
        <f t="shared" si="55"/>
        <v>0</v>
      </c>
      <c r="T116" s="2">
        <f t="shared" si="56"/>
        <v>0</v>
      </c>
      <c r="U116" s="2">
        <f t="shared" si="57"/>
        <v>5</v>
      </c>
      <c r="V116" s="2">
        <f t="shared" si="58"/>
        <v>0</v>
      </c>
      <c r="W116" s="2">
        <f t="shared" si="59"/>
        <v>0</v>
      </c>
      <c r="X116" s="2">
        <f t="shared" si="60"/>
        <v>0</v>
      </c>
      <c r="Y116" s="2">
        <f t="shared" si="61"/>
        <v>0</v>
      </c>
      <c r="AA116" s="2">
        <f t="shared" si="62"/>
        <v>0</v>
      </c>
      <c r="AB116" s="2">
        <f t="shared" si="63"/>
        <v>220</v>
      </c>
      <c r="AC116" s="2">
        <f t="shared" si="70"/>
        <v>1281</v>
      </c>
      <c r="AE116" s="9">
        <v>8</v>
      </c>
      <c r="AF116" s="2">
        <f t="shared" si="64"/>
        <v>0</v>
      </c>
      <c r="AG116" s="2">
        <f t="shared" si="65"/>
        <v>733</v>
      </c>
      <c r="AH116" s="2">
        <f t="shared" si="66"/>
        <v>4406</v>
      </c>
      <c r="AI116" s="2">
        <f t="shared" si="67"/>
        <v>5139</v>
      </c>
      <c r="AK116">
        <f t="shared" si="68"/>
        <v>4</v>
      </c>
      <c r="AL116">
        <f t="shared" si="69"/>
        <v>2021</v>
      </c>
      <c r="BL116" s="2">
        <v>0</v>
      </c>
      <c r="BM116" s="2">
        <v>95</v>
      </c>
      <c r="BN116" s="2">
        <v>560</v>
      </c>
      <c r="BO116" s="2">
        <v>330</v>
      </c>
      <c r="BP116" s="2">
        <v>1009</v>
      </c>
      <c r="BQ116" s="2">
        <v>1271</v>
      </c>
      <c r="BR116" s="2">
        <v>1107</v>
      </c>
      <c r="BS116" s="2">
        <v>218</v>
      </c>
      <c r="BT116" s="2">
        <v>0</v>
      </c>
      <c r="BU116" s="2">
        <v>217</v>
      </c>
      <c r="BV116" s="2">
        <v>0</v>
      </c>
      <c r="BW116" s="2">
        <v>5</v>
      </c>
      <c r="BX116" s="2">
        <v>5</v>
      </c>
      <c r="BY116" s="2">
        <v>0</v>
      </c>
      <c r="BZ116" s="2">
        <v>11</v>
      </c>
      <c r="CA116" s="2">
        <v>86</v>
      </c>
      <c r="CB116" s="2">
        <v>180</v>
      </c>
      <c r="CC116" s="2">
        <v>0</v>
      </c>
      <c r="CD116" s="2">
        <v>0</v>
      </c>
      <c r="CE116" s="2">
        <v>5</v>
      </c>
      <c r="CF116" s="2">
        <v>0</v>
      </c>
      <c r="CG116" s="2">
        <v>0</v>
      </c>
      <c r="CH116" s="2">
        <v>0</v>
      </c>
      <c r="CI116" s="2">
        <v>0</v>
      </c>
    </row>
    <row r="117" spans="1:87" x14ac:dyDescent="0.2">
      <c r="A117" s="7">
        <v>44303</v>
      </c>
      <c r="B117" s="2">
        <f t="shared" si="38"/>
        <v>0</v>
      </c>
      <c r="C117" s="2">
        <f t="shared" si="39"/>
        <v>0</v>
      </c>
      <c r="D117" s="2">
        <f t="shared" si="40"/>
        <v>0</v>
      </c>
      <c r="E117" s="2">
        <f t="shared" si="41"/>
        <v>0</v>
      </c>
      <c r="F117" s="2">
        <f t="shared" si="42"/>
        <v>0</v>
      </c>
      <c r="G117" s="2">
        <f t="shared" si="43"/>
        <v>0</v>
      </c>
      <c r="H117" s="2">
        <f t="shared" si="44"/>
        <v>0</v>
      </c>
      <c r="I117" s="2">
        <f t="shared" si="45"/>
        <v>0</v>
      </c>
      <c r="J117" s="2">
        <f t="shared" si="46"/>
        <v>0</v>
      </c>
      <c r="K117" s="2">
        <f t="shared" si="47"/>
        <v>0</v>
      </c>
      <c r="L117" s="2">
        <f t="shared" si="48"/>
        <v>155</v>
      </c>
      <c r="M117" s="2">
        <f t="shared" si="49"/>
        <v>303</v>
      </c>
      <c r="N117" s="2">
        <f t="shared" si="50"/>
        <v>290</v>
      </c>
      <c r="O117" s="2">
        <f t="shared" si="51"/>
        <v>296</v>
      </c>
      <c r="P117" s="2">
        <f t="shared" si="52"/>
        <v>304</v>
      </c>
      <c r="Q117" s="2">
        <f t="shared" si="53"/>
        <v>230</v>
      </c>
      <c r="R117" s="2">
        <f t="shared" si="54"/>
        <v>103</v>
      </c>
      <c r="S117" s="2">
        <f t="shared" si="55"/>
        <v>289</v>
      </c>
      <c r="T117" s="2">
        <f t="shared" si="56"/>
        <v>113</v>
      </c>
      <c r="U117" s="2">
        <f t="shared" si="57"/>
        <v>0</v>
      </c>
      <c r="V117" s="2">
        <f t="shared" si="58"/>
        <v>0</v>
      </c>
      <c r="W117" s="2">
        <f t="shared" si="59"/>
        <v>0</v>
      </c>
      <c r="X117" s="2">
        <f t="shared" si="60"/>
        <v>0</v>
      </c>
      <c r="Y117" s="2">
        <f t="shared" si="61"/>
        <v>0</v>
      </c>
      <c r="AA117" s="2">
        <f t="shared" si="62"/>
        <v>0</v>
      </c>
      <c r="AB117" s="2">
        <f t="shared" si="63"/>
        <v>304</v>
      </c>
      <c r="AC117" s="2">
        <f t="shared" si="70"/>
        <v>0</v>
      </c>
      <c r="AE117" s="9">
        <v>1</v>
      </c>
      <c r="AF117" s="2">
        <f t="shared" si="64"/>
        <v>0</v>
      </c>
      <c r="AG117" s="2">
        <f t="shared" si="65"/>
        <v>2083</v>
      </c>
      <c r="AH117" s="2">
        <f t="shared" si="66"/>
        <v>0</v>
      </c>
      <c r="AI117" s="2">
        <f t="shared" si="67"/>
        <v>2083</v>
      </c>
      <c r="AK117">
        <f t="shared" si="68"/>
        <v>4</v>
      </c>
      <c r="AL117">
        <f t="shared" si="69"/>
        <v>2021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154</v>
      </c>
      <c r="BW117" s="2">
        <v>301</v>
      </c>
      <c r="BX117" s="2">
        <v>288</v>
      </c>
      <c r="BY117" s="2">
        <v>294</v>
      </c>
      <c r="BZ117" s="2">
        <v>302</v>
      </c>
      <c r="CA117" s="2">
        <v>228</v>
      </c>
      <c r="CB117" s="2">
        <v>102</v>
      </c>
      <c r="CC117" s="2">
        <v>287</v>
      </c>
      <c r="CD117" s="2">
        <v>112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</row>
    <row r="118" spans="1:87" x14ac:dyDescent="0.2">
      <c r="A118" s="7">
        <v>44304</v>
      </c>
      <c r="B118" s="2">
        <f t="shared" si="38"/>
        <v>0</v>
      </c>
      <c r="C118" s="2">
        <f t="shared" si="39"/>
        <v>0</v>
      </c>
      <c r="D118" s="2">
        <f t="shared" si="40"/>
        <v>0</v>
      </c>
      <c r="E118" s="2">
        <f t="shared" si="41"/>
        <v>0</v>
      </c>
      <c r="F118" s="2">
        <f t="shared" si="42"/>
        <v>0</v>
      </c>
      <c r="G118" s="2">
        <f t="shared" si="43"/>
        <v>0</v>
      </c>
      <c r="H118" s="2">
        <f t="shared" si="44"/>
        <v>0</v>
      </c>
      <c r="I118" s="2">
        <f t="shared" si="45"/>
        <v>0</v>
      </c>
      <c r="J118" s="2">
        <f t="shared" si="46"/>
        <v>0</v>
      </c>
      <c r="K118" s="2">
        <f t="shared" si="47"/>
        <v>0</v>
      </c>
      <c r="L118" s="2">
        <f t="shared" si="48"/>
        <v>0</v>
      </c>
      <c r="M118" s="2">
        <f t="shared" si="49"/>
        <v>0</v>
      </c>
      <c r="N118" s="2">
        <f t="shared" si="50"/>
        <v>0</v>
      </c>
      <c r="O118" s="2">
        <f t="shared" si="51"/>
        <v>0</v>
      </c>
      <c r="P118" s="2">
        <f t="shared" si="52"/>
        <v>0</v>
      </c>
      <c r="Q118" s="2">
        <f t="shared" si="53"/>
        <v>0</v>
      </c>
      <c r="R118" s="2">
        <f t="shared" si="54"/>
        <v>0</v>
      </c>
      <c r="S118" s="2">
        <f t="shared" si="55"/>
        <v>0</v>
      </c>
      <c r="T118" s="2">
        <f t="shared" si="56"/>
        <v>0</v>
      </c>
      <c r="U118" s="2">
        <f t="shared" si="57"/>
        <v>0</v>
      </c>
      <c r="V118" s="2">
        <f t="shared" si="58"/>
        <v>0</v>
      </c>
      <c r="W118" s="2">
        <f t="shared" si="59"/>
        <v>0</v>
      </c>
      <c r="X118" s="2">
        <f t="shared" si="60"/>
        <v>0</v>
      </c>
      <c r="Y118" s="2">
        <f t="shared" si="61"/>
        <v>0</v>
      </c>
      <c r="AA118" s="2">
        <f t="shared" si="62"/>
        <v>0</v>
      </c>
      <c r="AB118" s="2">
        <f t="shared" si="63"/>
        <v>0</v>
      </c>
      <c r="AC118" s="2">
        <f t="shared" si="70"/>
        <v>0</v>
      </c>
      <c r="AE118" s="9">
        <v>2</v>
      </c>
      <c r="AF118" s="2">
        <f t="shared" si="64"/>
        <v>0</v>
      </c>
      <c r="AG118" s="2">
        <f t="shared" si="65"/>
        <v>0</v>
      </c>
      <c r="AH118" s="2">
        <f t="shared" si="66"/>
        <v>0</v>
      </c>
      <c r="AI118" s="2">
        <f t="shared" si="67"/>
        <v>0</v>
      </c>
      <c r="AK118">
        <f t="shared" si="68"/>
        <v>4</v>
      </c>
      <c r="AL118">
        <f t="shared" si="69"/>
        <v>2021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</row>
    <row r="119" spans="1:87" x14ac:dyDescent="0.2">
      <c r="A119" s="7">
        <v>44305</v>
      </c>
      <c r="B119" s="2">
        <f t="shared" si="38"/>
        <v>16</v>
      </c>
      <c r="C119" s="2">
        <f t="shared" si="39"/>
        <v>710</v>
      </c>
      <c r="D119" s="2">
        <f t="shared" si="40"/>
        <v>3556</v>
      </c>
      <c r="E119" s="2">
        <f t="shared" si="41"/>
        <v>4683</v>
      </c>
      <c r="F119" s="2">
        <f t="shared" si="42"/>
        <v>2356</v>
      </c>
      <c r="G119" s="2">
        <f t="shared" si="43"/>
        <v>280</v>
      </c>
      <c r="H119" s="2">
        <f t="shared" si="44"/>
        <v>0</v>
      </c>
      <c r="I119" s="2">
        <f t="shared" si="45"/>
        <v>0</v>
      </c>
      <c r="J119" s="2">
        <f t="shared" si="46"/>
        <v>0</v>
      </c>
      <c r="K119" s="2">
        <f t="shared" si="47"/>
        <v>0</v>
      </c>
      <c r="L119" s="2">
        <f t="shared" si="48"/>
        <v>300</v>
      </c>
      <c r="M119" s="2">
        <f t="shared" si="49"/>
        <v>721</v>
      </c>
      <c r="N119" s="2">
        <f t="shared" si="50"/>
        <v>1338</v>
      </c>
      <c r="O119" s="2">
        <f t="shared" si="51"/>
        <v>1736</v>
      </c>
      <c r="P119" s="2">
        <f t="shared" si="52"/>
        <v>2098</v>
      </c>
      <c r="Q119" s="2">
        <f t="shared" si="53"/>
        <v>1212</v>
      </c>
      <c r="R119" s="2">
        <f t="shared" si="54"/>
        <v>1844</v>
      </c>
      <c r="S119" s="2">
        <f t="shared" si="55"/>
        <v>2278</v>
      </c>
      <c r="T119" s="2">
        <f t="shared" si="56"/>
        <v>2275</v>
      </c>
      <c r="U119" s="2">
        <f t="shared" si="57"/>
        <v>1978</v>
      </c>
      <c r="V119" s="2">
        <f t="shared" si="58"/>
        <v>1856</v>
      </c>
      <c r="W119" s="2">
        <f t="shared" si="59"/>
        <v>1352</v>
      </c>
      <c r="X119" s="2">
        <f t="shared" si="60"/>
        <v>730</v>
      </c>
      <c r="Y119" s="2">
        <f t="shared" si="61"/>
        <v>1821</v>
      </c>
      <c r="AA119" s="2">
        <f t="shared" si="62"/>
        <v>2278</v>
      </c>
      <c r="AB119" s="2">
        <f t="shared" si="63"/>
        <v>2098</v>
      </c>
      <c r="AC119" s="2">
        <f t="shared" si="70"/>
        <v>4683</v>
      </c>
      <c r="AE119" s="9">
        <v>3</v>
      </c>
      <c r="AF119" s="2">
        <f t="shared" si="64"/>
        <v>9396</v>
      </c>
      <c r="AG119" s="2">
        <f t="shared" si="65"/>
        <v>6384</v>
      </c>
      <c r="AH119" s="2">
        <f t="shared" si="66"/>
        <v>17360</v>
      </c>
      <c r="AI119" s="2">
        <f t="shared" si="67"/>
        <v>33140</v>
      </c>
      <c r="AK119">
        <f t="shared" si="68"/>
        <v>4</v>
      </c>
      <c r="AL119">
        <f t="shared" si="69"/>
        <v>2021</v>
      </c>
      <c r="BL119" s="2">
        <v>16</v>
      </c>
      <c r="BM119" s="2">
        <v>705</v>
      </c>
      <c r="BN119" s="2">
        <v>3529</v>
      </c>
      <c r="BO119" s="2">
        <v>4647</v>
      </c>
      <c r="BP119" s="2">
        <v>2338</v>
      </c>
      <c r="BQ119" s="2">
        <v>278</v>
      </c>
      <c r="BR119" s="2">
        <v>0</v>
      </c>
      <c r="BS119" s="2">
        <v>0</v>
      </c>
      <c r="BT119" s="2">
        <v>0</v>
      </c>
      <c r="BU119" s="2">
        <v>0</v>
      </c>
      <c r="BV119" s="2">
        <v>298</v>
      </c>
      <c r="BW119" s="2">
        <v>716</v>
      </c>
      <c r="BX119" s="2">
        <v>1328</v>
      </c>
      <c r="BY119" s="2">
        <v>1723</v>
      </c>
      <c r="BZ119" s="2">
        <v>2082</v>
      </c>
      <c r="CA119" s="2">
        <v>1203</v>
      </c>
      <c r="CB119" s="2">
        <v>1830</v>
      </c>
      <c r="CC119" s="2">
        <v>2261</v>
      </c>
      <c r="CD119" s="2">
        <v>2258</v>
      </c>
      <c r="CE119" s="2">
        <v>1963</v>
      </c>
      <c r="CF119" s="2">
        <v>1842</v>
      </c>
      <c r="CG119" s="2">
        <v>1342</v>
      </c>
      <c r="CH119" s="2">
        <v>724</v>
      </c>
      <c r="CI119" s="2">
        <v>1807</v>
      </c>
    </row>
    <row r="120" spans="1:87" x14ac:dyDescent="0.2">
      <c r="A120" s="7">
        <v>44306</v>
      </c>
      <c r="B120" s="2">
        <f t="shared" si="38"/>
        <v>1226</v>
      </c>
      <c r="C120" s="2">
        <f t="shared" si="39"/>
        <v>1223</v>
      </c>
      <c r="D120" s="2">
        <f t="shared" si="40"/>
        <v>1225</v>
      </c>
      <c r="E120" s="2">
        <f t="shared" si="41"/>
        <v>2460</v>
      </c>
      <c r="F120" s="2">
        <f t="shared" si="42"/>
        <v>2560</v>
      </c>
      <c r="G120" s="2">
        <f t="shared" si="43"/>
        <v>1868</v>
      </c>
      <c r="H120" s="2">
        <f t="shared" si="44"/>
        <v>1553</v>
      </c>
      <c r="I120" s="2">
        <f t="shared" si="45"/>
        <v>2751</v>
      </c>
      <c r="J120" s="2">
        <f t="shared" si="46"/>
        <v>2941</v>
      </c>
      <c r="K120" s="2">
        <f t="shared" si="47"/>
        <v>1831</v>
      </c>
      <c r="L120" s="2">
        <f t="shared" si="48"/>
        <v>1183</v>
      </c>
      <c r="M120" s="2">
        <f t="shared" si="49"/>
        <v>1177</v>
      </c>
      <c r="N120" s="2">
        <f t="shared" si="50"/>
        <v>1172</v>
      </c>
      <c r="O120" s="2">
        <f t="shared" si="51"/>
        <v>1206</v>
      </c>
      <c r="P120" s="2">
        <f t="shared" si="52"/>
        <v>1235</v>
      </c>
      <c r="Q120" s="2">
        <f t="shared" si="53"/>
        <v>1082</v>
      </c>
      <c r="R120" s="2">
        <f t="shared" si="54"/>
        <v>965</v>
      </c>
      <c r="S120" s="2">
        <f t="shared" si="55"/>
        <v>974</v>
      </c>
      <c r="T120" s="2">
        <f t="shared" si="56"/>
        <v>643</v>
      </c>
      <c r="U120" s="2">
        <f t="shared" si="57"/>
        <v>646</v>
      </c>
      <c r="V120" s="2">
        <f t="shared" si="58"/>
        <v>643</v>
      </c>
      <c r="W120" s="2">
        <f t="shared" si="59"/>
        <v>651</v>
      </c>
      <c r="X120" s="2">
        <f t="shared" si="60"/>
        <v>643</v>
      </c>
      <c r="Y120" s="2">
        <f t="shared" si="61"/>
        <v>656</v>
      </c>
      <c r="AA120" s="2">
        <f t="shared" si="62"/>
        <v>2941</v>
      </c>
      <c r="AB120" s="2">
        <f t="shared" si="63"/>
        <v>1235</v>
      </c>
      <c r="AC120" s="2">
        <f t="shared" si="70"/>
        <v>2560</v>
      </c>
      <c r="AE120" s="9">
        <v>4</v>
      </c>
      <c r="AF120" s="2">
        <f t="shared" si="64"/>
        <v>13111</v>
      </c>
      <c r="AG120" s="2">
        <f t="shared" si="65"/>
        <v>4695</v>
      </c>
      <c r="AH120" s="2">
        <f t="shared" si="66"/>
        <v>14708</v>
      </c>
      <c r="AI120" s="2">
        <f t="shared" si="67"/>
        <v>32514</v>
      </c>
      <c r="AK120">
        <f t="shared" si="68"/>
        <v>4</v>
      </c>
      <c r="AL120">
        <f t="shared" si="69"/>
        <v>2021</v>
      </c>
      <c r="BL120" s="2">
        <v>1217</v>
      </c>
      <c r="BM120" s="2">
        <v>1214</v>
      </c>
      <c r="BN120" s="2">
        <v>1216</v>
      </c>
      <c r="BO120" s="2">
        <v>2441</v>
      </c>
      <c r="BP120" s="2">
        <v>2541</v>
      </c>
      <c r="BQ120" s="2">
        <v>1854</v>
      </c>
      <c r="BR120" s="2">
        <v>1541</v>
      </c>
      <c r="BS120" s="2">
        <v>2730</v>
      </c>
      <c r="BT120" s="2">
        <v>2919</v>
      </c>
      <c r="BU120" s="2">
        <v>1817</v>
      </c>
      <c r="BV120" s="2">
        <v>1174</v>
      </c>
      <c r="BW120" s="2">
        <v>1168</v>
      </c>
      <c r="BX120" s="2">
        <v>1163</v>
      </c>
      <c r="BY120" s="2">
        <v>1197</v>
      </c>
      <c r="BZ120" s="2">
        <v>1226</v>
      </c>
      <c r="CA120" s="2">
        <v>1074</v>
      </c>
      <c r="CB120" s="2">
        <v>958</v>
      </c>
      <c r="CC120" s="2">
        <v>967</v>
      </c>
      <c r="CD120" s="2">
        <v>638</v>
      </c>
      <c r="CE120" s="2">
        <v>641</v>
      </c>
      <c r="CF120" s="2">
        <v>638</v>
      </c>
      <c r="CG120" s="2">
        <v>646</v>
      </c>
      <c r="CH120" s="2">
        <v>638</v>
      </c>
      <c r="CI120" s="2">
        <v>651</v>
      </c>
    </row>
    <row r="121" spans="1:87" x14ac:dyDescent="0.2">
      <c r="A121" s="7">
        <v>44307</v>
      </c>
      <c r="B121" s="2">
        <f t="shared" si="38"/>
        <v>646</v>
      </c>
      <c r="C121" s="2">
        <f t="shared" si="39"/>
        <v>653</v>
      </c>
      <c r="D121" s="2">
        <f t="shared" si="40"/>
        <v>660</v>
      </c>
      <c r="E121" s="2">
        <f t="shared" si="41"/>
        <v>663</v>
      </c>
      <c r="F121" s="2">
        <f t="shared" si="42"/>
        <v>928</v>
      </c>
      <c r="G121" s="2">
        <f t="shared" si="43"/>
        <v>704</v>
      </c>
      <c r="H121" s="2">
        <f t="shared" si="44"/>
        <v>721</v>
      </c>
      <c r="I121" s="2">
        <f t="shared" si="45"/>
        <v>704</v>
      </c>
      <c r="J121" s="2">
        <f t="shared" si="46"/>
        <v>697</v>
      </c>
      <c r="K121" s="2">
        <f t="shared" si="47"/>
        <v>663</v>
      </c>
      <c r="L121" s="2">
        <f t="shared" si="48"/>
        <v>665</v>
      </c>
      <c r="M121" s="2">
        <f t="shared" si="49"/>
        <v>668</v>
      </c>
      <c r="N121" s="2">
        <f t="shared" si="50"/>
        <v>660</v>
      </c>
      <c r="O121" s="2">
        <f t="shared" si="51"/>
        <v>656</v>
      </c>
      <c r="P121" s="2">
        <f t="shared" si="52"/>
        <v>668</v>
      </c>
      <c r="Q121" s="2">
        <f t="shared" si="53"/>
        <v>687</v>
      </c>
      <c r="R121" s="2">
        <f t="shared" si="54"/>
        <v>639</v>
      </c>
      <c r="S121" s="2">
        <f t="shared" si="55"/>
        <v>636</v>
      </c>
      <c r="T121" s="2">
        <f t="shared" si="56"/>
        <v>641</v>
      </c>
      <c r="U121" s="2">
        <f t="shared" si="57"/>
        <v>653</v>
      </c>
      <c r="V121" s="2">
        <f t="shared" si="58"/>
        <v>675</v>
      </c>
      <c r="W121" s="2">
        <f t="shared" si="59"/>
        <v>689</v>
      </c>
      <c r="X121" s="2">
        <f t="shared" si="60"/>
        <v>692</v>
      </c>
      <c r="Y121" s="2">
        <f t="shared" si="61"/>
        <v>697</v>
      </c>
      <c r="AA121" s="2">
        <f t="shared" si="62"/>
        <v>704</v>
      </c>
      <c r="AB121" s="2">
        <f t="shared" si="63"/>
        <v>687</v>
      </c>
      <c r="AC121" s="2">
        <f t="shared" si="70"/>
        <v>928</v>
      </c>
      <c r="AE121" s="9">
        <v>5</v>
      </c>
      <c r="AF121" s="2">
        <f t="shared" si="64"/>
        <v>5966</v>
      </c>
      <c r="AG121" s="2">
        <f t="shared" si="65"/>
        <v>2671</v>
      </c>
      <c r="AH121" s="2">
        <f t="shared" si="66"/>
        <v>7728</v>
      </c>
      <c r="AI121" s="2">
        <f t="shared" si="67"/>
        <v>16365</v>
      </c>
      <c r="AK121">
        <f t="shared" si="68"/>
        <v>4</v>
      </c>
      <c r="AL121">
        <f t="shared" si="69"/>
        <v>2021</v>
      </c>
      <c r="BL121" s="2">
        <v>641</v>
      </c>
      <c r="BM121" s="2">
        <v>648</v>
      </c>
      <c r="BN121" s="2">
        <v>655</v>
      </c>
      <c r="BO121" s="2">
        <v>658</v>
      </c>
      <c r="BP121" s="2">
        <v>921</v>
      </c>
      <c r="BQ121" s="2">
        <v>699</v>
      </c>
      <c r="BR121" s="2">
        <v>716</v>
      </c>
      <c r="BS121" s="2">
        <v>699</v>
      </c>
      <c r="BT121" s="2">
        <v>692</v>
      </c>
      <c r="BU121" s="2">
        <v>658</v>
      </c>
      <c r="BV121" s="2">
        <v>660</v>
      </c>
      <c r="BW121" s="2">
        <v>663</v>
      </c>
      <c r="BX121" s="2">
        <v>655</v>
      </c>
      <c r="BY121" s="2">
        <v>651</v>
      </c>
      <c r="BZ121" s="2">
        <v>663</v>
      </c>
      <c r="CA121" s="2">
        <v>682</v>
      </c>
      <c r="CB121" s="2">
        <v>634</v>
      </c>
      <c r="CC121" s="2">
        <v>631</v>
      </c>
      <c r="CD121" s="2">
        <v>636</v>
      </c>
      <c r="CE121" s="2">
        <v>648</v>
      </c>
      <c r="CF121" s="2">
        <v>670</v>
      </c>
      <c r="CG121" s="2">
        <v>684</v>
      </c>
      <c r="CH121" s="2">
        <v>687</v>
      </c>
      <c r="CI121" s="2">
        <v>692</v>
      </c>
    </row>
    <row r="122" spans="1:87" x14ac:dyDescent="0.2">
      <c r="A122" s="7">
        <v>44308</v>
      </c>
      <c r="B122" s="2">
        <f t="shared" si="38"/>
        <v>697</v>
      </c>
      <c r="C122" s="2">
        <f t="shared" si="39"/>
        <v>709</v>
      </c>
      <c r="D122" s="2">
        <f t="shared" si="40"/>
        <v>810</v>
      </c>
      <c r="E122" s="2">
        <f t="shared" si="41"/>
        <v>833</v>
      </c>
      <c r="F122" s="2">
        <f t="shared" si="42"/>
        <v>1006</v>
      </c>
      <c r="G122" s="2">
        <f t="shared" si="43"/>
        <v>1278</v>
      </c>
      <c r="H122" s="2">
        <f t="shared" si="44"/>
        <v>1509</v>
      </c>
      <c r="I122" s="2">
        <f t="shared" si="45"/>
        <v>2722</v>
      </c>
      <c r="J122" s="2">
        <f t="shared" si="46"/>
        <v>813</v>
      </c>
      <c r="K122" s="2">
        <f t="shared" si="47"/>
        <v>709</v>
      </c>
      <c r="L122" s="2">
        <f t="shared" si="48"/>
        <v>668</v>
      </c>
      <c r="M122" s="2">
        <f t="shared" si="49"/>
        <v>648</v>
      </c>
      <c r="N122" s="2">
        <f t="shared" si="50"/>
        <v>670</v>
      </c>
      <c r="O122" s="2">
        <f t="shared" si="51"/>
        <v>665</v>
      </c>
      <c r="P122" s="2">
        <f t="shared" si="52"/>
        <v>751</v>
      </c>
      <c r="Q122" s="2">
        <f t="shared" si="53"/>
        <v>741</v>
      </c>
      <c r="R122" s="2">
        <f t="shared" si="54"/>
        <v>714</v>
      </c>
      <c r="S122" s="2">
        <f t="shared" si="55"/>
        <v>702</v>
      </c>
      <c r="T122" s="2">
        <f t="shared" si="56"/>
        <v>687</v>
      </c>
      <c r="U122" s="2">
        <f t="shared" si="57"/>
        <v>699</v>
      </c>
      <c r="V122" s="2">
        <f t="shared" si="58"/>
        <v>694</v>
      </c>
      <c r="W122" s="2">
        <f t="shared" si="59"/>
        <v>694</v>
      </c>
      <c r="X122" s="2">
        <f t="shared" si="60"/>
        <v>697</v>
      </c>
      <c r="Y122" s="2">
        <f t="shared" si="61"/>
        <v>743</v>
      </c>
      <c r="AA122" s="2">
        <f t="shared" si="62"/>
        <v>2722</v>
      </c>
      <c r="AB122" s="2">
        <f t="shared" si="63"/>
        <v>751</v>
      </c>
      <c r="AC122" s="2">
        <f t="shared" si="70"/>
        <v>1509</v>
      </c>
      <c r="AE122" s="9">
        <v>6</v>
      </c>
      <c r="AF122" s="2">
        <f t="shared" si="64"/>
        <v>8362</v>
      </c>
      <c r="AG122" s="2">
        <f t="shared" si="65"/>
        <v>2827</v>
      </c>
      <c r="AH122" s="2">
        <f t="shared" si="66"/>
        <v>9670</v>
      </c>
      <c r="AI122" s="2">
        <f t="shared" si="67"/>
        <v>20859</v>
      </c>
      <c r="AK122">
        <f t="shared" si="68"/>
        <v>4</v>
      </c>
      <c r="AL122">
        <f t="shared" si="69"/>
        <v>2021</v>
      </c>
      <c r="BL122" s="2">
        <v>692</v>
      </c>
      <c r="BM122" s="2">
        <v>704</v>
      </c>
      <c r="BN122" s="2">
        <v>804</v>
      </c>
      <c r="BO122" s="2">
        <v>827</v>
      </c>
      <c r="BP122" s="2">
        <v>998</v>
      </c>
      <c r="BQ122" s="2">
        <v>1268</v>
      </c>
      <c r="BR122" s="2">
        <v>1498</v>
      </c>
      <c r="BS122" s="2">
        <v>2701</v>
      </c>
      <c r="BT122" s="2">
        <v>807</v>
      </c>
      <c r="BU122" s="2">
        <v>704</v>
      </c>
      <c r="BV122" s="2">
        <v>663</v>
      </c>
      <c r="BW122" s="2">
        <v>643</v>
      </c>
      <c r="BX122" s="2">
        <v>665</v>
      </c>
      <c r="BY122" s="2">
        <v>660</v>
      </c>
      <c r="BZ122" s="2">
        <v>745</v>
      </c>
      <c r="CA122" s="2">
        <v>735</v>
      </c>
      <c r="CB122" s="2">
        <v>709</v>
      </c>
      <c r="CC122" s="2">
        <v>697</v>
      </c>
      <c r="CD122" s="2">
        <v>682</v>
      </c>
      <c r="CE122" s="2">
        <v>694</v>
      </c>
      <c r="CF122" s="2">
        <v>689</v>
      </c>
      <c r="CG122" s="2">
        <v>689</v>
      </c>
      <c r="CH122" s="2">
        <v>692</v>
      </c>
      <c r="CI122" s="2">
        <v>737</v>
      </c>
    </row>
    <row r="123" spans="1:87" x14ac:dyDescent="0.2">
      <c r="A123" s="7">
        <v>44309</v>
      </c>
      <c r="B123" s="2">
        <f t="shared" si="38"/>
        <v>1425</v>
      </c>
      <c r="C123" s="2">
        <f t="shared" si="39"/>
        <v>2548</v>
      </c>
      <c r="D123" s="2">
        <f t="shared" si="40"/>
        <v>830</v>
      </c>
      <c r="E123" s="2">
        <f t="shared" si="41"/>
        <v>706</v>
      </c>
      <c r="F123" s="2">
        <f t="shared" si="42"/>
        <v>727</v>
      </c>
      <c r="G123" s="2">
        <f t="shared" si="43"/>
        <v>736</v>
      </c>
      <c r="H123" s="2">
        <f t="shared" si="44"/>
        <v>721</v>
      </c>
      <c r="I123" s="2">
        <f t="shared" si="45"/>
        <v>711</v>
      </c>
      <c r="J123" s="2">
        <f t="shared" si="46"/>
        <v>714</v>
      </c>
      <c r="K123" s="2">
        <f t="shared" si="47"/>
        <v>711</v>
      </c>
      <c r="L123" s="2">
        <f t="shared" si="48"/>
        <v>706</v>
      </c>
      <c r="M123" s="2">
        <f t="shared" si="49"/>
        <v>706</v>
      </c>
      <c r="N123" s="2">
        <f t="shared" si="50"/>
        <v>736</v>
      </c>
      <c r="O123" s="2">
        <f t="shared" si="51"/>
        <v>751</v>
      </c>
      <c r="P123" s="2">
        <f t="shared" si="52"/>
        <v>756</v>
      </c>
      <c r="Q123" s="2">
        <f t="shared" si="53"/>
        <v>744</v>
      </c>
      <c r="R123" s="2">
        <f t="shared" si="54"/>
        <v>729</v>
      </c>
      <c r="S123" s="2">
        <f t="shared" si="55"/>
        <v>709</v>
      </c>
      <c r="T123" s="2">
        <f t="shared" si="56"/>
        <v>716</v>
      </c>
      <c r="U123" s="2">
        <f t="shared" si="57"/>
        <v>714</v>
      </c>
      <c r="V123" s="2">
        <f t="shared" si="58"/>
        <v>721</v>
      </c>
      <c r="W123" s="2">
        <f t="shared" si="59"/>
        <v>727</v>
      </c>
      <c r="X123" s="2">
        <f t="shared" si="60"/>
        <v>716</v>
      </c>
      <c r="Y123" s="2">
        <f t="shared" si="61"/>
        <v>724</v>
      </c>
      <c r="AA123" s="2">
        <f t="shared" si="62"/>
        <v>0</v>
      </c>
      <c r="AB123" s="2">
        <f t="shared" si="63"/>
        <v>756</v>
      </c>
      <c r="AC123" s="2">
        <f t="shared" si="70"/>
        <v>2548</v>
      </c>
      <c r="AE123" s="9">
        <v>7</v>
      </c>
      <c r="AF123" s="2">
        <f t="shared" si="64"/>
        <v>0</v>
      </c>
      <c r="AG123" s="2">
        <f t="shared" si="65"/>
        <v>9403</v>
      </c>
      <c r="AH123" s="2">
        <f t="shared" si="66"/>
        <v>10581</v>
      </c>
      <c r="AI123" s="2">
        <f t="shared" si="67"/>
        <v>19984</v>
      </c>
      <c r="AK123">
        <f t="shared" si="68"/>
        <v>4</v>
      </c>
      <c r="AL123">
        <f t="shared" si="69"/>
        <v>2021</v>
      </c>
      <c r="BL123" s="2">
        <v>1414</v>
      </c>
      <c r="BM123" s="2">
        <v>2529</v>
      </c>
      <c r="BN123" s="2">
        <v>824</v>
      </c>
      <c r="BO123" s="2">
        <v>701</v>
      </c>
      <c r="BP123" s="2">
        <v>721</v>
      </c>
      <c r="BQ123" s="2">
        <v>730</v>
      </c>
      <c r="BR123" s="2">
        <v>716</v>
      </c>
      <c r="BS123" s="2">
        <v>706</v>
      </c>
      <c r="BT123" s="2">
        <v>709</v>
      </c>
      <c r="BU123" s="2">
        <v>706</v>
      </c>
      <c r="BV123" s="2">
        <v>701</v>
      </c>
      <c r="BW123" s="2">
        <v>701</v>
      </c>
      <c r="BX123" s="2">
        <v>730</v>
      </c>
      <c r="BY123" s="2">
        <v>745</v>
      </c>
      <c r="BZ123" s="2">
        <v>750</v>
      </c>
      <c r="CA123" s="2">
        <v>738</v>
      </c>
      <c r="CB123" s="2">
        <v>723</v>
      </c>
      <c r="CC123" s="2">
        <v>704</v>
      </c>
      <c r="CD123" s="2">
        <v>711</v>
      </c>
      <c r="CE123" s="2">
        <v>709</v>
      </c>
      <c r="CF123" s="2">
        <v>716</v>
      </c>
      <c r="CG123" s="2">
        <v>721</v>
      </c>
      <c r="CH123" s="2">
        <v>711</v>
      </c>
      <c r="CI123" s="2">
        <v>718</v>
      </c>
    </row>
    <row r="124" spans="1:87" x14ac:dyDescent="0.2">
      <c r="A124" s="7">
        <v>44310</v>
      </c>
      <c r="B124" s="2">
        <f t="shared" si="38"/>
        <v>727</v>
      </c>
      <c r="C124" s="2">
        <f t="shared" si="39"/>
        <v>718</v>
      </c>
      <c r="D124" s="2">
        <f t="shared" si="40"/>
        <v>732</v>
      </c>
      <c r="E124" s="2">
        <f t="shared" si="41"/>
        <v>736</v>
      </c>
      <c r="F124" s="2">
        <f t="shared" si="42"/>
        <v>739</v>
      </c>
      <c r="G124" s="2">
        <f t="shared" si="43"/>
        <v>770</v>
      </c>
      <c r="H124" s="2">
        <f t="shared" si="44"/>
        <v>1058</v>
      </c>
      <c r="I124" s="2">
        <f t="shared" si="45"/>
        <v>1206</v>
      </c>
      <c r="J124" s="2">
        <f t="shared" si="46"/>
        <v>1486</v>
      </c>
      <c r="K124" s="2">
        <f t="shared" si="47"/>
        <v>1598</v>
      </c>
      <c r="L124" s="2">
        <f t="shared" si="48"/>
        <v>1630</v>
      </c>
      <c r="M124" s="2">
        <f t="shared" si="49"/>
        <v>1640</v>
      </c>
      <c r="N124" s="2">
        <f t="shared" si="50"/>
        <v>471</v>
      </c>
      <c r="O124" s="2">
        <f t="shared" si="51"/>
        <v>0</v>
      </c>
      <c r="P124" s="2">
        <f t="shared" si="52"/>
        <v>0</v>
      </c>
      <c r="Q124" s="2">
        <f t="shared" si="53"/>
        <v>0</v>
      </c>
      <c r="R124" s="2">
        <f t="shared" si="54"/>
        <v>0</v>
      </c>
      <c r="S124" s="2">
        <f t="shared" si="55"/>
        <v>0</v>
      </c>
      <c r="T124" s="2">
        <f t="shared" si="56"/>
        <v>0</v>
      </c>
      <c r="U124" s="2">
        <f t="shared" si="57"/>
        <v>0</v>
      </c>
      <c r="V124" s="2">
        <f t="shared" si="58"/>
        <v>0</v>
      </c>
      <c r="W124" s="2">
        <f t="shared" si="59"/>
        <v>0</v>
      </c>
      <c r="X124" s="2">
        <f t="shared" si="60"/>
        <v>0</v>
      </c>
      <c r="Y124" s="2">
        <f t="shared" si="61"/>
        <v>0</v>
      </c>
      <c r="AA124" s="2">
        <f t="shared" si="62"/>
        <v>0</v>
      </c>
      <c r="AB124" s="2">
        <f t="shared" si="63"/>
        <v>1640</v>
      </c>
      <c r="AC124" s="2">
        <f t="shared" si="70"/>
        <v>1058</v>
      </c>
      <c r="AE124" s="9">
        <v>1</v>
      </c>
      <c r="AF124" s="2">
        <f t="shared" si="64"/>
        <v>0</v>
      </c>
      <c r="AG124" s="2">
        <f t="shared" si="65"/>
        <v>8031</v>
      </c>
      <c r="AH124" s="2">
        <f t="shared" si="66"/>
        <v>5480</v>
      </c>
      <c r="AI124" s="2">
        <f t="shared" si="67"/>
        <v>13511</v>
      </c>
      <c r="AK124">
        <f t="shared" si="68"/>
        <v>4</v>
      </c>
      <c r="AL124">
        <f t="shared" si="69"/>
        <v>2021</v>
      </c>
      <c r="BL124" s="2">
        <v>721</v>
      </c>
      <c r="BM124" s="2">
        <v>713</v>
      </c>
      <c r="BN124" s="2">
        <v>726</v>
      </c>
      <c r="BO124" s="2">
        <v>730</v>
      </c>
      <c r="BP124" s="2">
        <v>733</v>
      </c>
      <c r="BQ124" s="2">
        <v>764</v>
      </c>
      <c r="BR124" s="2">
        <v>1050</v>
      </c>
      <c r="BS124" s="2">
        <v>1197</v>
      </c>
      <c r="BT124" s="2">
        <v>1475</v>
      </c>
      <c r="BU124" s="2">
        <v>1586</v>
      </c>
      <c r="BV124" s="2">
        <v>1618</v>
      </c>
      <c r="BW124" s="2">
        <v>1628</v>
      </c>
      <c r="BX124" s="2">
        <v>467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</row>
    <row r="125" spans="1:87" x14ac:dyDescent="0.2">
      <c r="A125" s="7">
        <v>44311</v>
      </c>
      <c r="B125" s="2">
        <f t="shared" si="38"/>
        <v>0</v>
      </c>
      <c r="C125" s="2">
        <f t="shared" si="39"/>
        <v>0</v>
      </c>
      <c r="D125" s="2">
        <f t="shared" si="40"/>
        <v>0</v>
      </c>
      <c r="E125" s="2">
        <f t="shared" si="41"/>
        <v>0</v>
      </c>
      <c r="F125" s="2">
        <f t="shared" si="42"/>
        <v>198</v>
      </c>
      <c r="G125" s="2">
        <f t="shared" si="43"/>
        <v>628</v>
      </c>
      <c r="H125" s="2">
        <f t="shared" si="44"/>
        <v>491</v>
      </c>
      <c r="I125" s="2">
        <f t="shared" si="45"/>
        <v>1503</v>
      </c>
      <c r="J125" s="2">
        <f t="shared" si="46"/>
        <v>3051</v>
      </c>
      <c r="K125" s="2">
        <f t="shared" si="47"/>
        <v>2921</v>
      </c>
      <c r="L125" s="2">
        <f t="shared" si="48"/>
        <v>2463</v>
      </c>
      <c r="M125" s="2">
        <f t="shared" si="49"/>
        <v>2041</v>
      </c>
      <c r="N125" s="2">
        <f t="shared" si="50"/>
        <v>2638</v>
      </c>
      <c r="O125" s="2">
        <f t="shared" si="51"/>
        <v>2666</v>
      </c>
      <c r="P125" s="2">
        <f t="shared" si="52"/>
        <v>1805</v>
      </c>
      <c r="Q125" s="2">
        <f t="shared" si="53"/>
        <v>411</v>
      </c>
      <c r="R125" s="2">
        <f t="shared" si="54"/>
        <v>212</v>
      </c>
      <c r="S125" s="2">
        <f t="shared" si="55"/>
        <v>72</v>
      </c>
      <c r="T125" s="2">
        <f t="shared" si="56"/>
        <v>210</v>
      </c>
      <c r="U125" s="2">
        <f t="shared" si="57"/>
        <v>800</v>
      </c>
      <c r="V125" s="2">
        <f t="shared" si="58"/>
        <v>808</v>
      </c>
      <c r="W125" s="2">
        <f t="shared" si="59"/>
        <v>633</v>
      </c>
      <c r="X125" s="2">
        <f t="shared" si="60"/>
        <v>359</v>
      </c>
      <c r="Y125" s="2">
        <f t="shared" si="61"/>
        <v>129</v>
      </c>
      <c r="AA125" s="2">
        <f t="shared" si="62"/>
        <v>3051</v>
      </c>
      <c r="AB125" s="2">
        <f t="shared" si="63"/>
        <v>2666</v>
      </c>
      <c r="AC125" s="2">
        <f t="shared" si="70"/>
        <v>808</v>
      </c>
      <c r="AE125" s="9">
        <v>2</v>
      </c>
      <c r="AF125" s="2">
        <f t="shared" si="64"/>
        <v>13273</v>
      </c>
      <c r="AG125" s="2">
        <f t="shared" si="65"/>
        <v>7520</v>
      </c>
      <c r="AH125" s="2">
        <f t="shared" si="66"/>
        <v>3246</v>
      </c>
      <c r="AI125" s="2">
        <f t="shared" si="67"/>
        <v>24039</v>
      </c>
      <c r="AK125">
        <f t="shared" si="68"/>
        <v>4</v>
      </c>
      <c r="AL125">
        <f t="shared" si="69"/>
        <v>2021</v>
      </c>
      <c r="BL125" s="2">
        <v>0</v>
      </c>
      <c r="BM125" s="2">
        <v>0</v>
      </c>
      <c r="BN125" s="2">
        <v>0</v>
      </c>
      <c r="BO125" s="2">
        <v>0</v>
      </c>
      <c r="BP125" s="2">
        <v>196</v>
      </c>
      <c r="BQ125" s="2">
        <v>623</v>
      </c>
      <c r="BR125" s="2">
        <v>487</v>
      </c>
      <c r="BS125" s="2">
        <v>1492</v>
      </c>
      <c r="BT125" s="2">
        <v>3028</v>
      </c>
      <c r="BU125" s="2">
        <v>2899</v>
      </c>
      <c r="BV125" s="2">
        <v>2444</v>
      </c>
      <c r="BW125" s="2">
        <v>2025</v>
      </c>
      <c r="BX125" s="2">
        <v>2618</v>
      </c>
      <c r="BY125" s="2">
        <v>2646</v>
      </c>
      <c r="BZ125" s="2">
        <v>1791</v>
      </c>
      <c r="CA125" s="2">
        <v>408</v>
      </c>
      <c r="CB125" s="2">
        <v>210</v>
      </c>
      <c r="CC125" s="2">
        <v>71</v>
      </c>
      <c r="CD125" s="2">
        <v>208</v>
      </c>
      <c r="CE125" s="2">
        <v>794</v>
      </c>
      <c r="CF125" s="2">
        <v>802</v>
      </c>
      <c r="CG125" s="2">
        <v>628</v>
      </c>
      <c r="CH125" s="2">
        <v>356</v>
      </c>
      <c r="CI125" s="2">
        <v>128</v>
      </c>
    </row>
    <row r="126" spans="1:87" x14ac:dyDescent="0.2">
      <c r="A126" s="7">
        <v>44312</v>
      </c>
      <c r="B126" s="2">
        <f t="shared" si="38"/>
        <v>0</v>
      </c>
      <c r="C126" s="2">
        <f t="shared" si="39"/>
        <v>0</v>
      </c>
      <c r="D126" s="2">
        <f t="shared" si="40"/>
        <v>0</v>
      </c>
      <c r="E126" s="2">
        <f t="shared" si="41"/>
        <v>0</v>
      </c>
      <c r="F126" s="2">
        <f t="shared" si="42"/>
        <v>0</v>
      </c>
      <c r="G126" s="2">
        <f t="shared" si="43"/>
        <v>0</v>
      </c>
      <c r="H126" s="2">
        <f t="shared" si="44"/>
        <v>0</v>
      </c>
      <c r="I126" s="2">
        <f t="shared" si="45"/>
        <v>0</v>
      </c>
      <c r="J126" s="2">
        <f t="shared" si="46"/>
        <v>96</v>
      </c>
      <c r="K126" s="2">
        <f t="shared" si="47"/>
        <v>280</v>
      </c>
      <c r="L126" s="2">
        <f t="shared" si="48"/>
        <v>0</v>
      </c>
      <c r="M126" s="2">
        <f t="shared" si="49"/>
        <v>0</v>
      </c>
      <c r="N126" s="2">
        <f t="shared" si="50"/>
        <v>0</v>
      </c>
      <c r="O126" s="2">
        <f t="shared" si="51"/>
        <v>0</v>
      </c>
      <c r="P126" s="2">
        <f t="shared" si="52"/>
        <v>0</v>
      </c>
      <c r="Q126" s="2">
        <f t="shared" si="53"/>
        <v>0</v>
      </c>
      <c r="R126" s="2">
        <f t="shared" si="54"/>
        <v>0</v>
      </c>
      <c r="S126" s="2">
        <f t="shared" si="55"/>
        <v>0</v>
      </c>
      <c r="T126" s="2">
        <f t="shared" si="56"/>
        <v>0</v>
      </c>
      <c r="U126" s="2">
        <f t="shared" si="57"/>
        <v>0</v>
      </c>
      <c r="V126" s="2">
        <f t="shared" si="58"/>
        <v>78</v>
      </c>
      <c r="W126" s="2">
        <f t="shared" si="59"/>
        <v>44</v>
      </c>
      <c r="X126" s="2">
        <f t="shared" si="60"/>
        <v>49</v>
      </c>
      <c r="Y126" s="2">
        <f t="shared" si="61"/>
        <v>937</v>
      </c>
      <c r="AA126" s="2">
        <f t="shared" si="62"/>
        <v>280</v>
      </c>
      <c r="AB126" s="2">
        <f t="shared" si="63"/>
        <v>0</v>
      </c>
      <c r="AC126" s="2">
        <f t="shared" si="70"/>
        <v>937</v>
      </c>
      <c r="AE126" s="9">
        <v>3</v>
      </c>
      <c r="AF126" s="2">
        <f t="shared" si="64"/>
        <v>376</v>
      </c>
      <c r="AG126" s="2">
        <f t="shared" si="65"/>
        <v>0</v>
      </c>
      <c r="AH126" s="2">
        <f t="shared" si="66"/>
        <v>1108</v>
      </c>
      <c r="AI126" s="2">
        <f t="shared" si="67"/>
        <v>1484</v>
      </c>
      <c r="AK126">
        <f t="shared" si="68"/>
        <v>4</v>
      </c>
      <c r="AL126">
        <f t="shared" si="69"/>
        <v>2021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95</v>
      </c>
      <c r="BU126" s="2">
        <v>278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77</v>
      </c>
      <c r="CG126" s="2">
        <v>44</v>
      </c>
      <c r="CH126" s="2">
        <v>49</v>
      </c>
      <c r="CI126" s="2">
        <v>930</v>
      </c>
    </row>
    <row r="127" spans="1:87" x14ac:dyDescent="0.2">
      <c r="A127" s="7">
        <v>44313</v>
      </c>
      <c r="B127" s="2">
        <f t="shared" si="38"/>
        <v>2148</v>
      </c>
      <c r="C127" s="2">
        <f t="shared" si="39"/>
        <v>3367</v>
      </c>
      <c r="D127" s="2">
        <f t="shared" si="40"/>
        <v>1346</v>
      </c>
      <c r="E127" s="2">
        <f t="shared" si="41"/>
        <v>752</v>
      </c>
      <c r="F127" s="2">
        <f t="shared" si="42"/>
        <v>483</v>
      </c>
      <c r="G127" s="2">
        <f t="shared" si="43"/>
        <v>649</v>
      </c>
      <c r="H127" s="2">
        <f t="shared" si="44"/>
        <v>725</v>
      </c>
      <c r="I127" s="2">
        <f t="shared" si="45"/>
        <v>804</v>
      </c>
      <c r="J127" s="2">
        <f t="shared" si="46"/>
        <v>1016</v>
      </c>
      <c r="K127" s="2">
        <f t="shared" si="47"/>
        <v>2410</v>
      </c>
      <c r="L127" s="2">
        <f t="shared" si="48"/>
        <v>2785</v>
      </c>
      <c r="M127" s="2">
        <f t="shared" si="49"/>
        <v>3480</v>
      </c>
      <c r="N127" s="2">
        <f t="shared" si="50"/>
        <v>2892</v>
      </c>
      <c r="O127" s="2">
        <f t="shared" si="51"/>
        <v>2422</v>
      </c>
      <c r="P127" s="2">
        <f t="shared" si="52"/>
        <v>2854</v>
      </c>
      <c r="Q127" s="2">
        <f t="shared" si="53"/>
        <v>1613</v>
      </c>
      <c r="R127" s="2">
        <f t="shared" si="54"/>
        <v>47</v>
      </c>
      <c r="S127" s="2">
        <f t="shared" si="55"/>
        <v>0</v>
      </c>
      <c r="T127" s="2">
        <f t="shared" si="56"/>
        <v>135</v>
      </c>
      <c r="U127" s="2">
        <f t="shared" si="57"/>
        <v>452</v>
      </c>
      <c r="V127" s="2">
        <f t="shared" si="58"/>
        <v>247</v>
      </c>
      <c r="W127" s="2">
        <f t="shared" si="59"/>
        <v>600</v>
      </c>
      <c r="X127" s="2">
        <f t="shared" si="60"/>
        <v>74</v>
      </c>
      <c r="Y127" s="2">
        <f t="shared" si="61"/>
        <v>0</v>
      </c>
      <c r="AA127" s="2">
        <f t="shared" si="62"/>
        <v>3480</v>
      </c>
      <c r="AB127" s="2">
        <f t="shared" si="63"/>
        <v>2892</v>
      </c>
      <c r="AC127" s="2">
        <f t="shared" si="70"/>
        <v>3367</v>
      </c>
      <c r="AE127" s="9">
        <v>4</v>
      </c>
      <c r="AF127" s="2">
        <f t="shared" si="64"/>
        <v>11129</v>
      </c>
      <c r="AG127" s="2">
        <f t="shared" si="65"/>
        <v>9781</v>
      </c>
      <c r="AH127" s="2">
        <f t="shared" si="66"/>
        <v>10391</v>
      </c>
      <c r="AI127" s="2">
        <f t="shared" si="67"/>
        <v>31301</v>
      </c>
      <c r="AK127">
        <f t="shared" si="68"/>
        <v>4</v>
      </c>
      <c r="AL127">
        <f t="shared" si="69"/>
        <v>2021</v>
      </c>
      <c r="BL127" s="2">
        <v>2132</v>
      </c>
      <c r="BM127" s="2">
        <v>3341</v>
      </c>
      <c r="BN127" s="2">
        <v>1336</v>
      </c>
      <c r="BO127" s="2">
        <v>746</v>
      </c>
      <c r="BP127" s="2">
        <v>479</v>
      </c>
      <c r="BQ127" s="2">
        <v>644</v>
      </c>
      <c r="BR127" s="2">
        <v>719</v>
      </c>
      <c r="BS127" s="2">
        <v>798</v>
      </c>
      <c r="BT127" s="2">
        <v>1008</v>
      </c>
      <c r="BU127" s="2">
        <v>2392</v>
      </c>
      <c r="BV127" s="2">
        <v>2764</v>
      </c>
      <c r="BW127" s="2">
        <v>3454</v>
      </c>
      <c r="BX127" s="2">
        <v>2870</v>
      </c>
      <c r="BY127" s="2">
        <v>2404</v>
      </c>
      <c r="BZ127" s="2">
        <v>2832</v>
      </c>
      <c r="CA127" s="2">
        <v>1601</v>
      </c>
      <c r="CB127" s="2">
        <v>47</v>
      </c>
      <c r="CC127" s="2">
        <v>0</v>
      </c>
      <c r="CD127" s="2">
        <v>134</v>
      </c>
      <c r="CE127" s="2">
        <v>449</v>
      </c>
      <c r="CF127" s="2">
        <v>245</v>
      </c>
      <c r="CG127" s="2">
        <v>595</v>
      </c>
      <c r="CH127" s="2">
        <v>73</v>
      </c>
      <c r="CI127" s="2">
        <v>0</v>
      </c>
    </row>
    <row r="128" spans="1:87" x14ac:dyDescent="0.2">
      <c r="A128" s="7">
        <v>44314</v>
      </c>
      <c r="B128" s="2">
        <f t="shared" si="38"/>
        <v>0</v>
      </c>
      <c r="C128" s="2">
        <f t="shared" si="39"/>
        <v>0</v>
      </c>
      <c r="D128" s="2">
        <f t="shared" si="40"/>
        <v>0</v>
      </c>
      <c r="E128" s="2">
        <f t="shared" si="41"/>
        <v>0</v>
      </c>
      <c r="F128" s="2">
        <f t="shared" si="42"/>
        <v>0</v>
      </c>
      <c r="G128" s="2">
        <f t="shared" si="43"/>
        <v>0</v>
      </c>
      <c r="H128" s="2">
        <f t="shared" si="44"/>
        <v>0</v>
      </c>
      <c r="I128" s="2">
        <f t="shared" si="45"/>
        <v>0</v>
      </c>
      <c r="J128" s="2">
        <f t="shared" si="46"/>
        <v>0</v>
      </c>
      <c r="K128" s="2">
        <f t="shared" si="47"/>
        <v>0</v>
      </c>
      <c r="L128" s="2">
        <f t="shared" si="48"/>
        <v>0</v>
      </c>
      <c r="M128" s="2">
        <f t="shared" si="49"/>
        <v>0</v>
      </c>
      <c r="N128" s="2">
        <f t="shared" si="50"/>
        <v>0</v>
      </c>
      <c r="O128" s="2">
        <f t="shared" si="51"/>
        <v>0</v>
      </c>
      <c r="P128" s="2">
        <f t="shared" si="52"/>
        <v>0</v>
      </c>
      <c r="Q128" s="2">
        <f t="shared" si="53"/>
        <v>0</v>
      </c>
      <c r="R128" s="2">
        <f t="shared" si="54"/>
        <v>0</v>
      </c>
      <c r="S128" s="2">
        <f t="shared" si="55"/>
        <v>0</v>
      </c>
      <c r="T128" s="2">
        <f t="shared" si="56"/>
        <v>0</v>
      </c>
      <c r="U128" s="2">
        <f t="shared" si="57"/>
        <v>0</v>
      </c>
      <c r="V128" s="2">
        <f t="shared" si="58"/>
        <v>0</v>
      </c>
      <c r="W128" s="2">
        <f t="shared" si="59"/>
        <v>0</v>
      </c>
      <c r="X128" s="2">
        <f t="shared" si="60"/>
        <v>212</v>
      </c>
      <c r="Y128" s="2">
        <f t="shared" si="61"/>
        <v>0</v>
      </c>
      <c r="AA128" s="2">
        <f t="shared" si="62"/>
        <v>0</v>
      </c>
      <c r="AB128" s="2">
        <f t="shared" si="63"/>
        <v>0</v>
      </c>
      <c r="AC128" s="2">
        <f t="shared" si="70"/>
        <v>212</v>
      </c>
      <c r="AE128" s="9">
        <v>5</v>
      </c>
      <c r="AF128" s="2">
        <f t="shared" si="64"/>
        <v>0</v>
      </c>
      <c r="AG128" s="2">
        <f t="shared" si="65"/>
        <v>0</v>
      </c>
      <c r="AH128" s="2">
        <f t="shared" si="66"/>
        <v>212</v>
      </c>
      <c r="AI128" s="2">
        <f t="shared" si="67"/>
        <v>212</v>
      </c>
      <c r="AK128">
        <f t="shared" si="68"/>
        <v>4</v>
      </c>
      <c r="AL128">
        <f t="shared" si="69"/>
        <v>2021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210</v>
      </c>
      <c r="CI128" s="2">
        <v>0</v>
      </c>
    </row>
    <row r="129" spans="1:87" x14ac:dyDescent="0.2">
      <c r="A129" s="7">
        <v>44315</v>
      </c>
      <c r="B129" s="2">
        <f t="shared" si="38"/>
        <v>0</v>
      </c>
      <c r="C129" s="2">
        <f t="shared" si="39"/>
        <v>0</v>
      </c>
      <c r="D129" s="2">
        <f t="shared" si="40"/>
        <v>0</v>
      </c>
      <c r="E129" s="2">
        <f t="shared" si="41"/>
        <v>0</v>
      </c>
      <c r="F129" s="2">
        <f t="shared" si="42"/>
        <v>0</v>
      </c>
      <c r="G129" s="2">
        <f t="shared" si="43"/>
        <v>0</v>
      </c>
      <c r="H129" s="2">
        <f t="shared" si="44"/>
        <v>0</v>
      </c>
      <c r="I129" s="2">
        <f t="shared" si="45"/>
        <v>0</v>
      </c>
      <c r="J129" s="2">
        <f t="shared" si="46"/>
        <v>0</v>
      </c>
      <c r="K129" s="2">
        <f t="shared" si="47"/>
        <v>0</v>
      </c>
      <c r="L129" s="2">
        <f t="shared" si="48"/>
        <v>0</v>
      </c>
      <c r="M129" s="2">
        <f t="shared" si="49"/>
        <v>0</v>
      </c>
      <c r="N129" s="2">
        <f t="shared" si="50"/>
        <v>0</v>
      </c>
      <c r="O129" s="2">
        <f t="shared" si="51"/>
        <v>0</v>
      </c>
      <c r="P129" s="2">
        <f t="shared" si="52"/>
        <v>0</v>
      </c>
      <c r="Q129" s="2">
        <f t="shared" si="53"/>
        <v>0</v>
      </c>
      <c r="R129" s="2">
        <f t="shared" si="54"/>
        <v>0</v>
      </c>
      <c r="S129" s="2">
        <f t="shared" si="55"/>
        <v>0</v>
      </c>
      <c r="T129" s="2">
        <f t="shared" si="56"/>
        <v>0</v>
      </c>
      <c r="U129" s="2">
        <f t="shared" si="57"/>
        <v>0</v>
      </c>
      <c r="V129" s="2">
        <f t="shared" si="58"/>
        <v>0</v>
      </c>
      <c r="W129" s="2">
        <f t="shared" si="59"/>
        <v>167</v>
      </c>
      <c r="X129" s="2">
        <f t="shared" si="60"/>
        <v>250</v>
      </c>
      <c r="Y129" s="2">
        <f t="shared" si="61"/>
        <v>104</v>
      </c>
      <c r="AA129" s="2">
        <f t="shared" si="62"/>
        <v>0</v>
      </c>
      <c r="AB129" s="2">
        <f t="shared" si="63"/>
        <v>0</v>
      </c>
      <c r="AC129" s="2">
        <f t="shared" si="70"/>
        <v>250</v>
      </c>
      <c r="AE129" s="9">
        <v>6</v>
      </c>
      <c r="AF129" s="2">
        <f t="shared" si="64"/>
        <v>0</v>
      </c>
      <c r="AG129" s="2">
        <f t="shared" si="65"/>
        <v>0</v>
      </c>
      <c r="AH129" s="2">
        <f t="shared" si="66"/>
        <v>521</v>
      </c>
      <c r="AI129" s="2">
        <f t="shared" si="67"/>
        <v>521</v>
      </c>
      <c r="AK129">
        <f t="shared" si="68"/>
        <v>4</v>
      </c>
      <c r="AL129">
        <f t="shared" si="69"/>
        <v>2021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166</v>
      </c>
      <c r="CH129" s="2">
        <v>248</v>
      </c>
      <c r="CI129" s="2">
        <v>103</v>
      </c>
    </row>
    <row r="130" spans="1:87" x14ac:dyDescent="0.2">
      <c r="A130" s="7">
        <v>44316</v>
      </c>
      <c r="B130" s="2">
        <f t="shared" si="38"/>
        <v>0</v>
      </c>
      <c r="C130" s="2">
        <f t="shared" si="39"/>
        <v>0</v>
      </c>
      <c r="D130" s="2">
        <f t="shared" si="40"/>
        <v>0</v>
      </c>
      <c r="E130" s="2">
        <f t="shared" si="41"/>
        <v>0</v>
      </c>
      <c r="F130" s="2">
        <f t="shared" si="42"/>
        <v>0</v>
      </c>
      <c r="G130" s="2">
        <f t="shared" si="43"/>
        <v>0</v>
      </c>
      <c r="H130" s="2">
        <f t="shared" si="44"/>
        <v>0</v>
      </c>
      <c r="I130" s="2">
        <f t="shared" si="45"/>
        <v>0</v>
      </c>
      <c r="J130" s="2">
        <f t="shared" si="46"/>
        <v>0</v>
      </c>
      <c r="K130" s="2">
        <f t="shared" si="47"/>
        <v>0</v>
      </c>
      <c r="L130" s="2">
        <f t="shared" si="48"/>
        <v>0</v>
      </c>
      <c r="M130" s="2">
        <f t="shared" si="49"/>
        <v>0</v>
      </c>
      <c r="N130" s="2">
        <f t="shared" si="50"/>
        <v>0</v>
      </c>
      <c r="O130" s="2">
        <f t="shared" si="51"/>
        <v>0</v>
      </c>
      <c r="P130" s="2">
        <f t="shared" si="52"/>
        <v>80</v>
      </c>
      <c r="Q130" s="2">
        <f t="shared" si="53"/>
        <v>77</v>
      </c>
      <c r="R130" s="2">
        <f t="shared" si="54"/>
        <v>0</v>
      </c>
      <c r="S130" s="2">
        <f t="shared" si="55"/>
        <v>0</v>
      </c>
      <c r="T130" s="2">
        <f t="shared" si="56"/>
        <v>0</v>
      </c>
      <c r="U130" s="2">
        <f t="shared" si="57"/>
        <v>0</v>
      </c>
      <c r="V130" s="2">
        <f t="shared" si="58"/>
        <v>266</v>
      </c>
      <c r="W130" s="2">
        <f t="shared" si="59"/>
        <v>280</v>
      </c>
      <c r="X130" s="2">
        <f t="shared" si="60"/>
        <v>609</v>
      </c>
      <c r="Y130" s="2">
        <f t="shared" si="61"/>
        <v>475</v>
      </c>
      <c r="AA130" s="2">
        <f t="shared" si="62"/>
        <v>0</v>
      </c>
      <c r="AB130" s="2">
        <f t="shared" si="63"/>
        <v>80</v>
      </c>
      <c r="AC130" s="2">
        <f t="shared" si="70"/>
        <v>609</v>
      </c>
      <c r="AE130" s="9">
        <v>7</v>
      </c>
      <c r="AF130" s="2">
        <f t="shared" si="64"/>
        <v>0</v>
      </c>
      <c r="AG130" s="2">
        <f t="shared" si="65"/>
        <v>157</v>
      </c>
      <c r="AH130" s="2">
        <f t="shared" si="66"/>
        <v>1630</v>
      </c>
      <c r="AI130" s="2">
        <f t="shared" si="67"/>
        <v>1787</v>
      </c>
      <c r="AK130">
        <f t="shared" si="68"/>
        <v>4</v>
      </c>
      <c r="AL130">
        <f t="shared" si="69"/>
        <v>2021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79</v>
      </c>
      <c r="CA130" s="2">
        <v>76</v>
      </c>
      <c r="CB130" s="2">
        <v>0</v>
      </c>
      <c r="CC130" s="2">
        <v>0</v>
      </c>
      <c r="CD130" s="2">
        <v>0</v>
      </c>
      <c r="CE130" s="2">
        <v>0</v>
      </c>
      <c r="CF130" s="2">
        <v>264</v>
      </c>
      <c r="CG130" s="2">
        <v>278</v>
      </c>
      <c r="CH130" s="2">
        <v>604</v>
      </c>
      <c r="CI130" s="2">
        <v>471</v>
      </c>
    </row>
    <row r="131" spans="1:87" x14ac:dyDescent="0.2">
      <c r="A131" s="7">
        <v>44317</v>
      </c>
      <c r="B131" s="2">
        <f t="shared" si="38"/>
        <v>269</v>
      </c>
      <c r="C131" s="2">
        <f t="shared" si="39"/>
        <v>359</v>
      </c>
      <c r="D131" s="2">
        <f t="shared" si="40"/>
        <v>362</v>
      </c>
      <c r="E131" s="2">
        <f t="shared" si="41"/>
        <v>368</v>
      </c>
      <c r="F131" s="2">
        <f t="shared" si="42"/>
        <v>338</v>
      </c>
      <c r="G131" s="2">
        <f t="shared" si="43"/>
        <v>620</v>
      </c>
      <c r="H131" s="2">
        <f t="shared" si="44"/>
        <v>99</v>
      </c>
      <c r="I131" s="2">
        <f t="shared" si="45"/>
        <v>0</v>
      </c>
      <c r="J131" s="2">
        <f t="shared" si="46"/>
        <v>6</v>
      </c>
      <c r="K131" s="2">
        <f t="shared" si="47"/>
        <v>0</v>
      </c>
      <c r="L131" s="2">
        <f t="shared" si="48"/>
        <v>0</v>
      </c>
      <c r="M131" s="2">
        <f t="shared" si="49"/>
        <v>0</v>
      </c>
      <c r="N131" s="2">
        <f t="shared" si="50"/>
        <v>0</v>
      </c>
      <c r="O131" s="2">
        <f t="shared" si="51"/>
        <v>0</v>
      </c>
      <c r="P131" s="2">
        <f t="shared" si="52"/>
        <v>0</v>
      </c>
      <c r="Q131" s="2">
        <f t="shared" si="53"/>
        <v>0</v>
      </c>
      <c r="R131" s="2">
        <f t="shared" si="54"/>
        <v>0</v>
      </c>
      <c r="S131" s="2">
        <f t="shared" si="55"/>
        <v>0</v>
      </c>
      <c r="T131" s="2">
        <f t="shared" si="56"/>
        <v>0</v>
      </c>
      <c r="U131" s="2">
        <f t="shared" si="57"/>
        <v>0</v>
      </c>
      <c r="V131" s="2">
        <f t="shared" si="58"/>
        <v>0</v>
      </c>
      <c r="W131" s="2">
        <f t="shared" si="59"/>
        <v>0</v>
      </c>
      <c r="X131" s="2">
        <f t="shared" si="60"/>
        <v>201</v>
      </c>
      <c r="Y131" s="2">
        <f t="shared" si="61"/>
        <v>34</v>
      </c>
      <c r="AA131" s="2">
        <f t="shared" si="62"/>
        <v>0</v>
      </c>
      <c r="AB131" s="2">
        <f t="shared" si="63"/>
        <v>6</v>
      </c>
      <c r="AC131" s="2">
        <f t="shared" si="70"/>
        <v>620</v>
      </c>
      <c r="AE131" s="9">
        <v>1</v>
      </c>
      <c r="AF131" s="2">
        <f t="shared" si="64"/>
        <v>0</v>
      </c>
      <c r="AG131" s="2">
        <f t="shared" si="65"/>
        <v>6</v>
      </c>
      <c r="AH131" s="2">
        <f t="shared" si="66"/>
        <v>2650</v>
      </c>
      <c r="AI131" s="2">
        <f t="shared" si="67"/>
        <v>2656</v>
      </c>
      <c r="AK131">
        <f t="shared" si="68"/>
        <v>5</v>
      </c>
      <c r="AL131">
        <f t="shared" si="69"/>
        <v>2021</v>
      </c>
      <c r="BL131" s="2">
        <v>267</v>
      </c>
      <c r="BM131" s="2">
        <v>356</v>
      </c>
      <c r="BN131" s="2">
        <v>359</v>
      </c>
      <c r="BO131" s="2">
        <v>365</v>
      </c>
      <c r="BP131" s="2">
        <v>335</v>
      </c>
      <c r="BQ131" s="2">
        <v>615</v>
      </c>
      <c r="BR131" s="2">
        <v>98</v>
      </c>
      <c r="BS131" s="2">
        <v>0</v>
      </c>
      <c r="BT131" s="2">
        <v>6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199</v>
      </c>
      <c r="CI131" s="2">
        <v>34</v>
      </c>
    </row>
    <row r="132" spans="1:87" x14ac:dyDescent="0.2">
      <c r="A132" s="7">
        <v>44318</v>
      </c>
      <c r="B132" s="2">
        <f t="shared" si="38"/>
        <v>0</v>
      </c>
      <c r="C132" s="2">
        <f t="shared" si="39"/>
        <v>0</v>
      </c>
      <c r="D132" s="2">
        <f t="shared" si="40"/>
        <v>0</v>
      </c>
      <c r="E132" s="2">
        <f t="shared" si="41"/>
        <v>0</v>
      </c>
      <c r="F132" s="2">
        <f t="shared" si="42"/>
        <v>0</v>
      </c>
      <c r="G132" s="2">
        <f t="shared" si="43"/>
        <v>0</v>
      </c>
      <c r="H132" s="2">
        <f t="shared" si="44"/>
        <v>0</v>
      </c>
      <c r="I132" s="2">
        <f t="shared" si="45"/>
        <v>0</v>
      </c>
      <c r="J132" s="2">
        <f t="shared" si="46"/>
        <v>0</v>
      </c>
      <c r="K132" s="2">
        <f t="shared" si="47"/>
        <v>0</v>
      </c>
      <c r="L132" s="2">
        <f t="shared" si="48"/>
        <v>0</v>
      </c>
      <c r="M132" s="2">
        <f t="shared" si="49"/>
        <v>0</v>
      </c>
      <c r="N132" s="2">
        <f t="shared" si="50"/>
        <v>0</v>
      </c>
      <c r="O132" s="2">
        <f t="shared" si="51"/>
        <v>0</v>
      </c>
      <c r="P132" s="2">
        <f t="shared" si="52"/>
        <v>0</v>
      </c>
      <c r="Q132" s="2">
        <f t="shared" si="53"/>
        <v>0</v>
      </c>
      <c r="R132" s="2">
        <f t="shared" si="54"/>
        <v>0</v>
      </c>
      <c r="S132" s="2">
        <f t="shared" si="55"/>
        <v>0</v>
      </c>
      <c r="T132" s="2">
        <f t="shared" si="56"/>
        <v>0</v>
      </c>
      <c r="U132" s="2">
        <f t="shared" si="57"/>
        <v>115</v>
      </c>
      <c r="V132" s="2">
        <f t="shared" si="58"/>
        <v>593</v>
      </c>
      <c r="W132" s="2">
        <f t="shared" si="59"/>
        <v>562</v>
      </c>
      <c r="X132" s="2">
        <f t="shared" si="60"/>
        <v>378</v>
      </c>
      <c r="Y132" s="2">
        <f t="shared" si="61"/>
        <v>162</v>
      </c>
      <c r="AA132" s="2">
        <f t="shared" si="62"/>
        <v>115</v>
      </c>
      <c r="AB132" s="2">
        <f t="shared" si="63"/>
        <v>0</v>
      </c>
      <c r="AC132" s="2">
        <f t="shared" si="70"/>
        <v>593</v>
      </c>
      <c r="AE132" s="9">
        <v>2</v>
      </c>
      <c r="AF132" s="2">
        <f t="shared" si="64"/>
        <v>115</v>
      </c>
      <c r="AG132" s="2">
        <f t="shared" si="65"/>
        <v>0</v>
      </c>
      <c r="AH132" s="2">
        <f t="shared" si="66"/>
        <v>1695</v>
      </c>
      <c r="AI132" s="2">
        <f t="shared" si="67"/>
        <v>1810</v>
      </c>
      <c r="AK132">
        <f t="shared" si="68"/>
        <v>5</v>
      </c>
      <c r="AL132">
        <f t="shared" si="69"/>
        <v>2021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114</v>
      </c>
      <c r="CF132" s="2">
        <v>588</v>
      </c>
      <c r="CG132" s="2">
        <v>558</v>
      </c>
      <c r="CH132" s="2">
        <v>375</v>
      </c>
      <c r="CI132" s="2">
        <v>161</v>
      </c>
    </row>
    <row r="133" spans="1:87" x14ac:dyDescent="0.2">
      <c r="A133" s="7">
        <v>44319</v>
      </c>
      <c r="B133" s="2">
        <f t="shared" si="38"/>
        <v>0</v>
      </c>
      <c r="C133" s="2">
        <f t="shared" si="39"/>
        <v>0</v>
      </c>
      <c r="D133" s="2">
        <f t="shared" si="40"/>
        <v>0</v>
      </c>
      <c r="E133" s="2">
        <f t="shared" si="41"/>
        <v>0</v>
      </c>
      <c r="F133" s="2">
        <f t="shared" si="42"/>
        <v>0</v>
      </c>
      <c r="G133" s="2">
        <f t="shared" si="43"/>
        <v>0</v>
      </c>
      <c r="H133" s="2">
        <f t="shared" si="44"/>
        <v>0</v>
      </c>
      <c r="I133" s="2">
        <f t="shared" si="45"/>
        <v>0</v>
      </c>
      <c r="J133" s="2">
        <f t="shared" si="46"/>
        <v>0</v>
      </c>
      <c r="K133" s="2">
        <f t="shared" si="47"/>
        <v>0</v>
      </c>
      <c r="L133" s="2">
        <f t="shared" si="48"/>
        <v>0</v>
      </c>
      <c r="M133" s="2">
        <f t="shared" si="49"/>
        <v>0</v>
      </c>
      <c r="N133" s="2">
        <f t="shared" si="50"/>
        <v>0</v>
      </c>
      <c r="O133" s="2">
        <f t="shared" si="51"/>
        <v>0</v>
      </c>
      <c r="P133" s="2">
        <f t="shared" si="52"/>
        <v>0</v>
      </c>
      <c r="Q133" s="2">
        <f t="shared" si="53"/>
        <v>0</v>
      </c>
      <c r="R133" s="2">
        <f t="shared" si="54"/>
        <v>0</v>
      </c>
      <c r="S133" s="2">
        <f t="shared" si="55"/>
        <v>0</v>
      </c>
      <c r="T133" s="2">
        <f t="shared" si="56"/>
        <v>0</v>
      </c>
      <c r="U133" s="2">
        <f t="shared" si="57"/>
        <v>0</v>
      </c>
      <c r="V133" s="2">
        <f t="shared" si="58"/>
        <v>0</v>
      </c>
      <c r="W133" s="2">
        <f t="shared" si="59"/>
        <v>126</v>
      </c>
      <c r="X133" s="2">
        <f t="shared" si="60"/>
        <v>209</v>
      </c>
      <c r="Y133" s="2">
        <f t="shared" si="61"/>
        <v>1422</v>
      </c>
      <c r="AA133" s="2">
        <f t="shared" si="62"/>
        <v>0</v>
      </c>
      <c r="AB133" s="2">
        <f t="shared" si="63"/>
        <v>0</v>
      </c>
      <c r="AC133" s="2">
        <f t="shared" si="70"/>
        <v>1422</v>
      </c>
      <c r="AE133" s="9">
        <v>3</v>
      </c>
      <c r="AF133" s="2">
        <f t="shared" si="64"/>
        <v>0</v>
      </c>
      <c r="AG133" s="2">
        <f t="shared" si="65"/>
        <v>0</v>
      </c>
      <c r="AH133" s="2">
        <f t="shared" si="66"/>
        <v>1757</v>
      </c>
      <c r="AI133" s="2">
        <f t="shared" si="67"/>
        <v>1757</v>
      </c>
      <c r="AK133">
        <f t="shared" si="68"/>
        <v>5</v>
      </c>
      <c r="AL133">
        <f t="shared" si="69"/>
        <v>2021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125</v>
      </c>
      <c r="CH133" s="2">
        <v>207</v>
      </c>
      <c r="CI133" s="2">
        <v>1411</v>
      </c>
    </row>
    <row r="134" spans="1:87" x14ac:dyDescent="0.2">
      <c r="A134" s="7">
        <v>44320</v>
      </c>
      <c r="B134" s="2">
        <f t="shared" si="38"/>
        <v>2899</v>
      </c>
      <c r="C134" s="2">
        <f t="shared" si="39"/>
        <v>2630</v>
      </c>
      <c r="D134" s="2">
        <f t="shared" si="40"/>
        <v>2094</v>
      </c>
      <c r="E134" s="2">
        <f t="shared" si="41"/>
        <v>2246</v>
      </c>
      <c r="F134" s="2">
        <f t="shared" si="42"/>
        <v>2263</v>
      </c>
      <c r="G134" s="2">
        <f t="shared" si="43"/>
        <v>1922</v>
      </c>
      <c r="H134" s="2">
        <f t="shared" si="44"/>
        <v>15</v>
      </c>
      <c r="I134" s="2">
        <f t="shared" si="45"/>
        <v>0</v>
      </c>
      <c r="J134" s="2">
        <f t="shared" si="46"/>
        <v>0</v>
      </c>
      <c r="K134" s="2">
        <f t="shared" si="47"/>
        <v>0</v>
      </c>
      <c r="L134" s="2">
        <f t="shared" si="48"/>
        <v>2</v>
      </c>
      <c r="M134" s="2">
        <f t="shared" si="49"/>
        <v>215</v>
      </c>
      <c r="N134" s="2">
        <f t="shared" si="50"/>
        <v>2</v>
      </c>
      <c r="O134" s="2">
        <f t="shared" si="51"/>
        <v>0</v>
      </c>
      <c r="P134" s="2">
        <f t="shared" si="52"/>
        <v>0</v>
      </c>
      <c r="Q134" s="2">
        <f t="shared" si="53"/>
        <v>0</v>
      </c>
      <c r="R134" s="2">
        <f t="shared" si="54"/>
        <v>0</v>
      </c>
      <c r="S134" s="2">
        <f t="shared" si="55"/>
        <v>0</v>
      </c>
      <c r="T134" s="2">
        <f t="shared" si="56"/>
        <v>0</v>
      </c>
      <c r="U134" s="2">
        <f t="shared" si="57"/>
        <v>132</v>
      </c>
      <c r="V134" s="2">
        <f t="shared" si="58"/>
        <v>198</v>
      </c>
      <c r="W134" s="2">
        <f t="shared" si="59"/>
        <v>373</v>
      </c>
      <c r="X134" s="2">
        <f t="shared" si="60"/>
        <v>672</v>
      </c>
      <c r="Y134" s="2">
        <f t="shared" si="61"/>
        <v>604</v>
      </c>
      <c r="AA134" s="2">
        <f t="shared" si="62"/>
        <v>215</v>
      </c>
      <c r="AB134" s="2">
        <f t="shared" si="63"/>
        <v>2</v>
      </c>
      <c r="AC134" s="2">
        <f t="shared" si="70"/>
        <v>2899</v>
      </c>
      <c r="AE134" s="9">
        <v>4</v>
      </c>
      <c r="AF134" s="2">
        <f t="shared" si="64"/>
        <v>349</v>
      </c>
      <c r="AG134" s="2">
        <f t="shared" si="65"/>
        <v>2</v>
      </c>
      <c r="AH134" s="2">
        <f t="shared" si="66"/>
        <v>15916</v>
      </c>
      <c r="AI134" s="2">
        <f t="shared" si="67"/>
        <v>16267</v>
      </c>
      <c r="AK134">
        <f t="shared" si="68"/>
        <v>5</v>
      </c>
      <c r="AL134">
        <f t="shared" si="69"/>
        <v>2021</v>
      </c>
      <c r="BL134" s="2">
        <v>2877</v>
      </c>
      <c r="BM134" s="2">
        <v>2610</v>
      </c>
      <c r="BN134" s="2">
        <v>2078</v>
      </c>
      <c r="BO134" s="2">
        <v>2229</v>
      </c>
      <c r="BP134" s="2">
        <v>2246</v>
      </c>
      <c r="BQ134" s="2">
        <v>1907</v>
      </c>
      <c r="BR134" s="2">
        <v>15</v>
      </c>
      <c r="BS134" s="2">
        <v>0</v>
      </c>
      <c r="BT134" s="2">
        <v>0</v>
      </c>
      <c r="BU134" s="2">
        <v>0</v>
      </c>
      <c r="BV134" s="2">
        <v>2</v>
      </c>
      <c r="BW134" s="2">
        <v>213</v>
      </c>
      <c r="BX134" s="2">
        <v>2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131</v>
      </c>
      <c r="CF134" s="2">
        <v>196</v>
      </c>
      <c r="CG134" s="2">
        <v>370</v>
      </c>
      <c r="CH134" s="2">
        <v>667</v>
      </c>
      <c r="CI134" s="2">
        <v>599</v>
      </c>
    </row>
    <row r="135" spans="1:87" x14ac:dyDescent="0.2">
      <c r="A135" s="7">
        <v>44321</v>
      </c>
      <c r="B135" s="2">
        <f t="shared" si="38"/>
        <v>1274</v>
      </c>
      <c r="C135" s="2">
        <f t="shared" si="39"/>
        <v>2621</v>
      </c>
      <c r="D135" s="2">
        <f t="shared" si="40"/>
        <v>2162</v>
      </c>
      <c r="E135" s="2">
        <f t="shared" si="41"/>
        <v>2530</v>
      </c>
      <c r="F135" s="2">
        <f t="shared" si="42"/>
        <v>4012</v>
      </c>
      <c r="G135" s="2">
        <f t="shared" si="43"/>
        <v>3686</v>
      </c>
      <c r="H135" s="2">
        <f t="shared" si="44"/>
        <v>2913</v>
      </c>
      <c r="I135" s="2">
        <f t="shared" si="45"/>
        <v>2722</v>
      </c>
      <c r="J135" s="2">
        <f t="shared" si="46"/>
        <v>3021</v>
      </c>
      <c r="K135" s="2">
        <f t="shared" si="47"/>
        <v>1402</v>
      </c>
      <c r="L135" s="2">
        <f t="shared" si="48"/>
        <v>477</v>
      </c>
      <c r="M135" s="2">
        <f t="shared" si="49"/>
        <v>52</v>
      </c>
      <c r="N135" s="2">
        <f t="shared" si="50"/>
        <v>94</v>
      </c>
      <c r="O135" s="2">
        <f t="shared" si="51"/>
        <v>175</v>
      </c>
      <c r="P135" s="2">
        <f t="shared" si="52"/>
        <v>0</v>
      </c>
      <c r="Q135" s="2">
        <f t="shared" si="53"/>
        <v>0</v>
      </c>
      <c r="R135" s="2">
        <f t="shared" si="54"/>
        <v>0</v>
      </c>
      <c r="S135" s="2">
        <f t="shared" si="55"/>
        <v>0</v>
      </c>
      <c r="T135" s="2">
        <f t="shared" si="56"/>
        <v>0</v>
      </c>
      <c r="U135" s="2">
        <f t="shared" si="57"/>
        <v>0</v>
      </c>
      <c r="V135" s="2">
        <f t="shared" si="58"/>
        <v>0</v>
      </c>
      <c r="W135" s="2">
        <f t="shared" si="59"/>
        <v>0</v>
      </c>
      <c r="X135" s="2">
        <f t="shared" si="60"/>
        <v>0</v>
      </c>
      <c r="Y135" s="2">
        <f t="shared" si="61"/>
        <v>0</v>
      </c>
      <c r="AA135" s="2">
        <f t="shared" si="62"/>
        <v>3021</v>
      </c>
      <c r="AB135" s="2">
        <f t="shared" si="63"/>
        <v>175</v>
      </c>
      <c r="AC135" s="2">
        <f t="shared" si="70"/>
        <v>4012</v>
      </c>
      <c r="AE135" s="9">
        <v>5</v>
      </c>
      <c r="AF135" s="2">
        <f t="shared" si="64"/>
        <v>7674</v>
      </c>
      <c r="AG135" s="2">
        <f t="shared" si="65"/>
        <v>269</v>
      </c>
      <c r="AH135" s="2">
        <f t="shared" si="66"/>
        <v>19198</v>
      </c>
      <c r="AI135" s="2">
        <f t="shared" si="67"/>
        <v>27141</v>
      </c>
      <c r="AK135">
        <f t="shared" si="68"/>
        <v>5</v>
      </c>
      <c r="AL135">
        <f t="shared" si="69"/>
        <v>2021</v>
      </c>
      <c r="BL135" s="2">
        <v>1264</v>
      </c>
      <c r="BM135" s="2">
        <v>2601</v>
      </c>
      <c r="BN135" s="2">
        <v>2146</v>
      </c>
      <c r="BO135" s="2">
        <v>2511</v>
      </c>
      <c r="BP135" s="2">
        <v>3981</v>
      </c>
      <c r="BQ135" s="2">
        <v>3658</v>
      </c>
      <c r="BR135" s="2">
        <v>2891</v>
      </c>
      <c r="BS135" s="2">
        <v>2701</v>
      </c>
      <c r="BT135" s="2">
        <v>2998</v>
      </c>
      <c r="BU135" s="2">
        <v>1391</v>
      </c>
      <c r="BV135" s="2">
        <v>473</v>
      </c>
      <c r="BW135" s="2">
        <v>52</v>
      </c>
      <c r="BX135" s="2">
        <v>93</v>
      </c>
      <c r="BY135" s="2">
        <v>174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</row>
    <row r="136" spans="1:87" x14ac:dyDescent="0.2">
      <c r="A136" s="7">
        <v>44322</v>
      </c>
      <c r="B136" s="2">
        <f t="shared" si="38"/>
        <v>0</v>
      </c>
      <c r="C136" s="2">
        <f t="shared" si="39"/>
        <v>0</v>
      </c>
      <c r="D136" s="2">
        <f t="shared" si="40"/>
        <v>0</v>
      </c>
      <c r="E136" s="2">
        <f t="shared" si="41"/>
        <v>0</v>
      </c>
      <c r="F136" s="2">
        <f t="shared" si="42"/>
        <v>0</v>
      </c>
      <c r="G136" s="2">
        <f t="shared" si="43"/>
        <v>0</v>
      </c>
      <c r="H136" s="2">
        <f t="shared" si="44"/>
        <v>0</v>
      </c>
      <c r="I136" s="2">
        <f t="shared" si="45"/>
        <v>0</v>
      </c>
      <c r="J136" s="2">
        <f t="shared" si="46"/>
        <v>0</v>
      </c>
      <c r="K136" s="2">
        <f t="shared" si="47"/>
        <v>0</v>
      </c>
      <c r="L136" s="2">
        <f t="shared" si="48"/>
        <v>0</v>
      </c>
      <c r="M136" s="2">
        <f t="shared" si="49"/>
        <v>0</v>
      </c>
      <c r="N136" s="2">
        <f t="shared" si="50"/>
        <v>0</v>
      </c>
      <c r="O136" s="2">
        <f t="shared" si="51"/>
        <v>0</v>
      </c>
      <c r="P136" s="2">
        <f t="shared" si="52"/>
        <v>0</v>
      </c>
      <c r="Q136" s="2">
        <f t="shared" si="53"/>
        <v>0</v>
      </c>
      <c r="R136" s="2">
        <f t="shared" si="54"/>
        <v>0</v>
      </c>
      <c r="S136" s="2">
        <f t="shared" si="55"/>
        <v>0</v>
      </c>
      <c r="T136" s="2">
        <f t="shared" si="56"/>
        <v>0</v>
      </c>
      <c r="U136" s="2">
        <f t="shared" si="57"/>
        <v>0</v>
      </c>
      <c r="V136" s="2">
        <f t="shared" si="58"/>
        <v>0</v>
      </c>
      <c r="W136" s="2">
        <f t="shared" si="59"/>
        <v>0</v>
      </c>
      <c r="X136" s="2">
        <f t="shared" si="60"/>
        <v>0</v>
      </c>
      <c r="Y136" s="2">
        <f t="shared" si="61"/>
        <v>146</v>
      </c>
      <c r="AA136" s="2">
        <f t="shared" si="62"/>
        <v>0</v>
      </c>
      <c r="AB136" s="2">
        <f t="shared" si="63"/>
        <v>0</v>
      </c>
      <c r="AC136" s="2">
        <f t="shared" si="70"/>
        <v>146</v>
      </c>
      <c r="AE136" s="9">
        <v>6</v>
      </c>
      <c r="AF136" s="2">
        <f t="shared" si="64"/>
        <v>0</v>
      </c>
      <c r="AG136" s="2">
        <f t="shared" si="65"/>
        <v>0</v>
      </c>
      <c r="AH136" s="2">
        <f t="shared" si="66"/>
        <v>146</v>
      </c>
      <c r="AI136" s="2">
        <f t="shared" si="67"/>
        <v>146</v>
      </c>
      <c r="AK136">
        <f t="shared" si="68"/>
        <v>5</v>
      </c>
      <c r="AL136">
        <f t="shared" si="69"/>
        <v>2021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145</v>
      </c>
    </row>
    <row r="137" spans="1:87" x14ac:dyDescent="0.2">
      <c r="A137" s="7">
        <v>44323</v>
      </c>
      <c r="B137" s="2">
        <f t="shared" si="38"/>
        <v>0</v>
      </c>
      <c r="C137" s="2">
        <f t="shared" si="39"/>
        <v>354</v>
      </c>
      <c r="D137" s="2">
        <f t="shared" si="40"/>
        <v>178</v>
      </c>
      <c r="E137" s="2">
        <f t="shared" si="41"/>
        <v>0</v>
      </c>
      <c r="F137" s="2">
        <f t="shared" si="42"/>
        <v>0</v>
      </c>
      <c r="G137" s="2">
        <f t="shared" si="43"/>
        <v>0</v>
      </c>
      <c r="H137" s="2">
        <f t="shared" si="44"/>
        <v>0</v>
      </c>
      <c r="I137" s="2">
        <f t="shared" si="45"/>
        <v>0</v>
      </c>
      <c r="J137" s="2">
        <f t="shared" si="46"/>
        <v>0</v>
      </c>
      <c r="K137" s="2">
        <f t="shared" si="47"/>
        <v>0</v>
      </c>
      <c r="L137" s="2">
        <f t="shared" si="48"/>
        <v>0</v>
      </c>
      <c r="M137" s="2">
        <f t="shared" si="49"/>
        <v>0</v>
      </c>
      <c r="N137" s="2">
        <f t="shared" si="50"/>
        <v>0</v>
      </c>
      <c r="O137" s="2">
        <f t="shared" si="51"/>
        <v>0</v>
      </c>
      <c r="P137" s="2">
        <f t="shared" si="52"/>
        <v>0</v>
      </c>
      <c r="Q137" s="2">
        <f t="shared" si="53"/>
        <v>92</v>
      </c>
      <c r="R137" s="2">
        <f t="shared" si="54"/>
        <v>65</v>
      </c>
      <c r="S137" s="2">
        <f t="shared" si="55"/>
        <v>52</v>
      </c>
      <c r="T137" s="2">
        <f t="shared" si="56"/>
        <v>40</v>
      </c>
      <c r="U137" s="2">
        <f t="shared" si="57"/>
        <v>1864</v>
      </c>
      <c r="V137" s="2">
        <f t="shared" si="58"/>
        <v>575</v>
      </c>
      <c r="W137" s="2">
        <f t="shared" si="59"/>
        <v>0</v>
      </c>
      <c r="X137" s="2">
        <f t="shared" si="60"/>
        <v>0</v>
      </c>
      <c r="Y137" s="2">
        <f t="shared" si="61"/>
        <v>349</v>
      </c>
      <c r="AA137" s="2">
        <f t="shared" si="62"/>
        <v>0</v>
      </c>
      <c r="AB137" s="2">
        <f t="shared" si="63"/>
        <v>1864</v>
      </c>
      <c r="AC137" s="2">
        <f t="shared" si="70"/>
        <v>575</v>
      </c>
      <c r="AE137" s="9">
        <v>7</v>
      </c>
      <c r="AF137" s="2">
        <f t="shared" si="64"/>
        <v>0</v>
      </c>
      <c r="AG137" s="2">
        <f t="shared" si="65"/>
        <v>2113</v>
      </c>
      <c r="AH137" s="2">
        <f t="shared" si="66"/>
        <v>1456</v>
      </c>
      <c r="AI137" s="2">
        <f t="shared" si="67"/>
        <v>3569</v>
      </c>
      <c r="AK137">
        <f t="shared" si="68"/>
        <v>5</v>
      </c>
      <c r="AL137">
        <f t="shared" si="69"/>
        <v>2021</v>
      </c>
      <c r="BL137" s="2">
        <v>0</v>
      </c>
      <c r="BM137" s="2">
        <v>351</v>
      </c>
      <c r="BN137" s="2">
        <v>177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91</v>
      </c>
      <c r="CB137" s="2">
        <v>65</v>
      </c>
      <c r="CC137" s="2">
        <v>52</v>
      </c>
      <c r="CD137" s="2">
        <v>40</v>
      </c>
      <c r="CE137" s="2">
        <v>1850</v>
      </c>
      <c r="CF137" s="2">
        <v>571</v>
      </c>
      <c r="CG137" s="2">
        <v>0</v>
      </c>
      <c r="CH137" s="2">
        <v>0</v>
      </c>
      <c r="CI137" s="2">
        <v>346</v>
      </c>
    </row>
    <row r="138" spans="1:87" x14ac:dyDescent="0.2">
      <c r="A138" s="7">
        <v>44324</v>
      </c>
      <c r="B138" s="2">
        <f t="shared" si="38"/>
        <v>513</v>
      </c>
      <c r="C138" s="2">
        <f t="shared" si="39"/>
        <v>477</v>
      </c>
      <c r="D138" s="2">
        <f t="shared" si="40"/>
        <v>321</v>
      </c>
      <c r="E138" s="2">
        <f t="shared" si="41"/>
        <v>63</v>
      </c>
      <c r="F138" s="2">
        <f t="shared" si="42"/>
        <v>483</v>
      </c>
      <c r="G138" s="2">
        <f t="shared" si="43"/>
        <v>467</v>
      </c>
      <c r="H138" s="2">
        <f t="shared" si="44"/>
        <v>181</v>
      </c>
      <c r="I138" s="2">
        <f t="shared" si="45"/>
        <v>551</v>
      </c>
      <c r="J138" s="2">
        <f t="shared" si="46"/>
        <v>701</v>
      </c>
      <c r="K138" s="2">
        <f t="shared" si="47"/>
        <v>726</v>
      </c>
      <c r="L138" s="2">
        <f t="shared" si="48"/>
        <v>427</v>
      </c>
      <c r="M138" s="2">
        <f t="shared" si="49"/>
        <v>3</v>
      </c>
      <c r="N138" s="2">
        <f t="shared" si="50"/>
        <v>0</v>
      </c>
      <c r="O138" s="2">
        <f t="shared" si="51"/>
        <v>0</v>
      </c>
      <c r="P138" s="2">
        <f t="shared" si="52"/>
        <v>0</v>
      </c>
      <c r="Q138" s="2">
        <f t="shared" si="53"/>
        <v>0</v>
      </c>
      <c r="R138" s="2">
        <f t="shared" si="54"/>
        <v>0</v>
      </c>
      <c r="S138" s="2">
        <f t="shared" si="55"/>
        <v>92</v>
      </c>
      <c r="T138" s="2">
        <f t="shared" si="56"/>
        <v>1354</v>
      </c>
      <c r="U138" s="2">
        <f t="shared" si="57"/>
        <v>2233</v>
      </c>
      <c r="V138" s="2">
        <f t="shared" si="58"/>
        <v>3338</v>
      </c>
      <c r="W138" s="2">
        <f t="shared" si="59"/>
        <v>2634</v>
      </c>
      <c r="X138" s="2">
        <f t="shared" si="60"/>
        <v>945</v>
      </c>
      <c r="Y138" s="2">
        <f t="shared" si="61"/>
        <v>1718</v>
      </c>
      <c r="AA138" s="2">
        <f t="shared" si="62"/>
        <v>0</v>
      </c>
      <c r="AB138" s="2">
        <f t="shared" si="63"/>
        <v>2233</v>
      </c>
      <c r="AC138" s="2">
        <f t="shared" si="70"/>
        <v>3338</v>
      </c>
      <c r="AE138" s="9">
        <v>1</v>
      </c>
      <c r="AF138" s="2">
        <f t="shared" si="64"/>
        <v>0</v>
      </c>
      <c r="AG138" s="2">
        <f t="shared" si="65"/>
        <v>6087</v>
      </c>
      <c r="AH138" s="2">
        <f t="shared" si="66"/>
        <v>11140</v>
      </c>
      <c r="AI138" s="2">
        <f t="shared" si="67"/>
        <v>17227</v>
      </c>
      <c r="AK138">
        <f t="shared" si="68"/>
        <v>5</v>
      </c>
      <c r="AL138">
        <f t="shared" si="69"/>
        <v>2021</v>
      </c>
      <c r="BL138" s="2">
        <v>509</v>
      </c>
      <c r="BM138" s="2">
        <v>473</v>
      </c>
      <c r="BN138" s="2">
        <v>319</v>
      </c>
      <c r="BO138" s="2">
        <v>63</v>
      </c>
      <c r="BP138" s="2">
        <v>479</v>
      </c>
      <c r="BQ138" s="2">
        <v>463</v>
      </c>
      <c r="BR138" s="2">
        <v>180</v>
      </c>
      <c r="BS138" s="2">
        <v>547</v>
      </c>
      <c r="BT138" s="2">
        <v>696</v>
      </c>
      <c r="BU138" s="2">
        <v>720</v>
      </c>
      <c r="BV138" s="2">
        <v>424</v>
      </c>
      <c r="BW138" s="2">
        <v>3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91</v>
      </c>
      <c r="CD138" s="2">
        <v>1344</v>
      </c>
      <c r="CE138" s="2">
        <v>2216</v>
      </c>
      <c r="CF138" s="2">
        <v>3313</v>
      </c>
      <c r="CG138" s="2">
        <v>2614</v>
      </c>
      <c r="CH138" s="2">
        <v>938</v>
      </c>
      <c r="CI138" s="2">
        <v>1705</v>
      </c>
    </row>
    <row r="139" spans="1:87" x14ac:dyDescent="0.2">
      <c r="A139" s="7">
        <v>44325</v>
      </c>
      <c r="B139" s="2">
        <f t="shared" ref="B139:B202" si="71">ROUND($H$7*BL139,0)</f>
        <v>9</v>
      </c>
      <c r="C139" s="2">
        <f t="shared" ref="C139:C202" si="72">ROUND($H$7*BM139,0)</f>
        <v>0</v>
      </c>
      <c r="D139" s="2">
        <f t="shared" ref="D139:D202" si="73">ROUND($H$7*BN139,0)</f>
        <v>0</v>
      </c>
      <c r="E139" s="2">
        <f t="shared" ref="E139:E202" si="74">ROUND($H$7*BO139,0)</f>
        <v>0</v>
      </c>
      <c r="F139" s="2">
        <f t="shared" ref="F139:F202" si="75">ROUND($H$7*BP139,0)</f>
        <v>0</v>
      </c>
      <c r="G139" s="2">
        <f t="shared" ref="G139:G202" si="76">ROUND($H$7*BQ139,0)</f>
        <v>0</v>
      </c>
      <c r="H139" s="2">
        <f t="shared" ref="H139:H202" si="77">ROUND($H$7*BR139,0)</f>
        <v>0</v>
      </c>
      <c r="I139" s="2">
        <f t="shared" ref="I139:I202" si="78">ROUND($H$7*BS139,0)</f>
        <v>0</v>
      </c>
      <c r="J139" s="2">
        <f t="shared" ref="J139:J202" si="79">ROUND($H$7*BT139,0)</f>
        <v>0</v>
      </c>
      <c r="K139" s="2">
        <f t="shared" ref="K139:K202" si="80">ROUND($H$7*BU139,0)</f>
        <v>0</v>
      </c>
      <c r="L139" s="2">
        <f t="shared" ref="L139:L202" si="81">ROUND($H$7*BV139,0)</f>
        <v>0</v>
      </c>
      <c r="M139" s="2">
        <f t="shared" ref="M139:M202" si="82">ROUND($H$7*BW139,0)</f>
        <v>0</v>
      </c>
      <c r="N139" s="2">
        <f t="shared" ref="N139:N202" si="83">ROUND($H$7*BX139,0)</f>
        <v>0</v>
      </c>
      <c r="O139" s="2">
        <f t="shared" ref="O139:O202" si="84">ROUND($H$7*BY139,0)</f>
        <v>0</v>
      </c>
      <c r="P139" s="2">
        <f t="shared" ref="P139:P202" si="85">ROUND($H$7*BZ139,0)</f>
        <v>0</v>
      </c>
      <c r="Q139" s="2">
        <f t="shared" ref="Q139:Q202" si="86">ROUND($H$7*CA139,0)</f>
        <v>0</v>
      </c>
      <c r="R139" s="2">
        <f t="shared" ref="R139:R202" si="87">ROUND($H$7*CB139,0)</f>
        <v>0</v>
      </c>
      <c r="S139" s="2">
        <f t="shared" ref="S139:S202" si="88">ROUND($H$7*CC139,0)</f>
        <v>0</v>
      </c>
      <c r="T139" s="2">
        <f t="shared" ref="T139:T202" si="89">ROUND($H$7*CD139,0)</f>
        <v>0</v>
      </c>
      <c r="U139" s="2">
        <f t="shared" ref="U139:U202" si="90">ROUND($H$7*CE139,0)</f>
        <v>0</v>
      </c>
      <c r="V139" s="2">
        <f t="shared" ref="V139:V202" si="91">ROUND($H$7*CF139,0)</f>
        <v>266</v>
      </c>
      <c r="W139" s="2">
        <f t="shared" ref="W139:W202" si="92">ROUND($H$7*CG139,0)</f>
        <v>0</v>
      </c>
      <c r="X139" s="2">
        <f t="shared" ref="X139:X202" si="93">ROUND($H$7*CH139,0)</f>
        <v>32</v>
      </c>
      <c r="Y139" s="2">
        <f t="shared" ref="Y139:Y202" si="94">ROUND($H$7*CI139,0)</f>
        <v>2398</v>
      </c>
      <c r="AA139" s="2">
        <f t="shared" ref="AA139:AA202" si="95">IF(AND(AE139&gt;1,AE139&lt;7),MAX(I139:M139,R139:U139),0)</f>
        <v>0</v>
      </c>
      <c r="AB139" s="2">
        <f t="shared" ref="AB139:AB202" si="96">IF(AND(AE139&gt;1,AE139&lt;7),MAX(N139:Q139),MAX(I139:U139))</f>
        <v>0</v>
      </c>
      <c r="AC139" s="2">
        <f t="shared" si="70"/>
        <v>2398</v>
      </c>
      <c r="AE139" s="9">
        <v>2</v>
      </c>
      <c r="AF139" s="2">
        <f t="shared" ref="AF139:AF202" si="97">IF(AND(AE139&gt;1,AE139&lt;7),SUM(I139:M139,R139:U139),0)</f>
        <v>0</v>
      </c>
      <c r="AG139" s="2">
        <f t="shared" ref="AG139:AG202" si="98">IF(AND(AE139&gt;1,AE139&lt;7),SUM(N139:Q139),SUM(I139:U139))</f>
        <v>0</v>
      </c>
      <c r="AH139" s="2">
        <f t="shared" ref="AH139:AH202" si="99">SUM(B139:Y139)-AF139-AG139</f>
        <v>2705</v>
      </c>
      <c r="AI139" s="2">
        <f t="shared" ref="AI139:AI202" si="100">SUM(B139:Y139)</f>
        <v>2705</v>
      </c>
      <c r="AK139">
        <f t="shared" ref="AK139:AK202" si="101">MONTH(A139)</f>
        <v>5</v>
      </c>
      <c r="AL139">
        <f t="shared" ref="AL139:AL202" si="102">YEAR(A139)</f>
        <v>2021</v>
      </c>
      <c r="BL139" s="2">
        <v>9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264</v>
      </c>
      <c r="CG139" s="2">
        <v>0</v>
      </c>
      <c r="CH139" s="2">
        <v>32</v>
      </c>
      <c r="CI139" s="2">
        <v>2380</v>
      </c>
    </row>
    <row r="140" spans="1:87" x14ac:dyDescent="0.2">
      <c r="A140" s="7">
        <v>44326</v>
      </c>
      <c r="B140" s="2">
        <f t="shared" si="71"/>
        <v>2596</v>
      </c>
      <c r="C140" s="2">
        <f t="shared" si="72"/>
        <v>454</v>
      </c>
      <c r="D140" s="2">
        <f t="shared" si="73"/>
        <v>398</v>
      </c>
      <c r="E140" s="2">
        <f t="shared" si="74"/>
        <v>194</v>
      </c>
      <c r="F140" s="2">
        <f t="shared" si="75"/>
        <v>222</v>
      </c>
      <c r="G140" s="2">
        <f t="shared" si="76"/>
        <v>0</v>
      </c>
      <c r="H140" s="2">
        <f t="shared" si="77"/>
        <v>0</v>
      </c>
      <c r="I140" s="2">
        <f t="shared" si="78"/>
        <v>0</v>
      </c>
      <c r="J140" s="2">
        <f t="shared" si="79"/>
        <v>0</v>
      </c>
      <c r="K140" s="2">
        <f t="shared" si="80"/>
        <v>0</v>
      </c>
      <c r="L140" s="2">
        <f t="shared" si="81"/>
        <v>0</v>
      </c>
      <c r="M140" s="2">
        <f t="shared" si="82"/>
        <v>0</v>
      </c>
      <c r="N140" s="2">
        <f t="shared" si="83"/>
        <v>0</v>
      </c>
      <c r="O140" s="2">
        <f t="shared" si="84"/>
        <v>0</v>
      </c>
      <c r="P140" s="2">
        <f t="shared" si="85"/>
        <v>0</v>
      </c>
      <c r="Q140" s="2">
        <f t="shared" si="86"/>
        <v>0</v>
      </c>
      <c r="R140" s="2">
        <f t="shared" si="87"/>
        <v>0</v>
      </c>
      <c r="S140" s="2">
        <f t="shared" si="88"/>
        <v>0</v>
      </c>
      <c r="T140" s="2">
        <f t="shared" si="89"/>
        <v>0</v>
      </c>
      <c r="U140" s="2">
        <f t="shared" si="90"/>
        <v>0</v>
      </c>
      <c r="V140" s="2">
        <f t="shared" si="91"/>
        <v>0</v>
      </c>
      <c r="W140" s="2">
        <f t="shared" si="92"/>
        <v>0</v>
      </c>
      <c r="X140" s="2">
        <f t="shared" si="93"/>
        <v>0</v>
      </c>
      <c r="Y140" s="2">
        <f t="shared" si="94"/>
        <v>0</v>
      </c>
      <c r="AA140" s="2">
        <f t="shared" si="95"/>
        <v>0</v>
      </c>
      <c r="AB140" s="2">
        <f t="shared" si="96"/>
        <v>0</v>
      </c>
      <c r="AC140" s="2">
        <f t="shared" ref="AC140:AC203" si="103">MAX(B140:H140,V140:Y140)</f>
        <v>2596</v>
      </c>
      <c r="AE140" s="9">
        <v>3</v>
      </c>
      <c r="AF140" s="2">
        <f t="shared" si="97"/>
        <v>0</v>
      </c>
      <c r="AG140" s="2">
        <f t="shared" si="98"/>
        <v>0</v>
      </c>
      <c r="AH140" s="2">
        <f t="shared" si="99"/>
        <v>3864</v>
      </c>
      <c r="AI140" s="2">
        <f t="shared" si="100"/>
        <v>3864</v>
      </c>
      <c r="AK140">
        <f t="shared" si="101"/>
        <v>5</v>
      </c>
      <c r="AL140">
        <f t="shared" si="102"/>
        <v>2021</v>
      </c>
      <c r="BL140" s="2">
        <v>2576</v>
      </c>
      <c r="BM140" s="2">
        <v>451</v>
      </c>
      <c r="BN140" s="2">
        <v>395</v>
      </c>
      <c r="BO140" s="2">
        <v>193</v>
      </c>
      <c r="BP140" s="2">
        <v>220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</row>
    <row r="141" spans="1:87" x14ac:dyDescent="0.2">
      <c r="A141" s="7">
        <v>44327</v>
      </c>
      <c r="B141" s="2">
        <f t="shared" si="71"/>
        <v>2</v>
      </c>
      <c r="C141" s="2">
        <f t="shared" si="72"/>
        <v>0</v>
      </c>
      <c r="D141" s="2">
        <f t="shared" si="73"/>
        <v>0</v>
      </c>
      <c r="E141" s="2">
        <f t="shared" si="74"/>
        <v>0</v>
      </c>
      <c r="F141" s="2">
        <f t="shared" si="75"/>
        <v>0</v>
      </c>
      <c r="G141" s="2">
        <f t="shared" si="76"/>
        <v>0</v>
      </c>
      <c r="H141" s="2">
        <f t="shared" si="77"/>
        <v>0</v>
      </c>
      <c r="I141" s="2">
        <f t="shared" si="78"/>
        <v>0</v>
      </c>
      <c r="J141" s="2">
        <f t="shared" si="79"/>
        <v>0</v>
      </c>
      <c r="K141" s="2">
        <f t="shared" si="80"/>
        <v>0</v>
      </c>
      <c r="L141" s="2">
        <f t="shared" si="81"/>
        <v>0</v>
      </c>
      <c r="M141" s="2">
        <f t="shared" si="82"/>
        <v>0</v>
      </c>
      <c r="N141" s="2">
        <f t="shared" si="83"/>
        <v>0</v>
      </c>
      <c r="O141" s="2">
        <f t="shared" si="84"/>
        <v>0</v>
      </c>
      <c r="P141" s="2">
        <f t="shared" si="85"/>
        <v>0</v>
      </c>
      <c r="Q141" s="2">
        <f t="shared" si="86"/>
        <v>0</v>
      </c>
      <c r="R141" s="2">
        <f t="shared" si="87"/>
        <v>0</v>
      </c>
      <c r="S141" s="2">
        <f t="shared" si="88"/>
        <v>0</v>
      </c>
      <c r="T141" s="2">
        <f t="shared" si="89"/>
        <v>0</v>
      </c>
      <c r="U141" s="2">
        <f t="shared" si="90"/>
        <v>0</v>
      </c>
      <c r="V141" s="2">
        <f t="shared" si="91"/>
        <v>0</v>
      </c>
      <c r="W141" s="2">
        <f t="shared" si="92"/>
        <v>0</v>
      </c>
      <c r="X141" s="2">
        <f t="shared" si="93"/>
        <v>0</v>
      </c>
      <c r="Y141" s="2">
        <f t="shared" si="94"/>
        <v>0</v>
      </c>
      <c r="AA141" s="2">
        <f t="shared" si="95"/>
        <v>0</v>
      </c>
      <c r="AB141" s="2">
        <f t="shared" si="96"/>
        <v>0</v>
      </c>
      <c r="AC141" s="2">
        <f t="shared" si="103"/>
        <v>2</v>
      </c>
      <c r="AE141" s="9">
        <v>4</v>
      </c>
      <c r="AF141" s="2">
        <f t="shared" si="97"/>
        <v>0</v>
      </c>
      <c r="AG141" s="2">
        <f t="shared" si="98"/>
        <v>0</v>
      </c>
      <c r="AH141" s="2">
        <f t="shared" si="99"/>
        <v>2</v>
      </c>
      <c r="AI141" s="2">
        <f t="shared" si="100"/>
        <v>2</v>
      </c>
      <c r="AK141">
        <f t="shared" si="101"/>
        <v>5</v>
      </c>
      <c r="AL141">
        <f t="shared" si="102"/>
        <v>2021</v>
      </c>
      <c r="BL141" s="2">
        <v>2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</row>
    <row r="142" spans="1:87" x14ac:dyDescent="0.2">
      <c r="A142" s="7">
        <v>44328</v>
      </c>
      <c r="B142" s="2">
        <f t="shared" si="71"/>
        <v>25</v>
      </c>
      <c r="C142" s="2">
        <f t="shared" si="72"/>
        <v>0</v>
      </c>
      <c r="D142" s="2">
        <f t="shared" si="73"/>
        <v>0</v>
      </c>
      <c r="E142" s="2">
        <f t="shared" si="74"/>
        <v>0</v>
      </c>
      <c r="F142" s="2">
        <f t="shared" si="75"/>
        <v>0</v>
      </c>
      <c r="G142" s="2">
        <f t="shared" si="76"/>
        <v>0</v>
      </c>
      <c r="H142" s="2">
        <f t="shared" si="77"/>
        <v>0</v>
      </c>
      <c r="I142" s="2">
        <f t="shared" si="78"/>
        <v>0</v>
      </c>
      <c r="J142" s="2">
        <f t="shared" si="79"/>
        <v>0</v>
      </c>
      <c r="K142" s="2">
        <f t="shared" si="80"/>
        <v>0</v>
      </c>
      <c r="L142" s="2">
        <f t="shared" si="81"/>
        <v>0</v>
      </c>
      <c r="M142" s="2">
        <f t="shared" si="82"/>
        <v>0</v>
      </c>
      <c r="N142" s="2">
        <f t="shared" si="83"/>
        <v>0</v>
      </c>
      <c r="O142" s="2">
        <f t="shared" si="84"/>
        <v>0</v>
      </c>
      <c r="P142" s="2">
        <f t="shared" si="85"/>
        <v>0</v>
      </c>
      <c r="Q142" s="2">
        <f t="shared" si="86"/>
        <v>0</v>
      </c>
      <c r="R142" s="2">
        <f t="shared" si="87"/>
        <v>0</v>
      </c>
      <c r="S142" s="2">
        <f t="shared" si="88"/>
        <v>256</v>
      </c>
      <c r="T142" s="2">
        <f t="shared" si="89"/>
        <v>566</v>
      </c>
      <c r="U142" s="2">
        <f t="shared" si="90"/>
        <v>136</v>
      </c>
      <c r="V142" s="2">
        <f t="shared" si="91"/>
        <v>529</v>
      </c>
      <c r="W142" s="2">
        <f t="shared" si="92"/>
        <v>0</v>
      </c>
      <c r="X142" s="2">
        <f t="shared" si="93"/>
        <v>991</v>
      </c>
      <c r="Y142" s="2">
        <f t="shared" si="94"/>
        <v>677</v>
      </c>
      <c r="AA142" s="2">
        <f t="shared" si="95"/>
        <v>566</v>
      </c>
      <c r="AB142" s="2">
        <f t="shared" si="96"/>
        <v>0</v>
      </c>
      <c r="AC142" s="2">
        <f t="shared" si="103"/>
        <v>991</v>
      </c>
      <c r="AE142" s="9">
        <v>5</v>
      </c>
      <c r="AF142" s="2">
        <f t="shared" si="97"/>
        <v>958</v>
      </c>
      <c r="AG142" s="2">
        <f t="shared" si="98"/>
        <v>0</v>
      </c>
      <c r="AH142" s="2">
        <f t="shared" si="99"/>
        <v>2222</v>
      </c>
      <c r="AI142" s="2">
        <f t="shared" si="100"/>
        <v>3180</v>
      </c>
      <c r="AK142">
        <f t="shared" si="101"/>
        <v>5</v>
      </c>
      <c r="AL142">
        <f t="shared" si="102"/>
        <v>2021</v>
      </c>
      <c r="BL142" s="2">
        <v>25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254</v>
      </c>
      <c r="CD142" s="2">
        <v>562</v>
      </c>
      <c r="CE142" s="2">
        <v>135</v>
      </c>
      <c r="CF142" s="2">
        <v>525</v>
      </c>
      <c r="CG142" s="2">
        <v>0</v>
      </c>
      <c r="CH142" s="2">
        <v>983</v>
      </c>
      <c r="CI142" s="2">
        <v>672</v>
      </c>
    </row>
    <row r="143" spans="1:87" x14ac:dyDescent="0.2">
      <c r="A143" s="7">
        <v>44329</v>
      </c>
      <c r="B143" s="2">
        <f t="shared" si="71"/>
        <v>1172</v>
      </c>
      <c r="C143" s="2">
        <f t="shared" si="72"/>
        <v>1758</v>
      </c>
      <c r="D143" s="2">
        <f t="shared" si="73"/>
        <v>670</v>
      </c>
      <c r="E143" s="2">
        <f t="shared" si="74"/>
        <v>1820</v>
      </c>
      <c r="F143" s="2">
        <f t="shared" si="75"/>
        <v>786</v>
      </c>
      <c r="G143" s="2">
        <f t="shared" si="76"/>
        <v>537</v>
      </c>
      <c r="H143" s="2">
        <f t="shared" si="77"/>
        <v>381</v>
      </c>
      <c r="I143" s="2">
        <f t="shared" si="78"/>
        <v>1444</v>
      </c>
      <c r="J143" s="2">
        <f t="shared" si="79"/>
        <v>537</v>
      </c>
      <c r="K143" s="2">
        <f t="shared" si="80"/>
        <v>0</v>
      </c>
      <c r="L143" s="2">
        <f t="shared" si="81"/>
        <v>0</v>
      </c>
      <c r="M143" s="2">
        <f t="shared" si="82"/>
        <v>0</v>
      </c>
      <c r="N143" s="2">
        <f t="shared" si="83"/>
        <v>0</v>
      </c>
      <c r="O143" s="2">
        <f t="shared" si="84"/>
        <v>0</v>
      </c>
      <c r="P143" s="2">
        <f t="shared" si="85"/>
        <v>0</v>
      </c>
      <c r="Q143" s="2">
        <f t="shared" si="86"/>
        <v>0</v>
      </c>
      <c r="R143" s="2">
        <f t="shared" si="87"/>
        <v>0</v>
      </c>
      <c r="S143" s="2">
        <f t="shared" si="88"/>
        <v>0</v>
      </c>
      <c r="T143" s="2">
        <f t="shared" si="89"/>
        <v>0</v>
      </c>
      <c r="U143" s="2">
        <f t="shared" si="90"/>
        <v>0</v>
      </c>
      <c r="V143" s="2">
        <f t="shared" si="91"/>
        <v>0</v>
      </c>
      <c r="W143" s="2">
        <f t="shared" si="92"/>
        <v>0</v>
      </c>
      <c r="X143" s="2">
        <f t="shared" si="93"/>
        <v>575</v>
      </c>
      <c r="Y143" s="2">
        <f t="shared" si="94"/>
        <v>625</v>
      </c>
      <c r="AA143" s="2">
        <f t="shared" si="95"/>
        <v>1444</v>
      </c>
      <c r="AB143" s="2">
        <f t="shared" si="96"/>
        <v>0</v>
      </c>
      <c r="AC143" s="2">
        <f t="shared" si="103"/>
        <v>1820</v>
      </c>
      <c r="AE143" s="9">
        <v>6</v>
      </c>
      <c r="AF143" s="2">
        <f t="shared" si="97"/>
        <v>1981</v>
      </c>
      <c r="AG143" s="2">
        <f t="shared" si="98"/>
        <v>0</v>
      </c>
      <c r="AH143" s="2">
        <f t="shared" si="99"/>
        <v>8324</v>
      </c>
      <c r="AI143" s="2">
        <f t="shared" si="100"/>
        <v>10305</v>
      </c>
      <c r="AK143">
        <f t="shared" si="101"/>
        <v>5</v>
      </c>
      <c r="AL143">
        <f t="shared" si="102"/>
        <v>2021</v>
      </c>
      <c r="BL143" s="2">
        <v>1163</v>
      </c>
      <c r="BM143" s="2">
        <v>1745</v>
      </c>
      <c r="BN143" s="2">
        <v>665</v>
      </c>
      <c r="BO143" s="2">
        <v>1806</v>
      </c>
      <c r="BP143" s="2">
        <v>780</v>
      </c>
      <c r="BQ143" s="2">
        <v>533</v>
      </c>
      <c r="BR143" s="2">
        <v>378</v>
      </c>
      <c r="BS143" s="2">
        <v>1433</v>
      </c>
      <c r="BT143" s="2">
        <v>533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571</v>
      </c>
      <c r="CI143" s="2">
        <v>620</v>
      </c>
    </row>
    <row r="144" spans="1:87" x14ac:dyDescent="0.2">
      <c r="A144" s="7">
        <v>44330</v>
      </c>
      <c r="B144" s="2">
        <f t="shared" si="71"/>
        <v>535</v>
      </c>
      <c r="C144" s="2">
        <f t="shared" si="72"/>
        <v>244</v>
      </c>
      <c r="D144" s="2">
        <f t="shared" si="73"/>
        <v>0</v>
      </c>
      <c r="E144" s="2">
        <f t="shared" si="74"/>
        <v>0</v>
      </c>
      <c r="F144" s="2">
        <f t="shared" si="75"/>
        <v>0</v>
      </c>
      <c r="G144" s="2">
        <f t="shared" si="76"/>
        <v>0</v>
      </c>
      <c r="H144" s="2">
        <f t="shared" si="77"/>
        <v>0</v>
      </c>
      <c r="I144" s="2">
        <f t="shared" si="78"/>
        <v>0</v>
      </c>
      <c r="J144" s="2">
        <f t="shared" si="79"/>
        <v>0</v>
      </c>
      <c r="K144" s="2">
        <f t="shared" si="80"/>
        <v>0</v>
      </c>
      <c r="L144" s="2">
        <f t="shared" si="81"/>
        <v>0</v>
      </c>
      <c r="M144" s="2">
        <f t="shared" si="82"/>
        <v>0</v>
      </c>
      <c r="N144" s="2">
        <f t="shared" si="83"/>
        <v>0</v>
      </c>
      <c r="O144" s="2">
        <f t="shared" si="84"/>
        <v>0</v>
      </c>
      <c r="P144" s="2">
        <f t="shared" si="85"/>
        <v>0</v>
      </c>
      <c r="Q144" s="2">
        <f t="shared" si="86"/>
        <v>0</v>
      </c>
      <c r="R144" s="2">
        <f t="shared" si="87"/>
        <v>0</v>
      </c>
      <c r="S144" s="2">
        <f t="shared" si="88"/>
        <v>0</v>
      </c>
      <c r="T144" s="2">
        <f t="shared" si="89"/>
        <v>0</v>
      </c>
      <c r="U144" s="2">
        <f t="shared" si="90"/>
        <v>0</v>
      </c>
      <c r="V144" s="2">
        <f t="shared" si="91"/>
        <v>0</v>
      </c>
      <c r="W144" s="2">
        <f t="shared" si="92"/>
        <v>0</v>
      </c>
      <c r="X144" s="2">
        <f t="shared" si="93"/>
        <v>0</v>
      </c>
      <c r="Y144" s="2">
        <f t="shared" si="94"/>
        <v>0</v>
      </c>
      <c r="AA144" s="2">
        <f t="shared" si="95"/>
        <v>0</v>
      </c>
      <c r="AB144" s="2">
        <f t="shared" si="96"/>
        <v>0</v>
      </c>
      <c r="AC144" s="2">
        <f t="shared" si="103"/>
        <v>535</v>
      </c>
      <c r="AE144" s="9">
        <v>7</v>
      </c>
      <c r="AF144" s="2">
        <f t="shared" si="97"/>
        <v>0</v>
      </c>
      <c r="AG144" s="2">
        <f t="shared" si="98"/>
        <v>0</v>
      </c>
      <c r="AH144" s="2">
        <f t="shared" si="99"/>
        <v>779</v>
      </c>
      <c r="AI144" s="2">
        <f t="shared" si="100"/>
        <v>779</v>
      </c>
      <c r="AK144">
        <f t="shared" si="101"/>
        <v>5</v>
      </c>
      <c r="AL144">
        <f t="shared" si="102"/>
        <v>2021</v>
      </c>
      <c r="BL144" s="2">
        <v>531</v>
      </c>
      <c r="BM144" s="2">
        <v>242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</row>
    <row r="145" spans="1:87" x14ac:dyDescent="0.2">
      <c r="A145" s="7">
        <v>44331</v>
      </c>
      <c r="B145" s="2">
        <f t="shared" si="71"/>
        <v>0</v>
      </c>
      <c r="C145" s="2">
        <f t="shared" si="72"/>
        <v>0</v>
      </c>
      <c r="D145" s="2">
        <f t="shared" si="73"/>
        <v>0</v>
      </c>
      <c r="E145" s="2">
        <f t="shared" si="74"/>
        <v>0</v>
      </c>
      <c r="F145" s="2">
        <f t="shared" si="75"/>
        <v>0</v>
      </c>
      <c r="G145" s="2">
        <f t="shared" si="76"/>
        <v>0</v>
      </c>
      <c r="H145" s="2">
        <f t="shared" si="77"/>
        <v>0</v>
      </c>
      <c r="I145" s="2">
        <f t="shared" si="78"/>
        <v>0</v>
      </c>
      <c r="J145" s="2">
        <f t="shared" si="79"/>
        <v>0</v>
      </c>
      <c r="K145" s="2">
        <f t="shared" si="80"/>
        <v>0</v>
      </c>
      <c r="L145" s="2">
        <f t="shared" si="81"/>
        <v>145</v>
      </c>
      <c r="M145" s="2">
        <f t="shared" si="82"/>
        <v>424</v>
      </c>
      <c r="N145" s="2">
        <f t="shared" si="83"/>
        <v>626</v>
      </c>
      <c r="O145" s="2">
        <f t="shared" si="84"/>
        <v>575</v>
      </c>
      <c r="P145" s="2">
        <f t="shared" si="85"/>
        <v>438</v>
      </c>
      <c r="Q145" s="2">
        <f t="shared" si="86"/>
        <v>479</v>
      </c>
      <c r="R145" s="2">
        <f t="shared" si="87"/>
        <v>1624</v>
      </c>
      <c r="S145" s="2">
        <f t="shared" si="88"/>
        <v>2031</v>
      </c>
      <c r="T145" s="2">
        <f t="shared" si="89"/>
        <v>1998</v>
      </c>
      <c r="U145" s="2">
        <f t="shared" si="90"/>
        <v>1896</v>
      </c>
      <c r="V145" s="2">
        <f t="shared" si="91"/>
        <v>1751</v>
      </c>
      <c r="W145" s="2">
        <f t="shared" si="92"/>
        <v>1869</v>
      </c>
      <c r="X145" s="2">
        <f t="shared" si="93"/>
        <v>1621</v>
      </c>
      <c r="Y145" s="2">
        <f t="shared" si="94"/>
        <v>2431</v>
      </c>
      <c r="AA145" s="2">
        <f t="shared" si="95"/>
        <v>0</v>
      </c>
      <c r="AB145" s="2">
        <f t="shared" si="96"/>
        <v>2031</v>
      </c>
      <c r="AC145" s="2">
        <f t="shared" si="103"/>
        <v>2431</v>
      </c>
      <c r="AE145" s="9">
        <v>1</v>
      </c>
      <c r="AF145" s="2">
        <f t="shared" si="97"/>
        <v>0</v>
      </c>
      <c r="AG145" s="2">
        <f t="shared" si="98"/>
        <v>10236</v>
      </c>
      <c r="AH145" s="2">
        <f t="shared" si="99"/>
        <v>7672</v>
      </c>
      <c r="AI145" s="2">
        <f t="shared" si="100"/>
        <v>17908</v>
      </c>
      <c r="AK145">
        <f t="shared" si="101"/>
        <v>5</v>
      </c>
      <c r="AL145">
        <f t="shared" si="102"/>
        <v>2021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144</v>
      </c>
      <c r="BW145" s="2">
        <v>421</v>
      </c>
      <c r="BX145" s="2">
        <v>621</v>
      </c>
      <c r="BY145" s="2">
        <v>571</v>
      </c>
      <c r="BZ145" s="2">
        <v>435</v>
      </c>
      <c r="CA145" s="2">
        <v>475</v>
      </c>
      <c r="CB145" s="2">
        <v>1612</v>
      </c>
      <c r="CC145" s="2">
        <v>2016</v>
      </c>
      <c r="CD145" s="2">
        <v>1983</v>
      </c>
      <c r="CE145" s="2">
        <v>1882</v>
      </c>
      <c r="CF145" s="2">
        <v>1738</v>
      </c>
      <c r="CG145" s="2">
        <v>1855</v>
      </c>
      <c r="CH145" s="2">
        <v>1609</v>
      </c>
      <c r="CI145" s="2">
        <v>2412</v>
      </c>
    </row>
    <row r="146" spans="1:87" x14ac:dyDescent="0.2">
      <c r="A146" s="7">
        <v>44332</v>
      </c>
      <c r="B146" s="2">
        <f t="shared" si="71"/>
        <v>3083</v>
      </c>
      <c r="C146" s="2">
        <f t="shared" si="72"/>
        <v>3340</v>
      </c>
      <c r="D146" s="2">
        <f t="shared" si="73"/>
        <v>2739</v>
      </c>
      <c r="E146" s="2">
        <f t="shared" si="74"/>
        <v>2794</v>
      </c>
      <c r="F146" s="2">
        <f t="shared" si="75"/>
        <v>2540</v>
      </c>
      <c r="G146" s="2">
        <f t="shared" si="76"/>
        <v>2200</v>
      </c>
      <c r="H146" s="2">
        <f t="shared" si="77"/>
        <v>1673</v>
      </c>
      <c r="I146" s="2">
        <f t="shared" si="78"/>
        <v>1933</v>
      </c>
      <c r="J146" s="2">
        <f t="shared" si="79"/>
        <v>2534</v>
      </c>
      <c r="K146" s="2">
        <f t="shared" si="80"/>
        <v>2424</v>
      </c>
      <c r="L146" s="2">
        <f t="shared" si="81"/>
        <v>2162</v>
      </c>
      <c r="M146" s="2">
        <f t="shared" si="82"/>
        <v>2145</v>
      </c>
      <c r="N146" s="2">
        <f t="shared" si="83"/>
        <v>2140</v>
      </c>
      <c r="O146" s="2">
        <f t="shared" si="84"/>
        <v>1919</v>
      </c>
      <c r="P146" s="2">
        <f t="shared" si="85"/>
        <v>1646</v>
      </c>
      <c r="Q146" s="2">
        <f t="shared" si="86"/>
        <v>471</v>
      </c>
      <c r="R146" s="2">
        <f t="shared" si="87"/>
        <v>0</v>
      </c>
      <c r="S146" s="2">
        <f t="shared" si="88"/>
        <v>0</v>
      </c>
      <c r="T146" s="2">
        <f t="shared" si="89"/>
        <v>0</v>
      </c>
      <c r="U146" s="2">
        <f t="shared" si="90"/>
        <v>80</v>
      </c>
      <c r="V146" s="2">
        <f t="shared" si="91"/>
        <v>285</v>
      </c>
      <c r="W146" s="2">
        <f t="shared" si="92"/>
        <v>285</v>
      </c>
      <c r="X146" s="2">
        <f t="shared" si="93"/>
        <v>96</v>
      </c>
      <c r="Y146" s="2">
        <f t="shared" si="94"/>
        <v>0</v>
      </c>
      <c r="AA146" s="2">
        <f t="shared" si="95"/>
        <v>2534</v>
      </c>
      <c r="AB146" s="2">
        <f t="shared" si="96"/>
        <v>2140</v>
      </c>
      <c r="AC146" s="2">
        <f t="shared" si="103"/>
        <v>3340</v>
      </c>
      <c r="AE146" s="9">
        <v>2</v>
      </c>
      <c r="AF146" s="2">
        <f t="shared" si="97"/>
        <v>11278</v>
      </c>
      <c r="AG146" s="2">
        <f t="shared" si="98"/>
        <v>6176</v>
      </c>
      <c r="AH146" s="2">
        <f t="shared" si="99"/>
        <v>19035</v>
      </c>
      <c r="AI146" s="2">
        <f t="shared" si="100"/>
        <v>36489</v>
      </c>
      <c r="AK146">
        <f t="shared" si="101"/>
        <v>5</v>
      </c>
      <c r="AL146">
        <f t="shared" si="102"/>
        <v>2021</v>
      </c>
      <c r="BL146" s="2">
        <v>3060</v>
      </c>
      <c r="BM146" s="2">
        <v>3315</v>
      </c>
      <c r="BN146" s="2">
        <v>2718</v>
      </c>
      <c r="BO146" s="2">
        <v>2773</v>
      </c>
      <c r="BP146" s="2">
        <v>2521</v>
      </c>
      <c r="BQ146" s="2">
        <v>2183</v>
      </c>
      <c r="BR146" s="2">
        <v>1660</v>
      </c>
      <c r="BS146" s="2">
        <v>1918</v>
      </c>
      <c r="BT146" s="2">
        <v>2515</v>
      </c>
      <c r="BU146" s="2">
        <v>2406</v>
      </c>
      <c r="BV146" s="2">
        <v>2146</v>
      </c>
      <c r="BW146" s="2">
        <v>2129</v>
      </c>
      <c r="BX146" s="2">
        <v>2124</v>
      </c>
      <c r="BY146" s="2">
        <v>1904</v>
      </c>
      <c r="BZ146" s="2">
        <v>1633</v>
      </c>
      <c r="CA146" s="2">
        <v>467</v>
      </c>
      <c r="CB146" s="2">
        <v>0</v>
      </c>
      <c r="CC146" s="2">
        <v>0</v>
      </c>
      <c r="CD146" s="2">
        <v>0</v>
      </c>
      <c r="CE146" s="2">
        <v>79</v>
      </c>
      <c r="CF146" s="2">
        <v>283</v>
      </c>
      <c r="CG146" s="2">
        <v>283</v>
      </c>
      <c r="CH146" s="2">
        <v>95</v>
      </c>
      <c r="CI146" s="2">
        <v>0</v>
      </c>
    </row>
    <row r="147" spans="1:87" x14ac:dyDescent="0.2">
      <c r="A147" s="7">
        <v>44333</v>
      </c>
      <c r="B147" s="2">
        <f t="shared" si="71"/>
        <v>0</v>
      </c>
      <c r="C147" s="2">
        <f t="shared" si="72"/>
        <v>0</v>
      </c>
      <c r="D147" s="2">
        <f t="shared" si="73"/>
        <v>0</v>
      </c>
      <c r="E147" s="2">
        <f t="shared" si="74"/>
        <v>252</v>
      </c>
      <c r="F147" s="2">
        <f t="shared" si="75"/>
        <v>220</v>
      </c>
      <c r="G147" s="2">
        <f t="shared" si="76"/>
        <v>0</v>
      </c>
      <c r="H147" s="2">
        <f t="shared" si="77"/>
        <v>0</v>
      </c>
      <c r="I147" s="2">
        <f t="shared" si="78"/>
        <v>0</v>
      </c>
      <c r="J147" s="2">
        <f t="shared" si="79"/>
        <v>0</v>
      </c>
      <c r="K147" s="2">
        <f t="shared" si="80"/>
        <v>0</v>
      </c>
      <c r="L147" s="2">
        <f t="shared" si="81"/>
        <v>0</v>
      </c>
      <c r="M147" s="2">
        <f t="shared" si="82"/>
        <v>0</v>
      </c>
      <c r="N147" s="2">
        <f t="shared" si="83"/>
        <v>202</v>
      </c>
      <c r="O147" s="2">
        <f t="shared" si="84"/>
        <v>211</v>
      </c>
      <c r="P147" s="2">
        <f t="shared" si="85"/>
        <v>2261</v>
      </c>
      <c r="Q147" s="2">
        <f t="shared" si="86"/>
        <v>2425</v>
      </c>
      <c r="R147" s="2">
        <f t="shared" si="87"/>
        <v>1299</v>
      </c>
      <c r="S147" s="2">
        <f t="shared" si="88"/>
        <v>357</v>
      </c>
      <c r="T147" s="2">
        <f t="shared" si="89"/>
        <v>597</v>
      </c>
      <c r="U147" s="2">
        <f t="shared" si="90"/>
        <v>1055</v>
      </c>
      <c r="V147" s="2">
        <f t="shared" si="91"/>
        <v>304</v>
      </c>
      <c r="W147" s="2">
        <f t="shared" si="92"/>
        <v>209</v>
      </c>
      <c r="X147" s="2">
        <f t="shared" si="93"/>
        <v>0</v>
      </c>
      <c r="Y147" s="2">
        <f t="shared" si="94"/>
        <v>0</v>
      </c>
      <c r="AA147" s="2">
        <f t="shared" si="95"/>
        <v>1299</v>
      </c>
      <c r="AB147" s="2">
        <f t="shared" si="96"/>
        <v>2425</v>
      </c>
      <c r="AC147" s="2">
        <f t="shared" si="103"/>
        <v>304</v>
      </c>
      <c r="AE147" s="9">
        <v>3</v>
      </c>
      <c r="AF147" s="2">
        <f t="shared" si="97"/>
        <v>3308</v>
      </c>
      <c r="AG147" s="2">
        <f t="shared" si="98"/>
        <v>5099</v>
      </c>
      <c r="AH147" s="2">
        <f t="shared" si="99"/>
        <v>985</v>
      </c>
      <c r="AI147" s="2">
        <f t="shared" si="100"/>
        <v>9392</v>
      </c>
      <c r="AK147">
        <f t="shared" si="101"/>
        <v>5</v>
      </c>
      <c r="AL147">
        <f t="shared" si="102"/>
        <v>2021</v>
      </c>
      <c r="BL147" s="2">
        <v>0</v>
      </c>
      <c r="BM147" s="2">
        <v>0</v>
      </c>
      <c r="BN147" s="2">
        <v>0</v>
      </c>
      <c r="BO147" s="2">
        <v>250</v>
      </c>
      <c r="BP147" s="2">
        <v>218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200</v>
      </c>
      <c r="BY147" s="2">
        <v>209</v>
      </c>
      <c r="BZ147" s="2">
        <v>2244</v>
      </c>
      <c r="CA147" s="2">
        <v>2407</v>
      </c>
      <c r="CB147" s="2">
        <v>1289</v>
      </c>
      <c r="CC147" s="2">
        <v>354</v>
      </c>
      <c r="CD147" s="2">
        <v>592</v>
      </c>
      <c r="CE147" s="2">
        <v>1047</v>
      </c>
      <c r="CF147" s="2">
        <v>302</v>
      </c>
      <c r="CG147" s="2">
        <v>207</v>
      </c>
      <c r="CH147" s="2">
        <v>0</v>
      </c>
      <c r="CI147" s="2">
        <v>0</v>
      </c>
    </row>
    <row r="148" spans="1:87" x14ac:dyDescent="0.2">
      <c r="A148" s="7">
        <v>44334</v>
      </c>
      <c r="B148" s="2">
        <f t="shared" si="71"/>
        <v>0</v>
      </c>
      <c r="C148" s="2">
        <f t="shared" si="72"/>
        <v>0</v>
      </c>
      <c r="D148" s="2">
        <f t="shared" si="73"/>
        <v>0</v>
      </c>
      <c r="E148" s="2">
        <f t="shared" si="74"/>
        <v>0</v>
      </c>
      <c r="F148" s="2">
        <f t="shared" si="75"/>
        <v>0</v>
      </c>
      <c r="G148" s="2">
        <f t="shared" si="76"/>
        <v>0</v>
      </c>
      <c r="H148" s="2">
        <f t="shared" si="77"/>
        <v>0</v>
      </c>
      <c r="I148" s="2">
        <f t="shared" si="78"/>
        <v>0</v>
      </c>
      <c r="J148" s="2">
        <f t="shared" si="79"/>
        <v>38</v>
      </c>
      <c r="K148" s="2">
        <f t="shared" si="80"/>
        <v>693</v>
      </c>
      <c r="L148" s="2">
        <f t="shared" si="81"/>
        <v>65</v>
      </c>
      <c r="M148" s="2">
        <f t="shared" si="82"/>
        <v>0</v>
      </c>
      <c r="N148" s="2">
        <f t="shared" si="83"/>
        <v>0</v>
      </c>
      <c r="O148" s="2">
        <f t="shared" si="84"/>
        <v>0</v>
      </c>
      <c r="P148" s="2">
        <f t="shared" si="85"/>
        <v>0</v>
      </c>
      <c r="Q148" s="2">
        <f t="shared" si="86"/>
        <v>0</v>
      </c>
      <c r="R148" s="2">
        <f t="shared" si="87"/>
        <v>0</v>
      </c>
      <c r="S148" s="2">
        <f t="shared" si="88"/>
        <v>0</v>
      </c>
      <c r="T148" s="2">
        <f t="shared" si="89"/>
        <v>0</v>
      </c>
      <c r="U148" s="2">
        <f t="shared" si="90"/>
        <v>110</v>
      </c>
      <c r="V148" s="2">
        <f t="shared" si="91"/>
        <v>598</v>
      </c>
      <c r="W148" s="2">
        <f t="shared" si="92"/>
        <v>427</v>
      </c>
      <c r="X148" s="2">
        <f t="shared" si="93"/>
        <v>0</v>
      </c>
      <c r="Y148" s="2">
        <f t="shared" si="94"/>
        <v>0</v>
      </c>
      <c r="AA148" s="2">
        <f t="shared" si="95"/>
        <v>693</v>
      </c>
      <c r="AB148" s="2">
        <f t="shared" si="96"/>
        <v>0</v>
      </c>
      <c r="AC148" s="2">
        <f t="shared" si="103"/>
        <v>598</v>
      </c>
      <c r="AE148" s="9">
        <v>4</v>
      </c>
      <c r="AF148" s="2">
        <f t="shared" si="97"/>
        <v>906</v>
      </c>
      <c r="AG148" s="2">
        <f t="shared" si="98"/>
        <v>0</v>
      </c>
      <c r="AH148" s="2">
        <f t="shared" si="99"/>
        <v>1025</v>
      </c>
      <c r="AI148" s="2">
        <f t="shared" si="100"/>
        <v>1931</v>
      </c>
      <c r="AK148">
        <f t="shared" si="101"/>
        <v>5</v>
      </c>
      <c r="AL148">
        <f t="shared" si="102"/>
        <v>2021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38</v>
      </c>
      <c r="BU148" s="2">
        <v>688</v>
      </c>
      <c r="BV148" s="2">
        <v>65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109</v>
      </c>
      <c r="CF148" s="2">
        <v>593</v>
      </c>
      <c r="CG148" s="2">
        <v>424</v>
      </c>
      <c r="CH148" s="2">
        <v>0</v>
      </c>
      <c r="CI148" s="2">
        <v>0</v>
      </c>
    </row>
    <row r="149" spans="1:87" x14ac:dyDescent="0.2">
      <c r="A149" s="7">
        <v>44335</v>
      </c>
      <c r="B149" s="2">
        <f t="shared" si="71"/>
        <v>0</v>
      </c>
      <c r="C149" s="2">
        <f t="shared" si="72"/>
        <v>0</v>
      </c>
      <c r="D149" s="2">
        <f t="shared" si="73"/>
        <v>1709</v>
      </c>
      <c r="E149" s="2">
        <f t="shared" si="74"/>
        <v>1947</v>
      </c>
      <c r="F149" s="2">
        <f t="shared" si="75"/>
        <v>694</v>
      </c>
      <c r="G149" s="2">
        <f t="shared" si="76"/>
        <v>0</v>
      </c>
      <c r="H149" s="2">
        <f t="shared" si="77"/>
        <v>1157</v>
      </c>
      <c r="I149" s="2">
        <f t="shared" si="78"/>
        <v>1249</v>
      </c>
      <c r="J149" s="2">
        <f t="shared" si="79"/>
        <v>1923</v>
      </c>
      <c r="K149" s="2">
        <f t="shared" si="80"/>
        <v>1253</v>
      </c>
      <c r="L149" s="2">
        <f t="shared" si="81"/>
        <v>1202</v>
      </c>
      <c r="M149" s="2">
        <f t="shared" si="82"/>
        <v>1177</v>
      </c>
      <c r="N149" s="2">
        <f t="shared" si="83"/>
        <v>1134</v>
      </c>
      <c r="O149" s="2">
        <f t="shared" si="84"/>
        <v>850</v>
      </c>
      <c r="P149" s="2">
        <f t="shared" si="85"/>
        <v>804</v>
      </c>
      <c r="Q149" s="2">
        <f t="shared" si="86"/>
        <v>821</v>
      </c>
      <c r="R149" s="2">
        <f t="shared" si="87"/>
        <v>911</v>
      </c>
      <c r="S149" s="2">
        <f t="shared" si="88"/>
        <v>923</v>
      </c>
      <c r="T149" s="2">
        <f t="shared" si="89"/>
        <v>826</v>
      </c>
      <c r="U149" s="2">
        <f t="shared" si="90"/>
        <v>777</v>
      </c>
      <c r="V149" s="2">
        <f t="shared" si="91"/>
        <v>1145</v>
      </c>
      <c r="W149" s="2">
        <f t="shared" si="92"/>
        <v>1611</v>
      </c>
      <c r="X149" s="2">
        <f t="shared" si="93"/>
        <v>1611</v>
      </c>
      <c r="Y149" s="2">
        <f t="shared" si="94"/>
        <v>1004</v>
      </c>
      <c r="AA149" s="2">
        <f t="shared" si="95"/>
        <v>1923</v>
      </c>
      <c r="AB149" s="2">
        <f t="shared" si="96"/>
        <v>1134</v>
      </c>
      <c r="AC149" s="2">
        <f t="shared" si="103"/>
        <v>1947</v>
      </c>
      <c r="AE149" s="9">
        <v>5</v>
      </c>
      <c r="AF149" s="2">
        <f t="shared" si="97"/>
        <v>10241</v>
      </c>
      <c r="AG149" s="2">
        <f t="shared" si="98"/>
        <v>3609</v>
      </c>
      <c r="AH149" s="2">
        <f t="shared" si="99"/>
        <v>10878</v>
      </c>
      <c r="AI149" s="2">
        <f t="shared" si="100"/>
        <v>24728</v>
      </c>
      <c r="AK149">
        <f t="shared" si="101"/>
        <v>5</v>
      </c>
      <c r="AL149">
        <f t="shared" si="102"/>
        <v>2021</v>
      </c>
      <c r="BL149" s="2">
        <v>0</v>
      </c>
      <c r="BM149" s="2">
        <v>0</v>
      </c>
      <c r="BN149" s="2">
        <v>1696</v>
      </c>
      <c r="BO149" s="2">
        <v>1932</v>
      </c>
      <c r="BP149" s="2">
        <v>689</v>
      </c>
      <c r="BQ149" s="2">
        <v>0</v>
      </c>
      <c r="BR149" s="2">
        <v>1148</v>
      </c>
      <c r="BS149" s="2">
        <v>1239</v>
      </c>
      <c r="BT149" s="2">
        <v>1908</v>
      </c>
      <c r="BU149" s="2">
        <v>1243</v>
      </c>
      <c r="BV149" s="2">
        <v>1193</v>
      </c>
      <c r="BW149" s="2">
        <v>1168</v>
      </c>
      <c r="BX149" s="2">
        <v>1125</v>
      </c>
      <c r="BY149" s="2">
        <v>844</v>
      </c>
      <c r="BZ149" s="2">
        <v>798</v>
      </c>
      <c r="CA149" s="2">
        <v>815</v>
      </c>
      <c r="CB149" s="2">
        <v>904</v>
      </c>
      <c r="CC149" s="2">
        <v>916</v>
      </c>
      <c r="CD149" s="2">
        <v>820</v>
      </c>
      <c r="CE149" s="2">
        <v>771</v>
      </c>
      <c r="CF149" s="2">
        <v>1136</v>
      </c>
      <c r="CG149" s="2">
        <v>1599</v>
      </c>
      <c r="CH149" s="2">
        <v>1599</v>
      </c>
      <c r="CI149" s="2">
        <v>996</v>
      </c>
    </row>
    <row r="150" spans="1:87" x14ac:dyDescent="0.2">
      <c r="A150" s="7">
        <v>44336</v>
      </c>
      <c r="B150" s="2">
        <f t="shared" si="71"/>
        <v>704</v>
      </c>
      <c r="C150" s="2">
        <f t="shared" si="72"/>
        <v>822</v>
      </c>
      <c r="D150" s="2">
        <f t="shared" si="73"/>
        <v>2792</v>
      </c>
      <c r="E150" s="2">
        <f t="shared" si="74"/>
        <v>1514</v>
      </c>
      <c r="F150" s="2">
        <f t="shared" si="75"/>
        <v>753</v>
      </c>
      <c r="G150" s="2">
        <f t="shared" si="76"/>
        <v>761</v>
      </c>
      <c r="H150" s="2">
        <f t="shared" si="77"/>
        <v>739</v>
      </c>
      <c r="I150" s="2">
        <f t="shared" si="78"/>
        <v>901</v>
      </c>
      <c r="J150" s="2">
        <f t="shared" si="79"/>
        <v>810</v>
      </c>
      <c r="K150" s="2">
        <f t="shared" si="80"/>
        <v>789</v>
      </c>
      <c r="L150" s="2">
        <f t="shared" si="81"/>
        <v>753</v>
      </c>
      <c r="M150" s="2">
        <f t="shared" si="82"/>
        <v>705</v>
      </c>
      <c r="N150" s="2">
        <f t="shared" si="83"/>
        <v>731</v>
      </c>
      <c r="O150" s="2">
        <f t="shared" si="84"/>
        <v>791</v>
      </c>
      <c r="P150" s="2">
        <f t="shared" si="85"/>
        <v>752</v>
      </c>
      <c r="Q150" s="2">
        <f t="shared" si="86"/>
        <v>710</v>
      </c>
      <c r="R150" s="2">
        <f t="shared" si="87"/>
        <v>686</v>
      </c>
      <c r="S150" s="2">
        <f t="shared" si="88"/>
        <v>691</v>
      </c>
      <c r="T150" s="2">
        <f t="shared" si="89"/>
        <v>750</v>
      </c>
      <c r="U150" s="2">
        <f t="shared" si="90"/>
        <v>1508</v>
      </c>
      <c r="V150" s="2">
        <f t="shared" si="91"/>
        <v>2062</v>
      </c>
      <c r="W150" s="2">
        <f t="shared" si="92"/>
        <v>940</v>
      </c>
      <c r="X150" s="2">
        <f t="shared" si="93"/>
        <v>916</v>
      </c>
      <c r="Y150" s="2">
        <f t="shared" si="94"/>
        <v>748</v>
      </c>
      <c r="AA150" s="2">
        <f t="shared" si="95"/>
        <v>1508</v>
      </c>
      <c r="AB150" s="2">
        <f t="shared" si="96"/>
        <v>791</v>
      </c>
      <c r="AC150" s="2">
        <f t="shared" si="103"/>
        <v>2792</v>
      </c>
      <c r="AE150" s="9">
        <v>6</v>
      </c>
      <c r="AF150" s="2">
        <f t="shared" si="97"/>
        <v>7593</v>
      </c>
      <c r="AG150" s="2">
        <f t="shared" si="98"/>
        <v>2984</v>
      </c>
      <c r="AH150" s="2">
        <f t="shared" si="99"/>
        <v>12751</v>
      </c>
      <c r="AI150" s="2">
        <f t="shared" si="100"/>
        <v>23328</v>
      </c>
      <c r="AK150">
        <f t="shared" si="101"/>
        <v>5</v>
      </c>
      <c r="AL150">
        <f t="shared" si="102"/>
        <v>2021</v>
      </c>
      <c r="BL150" s="2">
        <v>699</v>
      </c>
      <c r="BM150" s="2">
        <v>816</v>
      </c>
      <c r="BN150" s="2">
        <v>2771</v>
      </c>
      <c r="BO150" s="2">
        <v>1502</v>
      </c>
      <c r="BP150" s="2">
        <v>747</v>
      </c>
      <c r="BQ150" s="2">
        <v>755</v>
      </c>
      <c r="BR150" s="2">
        <v>733</v>
      </c>
      <c r="BS150" s="2">
        <v>894</v>
      </c>
      <c r="BT150" s="2">
        <v>804</v>
      </c>
      <c r="BU150" s="2">
        <v>783</v>
      </c>
      <c r="BV150" s="2">
        <v>747</v>
      </c>
      <c r="BW150" s="2">
        <v>700</v>
      </c>
      <c r="BX150" s="2">
        <v>725</v>
      </c>
      <c r="BY150" s="2">
        <v>785</v>
      </c>
      <c r="BZ150" s="2">
        <v>746</v>
      </c>
      <c r="CA150" s="2">
        <v>705</v>
      </c>
      <c r="CB150" s="2">
        <v>681</v>
      </c>
      <c r="CC150" s="2">
        <v>686</v>
      </c>
      <c r="CD150" s="2">
        <v>744</v>
      </c>
      <c r="CE150" s="2">
        <v>1497</v>
      </c>
      <c r="CF150" s="2">
        <v>2046</v>
      </c>
      <c r="CG150" s="2">
        <v>933</v>
      </c>
      <c r="CH150" s="2">
        <v>909</v>
      </c>
      <c r="CI150" s="2">
        <v>742</v>
      </c>
    </row>
    <row r="151" spans="1:87" x14ac:dyDescent="0.2">
      <c r="A151" s="7">
        <v>44337</v>
      </c>
      <c r="B151" s="2">
        <f t="shared" si="71"/>
        <v>1229</v>
      </c>
      <c r="C151" s="2">
        <f t="shared" si="72"/>
        <v>1158</v>
      </c>
      <c r="D151" s="2">
        <f t="shared" si="73"/>
        <v>971</v>
      </c>
      <c r="E151" s="2">
        <f t="shared" si="74"/>
        <v>1080</v>
      </c>
      <c r="F151" s="2">
        <f t="shared" si="75"/>
        <v>1488</v>
      </c>
      <c r="G151" s="2">
        <f t="shared" si="76"/>
        <v>2369</v>
      </c>
      <c r="H151" s="2">
        <f t="shared" si="77"/>
        <v>2756</v>
      </c>
      <c r="I151" s="2">
        <f t="shared" si="78"/>
        <v>3966</v>
      </c>
      <c r="J151" s="2">
        <f t="shared" si="79"/>
        <v>3807</v>
      </c>
      <c r="K151" s="2">
        <f t="shared" si="80"/>
        <v>3882</v>
      </c>
      <c r="L151" s="2">
        <f t="shared" si="81"/>
        <v>3958</v>
      </c>
      <c r="M151" s="2">
        <f t="shared" si="82"/>
        <v>3459</v>
      </c>
      <c r="N151" s="2">
        <f t="shared" si="83"/>
        <v>2242</v>
      </c>
      <c r="O151" s="2">
        <f t="shared" si="84"/>
        <v>1653</v>
      </c>
      <c r="P151" s="2">
        <f t="shared" si="85"/>
        <v>1000</v>
      </c>
      <c r="Q151" s="2">
        <f t="shared" si="86"/>
        <v>1392</v>
      </c>
      <c r="R151" s="2">
        <f t="shared" si="87"/>
        <v>1056</v>
      </c>
      <c r="S151" s="2">
        <f t="shared" si="88"/>
        <v>1173</v>
      </c>
      <c r="T151" s="2">
        <f t="shared" si="89"/>
        <v>1202</v>
      </c>
      <c r="U151" s="2">
        <f t="shared" si="90"/>
        <v>927</v>
      </c>
      <c r="V151" s="2">
        <f t="shared" si="91"/>
        <v>670</v>
      </c>
      <c r="W151" s="2">
        <f t="shared" si="92"/>
        <v>668</v>
      </c>
      <c r="X151" s="2">
        <f t="shared" si="93"/>
        <v>651</v>
      </c>
      <c r="Y151" s="2">
        <f t="shared" si="94"/>
        <v>721</v>
      </c>
      <c r="AA151" s="2">
        <f t="shared" si="95"/>
        <v>0</v>
      </c>
      <c r="AB151" s="2">
        <f t="shared" si="96"/>
        <v>3966</v>
      </c>
      <c r="AC151" s="2">
        <f t="shared" si="103"/>
        <v>2756</v>
      </c>
      <c r="AE151" s="9">
        <v>7</v>
      </c>
      <c r="AF151" s="2">
        <f t="shared" si="97"/>
        <v>0</v>
      </c>
      <c r="AG151" s="2">
        <f t="shared" si="98"/>
        <v>29717</v>
      </c>
      <c r="AH151" s="2">
        <f t="shared" si="99"/>
        <v>13761</v>
      </c>
      <c r="AI151" s="2">
        <f t="shared" si="100"/>
        <v>43478</v>
      </c>
      <c r="AK151">
        <f t="shared" si="101"/>
        <v>5</v>
      </c>
      <c r="AL151">
        <f t="shared" si="102"/>
        <v>2021</v>
      </c>
      <c r="BL151" s="2">
        <v>1220</v>
      </c>
      <c r="BM151" s="2">
        <v>1149</v>
      </c>
      <c r="BN151" s="2">
        <v>964</v>
      </c>
      <c r="BO151" s="2">
        <v>1072</v>
      </c>
      <c r="BP151" s="2">
        <v>1477</v>
      </c>
      <c r="BQ151" s="2">
        <v>2351</v>
      </c>
      <c r="BR151" s="2">
        <v>2735</v>
      </c>
      <c r="BS151" s="2">
        <v>3936</v>
      </c>
      <c r="BT151" s="2">
        <v>3778</v>
      </c>
      <c r="BU151" s="2">
        <v>3852</v>
      </c>
      <c r="BV151" s="2">
        <v>3928</v>
      </c>
      <c r="BW151" s="2">
        <v>3433</v>
      </c>
      <c r="BX151" s="2">
        <v>2225</v>
      </c>
      <c r="BY151" s="2">
        <v>1640</v>
      </c>
      <c r="BZ151" s="2">
        <v>992</v>
      </c>
      <c r="CA151" s="2">
        <v>1381</v>
      </c>
      <c r="CB151" s="2">
        <v>1048</v>
      </c>
      <c r="CC151" s="2">
        <v>1164</v>
      </c>
      <c r="CD151" s="2">
        <v>1193</v>
      </c>
      <c r="CE151" s="2">
        <v>920</v>
      </c>
      <c r="CF151" s="2">
        <v>665</v>
      </c>
      <c r="CG151" s="2">
        <v>663</v>
      </c>
      <c r="CH151" s="2">
        <v>646</v>
      </c>
      <c r="CI151" s="2">
        <v>716</v>
      </c>
    </row>
    <row r="152" spans="1:87" x14ac:dyDescent="0.2">
      <c r="A152" s="7">
        <v>44338</v>
      </c>
      <c r="B152" s="2">
        <f t="shared" si="71"/>
        <v>885</v>
      </c>
      <c r="C152" s="2">
        <f t="shared" si="72"/>
        <v>1099</v>
      </c>
      <c r="D152" s="2">
        <f t="shared" si="73"/>
        <v>995</v>
      </c>
      <c r="E152" s="2">
        <f t="shared" si="74"/>
        <v>1189</v>
      </c>
      <c r="F152" s="2">
        <f t="shared" si="75"/>
        <v>1136</v>
      </c>
      <c r="G152" s="2">
        <f t="shared" si="76"/>
        <v>987</v>
      </c>
      <c r="H152" s="2">
        <f t="shared" si="77"/>
        <v>1357</v>
      </c>
      <c r="I152" s="2">
        <f t="shared" si="78"/>
        <v>1553</v>
      </c>
      <c r="J152" s="2">
        <f t="shared" si="79"/>
        <v>1582</v>
      </c>
      <c r="K152" s="2">
        <f t="shared" si="80"/>
        <v>1735</v>
      </c>
      <c r="L152" s="2">
        <f t="shared" si="81"/>
        <v>1577</v>
      </c>
      <c r="M152" s="2">
        <f t="shared" si="82"/>
        <v>1871</v>
      </c>
      <c r="N152" s="2">
        <f t="shared" si="83"/>
        <v>453</v>
      </c>
      <c r="O152" s="2">
        <f t="shared" si="84"/>
        <v>0</v>
      </c>
      <c r="P152" s="2">
        <f t="shared" si="85"/>
        <v>0</v>
      </c>
      <c r="Q152" s="2">
        <f t="shared" si="86"/>
        <v>0</v>
      </c>
      <c r="R152" s="2">
        <f t="shared" si="87"/>
        <v>0</v>
      </c>
      <c r="S152" s="2">
        <f t="shared" si="88"/>
        <v>0</v>
      </c>
      <c r="T152" s="2">
        <f t="shared" si="89"/>
        <v>0</v>
      </c>
      <c r="U152" s="2">
        <f t="shared" si="90"/>
        <v>0</v>
      </c>
      <c r="V152" s="2">
        <f t="shared" si="91"/>
        <v>0</v>
      </c>
      <c r="W152" s="2">
        <f t="shared" si="92"/>
        <v>0</v>
      </c>
      <c r="X152" s="2">
        <f t="shared" si="93"/>
        <v>0</v>
      </c>
      <c r="Y152" s="2">
        <f t="shared" si="94"/>
        <v>1</v>
      </c>
      <c r="AA152" s="2">
        <f t="shared" si="95"/>
        <v>0</v>
      </c>
      <c r="AB152" s="2">
        <f t="shared" si="96"/>
        <v>1871</v>
      </c>
      <c r="AC152" s="2">
        <f t="shared" si="103"/>
        <v>1357</v>
      </c>
      <c r="AE152" s="9">
        <v>1</v>
      </c>
      <c r="AF152" s="2">
        <f t="shared" si="97"/>
        <v>0</v>
      </c>
      <c r="AG152" s="2">
        <f t="shared" si="98"/>
        <v>8771</v>
      </c>
      <c r="AH152" s="2">
        <f t="shared" si="99"/>
        <v>7649</v>
      </c>
      <c r="AI152" s="2">
        <f t="shared" si="100"/>
        <v>16420</v>
      </c>
      <c r="AK152">
        <f t="shared" si="101"/>
        <v>5</v>
      </c>
      <c r="AL152">
        <f t="shared" si="102"/>
        <v>2021</v>
      </c>
      <c r="BL152" s="2">
        <v>878</v>
      </c>
      <c r="BM152" s="2">
        <v>1091</v>
      </c>
      <c r="BN152" s="2">
        <v>987</v>
      </c>
      <c r="BO152" s="2">
        <v>1180</v>
      </c>
      <c r="BP152" s="2">
        <v>1127</v>
      </c>
      <c r="BQ152" s="2">
        <v>979</v>
      </c>
      <c r="BR152" s="2">
        <v>1347</v>
      </c>
      <c r="BS152" s="2">
        <v>1541</v>
      </c>
      <c r="BT152" s="2">
        <v>1570</v>
      </c>
      <c r="BU152" s="2">
        <v>1722</v>
      </c>
      <c r="BV152" s="2">
        <v>1565</v>
      </c>
      <c r="BW152" s="2">
        <v>1857</v>
      </c>
      <c r="BX152" s="2">
        <v>450</v>
      </c>
      <c r="BY152" s="2">
        <v>0</v>
      </c>
      <c r="BZ152" s="2">
        <v>0</v>
      </c>
      <c r="CA152" s="2">
        <v>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0</v>
      </c>
      <c r="CI152" s="2">
        <v>1</v>
      </c>
    </row>
    <row r="153" spans="1:87" x14ac:dyDescent="0.2">
      <c r="A153" s="7">
        <v>44339</v>
      </c>
      <c r="B153" s="2">
        <f t="shared" si="71"/>
        <v>68</v>
      </c>
      <c r="C153" s="2">
        <f t="shared" si="72"/>
        <v>0</v>
      </c>
      <c r="D153" s="2">
        <f t="shared" si="73"/>
        <v>0</v>
      </c>
      <c r="E153" s="2">
        <f t="shared" si="74"/>
        <v>0</v>
      </c>
      <c r="F153" s="2">
        <f t="shared" si="75"/>
        <v>0</v>
      </c>
      <c r="G153" s="2">
        <f t="shared" si="76"/>
        <v>0</v>
      </c>
      <c r="H153" s="2">
        <f t="shared" si="77"/>
        <v>0</v>
      </c>
      <c r="I153" s="2">
        <f t="shared" si="78"/>
        <v>0</v>
      </c>
      <c r="J153" s="2">
        <f t="shared" si="79"/>
        <v>0</v>
      </c>
      <c r="K153" s="2">
        <f t="shared" si="80"/>
        <v>0</v>
      </c>
      <c r="L153" s="2">
        <f t="shared" si="81"/>
        <v>0</v>
      </c>
      <c r="M153" s="2">
        <f t="shared" si="82"/>
        <v>0</v>
      </c>
      <c r="N153" s="2">
        <f t="shared" si="83"/>
        <v>0</v>
      </c>
      <c r="O153" s="2">
        <f t="shared" si="84"/>
        <v>0</v>
      </c>
      <c r="P153" s="2">
        <f t="shared" si="85"/>
        <v>0</v>
      </c>
      <c r="Q153" s="2">
        <f t="shared" si="86"/>
        <v>0</v>
      </c>
      <c r="R153" s="2">
        <f t="shared" si="87"/>
        <v>0</v>
      </c>
      <c r="S153" s="2">
        <f t="shared" si="88"/>
        <v>0</v>
      </c>
      <c r="T153" s="2">
        <f t="shared" si="89"/>
        <v>0</v>
      </c>
      <c r="U153" s="2">
        <f t="shared" si="90"/>
        <v>0</v>
      </c>
      <c r="V153" s="2">
        <f t="shared" si="91"/>
        <v>167</v>
      </c>
      <c r="W153" s="2">
        <f t="shared" si="92"/>
        <v>461</v>
      </c>
      <c r="X153" s="2">
        <f t="shared" si="93"/>
        <v>307</v>
      </c>
      <c r="Y153" s="2">
        <f t="shared" si="94"/>
        <v>0</v>
      </c>
      <c r="AA153" s="2">
        <f t="shared" si="95"/>
        <v>0</v>
      </c>
      <c r="AB153" s="2">
        <f t="shared" si="96"/>
        <v>0</v>
      </c>
      <c r="AC153" s="2">
        <f t="shared" si="103"/>
        <v>461</v>
      </c>
      <c r="AE153" s="9">
        <v>2</v>
      </c>
      <c r="AF153" s="2">
        <f t="shared" si="97"/>
        <v>0</v>
      </c>
      <c r="AG153" s="2">
        <f t="shared" si="98"/>
        <v>0</v>
      </c>
      <c r="AH153" s="2">
        <f t="shared" si="99"/>
        <v>1003</v>
      </c>
      <c r="AI153" s="2">
        <f t="shared" si="100"/>
        <v>1003</v>
      </c>
      <c r="AK153">
        <f t="shared" si="101"/>
        <v>5</v>
      </c>
      <c r="AL153">
        <f t="shared" si="102"/>
        <v>2021</v>
      </c>
      <c r="BL153" s="2">
        <v>67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166</v>
      </c>
      <c r="CG153" s="2">
        <v>457</v>
      </c>
      <c r="CH153" s="2">
        <v>305</v>
      </c>
      <c r="CI153" s="2">
        <v>0</v>
      </c>
    </row>
    <row r="154" spans="1:87" x14ac:dyDescent="0.2">
      <c r="A154" s="7">
        <v>44340</v>
      </c>
      <c r="B154" s="2">
        <f t="shared" si="71"/>
        <v>0</v>
      </c>
      <c r="C154" s="2">
        <f t="shared" si="72"/>
        <v>0</v>
      </c>
      <c r="D154" s="2">
        <f t="shared" si="73"/>
        <v>0</v>
      </c>
      <c r="E154" s="2">
        <f t="shared" si="74"/>
        <v>0</v>
      </c>
      <c r="F154" s="2">
        <f t="shared" si="75"/>
        <v>0</v>
      </c>
      <c r="G154" s="2">
        <f t="shared" si="76"/>
        <v>0</v>
      </c>
      <c r="H154" s="2">
        <f t="shared" si="77"/>
        <v>0</v>
      </c>
      <c r="I154" s="2">
        <f t="shared" si="78"/>
        <v>0</v>
      </c>
      <c r="J154" s="2">
        <f t="shared" si="79"/>
        <v>0</v>
      </c>
      <c r="K154" s="2">
        <f t="shared" si="80"/>
        <v>0</v>
      </c>
      <c r="L154" s="2">
        <f t="shared" si="81"/>
        <v>0</v>
      </c>
      <c r="M154" s="2">
        <f t="shared" si="82"/>
        <v>0</v>
      </c>
      <c r="N154" s="2">
        <f t="shared" si="83"/>
        <v>5</v>
      </c>
      <c r="O154" s="2">
        <f t="shared" si="84"/>
        <v>17</v>
      </c>
      <c r="P154" s="2">
        <f t="shared" si="85"/>
        <v>5</v>
      </c>
      <c r="Q154" s="2">
        <f t="shared" si="86"/>
        <v>131</v>
      </c>
      <c r="R154" s="2">
        <f t="shared" si="87"/>
        <v>584</v>
      </c>
      <c r="S154" s="2">
        <f t="shared" si="88"/>
        <v>2287</v>
      </c>
      <c r="T154" s="2">
        <f t="shared" si="89"/>
        <v>2409</v>
      </c>
      <c r="U154" s="2">
        <f t="shared" si="90"/>
        <v>2599</v>
      </c>
      <c r="V154" s="2">
        <f t="shared" si="91"/>
        <v>2525</v>
      </c>
      <c r="W154" s="2">
        <f t="shared" si="92"/>
        <v>1992</v>
      </c>
      <c r="X154" s="2">
        <f t="shared" si="93"/>
        <v>1307</v>
      </c>
      <c r="Y154" s="2">
        <f t="shared" si="94"/>
        <v>175</v>
      </c>
      <c r="AA154" s="2">
        <f t="shared" si="95"/>
        <v>2599</v>
      </c>
      <c r="AB154" s="2">
        <f t="shared" si="96"/>
        <v>131</v>
      </c>
      <c r="AC154" s="2">
        <f t="shared" si="103"/>
        <v>2525</v>
      </c>
      <c r="AE154" s="9">
        <v>3</v>
      </c>
      <c r="AF154" s="2">
        <f t="shared" si="97"/>
        <v>7879</v>
      </c>
      <c r="AG154" s="2">
        <f t="shared" si="98"/>
        <v>158</v>
      </c>
      <c r="AH154" s="2">
        <f t="shared" si="99"/>
        <v>5999</v>
      </c>
      <c r="AI154" s="2">
        <f t="shared" si="100"/>
        <v>14036</v>
      </c>
      <c r="AK154">
        <f t="shared" si="101"/>
        <v>5</v>
      </c>
      <c r="AL154">
        <f t="shared" si="102"/>
        <v>2021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5</v>
      </c>
      <c r="BY154" s="2">
        <v>17</v>
      </c>
      <c r="BZ154" s="2">
        <v>5</v>
      </c>
      <c r="CA154" s="2">
        <v>130</v>
      </c>
      <c r="CB154" s="2">
        <v>580</v>
      </c>
      <c r="CC154" s="2">
        <v>2270</v>
      </c>
      <c r="CD154" s="2">
        <v>2391</v>
      </c>
      <c r="CE154" s="2">
        <v>2579</v>
      </c>
      <c r="CF154" s="2">
        <v>2506</v>
      </c>
      <c r="CG154" s="2">
        <v>1977</v>
      </c>
      <c r="CH154" s="2">
        <v>1297</v>
      </c>
      <c r="CI154" s="2">
        <v>174</v>
      </c>
    </row>
    <row r="155" spans="1:87" x14ac:dyDescent="0.2">
      <c r="A155" s="7">
        <v>44341</v>
      </c>
      <c r="B155" s="2">
        <f t="shared" si="71"/>
        <v>593</v>
      </c>
      <c r="C155" s="2">
        <f t="shared" si="72"/>
        <v>510</v>
      </c>
      <c r="D155" s="2">
        <f t="shared" si="73"/>
        <v>417</v>
      </c>
      <c r="E155" s="2">
        <f t="shared" si="74"/>
        <v>411</v>
      </c>
      <c r="F155" s="2">
        <f t="shared" si="75"/>
        <v>414</v>
      </c>
      <c r="G155" s="2">
        <f t="shared" si="76"/>
        <v>386</v>
      </c>
      <c r="H155" s="2">
        <f t="shared" si="77"/>
        <v>516</v>
      </c>
      <c r="I155" s="2">
        <f t="shared" si="78"/>
        <v>709</v>
      </c>
      <c r="J155" s="2">
        <f t="shared" si="79"/>
        <v>148</v>
      </c>
      <c r="K155" s="2">
        <f t="shared" si="80"/>
        <v>0</v>
      </c>
      <c r="L155" s="2">
        <f t="shared" si="81"/>
        <v>2</v>
      </c>
      <c r="M155" s="2">
        <f t="shared" si="82"/>
        <v>0</v>
      </c>
      <c r="N155" s="2">
        <f t="shared" si="83"/>
        <v>0</v>
      </c>
      <c r="O155" s="2">
        <f t="shared" si="84"/>
        <v>0</v>
      </c>
      <c r="P155" s="2">
        <f t="shared" si="85"/>
        <v>0</v>
      </c>
      <c r="Q155" s="2">
        <f t="shared" si="86"/>
        <v>0</v>
      </c>
      <c r="R155" s="2">
        <f t="shared" si="87"/>
        <v>0</v>
      </c>
      <c r="S155" s="2">
        <f t="shared" si="88"/>
        <v>0</v>
      </c>
      <c r="T155" s="2">
        <f t="shared" si="89"/>
        <v>0</v>
      </c>
      <c r="U155" s="2">
        <f t="shared" si="90"/>
        <v>0</v>
      </c>
      <c r="V155" s="2">
        <f t="shared" si="91"/>
        <v>0</v>
      </c>
      <c r="W155" s="2">
        <f t="shared" si="92"/>
        <v>113</v>
      </c>
      <c r="X155" s="2">
        <f t="shared" si="93"/>
        <v>0</v>
      </c>
      <c r="Y155" s="2">
        <f t="shared" si="94"/>
        <v>0</v>
      </c>
      <c r="AA155" s="2">
        <f t="shared" si="95"/>
        <v>709</v>
      </c>
      <c r="AB155" s="2">
        <f t="shared" si="96"/>
        <v>0</v>
      </c>
      <c r="AC155" s="2">
        <f t="shared" si="103"/>
        <v>593</v>
      </c>
      <c r="AE155" s="9">
        <v>4</v>
      </c>
      <c r="AF155" s="2">
        <f t="shared" si="97"/>
        <v>859</v>
      </c>
      <c r="AG155" s="2">
        <f t="shared" si="98"/>
        <v>0</v>
      </c>
      <c r="AH155" s="2">
        <f t="shared" si="99"/>
        <v>3360</v>
      </c>
      <c r="AI155" s="2">
        <f t="shared" si="100"/>
        <v>4219</v>
      </c>
      <c r="AK155">
        <f t="shared" si="101"/>
        <v>5</v>
      </c>
      <c r="AL155">
        <f t="shared" si="102"/>
        <v>2021</v>
      </c>
      <c r="BL155" s="2">
        <v>588</v>
      </c>
      <c r="BM155" s="2">
        <v>506</v>
      </c>
      <c r="BN155" s="2">
        <v>414</v>
      </c>
      <c r="BO155" s="2">
        <v>408</v>
      </c>
      <c r="BP155" s="2">
        <v>411</v>
      </c>
      <c r="BQ155" s="2">
        <v>383</v>
      </c>
      <c r="BR155" s="2">
        <v>512</v>
      </c>
      <c r="BS155" s="2">
        <v>704</v>
      </c>
      <c r="BT155" s="2">
        <v>147</v>
      </c>
      <c r="BU155" s="2">
        <v>0</v>
      </c>
      <c r="BV155" s="2">
        <v>2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112</v>
      </c>
      <c r="CH155" s="2">
        <v>0</v>
      </c>
      <c r="CI155" s="2">
        <v>0</v>
      </c>
    </row>
    <row r="156" spans="1:87" x14ac:dyDescent="0.2">
      <c r="A156" s="7">
        <v>44342</v>
      </c>
      <c r="B156" s="2">
        <f t="shared" si="71"/>
        <v>0</v>
      </c>
      <c r="C156" s="2">
        <f t="shared" si="72"/>
        <v>510</v>
      </c>
      <c r="D156" s="2">
        <f t="shared" si="73"/>
        <v>529</v>
      </c>
      <c r="E156" s="2">
        <f t="shared" si="74"/>
        <v>94</v>
      </c>
      <c r="F156" s="2">
        <f t="shared" si="75"/>
        <v>0</v>
      </c>
      <c r="G156" s="2">
        <f t="shared" si="76"/>
        <v>14</v>
      </c>
      <c r="H156" s="2">
        <f t="shared" si="77"/>
        <v>0</v>
      </c>
      <c r="I156" s="2">
        <f t="shared" si="78"/>
        <v>0</v>
      </c>
      <c r="J156" s="2">
        <f t="shared" si="79"/>
        <v>0</v>
      </c>
      <c r="K156" s="2">
        <f t="shared" si="80"/>
        <v>0</v>
      </c>
      <c r="L156" s="2">
        <f t="shared" si="81"/>
        <v>0</v>
      </c>
      <c r="M156" s="2">
        <f t="shared" si="82"/>
        <v>0</v>
      </c>
      <c r="N156" s="2">
        <f t="shared" si="83"/>
        <v>0</v>
      </c>
      <c r="O156" s="2">
        <f t="shared" si="84"/>
        <v>0</v>
      </c>
      <c r="P156" s="2">
        <f t="shared" si="85"/>
        <v>0</v>
      </c>
      <c r="Q156" s="2">
        <f t="shared" si="86"/>
        <v>0</v>
      </c>
      <c r="R156" s="2">
        <f t="shared" si="87"/>
        <v>0</v>
      </c>
      <c r="S156" s="2">
        <f t="shared" si="88"/>
        <v>0</v>
      </c>
      <c r="T156" s="2">
        <f t="shared" si="89"/>
        <v>0</v>
      </c>
      <c r="U156" s="2">
        <f t="shared" si="90"/>
        <v>0</v>
      </c>
      <c r="V156" s="2">
        <f t="shared" si="91"/>
        <v>22</v>
      </c>
      <c r="W156" s="2">
        <f t="shared" si="92"/>
        <v>496</v>
      </c>
      <c r="X156" s="2">
        <f t="shared" si="93"/>
        <v>0</v>
      </c>
      <c r="Y156" s="2">
        <f t="shared" si="94"/>
        <v>0</v>
      </c>
      <c r="AA156" s="2">
        <f t="shared" si="95"/>
        <v>0</v>
      </c>
      <c r="AB156" s="2">
        <f t="shared" si="96"/>
        <v>0</v>
      </c>
      <c r="AC156" s="2">
        <f t="shared" si="103"/>
        <v>529</v>
      </c>
      <c r="AE156" s="9">
        <v>5</v>
      </c>
      <c r="AF156" s="2">
        <f t="shared" si="97"/>
        <v>0</v>
      </c>
      <c r="AG156" s="2">
        <f t="shared" si="98"/>
        <v>0</v>
      </c>
      <c r="AH156" s="2">
        <f t="shared" si="99"/>
        <v>1665</v>
      </c>
      <c r="AI156" s="2">
        <f t="shared" si="100"/>
        <v>1665</v>
      </c>
      <c r="AK156">
        <f t="shared" si="101"/>
        <v>5</v>
      </c>
      <c r="AL156">
        <f t="shared" si="102"/>
        <v>2021</v>
      </c>
      <c r="BL156" s="2">
        <v>0</v>
      </c>
      <c r="BM156" s="2">
        <v>506</v>
      </c>
      <c r="BN156" s="2">
        <v>525</v>
      </c>
      <c r="BO156" s="2">
        <v>93</v>
      </c>
      <c r="BP156" s="2">
        <v>0</v>
      </c>
      <c r="BQ156" s="2">
        <v>14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22</v>
      </c>
      <c r="CG156" s="2">
        <v>492</v>
      </c>
      <c r="CH156" s="2">
        <v>0</v>
      </c>
      <c r="CI156" s="2">
        <v>0</v>
      </c>
    </row>
    <row r="157" spans="1:87" x14ac:dyDescent="0.2">
      <c r="A157" s="7">
        <v>44343</v>
      </c>
      <c r="B157" s="2">
        <f t="shared" si="71"/>
        <v>554</v>
      </c>
      <c r="C157" s="2">
        <f t="shared" si="72"/>
        <v>378</v>
      </c>
      <c r="D157" s="2">
        <f t="shared" si="73"/>
        <v>30</v>
      </c>
      <c r="E157" s="2">
        <f t="shared" si="74"/>
        <v>0</v>
      </c>
      <c r="F157" s="2">
        <f t="shared" si="75"/>
        <v>0</v>
      </c>
      <c r="G157" s="2">
        <f t="shared" si="76"/>
        <v>299</v>
      </c>
      <c r="H157" s="2">
        <f t="shared" si="77"/>
        <v>0</v>
      </c>
      <c r="I157" s="2">
        <f t="shared" si="78"/>
        <v>0</v>
      </c>
      <c r="J157" s="2">
        <f t="shared" si="79"/>
        <v>55</v>
      </c>
      <c r="K157" s="2">
        <f t="shared" si="80"/>
        <v>277</v>
      </c>
      <c r="L157" s="2">
        <f t="shared" si="81"/>
        <v>258</v>
      </c>
      <c r="M157" s="2">
        <f t="shared" si="82"/>
        <v>250</v>
      </c>
      <c r="N157" s="2">
        <f t="shared" si="83"/>
        <v>278</v>
      </c>
      <c r="O157" s="2">
        <f t="shared" si="84"/>
        <v>19</v>
      </c>
      <c r="P157" s="2">
        <f t="shared" si="85"/>
        <v>0</v>
      </c>
      <c r="Q157" s="2">
        <f t="shared" si="86"/>
        <v>0</v>
      </c>
      <c r="R157" s="2">
        <f t="shared" si="87"/>
        <v>0</v>
      </c>
      <c r="S157" s="2">
        <f t="shared" si="88"/>
        <v>0</v>
      </c>
      <c r="T157" s="2">
        <f t="shared" si="89"/>
        <v>0</v>
      </c>
      <c r="U157" s="2">
        <f t="shared" si="90"/>
        <v>0</v>
      </c>
      <c r="V157" s="2">
        <f t="shared" si="91"/>
        <v>172</v>
      </c>
      <c r="W157" s="2">
        <f t="shared" si="92"/>
        <v>312</v>
      </c>
      <c r="X157" s="2">
        <f t="shared" si="93"/>
        <v>570</v>
      </c>
      <c r="Y157" s="2">
        <f t="shared" si="94"/>
        <v>406</v>
      </c>
      <c r="AA157" s="2">
        <f t="shared" si="95"/>
        <v>277</v>
      </c>
      <c r="AB157" s="2">
        <f t="shared" si="96"/>
        <v>278</v>
      </c>
      <c r="AC157" s="2">
        <f t="shared" si="103"/>
        <v>570</v>
      </c>
      <c r="AE157" s="9">
        <v>6</v>
      </c>
      <c r="AF157" s="2">
        <f t="shared" si="97"/>
        <v>840</v>
      </c>
      <c r="AG157" s="2">
        <f t="shared" si="98"/>
        <v>297</v>
      </c>
      <c r="AH157" s="2">
        <f t="shared" si="99"/>
        <v>2721</v>
      </c>
      <c r="AI157" s="2">
        <f t="shared" si="100"/>
        <v>3858</v>
      </c>
      <c r="AK157">
        <f t="shared" si="101"/>
        <v>5</v>
      </c>
      <c r="AL157">
        <f t="shared" si="102"/>
        <v>2021</v>
      </c>
      <c r="BL157" s="2">
        <v>550</v>
      </c>
      <c r="BM157" s="2">
        <v>375</v>
      </c>
      <c r="BN157" s="2">
        <v>30</v>
      </c>
      <c r="BO157" s="2">
        <v>0</v>
      </c>
      <c r="BP157" s="2">
        <v>0</v>
      </c>
      <c r="BQ157" s="2">
        <v>297</v>
      </c>
      <c r="BR157" s="2">
        <v>0</v>
      </c>
      <c r="BS157" s="2">
        <v>0</v>
      </c>
      <c r="BT157" s="2">
        <v>55</v>
      </c>
      <c r="BU157" s="2">
        <v>275</v>
      </c>
      <c r="BV157" s="2">
        <v>256</v>
      </c>
      <c r="BW157" s="2">
        <v>248</v>
      </c>
      <c r="BX157" s="2">
        <v>276</v>
      </c>
      <c r="BY157" s="2">
        <v>19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171</v>
      </c>
      <c r="CG157" s="2">
        <v>310</v>
      </c>
      <c r="CH157" s="2">
        <v>566</v>
      </c>
      <c r="CI157" s="2">
        <v>403</v>
      </c>
    </row>
    <row r="158" spans="1:87" x14ac:dyDescent="0.2">
      <c r="A158" s="7">
        <v>44344</v>
      </c>
      <c r="B158" s="2">
        <f t="shared" si="71"/>
        <v>299</v>
      </c>
      <c r="C158" s="2">
        <f t="shared" si="72"/>
        <v>0</v>
      </c>
      <c r="D158" s="2">
        <f t="shared" si="73"/>
        <v>0</v>
      </c>
      <c r="E158" s="2">
        <f t="shared" si="74"/>
        <v>375</v>
      </c>
      <c r="F158" s="2">
        <f t="shared" si="75"/>
        <v>2071</v>
      </c>
      <c r="G158" s="2">
        <f t="shared" si="76"/>
        <v>1490</v>
      </c>
      <c r="H158" s="2">
        <f t="shared" si="77"/>
        <v>901</v>
      </c>
      <c r="I158" s="2">
        <f t="shared" si="78"/>
        <v>3503</v>
      </c>
      <c r="J158" s="2">
        <f t="shared" si="79"/>
        <v>3444</v>
      </c>
      <c r="K158" s="2">
        <f t="shared" si="80"/>
        <v>3051</v>
      </c>
      <c r="L158" s="2">
        <f t="shared" si="81"/>
        <v>2719</v>
      </c>
      <c r="M158" s="2">
        <f t="shared" si="82"/>
        <v>931</v>
      </c>
      <c r="N158" s="2">
        <f t="shared" si="83"/>
        <v>475</v>
      </c>
      <c r="O158" s="2">
        <f t="shared" si="84"/>
        <v>52</v>
      </c>
      <c r="P158" s="2">
        <f t="shared" si="85"/>
        <v>0</v>
      </c>
      <c r="Q158" s="2">
        <f t="shared" si="86"/>
        <v>0</v>
      </c>
      <c r="R158" s="2">
        <f t="shared" si="87"/>
        <v>0</v>
      </c>
      <c r="S158" s="2">
        <f t="shared" si="88"/>
        <v>0</v>
      </c>
      <c r="T158" s="2">
        <f t="shared" si="89"/>
        <v>0</v>
      </c>
      <c r="U158" s="2">
        <f t="shared" si="90"/>
        <v>0</v>
      </c>
      <c r="V158" s="2">
        <f t="shared" si="91"/>
        <v>198</v>
      </c>
      <c r="W158" s="2">
        <f t="shared" si="92"/>
        <v>0</v>
      </c>
      <c r="X158" s="2">
        <f t="shared" si="93"/>
        <v>0</v>
      </c>
      <c r="Y158" s="2">
        <f t="shared" si="94"/>
        <v>0</v>
      </c>
      <c r="AA158" s="2">
        <f t="shared" si="95"/>
        <v>0</v>
      </c>
      <c r="AB158" s="2">
        <f t="shared" si="96"/>
        <v>3503</v>
      </c>
      <c r="AC158" s="2">
        <f t="shared" si="103"/>
        <v>2071</v>
      </c>
      <c r="AE158" s="9">
        <v>7</v>
      </c>
      <c r="AF158" s="2">
        <f t="shared" si="97"/>
        <v>0</v>
      </c>
      <c r="AG158" s="2">
        <f t="shared" si="98"/>
        <v>14175</v>
      </c>
      <c r="AH158" s="2">
        <f t="shared" si="99"/>
        <v>5334</v>
      </c>
      <c r="AI158" s="2">
        <f t="shared" si="100"/>
        <v>19509</v>
      </c>
      <c r="AK158">
        <f t="shared" si="101"/>
        <v>5</v>
      </c>
      <c r="AL158">
        <f t="shared" si="102"/>
        <v>2021</v>
      </c>
      <c r="BL158" s="2">
        <v>297</v>
      </c>
      <c r="BM158" s="2">
        <v>0</v>
      </c>
      <c r="BN158" s="2">
        <v>0</v>
      </c>
      <c r="BO158" s="2">
        <v>372</v>
      </c>
      <c r="BP158" s="2">
        <v>2055</v>
      </c>
      <c r="BQ158" s="2">
        <v>1479</v>
      </c>
      <c r="BR158" s="2">
        <v>894</v>
      </c>
      <c r="BS158" s="2">
        <v>3476</v>
      </c>
      <c r="BT158" s="2">
        <v>3418</v>
      </c>
      <c r="BU158" s="2">
        <v>3028</v>
      </c>
      <c r="BV158" s="2">
        <v>2698</v>
      </c>
      <c r="BW158" s="2">
        <v>924</v>
      </c>
      <c r="BX158" s="2">
        <v>471</v>
      </c>
      <c r="BY158" s="2">
        <v>52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196</v>
      </c>
      <c r="CG158" s="2">
        <v>0</v>
      </c>
      <c r="CH158" s="2">
        <v>0</v>
      </c>
      <c r="CI158" s="2">
        <v>0</v>
      </c>
    </row>
    <row r="159" spans="1:87" x14ac:dyDescent="0.2">
      <c r="A159" s="7">
        <v>44345</v>
      </c>
      <c r="B159" s="2">
        <f t="shared" si="71"/>
        <v>0</v>
      </c>
      <c r="C159" s="2">
        <f t="shared" si="72"/>
        <v>0</v>
      </c>
      <c r="D159" s="2">
        <f t="shared" si="73"/>
        <v>389</v>
      </c>
      <c r="E159" s="2">
        <f t="shared" si="74"/>
        <v>0</v>
      </c>
      <c r="F159" s="2">
        <f t="shared" si="75"/>
        <v>0</v>
      </c>
      <c r="G159" s="2">
        <f t="shared" si="76"/>
        <v>0</v>
      </c>
      <c r="H159" s="2">
        <f t="shared" si="77"/>
        <v>0</v>
      </c>
      <c r="I159" s="2">
        <f t="shared" si="78"/>
        <v>0</v>
      </c>
      <c r="J159" s="2">
        <f t="shared" si="79"/>
        <v>0</v>
      </c>
      <c r="K159" s="2">
        <f t="shared" si="80"/>
        <v>0</v>
      </c>
      <c r="L159" s="2">
        <f t="shared" si="81"/>
        <v>137</v>
      </c>
      <c r="M159" s="2">
        <f t="shared" si="82"/>
        <v>0</v>
      </c>
      <c r="N159" s="2">
        <f t="shared" si="83"/>
        <v>0</v>
      </c>
      <c r="O159" s="2">
        <f t="shared" si="84"/>
        <v>0</v>
      </c>
      <c r="P159" s="2">
        <f t="shared" si="85"/>
        <v>0</v>
      </c>
      <c r="Q159" s="2">
        <f t="shared" si="86"/>
        <v>0</v>
      </c>
      <c r="R159" s="2">
        <f t="shared" si="87"/>
        <v>0</v>
      </c>
      <c r="S159" s="2">
        <f t="shared" si="88"/>
        <v>0</v>
      </c>
      <c r="T159" s="2">
        <f t="shared" si="89"/>
        <v>0</v>
      </c>
      <c r="U159" s="2">
        <f t="shared" si="90"/>
        <v>0</v>
      </c>
      <c r="V159" s="2">
        <f t="shared" si="91"/>
        <v>0</v>
      </c>
      <c r="W159" s="2">
        <f t="shared" si="92"/>
        <v>0</v>
      </c>
      <c r="X159" s="2">
        <f t="shared" si="93"/>
        <v>0</v>
      </c>
      <c r="Y159" s="2">
        <f t="shared" si="94"/>
        <v>0</v>
      </c>
      <c r="AA159" s="2">
        <f t="shared" si="95"/>
        <v>0</v>
      </c>
      <c r="AB159" s="2">
        <f t="shared" si="96"/>
        <v>137</v>
      </c>
      <c r="AC159" s="2">
        <f t="shared" si="103"/>
        <v>389</v>
      </c>
      <c r="AE159" s="9">
        <v>8</v>
      </c>
      <c r="AF159" s="2">
        <f t="shared" si="97"/>
        <v>0</v>
      </c>
      <c r="AG159" s="2">
        <f t="shared" si="98"/>
        <v>137</v>
      </c>
      <c r="AH159" s="2">
        <f t="shared" si="99"/>
        <v>389</v>
      </c>
      <c r="AI159" s="2">
        <f t="shared" si="100"/>
        <v>526</v>
      </c>
      <c r="AK159">
        <f t="shared" si="101"/>
        <v>5</v>
      </c>
      <c r="AL159">
        <f t="shared" si="102"/>
        <v>2021</v>
      </c>
      <c r="BL159" s="2">
        <v>0</v>
      </c>
      <c r="BM159" s="2">
        <v>0</v>
      </c>
      <c r="BN159" s="2">
        <v>386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136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</row>
    <row r="160" spans="1:87" x14ac:dyDescent="0.2">
      <c r="A160" s="7">
        <v>44346</v>
      </c>
      <c r="B160" s="2">
        <f t="shared" si="71"/>
        <v>0</v>
      </c>
      <c r="C160" s="2">
        <f t="shared" si="72"/>
        <v>0</v>
      </c>
      <c r="D160" s="2">
        <f t="shared" si="73"/>
        <v>0</v>
      </c>
      <c r="E160" s="2">
        <f t="shared" si="74"/>
        <v>0</v>
      </c>
      <c r="F160" s="2">
        <f t="shared" si="75"/>
        <v>0</v>
      </c>
      <c r="G160" s="2">
        <f t="shared" si="76"/>
        <v>0</v>
      </c>
      <c r="H160" s="2">
        <f t="shared" si="77"/>
        <v>0</v>
      </c>
      <c r="I160" s="2">
        <f t="shared" si="78"/>
        <v>0</v>
      </c>
      <c r="J160" s="2">
        <f t="shared" si="79"/>
        <v>0</v>
      </c>
      <c r="K160" s="2">
        <f t="shared" si="80"/>
        <v>0</v>
      </c>
      <c r="L160" s="2">
        <f t="shared" si="81"/>
        <v>0</v>
      </c>
      <c r="M160" s="2">
        <f t="shared" si="82"/>
        <v>0</v>
      </c>
      <c r="N160" s="2">
        <f t="shared" si="83"/>
        <v>0</v>
      </c>
      <c r="O160" s="2">
        <f t="shared" si="84"/>
        <v>0</v>
      </c>
      <c r="P160" s="2">
        <f t="shared" si="85"/>
        <v>0</v>
      </c>
      <c r="Q160" s="2">
        <f t="shared" si="86"/>
        <v>0</v>
      </c>
      <c r="R160" s="2">
        <f t="shared" si="87"/>
        <v>0</v>
      </c>
      <c r="S160" s="2">
        <f t="shared" si="88"/>
        <v>0</v>
      </c>
      <c r="T160" s="2">
        <f t="shared" si="89"/>
        <v>0</v>
      </c>
      <c r="U160" s="2">
        <f t="shared" si="90"/>
        <v>0</v>
      </c>
      <c r="V160" s="2">
        <f t="shared" si="91"/>
        <v>0</v>
      </c>
      <c r="W160" s="2">
        <f t="shared" si="92"/>
        <v>0</v>
      </c>
      <c r="X160" s="2">
        <f t="shared" si="93"/>
        <v>17</v>
      </c>
      <c r="Y160" s="2">
        <f t="shared" si="94"/>
        <v>258</v>
      </c>
      <c r="AA160" s="2">
        <f t="shared" si="95"/>
        <v>0</v>
      </c>
      <c r="AB160" s="2">
        <f t="shared" si="96"/>
        <v>0</v>
      </c>
      <c r="AC160" s="2">
        <f t="shared" si="103"/>
        <v>258</v>
      </c>
      <c r="AE160" s="9">
        <v>2</v>
      </c>
      <c r="AF160" s="2">
        <f t="shared" si="97"/>
        <v>0</v>
      </c>
      <c r="AG160" s="2">
        <f t="shared" si="98"/>
        <v>0</v>
      </c>
      <c r="AH160" s="2">
        <f t="shared" si="99"/>
        <v>275</v>
      </c>
      <c r="AI160" s="2">
        <f t="shared" si="100"/>
        <v>275</v>
      </c>
      <c r="AK160">
        <f t="shared" si="101"/>
        <v>5</v>
      </c>
      <c r="AL160">
        <f t="shared" si="102"/>
        <v>2021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17</v>
      </c>
      <c r="CI160" s="2">
        <v>256</v>
      </c>
    </row>
    <row r="161" spans="1:87" x14ac:dyDescent="0.2">
      <c r="A161" s="7">
        <v>44347</v>
      </c>
      <c r="B161" s="2">
        <f t="shared" si="71"/>
        <v>151</v>
      </c>
      <c r="C161" s="2">
        <f t="shared" si="72"/>
        <v>111</v>
      </c>
      <c r="D161" s="2">
        <f t="shared" si="73"/>
        <v>18</v>
      </c>
      <c r="E161" s="2">
        <f t="shared" si="74"/>
        <v>7</v>
      </c>
      <c r="F161" s="2">
        <f t="shared" si="75"/>
        <v>7</v>
      </c>
      <c r="G161" s="2">
        <f t="shared" si="76"/>
        <v>0</v>
      </c>
      <c r="H161" s="2">
        <f t="shared" si="77"/>
        <v>0</v>
      </c>
      <c r="I161" s="2">
        <f t="shared" si="78"/>
        <v>0</v>
      </c>
      <c r="J161" s="2">
        <f t="shared" si="79"/>
        <v>0</v>
      </c>
      <c r="K161" s="2">
        <f t="shared" si="80"/>
        <v>0</v>
      </c>
      <c r="L161" s="2">
        <f t="shared" si="81"/>
        <v>0</v>
      </c>
      <c r="M161" s="2">
        <f t="shared" si="82"/>
        <v>0</v>
      </c>
      <c r="N161" s="2">
        <f t="shared" si="83"/>
        <v>0</v>
      </c>
      <c r="O161" s="2">
        <f t="shared" si="84"/>
        <v>0</v>
      </c>
      <c r="P161" s="2">
        <f t="shared" si="85"/>
        <v>0</v>
      </c>
      <c r="Q161" s="2">
        <f t="shared" si="86"/>
        <v>0</v>
      </c>
      <c r="R161" s="2">
        <f t="shared" si="87"/>
        <v>0</v>
      </c>
      <c r="S161" s="2">
        <f t="shared" si="88"/>
        <v>0</v>
      </c>
      <c r="T161" s="2">
        <f t="shared" si="89"/>
        <v>0</v>
      </c>
      <c r="U161" s="2">
        <f t="shared" si="90"/>
        <v>0</v>
      </c>
      <c r="V161" s="2">
        <f t="shared" si="91"/>
        <v>0</v>
      </c>
      <c r="W161" s="2">
        <f t="shared" si="92"/>
        <v>362</v>
      </c>
      <c r="X161" s="2">
        <f t="shared" si="93"/>
        <v>699</v>
      </c>
      <c r="Y161" s="2">
        <f t="shared" si="94"/>
        <v>1618</v>
      </c>
      <c r="AA161" s="2">
        <f t="shared" si="95"/>
        <v>0</v>
      </c>
      <c r="AB161" s="2">
        <f t="shared" si="96"/>
        <v>0</v>
      </c>
      <c r="AC161" s="2">
        <f t="shared" si="103"/>
        <v>1618</v>
      </c>
      <c r="AE161" s="9">
        <v>3</v>
      </c>
      <c r="AF161" s="2">
        <f t="shared" si="97"/>
        <v>0</v>
      </c>
      <c r="AG161" s="2">
        <f t="shared" si="98"/>
        <v>0</v>
      </c>
      <c r="AH161" s="2">
        <f t="shared" si="99"/>
        <v>2973</v>
      </c>
      <c r="AI161" s="2">
        <f t="shared" si="100"/>
        <v>2973</v>
      </c>
      <c r="AK161">
        <f t="shared" si="101"/>
        <v>5</v>
      </c>
      <c r="AL161">
        <f t="shared" si="102"/>
        <v>2021</v>
      </c>
      <c r="BL161" s="2">
        <v>150</v>
      </c>
      <c r="BM161" s="2">
        <v>110</v>
      </c>
      <c r="BN161" s="2">
        <v>18</v>
      </c>
      <c r="BO161" s="2">
        <v>7</v>
      </c>
      <c r="BP161" s="2">
        <v>7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359</v>
      </c>
      <c r="CH161" s="2">
        <v>694</v>
      </c>
      <c r="CI161" s="2">
        <v>1606</v>
      </c>
    </row>
    <row r="162" spans="1:87" x14ac:dyDescent="0.2">
      <c r="A162" s="7">
        <v>44348</v>
      </c>
      <c r="B162" s="2">
        <f t="shared" si="71"/>
        <v>1828</v>
      </c>
      <c r="C162" s="2">
        <f t="shared" si="72"/>
        <v>1870</v>
      </c>
      <c r="D162" s="2">
        <f t="shared" si="73"/>
        <v>1179</v>
      </c>
      <c r="E162" s="2">
        <f t="shared" si="74"/>
        <v>539</v>
      </c>
      <c r="F162" s="2">
        <f t="shared" si="75"/>
        <v>140</v>
      </c>
      <c r="G162" s="2">
        <f t="shared" si="76"/>
        <v>0</v>
      </c>
      <c r="H162" s="2">
        <f t="shared" si="77"/>
        <v>0</v>
      </c>
      <c r="I162" s="2">
        <f t="shared" si="78"/>
        <v>0</v>
      </c>
      <c r="J162" s="2">
        <f t="shared" si="79"/>
        <v>0</v>
      </c>
      <c r="K162" s="2">
        <f t="shared" si="80"/>
        <v>0</v>
      </c>
      <c r="L162" s="2">
        <f t="shared" si="81"/>
        <v>0</v>
      </c>
      <c r="M162" s="2">
        <f t="shared" si="82"/>
        <v>0</v>
      </c>
      <c r="N162" s="2">
        <f t="shared" si="83"/>
        <v>0</v>
      </c>
      <c r="O162" s="2">
        <f t="shared" si="84"/>
        <v>0</v>
      </c>
      <c r="P162" s="2">
        <f t="shared" si="85"/>
        <v>0</v>
      </c>
      <c r="Q162" s="2">
        <f t="shared" si="86"/>
        <v>0</v>
      </c>
      <c r="R162" s="2">
        <f t="shared" si="87"/>
        <v>0</v>
      </c>
      <c r="S162" s="2">
        <f t="shared" si="88"/>
        <v>0</v>
      </c>
      <c r="T162" s="2">
        <f t="shared" si="89"/>
        <v>10</v>
      </c>
      <c r="U162" s="2">
        <f t="shared" si="90"/>
        <v>0</v>
      </c>
      <c r="V162" s="2">
        <f t="shared" si="91"/>
        <v>0</v>
      </c>
      <c r="W162" s="2">
        <f t="shared" si="92"/>
        <v>0</v>
      </c>
      <c r="X162" s="2">
        <f t="shared" si="93"/>
        <v>0</v>
      </c>
      <c r="Y162" s="2">
        <f t="shared" si="94"/>
        <v>0</v>
      </c>
      <c r="AA162" s="2">
        <f t="shared" si="95"/>
        <v>10</v>
      </c>
      <c r="AB162" s="2">
        <f t="shared" si="96"/>
        <v>0</v>
      </c>
      <c r="AC162" s="2">
        <f t="shared" si="103"/>
        <v>1870</v>
      </c>
      <c r="AE162" s="9">
        <v>4</v>
      </c>
      <c r="AF162" s="2">
        <f t="shared" si="97"/>
        <v>10</v>
      </c>
      <c r="AG162" s="2">
        <f t="shared" si="98"/>
        <v>0</v>
      </c>
      <c r="AH162" s="2">
        <f t="shared" si="99"/>
        <v>5556</v>
      </c>
      <c r="AI162" s="2">
        <f t="shared" si="100"/>
        <v>5566</v>
      </c>
      <c r="AK162">
        <f t="shared" si="101"/>
        <v>6</v>
      </c>
      <c r="AL162">
        <f t="shared" si="102"/>
        <v>2021</v>
      </c>
      <c r="BL162" s="2">
        <v>1814</v>
      </c>
      <c r="BM162" s="2">
        <v>1856</v>
      </c>
      <c r="BN162" s="2">
        <v>1170</v>
      </c>
      <c r="BO162" s="2">
        <v>535</v>
      </c>
      <c r="BP162" s="2">
        <v>139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10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</row>
    <row r="163" spans="1:87" x14ac:dyDescent="0.2">
      <c r="A163" s="7">
        <v>44349</v>
      </c>
      <c r="B163" s="2">
        <f t="shared" si="71"/>
        <v>0</v>
      </c>
      <c r="C163" s="2">
        <f t="shared" si="72"/>
        <v>0</v>
      </c>
      <c r="D163" s="2">
        <f t="shared" si="73"/>
        <v>0</v>
      </c>
      <c r="E163" s="2">
        <f t="shared" si="74"/>
        <v>0</v>
      </c>
      <c r="F163" s="2">
        <f t="shared" si="75"/>
        <v>0</v>
      </c>
      <c r="G163" s="2">
        <f t="shared" si="76"/>
        <v>0</v>
      </c>
      <c r="H163" s="2">
        <f t="shared" si="77"/>
        <v>0</v>
      </c>
      <c r="I163" s="2">
        <f t="shared" si="78"/>
        <v>0</v>
      </c>
      <c r="J163" s="2">
        <f t="shared" si="79"/>
        <v>151</v>
      </c>
      <c r="K163" s="2">
        <f t="shared" si="80"/>
        <v>92</v>
      </c>
      <c r="L163" s="2">
        <f t="shared" si="81"/>
        <v>8</v>
      </c>
      <c r="M163" s="2">
        <f t="shared" si="82"/>
        <v>2</v>
      </c>
      <c r="N163" s="2">
        <f t="shared" si="83"/>
        <v>14</v>
      </c>
      <c r="O163" s="2">
        <f t="shared" si="84"/>
        <v>76</v>
      </c>
      <c r="P163" s="2">
        <f t="shared" si="85"/>
        <v>82</v>
      </c>
      <c r="Q163" s="2">
        <f t="shared" si="86"/>
        <v>0</v>
      </c>
      <c r="R163" s="2">
        <f t="shared" si="87"/>
        <v>0</v>
      </c>
      <c r="S163" s="2">
        <f t="shared" si="88"/>
        <v>0</v>
      </c>
      <c r="T163" s="2">
        <f t="shared" si="89"/>
        <v>0</v>
      </c>
      <c r="U163" s="2">
        <f t="shared" si="90"/>
        <v>0</v>
      </c>
      <c r="V163" s="2">
        <f t="shared" si="91"/>
        <v>181</v>
      </c>
      <c r="W163" s="2">
        <f t="shared" si="92"/>
        <v>682</v>
      </c>
      <c r="X163" s="2">
        <f t="shared" si="93"/>
        <v>667</v>
      </c>
      <c r="Y163" s="2">
        <f t="shared" si="94"/>
        <v>220</v>
      </c>
      <c r="AA163" s="2">
        <f t="shared" si="95"/>
        <v>151</v>
      </c>
      <c r="AB163" s="2">
        <f t="shared" si="96"/>
        <v>82</v>
      </c>
      <c r="AC163" s="2">
        <f t="shared" si="103"/>
        <v>682</v>
      </c>
      <c r="AE163" s="9">
        <v>5</v>
      </c>
      <c r="AF163" s="2">
        <f t="shared" si="97"/>
        <v>253</v>
      </c>
      <c r="AG163" s="2">
        <f t="shared" si="98"/>
        <v>172</v>
      </c>
      <c r="AH163" s="2">
        <f t="shared" si="99"/>
        <v>1750</v>
      </c>
      <c r="AI163" s="2">
        <f t="shared" si="100"/>
        <v>2175</v>
      </c>
      <c r="AK163">
        <f t="shared" si="101"/>
        <v>6</v>
      </c>
      <c r="AL163">
        <f t="shared" si="102"/>
        <v>2021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150</v>
      </c>
      <c r="BU163" s="2">
        <v>91</v>
      </c>
      <c r="BV163" s="2">
        <v>8</v>
      </c>
      <c r="BW163" s="2">
        <v>2</v>
      </c>
      <c r="BX163" s="2">
        <v>14</v>
      </c>
      <c r="BY163" s="2">
        <v>75</v>
      </c>
      <c r="BZ163" s="2">
        <v>81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180</v>
      </c>
      <c r="CG163" s="2">
        <v>677</v>
      </c>
      <c r="CH163" s="2">
        <v>662</v>
      </c>
      <c r="CI163" s="2">
        <v>218</v>
      </c>
    </row>
    <row r="164" spans="1:87" x14ac:dyDescent="0.2">
      <c r="A164" s="7">
        <v>44350</v>
      </c>
      <c r="B164" s="2">
        <f t="shared" si="71"/>
        <v>74</v>
      </c>
      <c r="C164" s="2">
        <f t="shared" si="72"/>
        <v>0</v>
      </c>
      <c r="D164" s="2">
        <f t="shared" si="73"/>
        <v>36</v>
      </c>
      <c r="E164" s="2">
        <f t="shared" si="74"/>
        <v>0</v>
      </c>
      <c r="F164" s="2">
        <f t="shared" si="75"/>
        <v>0</v>
      </c>
      <c r="G164" s="2">
        <f t="shared" si="76"/>
        <v>0</v>
      </c>
      <c r="H164" s="2">
        <f t="shared" si="77"/>
        <v>0</v>
      </c>
      <c r="I164" s="2">
        <f t="shared" si="78"/>
        <v>0</v>
      </c>
      <c r="J164" s="2">
        <f t="shared" si="79"/>
        <v>0</v>
      </c>
      <c r="K164" s="2">
        <f t="shared" si="80"/>
        <v>0</v>
      </c>
      <c r="L164" s="2">
        <f t="shared" si="81"/>
        <v>0</v>
      </c>
      <c r="M164" s="2">
        <f t="shared" si="82"/>
        <v>0</v>
      </c>
      <c r="N164" s="2">
        <f t="shared" si="83"/>
        <v>0</v>
      </c>
      <c r="O164" s="2">
        <f t="shared" si="84"/>
        <v>0</v>
      </c>
      <c r="P164" s="2">
        <f t="shared" si="85"/>
        <v>0</v>
      </c>
      <c r="Q164" s="2">
        <f t="shared" si="86"/>
        <v>0</v>
      </c>
      <c r="R164" s="2">
        <f t="shared" si="87"/>
        <v>0</v>
      </c>
      <c r="S164" s="2">
        <f t="shared" si="88"/>
        <v>0</v>
      </c>
      <c r="T164" s="2">
        <f t="shared" si="89"/>
        <v>0</v>
      </c>
      <c r="U164" s="2">
        <f t="shared" si="90"/>
        <v>0</v>
      </c>
      <c r="V164" s="2">
        <f t="shared" si="91"/>
        <v>535</v>
      </c>
      <c r="W164" s="2">
        <f t="shared" si="92"/>
        <v>995</v>
      </c>
      <c r="X164" s="2">
        <f t="shared" si="93"/>
        <v>781</v>
      </c>
      <c r="Y164" s="2">
        <f t="shared" si="94"/>
        <v>2041</v>
      </c>
      <c r="AA164" s="2">
        <f t="shared" si="95"/>
        <v>0</v>
      </c>
      <c r="AB164" s="2">
        <f t="shared" si="96"/>
        <v>0</v>
      </c>
      <c r="AC164" s="2">
        <f t="shared" si="103"/>
        <v>2041</v>
      </c>
      <c r="AE164" s="9">
        <v>6</v>
      </c>
      <c r="AF164" s="2">
        <f t="shared" si="97"/>
        <v>0</v>
      </c>
      <c r="AG164" s="2">
        <f t="shared" si="98"/>
        <v>0</v>
      </c>
      <c r="AH164" s="2">
        <f t="shared" si="99"/>
        <v>4462</v>
      </c>
      <c r="AI164" s="2">
        <f t="shared" si="100"/>
        <v>4462</v>
      </c>
      <c r="AK164">
        <f t="shared" si="101"/>
        <v>6</v>
      </c>
      <c r="AL164">
        <f t="shared" si="102"/>
        <v>2021</v>
      </c>
      <c r="BL164" s="2">
        <v>73</v>
      </c>
      <c r="BM164" s="2">
        <v>0</v>
      </c>
      <c r="BN164" s="2">
        <v>36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531</v>
      </c>
      <c r="CG164" s="2">
        <v>987</v>
      </c>
      <c r="CH164" s="2">
        <v>775</v>
      </c>
      <c r="CI164" s="2">
        <v>2025</v>
      </c>
    </row>
    <row r="165" spans="1:87" x14ac:dyDescent="0.2">
      <c r="A165" s="7">
        <v>44351</v>
      </c>
      <c r="B165" s="2">
        <f t="shared" si="71"/>
        <v>3325</v>
      </c>
      <c r="C165" s="2">
        <f t="shared" si="72"/>
        <v>2192</v>
      </c>
      <c r="D165" s="2">
        <f t="shared" si="73"/>
        <v>444</v>
      </c>
      <c r="E165" s="2">
        <f t="shared" si="74"/>
        <v>1281</v>
      </c>
      <c r="F165" s="2">
        <f t="shared" si="75"/>
        <v>3347</v>
      </c>
      <c r="G165" s="2">
        <f t="shared" si="76"/>
        <v>851</v>
      </c>
      <c r="H165" s="2">
        <f t="shared" si="77"/>
        <v>455</v>
      </c>
      <c r="I165" s="2">
        <f t="shared" si="78"/>
        <v>1221</v>
      </c>
      <c r="J165" s="2">
        <f t="shared" si="79"/>
        <v>1727</v>
      </c>
      <c r="K165" s="2">
        <f t="shared" si="80"/>
        <v>675</v>
      </c>
      <c r="L165" s="2">
        <f t="shared" si="81"/>
        <v>863</v>
      </c>
      <c r="M165" s="2">
        <f t="shared" si="82"/>
        <v>861</v>
      </c>
      <c r="N165" s="2">
        <f t="shared" si="83"/>
        <v>959</v>
      </c>
      <c r="O165" s="2">
        <f t="shared" si="84"/>
        <v>699</v>
      </c>
      <c r="P165" s="2">
        <f t="shared" si="85"/>
        <v>810</v>
      </c>
      <c r="Q165" s="2">
        <f t="shared" si="86"/>
        <v>819</v>
      </c>
      <c r="R165" s="2">
        <f t="shared" si="87"/>
        <v>543</v>
      </c>
      <c r="S165" s="2">
        <f t="shared" si="88"/>
        <v>60</v>
      </c>
      <c r="T165" s="2">
        <f t="shared" si="89"/>
        <v>0</v>
      </c>
      <c r="U165" s="2">
        <f t="shared" si="90"/>
        <v>103</v>
      </c>
      <c r="V165" s="2">
        <f t="shared" si="91"/>
        <v>339</v>
      </c>
      <c r="W165" s="2">
        <f t="shared" si="92"/>
        <v>508</v>
      </c>
      <c r="X165" s="2">
        <f t="shared" si="93"/>
        <v>0</v>
      </c>
      <c r="Y165" s="2">
        <f t="shared" si="94"/>
        <v>0</v>
      </c>
      <c r="AA165" s="2">
        <f t="shared" si="95"/>
        <v>0</v>
      </c>
      <c r="AB165" s="2">
        <f t="shared" si="96"/>
        <v>1727</v>
      </c>
      <c r="AC165" s="2">
        <f t="shared" si="103"/>
        <v>3347</v>
      </c>
      <c r="AE165" s="9">
        <v>7</v>
      </c>
      <c r="AF165" s="2">
        <f t="shared" si="97"/>
        <v>0</v>
      </c>
      <c r="AG165" s="2">
        <f t="shared" si="98"/>
        <v>9340</v>
      </c>
      <c r="AH165" s="2">
        <f t="shared" si="99"/>
        <v>12742</v>
      </c>
      <c r="AI165" s="2">
        <f t="shared" si="100"/>
        <v>22082</v>
      </c>
      <c r="AK165">
        <f t="shared" si="101"/>
        <v>6</v>
      </c>
      <c r="AL165">
        <f t="shared" si="102"/>
        <v>2021</v>
      </c>
      <c r="BL165" s="2">
        <v>3300</v>
      </c>
      <c r="BM165" s="2">
        <v>2175</v>
      </c>
      <c r="BN165" s="2">
        <v>441</v>
      </c>
      <c r="BO165" s="2">
        <v>1271</v>
      </c>
      <c r="BP165" s="2">
        <v>3322</v>
      </c>
      <c r="BQ165" s="2">
        <v>845</v>
      </c>
      <c r="BR165" s="2">
        <v>452</v>
      </c>
      <c r="BS165" s="2">
        <v>1212</v>
      </c>
      <c r="BT165" s="2">
        <v>1714</v>
      </c>
      <c r="BU165" s="2">
        <v>670</v>
      </c>
      <c r="BV165" s="2">
        <v>856</v>
      </c>
      <c r="BW165" s="2">
        <v>854</v>
      </c>
      <c r="BX165" s="2">
        <v>952</v>
      </c>
      <c r="BY165" s="2">
        <v>694</v>
      </c>
      <c r="BZ165" s="2">
        <v>804</v>
      </c>
      <c r="CA165" s="2">
        <v>813</v>
      </c>
      <c r="CB165" s="2">
        <v>539</v>
      </c>
      <c r="CC165" s="2">
        <v>60</v>
      </c>
      <c r="CD165" s="2">
        <v>0</v>
      </c>
      <c r="CE165" s="2">
        <v>102</v>
      </c>
      <c r="CF165" s="2">
        <v>336</v>
      </c>
      <c r="CG165" s="2">
        <v>504</v>
      </c>
      <c r="CH165" s="2">
        <v>0</v>
      </c>
      <c r="CI165" s="2">
        <v>0</v>
      </c>
    </row>
    <row r="166" spans="1:87" x14ac:dyDescent="0.2">
      <c r="A166" s="7">
        <v>44352</v>
      </c>
      <c r="B166" s="2">
        <f t="shared" si="71"/>
        <v>0</v>
      </c>
      <c r="C166" s="2">
        <f t="shared" si="72"/>
        <v>0</v>
      </c>
      <c r="D166" s="2">
        <f t="shared" si="73"/>
        <v>1315</v>
      </c>
      <c r="E166" s="2">
        <f t="shared" si="74"/>
        <v>1538</v>
      </c>
      <c r="F166" s="2">
        <f t="shared" si="75"/>
        <v>1822</v>
      </c>
      <c r="G166" s="2">
        <f t="shared" si="76"/>
        <v>1355</v>
      </c>
      <c r="H166" s="2">
        <f t="shared" si="77"/>
        <v>1253</v>
      </c>
      <c r="I166" s="2">
        <f t="shared" si="78"/>
        <v>1253</v>
      </c>
      <c r="J166" s="2">
        <f t="shared" si="79"/>
        <v>1263</v>
      </c>
      <c r="K166" s="2">
        <f t="shared" si="80"/>
        <v>1263</v>
      </c>
      <c r="L166" s="2">
        <f t="shared" si="81"/>
        <v>1282</v>
      </c>
      <c r="M166" s="2">
        <f t="shared" si="82"/>
        <v>1263</v>
      </c>
      <c r="N166" s="2">
        <f t="shared" si="83"/>
        <v>1240</v>
      </c>
      <c r="O166" s="2">
        <f t="shared" si="84"/>
        <v>1143</v>
      </c>
      <c r="P166" s="2">
        <f t="shared" si="85"/>
        <v>1141</v>
      </c>
      <c r="Q166" s="2">
        <f t="shared" si="86"/>
        <v>1096</v>
      </c>
      <c r="R166" s="2">
        <f t="shared" si="87"/>
        <v>1055</v>
      </c>
      <c r="S166" s="2">
        <f t="shared" si="88"/>
        <v>1050</v>
      </c>
      <c r="T166" s="2">
        <f t="shared" si="89"/>
        <v>1060</v>
      </c>
      <c r="U166" s="2">
        <f t="shared" si="90"/>
        <v>1091</v>
      </c>
      <c r="V166" s="2">
        <f t="shared" si="91"/>
        <v>1101</v>
      </c>
      <c r="W166" s="2">
        <f t="shared" si="92"/>
        <v>1087</v>
      </c>
      <c r="X166" s="2">
        <f t="shared" si="93"/>
        <v>1058</v>
      </c>
      <c r="Y166" s="2">
        <f t="shared" si="94"/>
        <v>1096</v>
      </c>
      <c r="AA166" s="2">
        <f t="shared" si="95"/>
        <v>0</v>
      </c>
      <c r="AB166" s="2">
        <f t="shared" si="96"/>
        <v>1282</v>
      </c>
      <c r="AC166" s="2">
        <f t="shared" si="103"/>
        <v>1822</v>
      </c>
      <c r="AE166" s="9">
        <v>1</v>
      </c>
      <c r="AF166" s="2">
        <f t="shared" si="97"/>
        <v>0</v>
      </c>
      <c r="AG166" s="2">
        <f t="shared" si="98"/>
        <v>15200</v>
      </c>
      <c r="AH166" s="2">
        <f t="shared" si="99"/>
        <v>11625</v>
      </c>
      <c r="AI166" s="2">
        <f t="shared" si="100"/>
        <v>26825</v>
      </c>
      <c r="AK166">
        <f t="shared" si="101"/>
        <v>6</v>
      </c>
      <c r="AL166">
        <f t="shared" si="102"/>
        <v>2021</v>
      </c>
      <c r="BL166" s="2">
        <v>0</v>
      </c>
      <c r="BM166" s="2">
        <v>0</v>
      </c>
      <c r="BN166" s="2">
        <v>1305</v>
      </c>
      <c r="BO166" s="2">
        <v>1526</v>
      </c>
      <c r="BP166" s="2">
        <v>1808</v>
      </c>
      <c r="BQ166" s="2">
        <v>1345</v>
      </c>
      <c r="BR166" s="2">
        <v>1243</v>
      </c>
      <c r="BS166" s="2">
        <v>1243</v>
      </c>
      <c r="BT166" s="2">
        <v>1253</v>
      </c>
      <c r="BU166" s="2">
        <v>1253</v>
      </c>
      <c r="BV166" s="2">
        <v>1272</v>
      </c>
      <c r="BW166" s="2">
        <v>1253</v>
      </c>
      <c r="BX166" s="2">
        <v>1231</v>
      </c>
      <c r="BY166" s="2">
        <v>1134</v>
      </c>
      <c r="BZ166" s="2">
        <v>1132</v>
      </c>
      <c r="CA166" s="2">
        <v>1088</v>
      </c>
      <c r="CB166" s="2">
        <v>1047</v>
      </c>
      <c r="CC166" s="2">
        <v>1042</v>
      </c>
      <c r="CD166" s="2">
        <v>1052</v>
      </c>
      <c r="CE166" s="2">
        <v>1083</v>
      </c>
      <c r="CF166" s="2">
        <v>1093</v>
      </c>
      <c r="CG166" s="2">
        <v>1079</v>
      </c>
      <c r="CH166" s="2">
        <v>1050</v>
      </c>
      <c r="CI166" s="2">
        <v>1088</v>
      </c>
    </row>
    <row r="167" spans="1:87" x14ac:dyDescent="0.2">
      <c r="A167" s="7">
        <v>44353</v>
      </c>
      <c r="B167" s="2">
        <f t="shared" si="71"/>
        <v>1096</v>
      </c>
      <c r="C167" s="2">
        <f t="shared" si="72"/>
        <v>1062</v>
      </c>
      <c r="D167" s="2">
        <f t="shared" si="73"/>
        <v>1488</v>
      </c>
      <c r="E167" s="2">
        <f t="shared" si="74"/>
        <v>1636</v>
      </c>
      <c r="F167" s="2">
        <f t="shared" si="75"/>
        <v>1614</v>
      </c>
      <c r="G167" s="2">
        <f t="shared" si="76"/>
        <v>2201</v>
      </c>
      <c r="H167" s="2">
        <f t="shared" si="77"/>
        <v>2252</v>
      </c>
      <c r="I167" s="2">
        <f t="shared" si="78"/>
        <v>2976</v>
      </c>
      <c r="J167" s="2">
        <f t="shared" si="79"/>
        <v>3541</v>
      </c>
      <c r="K167" s="2">
        <f t="shared" si="80"/>
        <v>4303</v>
      </c>
      <c r="L167" s="2">
        <f t="shared" si="81"/>
        <v>2018</v>
      </c>
      <c r="M167" s="2">
        <f t="shared" si="82"/>
        <v>1314</v>
      </c>
      <c r="N167" s="2">
        <f t="shared" si="83"/>
        <v>1224</v>
      </c>
      <c r="O167" s="2">
        <f t="shared" si="84"/>
        <v>1164</v>
      </c>
      <c r="P167" s="2">
        <f t="shared" si="85"/>
        <v>1199</v>
      </c>
      <c r="Q167" s="2">
        <f t="shared" si="86"/>
        <v>1228</v>
      </c>
      <c r="R167" s="2">
        <f t="shared" si="87"/>
        <v>1053</v>
      </c>
      <c r="S167" s="2">
        <f t="shared" si="88"/>
        <v>1016</v>
      </c>
      <c r="T167" s="2">
        <f t="shared" si="89"/>
        <v>1002</v>
      </c>
      <c r="U167" s="2">
        <f t="shared" si="90"/>
        <v>1196</v>
      </c>
      <c r="V167" s="2">
        <f t="shared" si="91"/>
        <v>1347</v>
      </c>
      <c r="W167" s="2">
        <f t="shared" si="92"/>
        <v>1376</v>
      </c>
      <c r="X167" s="2">
        <f t="shared" si="93"/>
        <v>987</v>
      </c>
      <c r="Y167" s="2">
        <f t="shared" si="94"/>
        <v>1469</v>
      </c>
      <c r="AA167" s="2">
        <f t="shared" si="95"/>
        <v>4303</v>
      </c>
      <c r="AB167" s="2">
        <f t="shared" si="96"/>
        <v>1228</v>
      </c>
      <c r="AC167" s="2">
        <f t="shared" si="103"/>
        <v>2252</v>
      </c>
      <c r="AE167" s="9">
        <v>2</v>
      </c>
      <c r="AF167" s="2">
        <f t="shared" si="97"/>
        <v>18419</v>
      </c>
      <c r="AG167" s="2">
        <f t="shared" si="98"/>
        <v>4815</v>
      </c>
      <c r="AH167" s="2">
        <f t="shared" si="99"/>
        <v>16528</v>
      </c>
      <c r="AI167" s="2">
        <f t="shared" si="100"/>
        <v>39762</v>
      </c>
      <c r="AK167">
        <f t="shared" si="101"/>
        <v>6</v>
      </c>
      <c r="AL167">
        <f t="shared" si="102"/>
        <v>2021</v>
      </c>
      <c r="BL167" s="2">
        <v>1088</v>
      </c>
      <c r="BM167" s="2">
        <v>1054</v>
      </c>
      <c r="BN167" s="2">
        <v>1477</v>
      </c>
      <c r="BO167" s="2">
        <v>1624</v>
      </c>
      <c r="BP167" s="2">
        <v>1602</v>
      </c>
      <c r="BQ167" s="2">
        <v>2184</v>
      </c>
      <c r="BR167" s="2">
        <v>2235</v>
      </c>
      <c r="BS167" s="2">
        <v>2953</v>
      </c>
      <c r="BT167" s="2">
        <v>3514</v>
      </c>
      <c r="BU167" s="2">
        <v>4270</v>
      </c>
      <c r="BV167" s="2">
        <v>2003</v>
      </c>
      <c r="BW167" s="2">
        <v>1304</v>
      </c>
      <c r="BX167" s="2">
        <v>1215</v>
      </c>
      <c r="BY167" s="2">
        <v>1155</v>
      </c>
      <c r="BZ167" s="2">
        <v>1190</v>
      </c>
      <c r="CA167" s="2">
        <v>1219</v>
      </c>
      <c r="CB167" s="2">
        <v>1045</v>
      </c>
      <c r="CC167" s="2">
        <v>1008</v>
      </c>
      <c r="CD167" s="2">
        <v>994</v>
      </c>
      <c r="CE167" s="2">
        <v>1187</v>
      </c>
      <c r="CF167" s="2">
        <v>1337</v>
      </c>
      <c r="CG167" s="2">
        <v>1366</v>
      </c>
      <c r="CH167" s="2">
        <v>979</v>
      </c>
      <c r="CI167" s="2">
        <v>1458</v>
      </c>
    </row>
    <row r="168" spans="1:87" x14ac:dyDescent="0.2">
      <c r="A168" s="7">
        <v>44354</v>
      </c>
      <c r="B168" s="2">
        <f t="shared" si="71"/>
        <v>1586</v>
      </c>
      <c r="C168" s="2">
        <f t="shared" si="72"/>
        <v>2314</v>
      </c>
      <c r="D168" s="2">
        <f t="shared" si="73"/>
        <v>2673</v>
      </c>
      <c r="E168" s="2">
        <f t="shared" si="74"/>
        <v>2392</v>
      </c>
      <c r="F168" s="2">
        <f t="shared" si="75"/>
        <v>3007</v>
      </c>
      <c r="G168" s="2">
        <f t="shared" si="76"/>
        <v>2517</v>
      </c>
      <c r="H168" s="2">
        <f t="shared" si="77"/>
        <v>2328</v>
      </c>
      <c r="I168" s="2">
        <f t="shared" si="78"/>
        <v>1612</v>
      </c>
      <c r="J168" s="2">
        <f t="shared" si="79"/>
        <v>1893</v>
      </c>
      <c r="K168" s="2">
        <f t="shared" si="80"/>
        <v>237</v>
      </c>
      <c r="L168" s="2">
        <f t="shared" si="81"/>
        <v>850</v>
      </c>
      <c r="M168" s="2">
        <f t="shared" si="82"/>
        <v>972</v>
      </c>
      <c r="N168" s="2">
        <f t="shared" si="83"/>
        <v>3450</v>
      </c>
      <c r="O168" s="2">
        <f t="shared" si="84"/>
        <v>3703</v>
      </c>
      <c r="P168" s="2">
        <f t="shared" si="85"/>
        <v>3853</v>
      </c>
      <c r="Q168" s="2">
        <f t="shared" si="86"/>
        <v>2733</v>
      </c>
      <c r="R168" s="2">
        <f t="shared" si="87"/>
        <v>1578</v>
      </c>
      <c r="S168" s="2">
        <f t="shared" si="88"/>
        <v>1752</v>
      </c>
      <c r="T168" s="2">
        <f t="shared" si="89"/>
        <v>2478</v>
      </c>
      <c r="U168" s="2">
        <f t="shared" si="90"/>
        <v>2580</v>
      </c>
      <c r="V168" s="2">
        <f t="shared" si="91"/>
        <v>4651</v>
      </c>
      <c r="W168" s="2">
        <f t="shared" si="92"/>
        <v>3152</v>
      </c>
      <c r="X168" s="2">
        <f t="shared" si="93"/>
        <v>2709</v>
      </c>
      <c r="Y168" s="2">
        <f t="shared" si="94"/>
        <v>2848</v>
      </c>
      <c r="AA168" s="2">
        <f t="shared" si="95"/>
        <v>2580</v>
      </c>
      <c r="AB168" s="2">
        <f t="shared" si="96"/>
        <v>3853</v>
      </c>
      <c r="AC168" s="2">
        <f t="shared" si="103"/>
        <v>4651</v>
      </c>
      <c r="AE168" s="9">
        <v>3</v>
      </c>
      <c r="AF168" s="2">
        <f t="shared" si="97"/>
        <v>13952</v>
      </c>
      <c r="AG168" s="2">
        <f t="shared" si="98"/>
        <v>13739</v>
      </c>
      <c r="AH168" s="2">
        <f t="shared" si="99"/>
        <v>30177</v>
      </c>
      <c r="AI168" s="2">
        <f t="shared" si="100"/>
        <v>57868</v>
      </c>
      <c r="AK168">
        <f t="shared" si="101"/>
        <v>6</v>
      </c>
      <c r="AL168">
        <f t="shared" si="102"/>
        <v>2021</v>
      </c>
      <c r="BL168" s="2">
        <v>1574</v>
      </c>
      <c r="BM168" s="2">
        <v>2296</v>
      </c>
      <c r="BN168" s="2">
        <v>2653</v>
      </c>
      <c r="BO168" s="2">
        <v>2374</v>
      </c>
      <c r="BP168" s="2">
        <v>2984</v>
      </c>
      <c r="BQ168" s="2">
        <v>2498</v>
      </c>
      <c r="BR168" s="2">
        <v>2310</v>
      </c>
      <c r="BS168" s="2">
        <v>1600</v>
      </c>
      <c r="BT168" s="2">
        <v>1879</v>
      </c>
      <c r="BU168" s="2">
        <v>235</v>
      </c>
      <c r="BV168" s="2">
        <v>844</v>
      </c>
      <c r="BW168" s="2">
        <v>965</v>
      </c>
      <c r="BX168" s="2">
        <v>3424</v>
      </c>
      <c r="BY168" s="2">
        <v>3675</v>
      </c>
      <c r="BZ168" s="2">
        <v>3824</v>
      </c>
      <c r="CA168" s="2">
        <v>2712</v>
      </c>
      <c r="CB168" s="2">
        <v>1566</v>
      </c>
      <c r="CC168" s="2">
        <v>1739</v>
      </c>
      <c r="CD168" s="2">
        <v>2459</v>
      </c>
      <c r="CE168" s="2">
        <v>2560</v>
      </c>
      <c r="CF168" s="2">
        <v>4616</v>
      </c>
      <c r="CG168" s="2">
        <v>3128</v>
      </c>
      <c r="CH168" s="2">
        <v>2688</v>
      </c>
      <c r="CI168" s="2">
        <v>2826</v>
      </c>
    </row>
    <row r="169" spans="1:87" x14ac:dyDescent="0.2">
      <c r="A169" s="7">
        <v>44355</v>
      </c>
      <c r="B169" s="2">
        <f t="shared" si="71"/>
        <v>2215</v>
      </c>
      <c r="C169" s="2">
        <f t="shared" si="72"/>
        <v>622</v>
      </c>
      <c r="D169" s="2">
        <f t="shared" si="73"/>
        <v>1383</v>
      </c>
      <c r="E169" s="2">
        <f t="shared" si="74"/>
        <v>1428</v>
      </c>
      <c r="F169" s="2">
        <f t="shared" si="75"/>
        <v>1404</v>
      </c>
      <c r="G169" s="2">
        <f t="shared" si="76"/>
        <v>1268</v>
      </c>
      <c r="H169" s="2">
        <f t="shared" si="77"/>
        <v>1167</v>
      </c>
      <c r="I169" s="2">
        <f t="shared" si="78"/>
        <v>1235</v>
      </c>
      <c r="J169" s="2">
        <f t="shared" si="79"/>
        <v>1235</v>
      </c>
      <c r="K169" s="2">
        <f t="shared" si="80"/>
        <v>1389</v>
      </c>
      <c r="L169" s="2">
        <f t="shared" si="81"/>
        <v>1382</v>
      </c>
      <c r="M169" s="2">
        <f t="shared" si="82"/>
        <v>1374</v>
      </c>
      <c r="N169" s="2">
        <f t="shared" si="83"/>
        <v>1221</v>
      </c>
      <c r="O169" s="2">
        <f t="shared" si="84"/>
        <v>1321</v>
      </c>
      <c r="P169" s="2">
        <f t="shared" si="85"/>
        <v>1399</v>
      </c>
      <c r="Q169" s="2">
        <f t="shared" si="86"/>
        <v>1458</v>
      </c>
      <c r="R169" s="2">
        <f t="shared" si="87"/>
        <v>1216</v>
      </c>
      <c r="S169" s="2">
        <f t="shared" si="88"/>
        <v>1272</v>
      </c>
      <c r="T169" s="2">
        <f t="shared" si="89"/>
        <v>1466</v>
      </c>
      <c r="U169" s="2">
        <f t="shared" si="90"/>
        <v>3142</v>
      </c>
      <c r="V169" s="2">
        <f t="shared" si="91"/>
        <v>3943</v>
      </c>
      <c r="W169" s="2">
        <f t="shared" si="92"/>
        <v>2483</v>
      </c>
      <c r="X169" s="2">
        <f t="shared" si="93"/>
        <v>1951</v>
      </c>
      <c r="Y169" s="2">
        <f t="shared" si="94"/>
        <v>1836</v>
      </c>
      <c r="AA169" s="2">
        <f t="shared" si="95"/>
        <v>3142</v>
      </c>
      <c r="AB169" s="2">
        <f t="shared" si="96"/>
        <v>1458</v>
      </c>
      <c r="AC169" s="2">
        <f t="shared" si="103"/>
        <v>3943</v>
      </c>
      <c r="AE169" s="9">
        <v>4</v>
      </c>
      <c r="AF169" s="2">
        <f t="shared" si="97"/>
        <v>13711</v>
      </c>
      <c r="AG169" s="2">
        <f t="shared" si="98"/>
        <v>5399</v>
      </c>
      <c r="AH169" s="2">
        <f t="shared" si="99"/>
        <v>19700</v>
      </c>
      <c r="AI169" s="2">
        <f t="shared" si="100"/>
        <v>38810</v>
      </c>
      <c r="AK169">
        <f t="shared" si="101"/>
        <v>6</v>
      </c>
      <c r="AL169">
        <f t="shared" si="102"/>
        <v>2021</v>
      </c>
      <c r="BL169" s="2">
        <v>2198</v>
      </c>
      <c r="BM169" s="2">
        <v>617</v>
      </c>
      <c r="BN169" s="2">
        <v>1372</v>
      </c>
      <c r="BO169" s="2">
        <v>1417</v>
      </c>
      <c r="BP169" s="2">
        <v>1393</v>
      </c>
      <c r="BQ169" s="2">
        <v>1258</v>
      </c>
      <c r="BR169" s="2">
        <v>1158</v>
      </c>
      <c r="BS169" s="2">
        <v>1226</v>
      </c>
      <c r="BT169" s="2">
        <v>1226</v>
      </c>
      <c r="BU169" s="2">
        <v>1378</v>
      </c>
      <c r="BV169" s="2">
        <v>1371</v>
      </c>
      <c r="BW169" s="2">
        <v>1364</v>
      </c>
      <c r="BX169" s="2">
        <v>1212</v>
      </c>
      <c r="BY169" s="2">
        <v>1311</v>
      </c>
      <c r="BZ169" s="2">
        <v>1388</v>
      </c>
      <c r="CA169" s="2">
        <v>1447</v>
      </c>
      <c r="CB169" s="2">
        <v>1207</v>
      </c>
      <c r="CC169" s="2">
        <v>1262</v>
      </c>
      <c r="CD169" s="2">
        <v>1455</v>
      </c>
      <c r="CE169" s="2">
        <v>3118</v>
      </c>
      <c r="CF169" s="2">
        <v>3913</v>
      </c>
      <c r="CG169" s="2">
        <v>2464</v>
      </c>
      <c r="CH169" s="2">
        <v>1936</v>
      </c>
      <c r="CI169" s="2">
        <v>1822</v>
      </c>
    </row>
    <row r="170" spans="1:87" x14ac:dyDescent="0.2">
      <c r="A170" s="7">
        <v>44356</v>
      </c>
      <c r="B170" s="2">
        <f t="shared" si="71"/>
        <v>1441</v>
      </c>
      <c r="C170" s="2">
        <f t="shared" si="72"/>
        <v>1414</v>
      </c>
      <c r="D170" s="2">
        <f t="shared" si="73"/>
        <v>1255</v>
      </c>
      <c r="E170" s="2">
        <f t="shared" si="74"/>
        <v>1443</v>
      </c>
      <c r="F170" s="2">
        <f t="shared" si="75"/>
        <v>1374</v>
      </c>
      <c r="G170" s="2">
        <f t="shared" si="76"/>
        <v>1189</v>
      </c>
      <c r="H170" s="2">
        <f t="shared" si="77"/>
        <v>1189</v>
      </c>
      <c r="I170" s="2">
        <f t="shared" si="78"/>
        <v>1172</v>
      </c>
      <c r="J170" s="2">
        <f t="shared" si="79"/>
        <v>1158</v>
      </c>
      <c r="K170" s="2">
        <f t="shared" si="80"/>
        <v>1150</v>
      </c>
      <c r="L170" s="2">
        <f t="shared" si="81"/>
        <v>1150</v>
      </c>
      <c r="M170" s="2">
        <f t="shared" si="82"/>
        <v>1367</v>
      </c>
      <c r="N170" s="2">
        <f t="shared" si="83"/>
        <v>1387</v>
      </c>
      <c r="O170" s="2">
        <f t="shared" si="84"/>
        <v>1484</v>
      </c>
      <c r="P170" s="2">
        <f t="shared" si="85"/>
        <v>1311</v>
      </c>
      <c r="Q170" s="2">
        <f t="shared" si="86"/>
        <v>1586</v>
      </c>
      <c r="R170" s="2">
        <f t="shared" si="87"/>
        <v>1187</v>
      </c>
      <c r="S170" s="2">
        <f t="shared" si="88"/>
        <v>1113</v>
      </c>
      <c r="T170" s="2">
        <f t="shared" si="89"/>
        <v>1136</v>
      </c>
      <c r="U170" s="2">
        <f t="shared" si="90"/>
        <v>1150</v>
      </c>
      <c r="V170" s="2">
        <f t="shared" si="91"/>
        <v>1182</v>
      </c>
      <c r="W170" s="2">
        <f t="shared" si="92"/>
        <v>1757</v>
      </c>
      <c r="X170" s="2">
        <f t="shared" si="93"/>
        <v>1265</v>
      </c>
      <c r="Y170" s="2">
        <f t="shared" si="94"/>
        <v>1287</v>
      </c>
      <c r="AA170" s="2">
        <f t="shared" si="95"/>
        <v>1367</v>
      </c>
      <c r="AB170" s="2">
        <f t="shared" si="96"/>
        <v>1586</v>
      </c>
      <c r="AC170" s="2">
        <f t="shared" si="103"/>
        <v>1757</v>
      </c>
      <c r="AE170" s="9">
        <v>5</v>
      </c>
      <c r="AF170" s="2">
        <f t="shared" si="97"/>
        <v>10583</v>
      </c>
      <c r="AG170" s="2">
        <f t="shared" si="98"/>
        <v>5768</v>
      </c>
      <c r="AH170" s="2">
        <f t="shared" si="99"/>
        <v>14796</v>
      </c>
      <c r="AI170" s="2">
        <f t="shared" si="100"/>
        <v>31147</v>
      </c>
      <c r="AK170">
        <f t="shared" si="101"/>
        <v>6</v>
      </c>
      <c r="AL170">
        <f t="shared" si="102"/>
        <v>2021</v>
      </c>
      <c r="BL170" s="2">
        <v>1430</v>
      </c>
      <c r="BM170" s="2">
        <v>1403</v>
      </c>
      <c r="BN170" s="2">
        <v>1245</v>
      </c>
      <c r="BO170" s="2">
        <v>1432</v>
      </c>
      <c r="BP170" s="2">
        <v>1364</v>
      </c>
      <c r="BQ170" s="2">
        <v>1180</v>
      </c>
      <c r="BR170" s="2">
        <v>1180</v>
      </c>
      <c r="BS170" s="2">
        <v>1163</v>
      </c>
      <c r="BT170" s="2">
        <v>1149</v>
      </c>
      <c r="BU170" s="2">
        <v>1141</v>
      </c>
      <c r="BV170" s="2">
        <v>1141</v>
      </c>
      <c r="BW170" s="2">
        <v>1357</v>
      </c>
      <c r="BX170" s="2">
        <v>1376</v>
      </c>
      <c r="BY170" s="2">
        <v>1473</v>
      </c>
      <c r="BZ170" s="2">
        <v>1301</v>
      </c>
      <c r="CA170" s="2">
        <v>1574</v>
      </c>
      <c r="CB170" s="2">
        <v>1178</v>
      </c>
      <c r="CC170" s="2">
        <v>1105</v>
      </c>
      <c r="CD170" s="2">
        <v>1127</v>
      </c>
      <c r="CE170" s="2">
        <v>1141</v>
      </c>
      <c r="CF170" s="2">
        <v>1173</v>
      </c>
      <c r="CG170" s="2">
        <v>1744</v>
      </c>
      <c r="CH170" s="2">
        <v>1255</v>
      </c>
      <c r="CI170" s="2">
        <v>1277</v>
      </c>
    </row>
    <row r="171" spans="1:87" x14ac:dyDescent="0.2">
      <c r="A171" s="7">
        <v>44357</v>
      </c>
      <c r="B171" s="2">
        <f t="shared" si="71"/>
        <v>1294</v>
      </c>
      <c r="C171" s="2">
        <f t="shared" si="72"/>
        <v>1297</v>
      </c>
      <c r="D171" s="2">
        <f t="shared" si="73"/>
        <v>1892</v>
      </c>
      <c r="E171" s="2">
        <f t="shared" si="74"/>
        <v>2800</v>
      </c>
      <c r="F171" s="2">
        <f t="shared" si="75"/>
        <v>2128</v>
      </c>
      <c r="G171" s="2">
        <f t="shared" si="76"/>
        <v>1602</v>
      </c>
      <c r="H171" s="2">
        <f t="shared" si="77"/>
        <v>1799</v>
      </c>
      <c r="I171" s="2">
        <f t="shared" si="78"/>
        <v>1806</v>
      </c>
      <c r="J171" s="2">
        <f t="shared" si="79"/>
        <v>1472</v>
      </c>
      <c r="K171" s="2">
        <f t="shared" si="80"/>
        <v>15</v>
      </c>
      <c r="L171" s="2">
        <f t="shared" si="81"/>
        <v>303</v>
      </c>
      <c r="M171" s="2">
        <f t="shared" si="82"/>
        <v>40</v>
      </c>
      <c r="N171" s="2">
        <f t="shared" si="83"/>
        <v>0</v>
      </c>
      <c r="O171" s="2">
        <f t="shared" si="84"/>
        <v>0</v>
      </c>
      <c r="P171" s="2">
        <f t="shared" si="85"/>
        <v>0</v>
      </c>
      <c r="Q171" s="2">
        <f t="shared" si="86"/>
        <v>0</v>
      </c>
      <c r="R171" s="2">
        <f t="shared" si="87"/>
        <v>0</v>
      </c>
      <c r="S171" s="2">
        <f t="shared" si="88"/>
        <v>0</v>
      </c>
      <c r="T171" s="2">
        <f t="shared" si="89"/>
        <v>0</v>
      </c>
      <c r="U171" s="2">
        <f t="shared" si="90"/>
        <v>112</v>
      </c>
      <c r="V171" s="2">
        <f t="shared" si="91"/>
        <v>633</v>
      </c>
      <c r="W171" s="2">
        <f t="shared" si="92"/>
        <v>822</v>
      </c>
      <c r="X171" s="2">
        <f t="shared" si="93"/>
        <v>129</v>
      </c>
      <c r="Y171" s="2">
        <f t="shared" si="94"/>
        <v>0</v>
      </c>
      <c r="AA171" s="2">
        <f t="shared" si="95"/>
        <v>1806</v>
      </c>
      <c r="AB171" s="2">
        <f t="shared" si="96"/>
        <v>0</v>
      </c>
      <c r="AC171" s="2">
        <f t="shared" si="103"/>
        <v>2800</v>
      </c>
      <c r="AE171" s="9">
        <v>6</v>
      </c>
      <c r="AF171" s="2">
        <f t="shared" si="97"/>
        <v>3748</v>
      </c>
      <c r="AG171" s="2">
        <f t="shared" si="98"/>
        <v>0</v>
      </c>
      <c r="AH171" s="2">
        <f t="shared" si="99"/>
        <v>14396</v>
      </c>
      <c r="AI171" s="2">
        <f t="shared" si="100"/>
        <v>18144</v>
      </c>
      <c r="AK171">
        <f t="shared" si="101"/>
        <v>6</v>
      </c>
      <c r="AL171">
        <f t="shared" si="102"/>
        <v>2021</v>
      </c>
      <c r="BL171" s="2">
        <v>1284</v>
      </c>
      <c r="BM171" s="2">
        <v>1287</v>
      </c>
      <c r="BN171" s="2">
        <v>1878</v>
      </c>
      <c r="BO171" s="2">
        <v>2779</v>
      </c>
      <c r="BP171" s="2">
        <v>2112</v>
      </c>
      <c r="BQ171" s="2">
        <v>1590</v>
      </c>
      <c r="BR171" s="2">
        <v>1785</v>
      </c>
      <c r="BS171" s="2">
        <v>1792</v>
      </c>
      <c r="BT171" s="2">
        <v>1461</v>
      </c>
      <c r="BU171" s="2">
        <v>15</v>
      </c>
      <c r="BV171" s="2">
        <v>301</v>
      </c>
      <c r="BW171" s="2">
        <v>40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111</v>
      </c>
      <c r="CF171" s="2">
        <v>628</v>
      </c>
      <c r="CG171" s="2">
        <v>816</v>
      </c>
      <c r="CH171" s="2">
        <v>128</v>
      </c>
      <c r="CI171" s="2">
        <v>0</v>
      </c>
    </row>
    <row r="172" spans="1:87" x14ac:dyDescent="0.2">
      <c r="A172" s="7">
        <v>44358</v>
      </c>
      <c r="B172" s="2">
        <f t="shared" si="71"/>
        <v>0</v>
      </c>
      <c r="C172" s="2">
        <f t="shared" si="72"/>
        <v>0</v>
      </c>
      <c r="D172" s="2">
        <f t="shared" si="73"/>
        <v>0</v>
      </c>
      <c r="E172" s="2">
        <f t="shared" si="74"/>
        <v>0</v>
      </c>
      <c r="F172" s="2">
        <f t="shared" si="75"/>
        <v>0</v>
      </c>
      <c r="G172" s="2">
        <f t="shared" si="76"/>
        <v>0</v>
      </c>
      <c r="H172" s="2">
        <f t="shared" si="77"/>
        <v>0</v>
      </c>
      <c r="I172" s="2">
        <f t="shared" si="78"/>
        <v>0</v>
      </c>
      <c r="J172" s="2">
        <f t="shared" si="79"/>
        <v>0</v>
      </c>
      <c r="K172" s="2">
        <f t="shared" si="80"/>
        <v>0</v>
      </c>
      <c r="L172" s="2">
        <f t="shared" si="81"/>
        <v>0</v>
      </c>
      <c r="M172" s="2">
        <f t="shared" si="82"/>
        <v>0</v>
      </c>
      <c r="N172" s="2">
        <f t="shared" si="83"/>
        <v>0</v>
      </c>
      <c r="O172" s="2">
        <f t="shared" si="84"/>
        <v>0</v>
      </c>
      <c r="P172" s="2">
        <f t="shared" si="85"/>
        <v>0</v>
      </c>
      <c r="Q172" s="2">
        <f t="shared" si="86"/>
        <v>0</v>
      </c>
      <c r="R172" s="2">
        <f t="shared" si="87"/>
        <v>0</v>
      </c>
      <c r="S172" s="2">
        <f t="shared" si="88"/>
        <v>0</v>
      </c>
      <c r="T172" s="2">
        <f t="shared" si="89"/>
        <v>0</v>
      </c>
      <c r="U172" s="2">
        <f t="shared" si="90"/>
        <v>0</v>
      </c>
      <c r="V172" s="2">
        <f t="shared" si="91"/>
        <v>0</v>
      </c>
      <c r="W172" s="2">
        <f t="shared" si="92"/>
        <v>0</v>
      </c>
      <c r="X172" s="2">
        <f t="shared" si="93"/>
        <v>0</v>
      </c>
      <c r="Y172" s="2">
        <f t="shared" si="94"/>
        <v>0</v>
      </c>
      <c r="AA172" s="2">
        <f t="shared" si="95"/>
        <v>0</v>
      </c>
      <c r="AB172" s="2">
        <f t="shared" si="96"/>
        <v>0</v>
      </c>
      <c r="AC172" s="2">
        <f t="shared" si="103"/>
        <v>0</v>
      </c>
      <c r="AE172" s="9">
        <v>7</v>
      </c>
      <c r="AF172" s="2">
        <f t="shared" si="97"/>
        <v>0</v>
      </c>
      <c r="AG172" s="2">
        <f t="shared" si="98"/>
        <v>0</v>
      </c>
      <c r="AH172" s="2">
        <f t="shared" si="99"/>
        <v>0</v>
      </c>
      <c r="AI172" s="2">
        <f t="shared" si="100"/>
        <v>0</v>
      </c>
      <c r="AK172">
        <f t="shared" si="101"/>
        <v>6</v>
      </c>
      <c r="AL172">
        <f t="shared" si="102"/>
        <v>2021</v>
      </c>
      <c r="BL172" s="2">
        <v>0</v>
      </c>
      <c r="BM172" s="2">
        <v>0</v>
      </c>
      <c r="BN172" s="2">
        <v>0</v>
      </c>
      <c r="BO172" s="2">
        <v>0</v>
      </c>
      <c r="BP172" s="2">
        <v>0</v>
      </c>
      <c r="BQ172" s="2">
        <v>0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2">
        <v>0</v>
      </c>
      <c r="CC172" s="2">
        <v>0</v>
      </c>
      <c r="CD172" s="2">
        <v>0</v>
      </c>
      <c r="CE172" s="2">
        <v>0</v>
      </c>
      <c r="CF172" s="2">
        <v>0</v>
      </c>
      <c r="CG172" s="2">
        <v>0</v>
      </c>
      <c r="CH172" s="2">
        <v>0</v>
      </c>
      <c r="CI172" s="2">
        <v>0</v>
      </c>
    </row>
    <row r="173" spans="1:87" x14ac:dyDescent="0.2">
      <c r="A173" s="7">
        <v>44359</v>
      </c>
      <c r="B173" s="2">
        <f t="shared" si="71"/>
        <v>0</v>
      </c>
      <c r="C173" s="2">
        <f t="shared" si="72"/>
        <v>0</v>
      </c>
      <c r="D173" s="2">
        <f t="shared" si="73"/>
        <v>0</v>
      </c>
      <c r="E173" s="2">
        <f t="shared" si="74"/>
        <v>0</v>
      </c>
      <c r="F173" s="2">
        <f t="shared" si="75"/>
        <v>0</v>
      </c>
      <c r="G173" s="2">
        <f t="shared" si="76"/>
        <v>0</v>
      </c>
      <c r="H173" s="2">
        <f t="shared" si="77"/>
        <v>0</v>
      </c>
      <c r="I173" s="2">
        <f t="shared" si="78"/>
        <v>0</v>
      </c>
      <c r="J173" s="2">
        <f t="shared" si="79"/>
        <v>0</v>
      </c>
      <c r="K173" s="2">
        <f t="shared" si="80"/>
        <v>0</v>
      </c>
      <c r="L173" s="2">
        <f t="shared" si="81"/>
        <v>0</v>
      </c>
      <c r="M173" s="2">
        <f t="shared" si="82"/>
        <v>0</v>
      </c>
      <c r="N173" s="2">
        <f t="shared" si="83"/>
        <v>0</v>
      </c>
      <c r="O173" s="2">
        <f t="shared" si="84"/>
        <v>0</v>
      </c>
      <c r="P173" s="2">
        <f t="shared" si="85"/>
        <v>0</v>
      </c>
      <c r="Q173" s="2">
        <f t="shared" si="86"/>
        <v>0</v>
      </c>
      <c r="R173" s="2">
        <f t="shared" si="87"/>
        <v>0</v>
      </c>
      <c r="S173" s="2">
        <f t="shared" si="88"/>
        <v>0</v>
      </c>
      <c r="T173" s="2">
        <f t="shared" si="89"/>
        <v>0</v>
      </c>
      <c r="U173" s="2">
        <f t="shared" si="90"/>
        <v>0</v>
      </c>
      <c r="V173" s="2">
        <f t="shared" si="91"/>
        <v>0</v>
      </c>
      <c r="W173" s="2">
        <f t="shared" si="92"/>
        <v>0</v>
      </c>
      <c r="X173" s="2">
        <f t="shared" si="93"/>
        <v>0</v>
      </c>
      <c r="Y173" s="2">
        <f t="shared" si="94"/>
        <v>0</v>
      </c>
      <c r="AA173" s="2">
        <f t="shared" si="95"/>
        <v>0</v>
      </c>
      <c r="AB173" s="2">
        <f t="shared" si="96"/>
        <v>0</v>
      </c>
      <c r="AC173" s="2">
        <f t="shared" si="103"/>
        <v>0</v>
      </c>
      <c r="AE173" s="9">
        <v>1</v>
      </c>
      <c r="AF173" s="2">
        <f t="shared" si="97"/>
        <v>0</v>
      </c>
      <c r="AG173" s="2">
        <f t="shared" si="98"/>
        <v>0</v>
      </c>
      <c r="AH173" s="2">
        <f t="shared" si="99"/>
        <v>0</v>
      </c>
      <c r="AI173" s="2">
        <f t="shared" si="100"/>
        <v>0</v>
      </c>
      <c r="AK173">
        <f t="shared" si="101"/>
        <v>6</v>
      </c>
      <c r="AL173">
        <f t="shared" si="102"/>
        <v>2021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</row>
    <row r="174" spans="1:87" x14ac:dyDescent="0.2">
      <c r="A174" s="7">
        <v>44360</v>
      </c>
      <c r="B174" s="2">
        <f t="shared" si="71"/>
        <v>457</v>
      </c>
      <c r="C174" s="2">
        <f t="shared" si="72"/>
        <v>644</v>
      </c>
      <c r="D174" s="2">
        <f t="shared" si="73"/>
        <v>616</v>
      </c>
      <c r="E174" s="2">
        <f t="shared" si="74"/>
        <v>682</v>
      </c>
      <c r="F174" s="2">
        <f t="shared" si="75"/>
        <v>1039</v>
      </c>
      <c r="G174" s="2">
        <f t="shared" si="76"/>
        <v>936</v>
      </c>
      <c r="H174" s="2">
        <f t="shared" si="77"/>
        <v>878</v>
      </c>
      <c r="I174" s="2">
        <f t="shared" si="78"/>
        <v>1761</v>
      </c>
      <c r="J174" s="2">
        <f t="shared" si="79"/>
        <v>2194</v>
      </c>
      <c r="K174" s="2">
        <f t="shared" si="80"/>
        <v>1943</v>
      </c>
      <c r="L174" s="2">
        <f t="shared" si="81"/>
        <v>1071</v>
      </c>
      <c r="M174" s="2">
        <f t="shared" si="82"/>
        <v>775</v>
      </c>
      <c r="N174" s="2">
        <f t="shared" si="83"/>
        <v>94</v>
      </c>
      <c r="O174" s="2">
        <f t="shared" si="84"/>
        <v>0</v>
      </c>
      <c r="P174" s="2">
        <f t="shared" si="85"/>
        <v>0</v>
      </c>
      <c r="Q174" s="2">
        <f t="shared" si="86"/>
        <v>0</v>
      </c>
      <c r="R174" s="2">
        <f t="shared" si="87"/>
        <v>0</v>
      </c>
      <c r="S174" s="2">
        <f t="shared" si="88"/>
        <v>0</v>
      </c>
      <c r="T174" s="2">
        <f t="shared" si="89"/>
        <v>0</v>
      </c>
      <c r="U174" s="2">
        <f t="shared" si="90"/>
        <v>0</v>
      </c>
      <c r="V174" s="2">
        <f t="shared" si="91"/>
        <v>63</v>
      </c>
      <c r="W174" s="2">
        <f t="shared" si="92"/>
        <v>0</v>
      </c>
      <c r="X174" s="2">
        <f t="shared" si="93"/>
        <v>0</v>
      </c>
      <c r="Y174" s="2">
        <f t="shared" si="94"/>
        <v>0</v>
      </c>
      <c r="AA174" s="2">
        <f t="shared" si="95"/>
        <v>2194</v>
      </c>
      <c r="AB174" s="2">
        <f t="shared" si="96"/>
        <v>94</v>
      </c>
      <c r="AC174" s="2">
        <f t="shared" si="103"/>
        <v>1039</v>
      </c>
      <c r="AE174" s="9">
        <v>2</v>
      </c>
      <c r="AF174" s="2">
        <f t="shared" si="97"/>
        <v>7744</v>
      </c>
      <c r="AG174" s="2">
        <f t="shared" si="98"/>
        <v>94</v>
      </c>
      <c r="AH174" s="2">
        <f t="shared" si="99"/>
        <v>5315</v>
      </c>
      <c r="AI174" s="2">
        <f t="shared" si="100"/>
        <v>13153</v>
      </c>
      <c r="AK174">
        <f t="shared" si="101"/>
        <v>6</v>
      </c>
      <c r="AL174">
        <f t="shared" si="102"/>
        <v>2021</v>
      </c>
      <c r="BL174" s="2">
        <v>454</v>
      </c>
      <c r="BM174" s="2">
        <v>639</v>
      </c>
      <c r="BN174" s="2">
        <v>611</v>
      </c>
      <c r="BO174" s="2">
        <v>677</v>
      </c>
      <c r="BP174" s="2">
        <v>1031</v>
      </c>
      <c r="BQ174" s="2">
        <v>929</v>
      </c>
      <c r="BR174" s="2">
        <v>871</v>
      </c>
      <c r="BS174" s="2">
        <v>1748</v>
      </c>
      <c r="BT174" s="2">
        <v>2177</v>
      </c>
      <c r="BU174" s="2">
        <v>1928</v>
      </c>
      <c r="BV174" s="2">
        <v>1063</v>
      </c>
      <c r="BW174" s="2">
        <v>769</v>
      </c>
      <c r="BX174" s="2">
        <v>93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63</v>
      </c>
      <c r="CG174" s="2">
        <v>0</v>
      </c>
      <c r="CH174" s="2">
        <v>0</v>
      </c>
      <c r="CI174" s="2">
        <v>0</v>
      </c>
    </row>
    <row r="175" spans="1:87" x14ac:dyDescent="0.2">
      <c r="A175" s="7">
        <v>44361</v>
      </c>
      <c r="B175" s="2">
        <f t="shared" si="71"/>
        <v>0</v>
      </c>
      <c r="C175" s="2">
        <f t="shared" si="72"/>
        <v>0</v>
      </c>
      <c r="D175" s="2">
        <f t="shared" si="73"/>
        <v>1051</v>
      </c>
      <c r="E175" s="2">
        <f t="shared" si="74"/>
        <v>1974</v>
      </c>
      <c r="F175" s="2">
        <f t="shared" si="75"/>
        <v>1682</v>
      </c>
      <c r="G175" s="2">
        <f t="shared" si="76"/>
        <v>405</v>
      </c>
      <c r="H175" s="2">
        <f t="shared" si="77"/>
        <v>1785</v>
      </c>
      <c r="I175" s="2">
        <f t="shared" si="78"/>
        <v>2645</v>
      </c>
      <c r="J175" s="2">
        <f t="shared" si="79"/>
        <v>1034</v>
      </c>
      <c r="K175" s="2">
        <f t="shared" si="80"/>
        <v>76</v>
      </c>
      <c r="L175" s="2">
        <f t="shared" si="81"/>
        <v>0</v>
      </c>
      <c r="M175" s="2">
        <f t="shared" si="82"/>
        <v>0</v>
      </c>
      <c r="N175" s="2">
        <f t="shared" si="83"/>
        <v>0</v>
      </c>
      <c r="O175" s="2">
        <f t="shared" si="84"/>
        <v>0</v>
      </c>
      <c r="P175" s="2">
        <f t="shared" si="85"/>
        <v>0</v>
      </c>
      <c r="Q175" s="2">
        <f t="shared" si="86"/>
        <v>5</v>
      </c>
      <c r="R175" s="2">
        <f t="shared" si="87"/>
        <v>23</v>
      </c>
      <c r="S175" s="2">
        <f t="shared" si="88"/>
        <v>1</v>
      </c>
      <c r="T175" s="2">
        <f t="shared" si="89"/>
        <v>0</v>
      </c>
      <c r="U175" s="2">
        <f t="shared" si="90"/>
        <v>0</v>
      </c>
      <c r="V175" s="2">
        <f t="shared" si="91"/>
        <v>566</v>
      </c>
      <c r="W175" s="2">
        <f t="shared" si="92"/>
        <v>0</v>
      </c>
      <c r="X175" s="2">
        <f t="shared" si="93"/>
        <v>3</v>
      </c>
      <c r="Y175" s="2">
        <f t="shared" si="94"/>
        <v>0</v>
      </c>
      <c r="AA175" s="2">
        <f t="shared" si="95"/>
        <v>2645</v>
      </c>
      <c r="AB175" s="2">
        <f t="shared" si="96"/>
        <v>5</v>
      </c>
      <c r="AC175" s="2">
        <f t="shared" si="103"/>
        <v>1974</v>
      </c>
      <c r="AE175" s="9">
        <v>3</v>
      </c>
      <c r="AF175" s="2">
        <f t="shared" si="97"/>
        <v>3779</v>
      </c>
      <c r="AG175" s="2">
        <f t="shared" si="98"/>
        <v>5</v>
      </c>
      <c r="AH175" s="2">
        <f t="shared" si="99"/>
        <v>7466</v>
      </c>
      <c r="AI175" s="2">
        <f t="shared" si="100"/>
        <v>11250</v>
      </c>
      <c r="AK175">
        <f t="shared" si="101"/>
        <v>6</v>
      </c>
      <c r="AL175">
        <f t="shared" si="102"/>
        <v>2021</v>
      </c>
      <c r="BL175" s="2">
        <v>0</v>
      </c>
      <c r="BM175" s="2">
        <v>0</v>
      </c>
      <c r="BN175" s="2">
        <v>1043</v>
      </c>
      <c r="BO175" s="2">
        <v>1959</v>
      </c>
      <c r="BP175" s="2">
        <v>1669</v>
      </c>
      <c r="BQ175" s="2">
        <v>402</v>
      </c>
      <c r="BR175" s="2">
        <v>1771</v>
      </c>
      <c r="BS175" s="2">
        <v>2625</v>
      </c>
      <c r="BT175" s="2">
        <v>1026</v>
      </c>
      <c r="BU175" s="2">
        <v>75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5</v>
      </c>
      <c r="CB175" s="2">
        <v>23</v>
      </c>
      <c r="CC175" s="2">
        <v>1</v>
      </c>
      <c r="CD175" s="2">
        <v>0</v>
      </c>
      <c r="CE175" s="2">
        <v>0</v>
      </c>
      <c r="CF175" s="2">
        <v>562</v>
      </c>
      <c r="CG175" s="2">
        <v>0</v>
      </c>
      <c r="CH175" s="2">
        <v>3</v>
      </c>
      <c r="CI175" s="2">
        <v>0</v>
      </c>
    </row>
    <row r="176" spans="1:87" x14ac:dyDescent="0.2">
      <c r="A176" s="7">
        <v>44362</v>
      </c>
      <c r="B176" s="2">
        <f t="shared" si="71"/>
        <v>0</v>
      </c>
      <c r="C176" s="2">
        <f t="shared" si="72"/>
        <v>0</v>
      </c>
      <c r="D176" s="2">
        <f t="shared" si="73"/>
        <v>0</v>
      </c>
      <c r="E176" s="2">
        <f t="shared" si="74"/>
        <v>0</v>
      </c>
      <c r="F176" s="2">
        <f t="shared" si="75"/>
        <v>0</v>
      </c>
      <c r="G176" s="2">
        <f t="shared" si="76"/>
        <v>0</v>
      </c>
      <c r="H176" s="2">
        <f t="shared" si="77"/>
        <v>0</v>
      </c>
      <c r="I176" s="2">
        <f t="shared" si="78"/>
        <v>0</v>
      </c>
      <c r="J176" s="2">
        <f t="shared" si="79"/>
        <v>0</v>
      </c>
      <c r="K176" s="2">
        <f t="shared" si="80"/>
        <v>0</v>
      </c>
      <c r="L176" s="2">
        <f t="shared" si="81"/>
        <v>19</v>
      </c>
      <c r="M176" s="2">
        <f t="shared" si="82"/>
        <v>0</v>
      </c>
      <c r="N176" s="2">
        <f t="shared" si="83"/>
        <v>31</v>
      </c>
      <c r="O176" s="2">
        <f t="shared" si="84"/>
        <v>0</v>
      </c>
      <c r="P176" s="2">
        <f t="shared" si="85"/>
        <v>0</v>
      </c>
      <c r="Q176" s="2">
        <f t="shared" si="86"/>
        <v>0</v>
      </c>
      <c r="R176" s="2">
        <f t="shared" si="87"/>
        <v>0</v>
      </c>
      <c r="S176" s="2">
        <f t="shared" si="88"/>
        <v>0</v>
      </c>
      <c r="T176" s="2">
        <f t="shared" si="89"/>
        <v>0</v>
      </c>
      <c r="U176" s="2">
        <f t="shared" si="90"/>
        <v>0</v>
      </c>
      <c r="V176" s="2">
        <f t="shared" si="91"/>
        <v>148</v>
      </c>
      <c r="W176" s="2">
        <f t="shared" si="92"/>
        <v>503</v>
      </c>
      <c r="X176" s="2">
        <f t="shared" si="93"/>
        <v>544</v>
      </c>
      <c r="Y176" s="2">
        <f t="shared" si="94"/>
        <v>231</v>
      </c>
      <c r="AA176" s="2">
        <f t="shared" si="95"/>
        <v>19</v>
      </c>
      <c r="AB176" s="2">
        <f t="shared" si="96"/>
        <v>31</v>
      </c>
      <c r="AC176" s="2">
        <f t="shared" si="103"/>
        <v>544</v>
      </c>
      <c r="AE176" s="9">
        <v>4</v>
      </c>
      <c r="AF176" s="2">
        <f t="shared" si="97"/>
        <v>19</v>
      </c>
      <c r="AG176" s="2">
        <f t="shared" si="98"/>
        <v>31</v>
      </c>
      <c r="AH176" s="2">
        <f t="shared" si="99"/>
        <v>1426</v>
      </c>
      <c r="AI176" s="2">
        <f t="shared" si="100"/>
        <v>1476</v>
      </c>
      <c r="AK176">
        <f t="shared" si="101"/>
        <v>6</v>
      </c>
      <c r="AL176">
        <f t="shared" si="102"/>
        <v>2021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19</v>
      </c>
      <c r="BW176" s="2">
        <v>0</v>
      </c>
      <c r="BX176" s="2">
        <v>31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147</v>
      </c>
      <c r="CG176" s="2">
        <v>499</v>
      </c>
      <c r="CH176" s="2">
        <v>540</v>
      </c>
      <c r="CI176" s="2">
        <v>229</v>
      </c>
    </row>
    <row r="177" spans="1:87" x14ac:dyDescent="0.2">
      <c r="A177" s="7">
        <v>44363</v>
      </c>
      <c r="B177" s="2">
        <f t="shared" si="71"/>
        <v>2014</v>
      </c>
      <c r="C177" s="2">
        <f t="shared" si="72"/>
        <v>2082</v>
      </c>
      <c r="D177" s="2">
        <f t="shared" si="73"/>
        <v>2649</v>
      </c>
      <c r="E177" s="2">
        <f t="shared" si="74"/>
        <v>1800</v>
      </c>
      <c r="F177" s="2">
        <f t="shared" si="75"/>
        <v>1168</v>
      </c>
      <c r="G177" s="2">
        <f t="shared" si="76"/>
        <v>260</v>
      </c>
      <c r="H177" s="2">
        <f t="shared" si="77"/>
        <v>155</v>
      </c>
      <c r="I177" s="2">
        <f t="shared" si="78"/>
        <v>1188</v>
      </c>
      <c r="J177" s="2">
        <f t="shared" si="79"/>
        <v>2098</v>
      </c>
      <c r="K177" s="2">
        <f t="shared" si="80"/>
        <v>1767</v>
      </c>
      <c r="L177" s="2">
        <f t="shared" si="81"/>
        <v>955</v>
      </c>
      <c r="M177" s="2">
        <f t="shared" si="82"/>
        <v>1330</v>
      </c>
      <c r="N177" s="2">
        <f t="shared" si="83"/>
        <v>1181</v>
      </c>
      <c r="O177" s="2">
        <f t="shared" si="84"/>
        <v>1710</v>
      </c>
      <c r="P177" s="2">
        <f t="shared" si="85"/>
        <v>2144</v>
      </c>
      <c r="Q177" s="2">
        <f t="shared" si="86"/>
        <v>2752</v>
      </c>
      <c r="R177" s="2">
        <f t="shared" si="87"/>
        <v>2159</v>
      </c>
      <c r="S177" s="2">
        <f t="shared" si="88"/>
        <v>1926</v>
      </c>
      <c r="T177" s="2">
        <f t="shared" si="89"/>
        <v>2493</v>
      </c>
      <c r="U177" s="2">
        <f t="shared" si="90"/>
        <v>3601</v>
      </c>
      <c r="V177" s="2">
        <f t="shared" si="91"/>
        <v>4076</v>
      </c>
      <c r="W177" s="2">
        <f t="shared" si="92"/>
        <v>3796</v>
      </c>
      <c r="X177" s="2">
        <f t="shared" si="93"/>
        <v>1127</v>
      </c>
      <c r="Y177" s="2">
        <f t="shared" si="94"/>
        <v>948</v>
      </c>
      <c r="AA177" s="2">
        <f t="shared" si="95"/>
        <v>3601</v>
      </c>
      <c r="AB177" s="2">
        <f t="shared" si="96"/>
        <v>2752</v>
      </c>
      <c r="AC177" s="2">
        <f t="shared" si="103"/>
        <v>4076</v>
      </c>
      <c r="AE177" s="9">
        <v>5</v>
      </c>
      <c r="AF177" s="2">
        <f t="shared" si="97"/>
        <v>17517</v>
      </c>
      <c r="AG177" s="2">
        <f t="shared" si="98"/>
        <v>7787</v>
      </c>
      <c r="AH177" s="2">
        <f t="shared" si="99"/>
        <v>20075</v>
      </c>
      <c r="AI177" s="2">
        <f t="shared" si="100"/>
        <v>45379</v>
      </c>
      <c r="AK177">
        <f t="shared" si="101"/>
        <v>6</v>
      </c>
      <c r="AL177">
        <f t="shared" si="102"/>
        <v>2021</v>
      </c>
      <c r="BL177" s="2">
        <v>1999</v>
      </c>
      <c r="BM177" s="2">
        <v>2066</v>
      </c>
      <c r="BN177" s="2">
        <v>2629</v>
      </c>
      <c r="BO177" s="2">
        <v>1786</v>
      </c>
      <c r="BP177" s="2">
        <v>1159</v>
      </c>
      <c r="BQ177" s="2">
        <v>258</v>
      </c>
      <c r="BR177" s="2">
        <v>154</v>
      </c>
      <c r="BS177" s="2">
        <v>1179</v>
      </c>
      <c r="BT177" s="2">
        <v>2082</v>
      </c>
      <c r="BU177" s="2">
        <v>1754</v>
      </c>
      <c r="BV177" s="2">
        <v>948</v>
      </c>
      <c r="BW177" s="2">
        <v>1320</v>
      </c>
      <c r="BX177" s="2">
        <v>1172</v>
      </c>
      <c r="BY177" s="2">
        <v>1697</v>
      </c>
      <c r="BZ177" s="2">
        <v>2128</v>
      </c>
      <c r="CA177" s="2">
        <v>2731</v>
      </c>
      <c r="CB177" s="2">
        <v>2143</v>
      </c>
      <c r="CC177" s="2">
        <v>1911</v>
      </c>
      <c r="CD177" s="2">
        <v>2474</v>
      </c>
      <c r="CE177" s="2">
        <v>3574</v>
      </c>
      <c r="CF177" s="2">
        <v>4045</v>
      </c>
      <c r="CG177" s="2">
        <v>3767</v>
      </c>
      <c r="CH177" s="2">
        <v>1118</v>
      </c>
      <c r="CI177" s="2">
        <v>941</v>
      </c>
    </row>
    <row r="178" spans="1:87" x14ac:dyDescent="0.2">
      <c r="A178" s="7">
        <v>44364</v>
      </c>
      <c r="B178" s="2">
        <f t="shared" si="71"/>
        <v>836</v>
      </c>
      <c r="C178" s="2">
        <f t="shared" si="72"/>
        <v>945</v>
      </c>
      <c r="D178" s="2">
        <f t="shared" si="73"/>
        <v>823</v>
      </c>
      <c r="E178" s="2">
        <f t="shared" si="74"/>
        <v>2636</v>
      </c>
      <c r="F178" s="2">
        <f t="shared" si="75"/>
        <v>759</v>
      </c>
      <c r="G178" s="2">
        <f t="shared" si="76"/>
        <v>686</v>
      </c>
      <c r="H178" s="2">
        <f t="shared" si="77"/>
        <v>435</v>
      </c>
      <c r="I178" s="2">
        <f t="shared" si="78"/>
        <v>1016</v>
      </c>
      <c r="J178" s="2">
        <f t="shared" si="79"/>
        <v>2022</v>
      </c>
      <c r="K178" s="2">
        <f t="shared" si="80"/>
        <v>2488</v>
      </c>
      <c r="L178" s="2">
        <f t="shared" si="81"/>
        <v>2786</v>
      </c>
      <c r="M178" s="2">
        <f t="shared" si="82"/>
        <v>2799</v>
      </c>
      <c r="N178" s="2">
        <f t="shared" si="83"/>
        <v>1792</v>
      </c>
      <c r="O178" s="2">
        <f t="shared" si="84"/>
        <v>1566</v>
      </c>
      <c r="P178" s="2">
        <f t="shared" si="85"/>
        <v>733</v>
      </c>
      <c r="Q178" s="2">
        <f t="shared" si="86"/>
        <v>124</v>
      </c>
      <c r="R178" s="2">
        <f t="shared" si="87"/>
        <v>169</v>
      </c>
      <c r="S178" s="2">
        <f t="shared" si="88"/>
        <v>65</v>
      </c>
      <c r="T178" s="2">
        <f t="shared" si="89"/>
        <v>0</v>
      </c>
      <c r="U178" s="2">
        <f t="shared" si="90"/>
        <v>0</v>
      </c>
      <c r="V178" s="2">
        <f t="shared" si="91"/>
        <v>0</v>
      </c>
      <c r="W178" s="2">
        <f t="shared" si="92"/>
        <v>0</v>
      </c>
      <c r="X178" s="2">
        <f t="shared" si="93"/>
        <v>0</v>
      </c>
      <c r="Y178" s="2">
        <f t="shared" si="94"/>
        <v>0</v>
      </c>
      <c r="AA178" s="2">
        <f t="shared" si="95"/>
        <v>2799</v>
      </c>
      <c r="AB178" s="2">
        <f t="shared" si="96"/>
        <v>1792</v>
      </c>
      <c r="AC178" s="2">
        <f t="shared" si="103"/>
        <v>2636</v>
      </c>
      <c r="AE178" s="9">
        <v>6</v>
      </c>
      <c r="AF178" s="2">
        <f t="shared" si="97"/>
        <v>11345</v>
      </c>
      <c r="AG178" s="2">
        <f t="shared" si="98"/>
        <v>4215</v>
      </c>
      <c r="AH178" s="2">
        <f t="shared" si="99"/>
        <v>7120</v>
      </c>
      <c r="AI178" s="2">
        <f t="shared" si="100"/>
        <v>22680</v>
      </c>
      <c r="AK178">
        <f t="shared" si="101"/>
        <v>6</v>
      </c>
      <c r="AL178">
        <f t="shared" si="102"/>
        <v>2021</v>
      </c>
      <c r="BL178" s="2">
        <v>830</v>
      </c>
      <c r="BM178" s="2">
        <v>938</v>
      </c>
      <c r="BN178" s="2">
        <v>817</v>
      </c>
      <c r="BO178" s="2">
        <v>2616</v>
      </c>
      <c r="BP178" s="2">
        <v>753</v>
      </c>
      <c r="BQ178" s="2">
        <v>681</v>
      </c>
      <c r="BR178" s="2">
        <v>432</v>
      </c>
      <c r="BS178" s="2">
        <v>1008</v>
      </c>
      <c r="BT178" s="2">
        <v>2007</v>
      </c>
      <c r="BU178" s="2">
        <v>2469</v>
      </c>
      <c r="BV178" s="2">
        <v>2765</v>
      </c>
      <c r="BW178" s="2">
        <v>2778</v>
      </c>
      <c r="BX178" s="2">
        <v>1778</v>
      </c>
      <c r="BY178" s="2">
        <v>1554</v>
      </c>
      <c r="BZ178" s="2">
        <v>727</v>
      </c>
      <c r="CA178" s="2">
        <v>123</v>
      </c>
      <c r="CB178" s="2">
        <v>168</v>
      </c>
      <c r="CC178" s="2">
        <v>65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</row>
    <row r="179" spans="1:87" x14ac:dyDescent="0.2">
      <c r="A179" s="7">
        <v>44365</v>
      </c>
      <c r="B179" s="2">
        <f t="shared" si="71"/>
        <v>0</v>
      </c>
      <c r="C179" s="2">
        <f t="shared" si="72"/>
        <v>0</v>
      </c>
      <c r="D179" s="2">
        <f t="shared" si="73"/>
        <v>80</v>
      </c>
      <c r="E179" s="2">
        <f t="shared" si="74"/>
        <v>559</v>
      </c>
      <c r="F179" s="2">
        <f t="shared" si="75"/>
        <v>77</v>
      </c>
      <c r="G179" s="2">
        <f t="shared" si="76"/>
        <v>0</v>
      </c>
      <c r="H179" s="2">
        <f t="shared" si="77"/>
        <v>0</v>
      </c>
      <c r="I179" s="2">
        <f t="shared" si="78"/>
        <v>0</v>
      </c>
      <c r="J179" s="2">
        <f t="shared" si="79"/>
        <v>49</v>
      </c>
      <c r="K179" s="2">
        <f t="shared" si="80"/>
        <v>11</v>
      </c>
      <c r="L179" s="2">
        <f t="shared" si="81"/>
        <v>24</v>
      </c>
      <c r="M179" s="2">
        <f t="shared" si="82"/>
        <v>0</v>
      </c>
      <c r="N179" s="2">
        <f t="shared" si="83"/>
        <v>0</v>
      </c>
      <c r="O179" s="2">
        <f t="shared" si="84"/>
        <v>0</v>
      </c>
      <c r="P179" s="2">
        <f t="shared" si="85"/>
        <v>0</v>
      </c>
      <c r="Q179" s="2">
        <f t="shared" si="86"/>
        <v>0</v>
      </c>
      <c r="R179" s="2">
        <f t="shared" si="87"/>
        <v>0</v>
      </c>
      <c r="S179" s="2">
        <f t="shared" si="88"/>
        <v>0</v>
      </c>
      <c r="T179" s="2">
        <f t="shared" si="89"/>
        <v>0</v>
      </c>
      <c r="U179" s="2">
        <f t="shared" si="90"/>
        <v>0</v>
      </c>
      <c r="V179" s="2">
        <f t="shared" si="91"/>
        <v>0</v>
      </c>
      <c r="W179" s="2">
        <f t="shared" si="92"/>
        <v>0</v>
      </c>
      <c r="X179" s="2">
        <f t="shared" si="93"/>
        <v>2</v>
      </c>
      <c r="Y179" s="2">
        <f t="shared" si="94"/>
        <v>0</v>
      </c>
      <c r="AA179" s="2">
        <f t="shared" si="95"/>
        <v>0</v>
      </c>
      <c r="AB179" s="2">
        <f t="shared" si="96"/>
        <v>49</v>
      </c>
      <c r="AC179" s="2">
        <f t="shared" si="103"/>
        <v>559</v>
      </c>
      <c r="AE179" s="9">
        <v>7</v>
      </c>
      <c r="AF179" s="2">
        <f t="shared" si="97"/>
        <v>0</v>
      </c>
      <c r="AG179" s="2">
        <f t="shared" si="98"/>
        <v>84</v>
      </c>
      <c r="AH179" s="2">
        <f t="shared" si="99"/>
        <v>718</v>
      </c>
      <c r="AI179" s="2">
        <f t="shared" si="100"/>
        <v>802</v>
      </c>
      <c r="AK179">
        <f t="shared" si="101"/>
        <v>6</v>
      </c>
      <c r="AL179">
        <f t="shared" si="102"/>
        <v>2021</v>
      </c>
      <c r="BL179" s="2">
        <v>0</v>
      </c>
      <c r="BM179" s="2">
        <v>0</v>
      </c>
      <c r="BN179" s="2">
        <v>79</v>
      </c>
      <c r="BO179" s="2">
        <v>555</v>
      </c>
      <c r="BP179" s="2">
        <v>76</v>
      </c>
      <c r="BQ179" s="2">
        <v>0</v>
      </c>
      <c r="BR179" s="2">
        <v>0</v>
      </c>
      <c r="BS179" s="2">
        <v>0</v>
      </c>
      <c r="BT179" s="2">
        <v>49</v>
      </c>
      <c r="BU179" s="2">
        <v>11</v>
      </c>
      <c r="BV179" s="2">
        <v>24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2</v>
      </c>
      <c r="CI179" s="2">
        <v>0</v>
      </c>
    </row>
    <row r="180" spans="1:87" x14ac:dyDescent="0.2">
      <c r="A180" s="7">
        <v>44366</v>
      </c>
      <c r="B180" s="2">
        <f t="shared" si="71"/>
        <v>0</v>
      </c>
      <c r="C180" s="2">
        <f t="shared" si="72"/>
        <v>0</v>
      </c>
      <c r="D180" s="2">
        <f t="shared" si="73"/>
        <v>34</v>
      </c>
      <c r="E180" s="2">
        <f t="shared" si="74"/>
        <v>76</v>
      </c>
      <c r="F180" s="2">
        <f t="shared" si="75"/>
        <v>0</v>
      </c>
      <c r="G180" s="2">
        <f t="shared" si="76"/>
        <v>0</v>
      </c>
      <c r="H180" s="2">
        <f t="shared" si="77"/>
        <v>0</v>
      </c>
      <c r="I180" s="2">
        <f t="shared" si="78"/>
        <v>0</v>
      </c>
      <c r="J180" s="2">
        <f t="shared" si="79"/>
        <v>2</v>
      </c>
      <c r="K180" s="2">
        <f t="shared" si="80"/>
        <v>11</v>
      </c>
      <c r="L180" s="2">
        <f t="shared" si="81"/>
        <v>0</v>
      </c>
      <c r="M180" s="2">
        <f t="shared" si="82"/>
        <v>0</v>
      </c>
      <c r="N180" s="2">
        <f t="shared" si="83"/>
        <v>0</v>
      </c>
      <c r="O180" s="2">
        <f t="shared" si="84"/>
        <v>0</v>
      </c>
      <c r="P180" s="2">
        <f t="shared" si="85"/>
        <v>0</v>
      </c>
      <c r="Q180" s="2">
        <f t="shared" si="86"/>
        <v>0</v>
      </c>
      <c r="R180" s="2">
        <f t="shared" si="87"/>
        <v>0</v>
      </c>
      <c r="S180" s="2">
        <f t="shared" si="88"/>
        <v>0</v>
      </c>
      <c r="T180" s="2">
        <f t="shared" si="89"/>
        <v>0</v>
      </c>
      <c r="U180" s="2">
        <f t="shared" si="90"/>
        <v>0</v>
      </c>
      <c r="V180" s="2">
        <f t="shared" si="91"/>
        <v>0</v>
      </c>
      <c r="W180" s="2">
        <f t="shared" si="92"/>
        <v>0</v>
      </c>
      <c r="X180" s="2">
        <f t="shared" si="93"/>
        <v>0</v>
      </c>
      <c r="Y180" s="2">
        <f t="shared" si="94"/>
        <v>0</v>
      </c>
      <c r="AA180" s="2">
        <f t="shared" si="95"/>
        <v>0</v>
      </c>
      <c r="AB180" s="2">
        <f t="shared" si="96"/>
        <v>11</v>
      </c>
      <c r="AC180" s="2">
        <f t="shared" si="103"/>
        <v>76</v>
      </c>
      <c r="AE180" s="9">
        <v>1</v>
      </c>
      <c r="AF180" s="2">
        <f t="shared" si="97"/>
        <v>0</v>
      </c>
      <c r="AG180" s="2">
        <f t="shared" si="98"/>
        <v>13</v>
      </c>
      <c r="AH180" s="2">
        <f t="shared" si="99"/>
        <v>110</v>
      </c>
      <c r="AI180" s="2">
        <f t="shared" si="100"/>
        <v>123</v>
      </c>
      <c r="AK180">
        <f t="shared" si="101"/>
        <v>6</v>
      </c>
      <c r="AL180">
        <f t="shared" si="102"/>
        <v>2021</v>
      </c>
      <c r="BL180" s="2">
        <v>0</v>
      </c>
      <c r="BM180" s="2">
        <v>0</v>
      </c>
      <c r="BN180" s="2">
        <v>34</v>
      </c>
      <c r="BO180" s="2">
        <v>75</v>
      </c>
      <c r="BP180" s="2">
        <v>0</v>
      </c>
      <c r="BQ180" s="2">
        <v>0</v>
      </c>
      <c r="BR180" s="2">
        <v>0</v>
      </c>
      <c r="BS180" s="2">
        <v>0</v>
      </c>
      <c r="BT180" s="2">
        <v>2</v>
      </c>
      <c r="BU180" s="2">
        <v>11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</row>
    <row r="181" spans="1:87" x14ac:dyDescent="0.2">
      <c r="A181" s="7">
        <v>44367</v>
      </c>
      <c r="B181" s="2">
        <f t="shared" si="71"/>
        <v>0</v>
      </c>
      <c r="C181" s="2">
        <f t="shared" si="72"/>
        <v>0</v>
      </c>
      <c r="D181" s="2">
        <f t="shared" si="73"/>
        <v>0</v>
      </c>
      <c r="E181" s="2">
        <f t="shared" si="74"/>
        <v>0</v>
      </c>
      <c r="F181" s="2">
        <f t="shared" si="75"/>
        <v>0</v>
      </c>
      <c r="G181" s="2">
        <f t="shared" si="76"/>
        <v>30</v>
      </c>
      <c r="H181" s="2">
        <f t="shared" si="77"/>
        <v>0</v>
      </c>
      <c r="I181" s="2">
        <f t="shared" si="78"/>
        <v>0</v>
      </c>
      <c r="J181" s="2">
        <f t="shared" si="79"/>
        <v>0</v>
      </c>
      <c r="K181" s="2">
        <f t="shared" si="80"/>
        <v>0</v>
      </c>
      <c r="L181" s="2">
        <f t="shared" si="81"/>
        <v>0</v>
      </c>
      <c r="M181" s="2">
        <f t="shared" si="82"/>
        <v>27</v>
      </c>
      <c r="N181" s="2">
        <f t="shared" si="83"/>
        <v>27</v>
      </c>
      <c r="O181" s="2">
        <f t="shared" si="84"/>
        <v>0</v>
      </c>
      <c r="P181" s="2">
        <f t="shared" si="85"/>
        <v>0</v>
      </c>
      <c r="Q181" s="2">
        <f t="shared" si="86"/>
        <v>0</v>
      </c>
      <c r="R181" s="2">
        <f t="shared" si="87"/>
        <v>0</v>
      </c>
      <c r="S181" s="2">
        <f t="shared" si="88"/>
        <v>0</v>
      </c>
      <c r="T181" s="2">
        <f t="shared" si="89"/>
        <v>0</v>
      </c>
      <c r="U181" s="2">
        <f t="shared" si="90"/>
        <v>0</v>
      </c>
      <c r="V181" s="2">
        <f t="shared" si="91"/>
        <v>0</v>
      </c>
      <c r="W181" s="2">
        <f t="shared" si="92"/>
        <v>0</v>
      </c>
      <c r="X181" s="2">
        <f t="shared" si="93"/>
        <v>0</v>
      </c>
      <c r="Y181" s="2">
        <f t="shared" si="94"/>
        <v>42</v>
      </c>
      <c r="AA181" s="2">
        <f t="shared" si="95"/>
        <v>27</v>
      </c>
      <c r="AB181" s="2">
        <f t="shared" si="96"/>
        <v>27</v>
      </c>
      <c r="AC181" s="2">
        <f t="shared" si="103"/>
        <v>42</v>
      </c>
      <c r="AE181" s="9">
        <v>2</v>
      </c>
      <c r="AF181" s="2">
        <f t="shared" si="97"/>
        <v>27</v>
      </c>
      <c r="AG181" s="2">
        <f t="shared" si="98"/>
        <v>27</v>
      </c>
      <c r="AH181" s="2">
        <f t="shared" si="99"/>
        <v>72</v>
      </c>
      <c r="AI181" s="2">
        <f t="shared" si="100"/>
        <v>126</v>
      </c>
      <c r="AK181">
        <f t="shared" si="101"/>
        <v>6</v>
      </c>
      <c r="AL181">
        <f t="shared" si="102"/>
        <v>2021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2">
        <v>30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27</v>
      </c>
      <c r="BX181" s="2">
        <v>27</v>
      </c>
      <c r="BY181" s="2">
        <v>0</v>
      </c>
      <c r="BZ181" s="2">
        <v>0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42</v>
      </c>
    </row>
    <row r="182" spans="1:87" x14ac:dyDescent="0.2">
      <c r="A182" s="7">
        <v>44368</v>
      </c>
      <c r="B182" s="2">
        <f t="shared" si="71"/>
        <v>0</v>
      </c>
      <c r="C182" s="2">
        <f t="shared" si="72"/>
        <v>0</v>
      </c>
      <c r="D182" s="2">
        <f t="shared" si="73"/>
        <v>0</v>
      </c>
      <c r="E182" s="2">
        <f t="shared" si="74"/>
        <v>0</v>
      </c>
      <c r="F182" s="2">
        <f t="shared" si="75"/>
        <v>464</v>
      </c>
      <c r="G182" s="2">
        <f t="shared" si="76"/>
        <v>72</v>
      </c>
      <c r="H182" s="2">
        <f t="shared" si="77"/>
        <v>0</v>
      </c>
      <c r="I182" s="2">
        <f t="shared" si="78"/>
        <v>5</v>
      </c>
      <c r="J182" s="2">
        <f t="shared" si="79"/>
        <v>273</v>
      </c>
      <c r="K182" s="2">
        <f t="shared" si="80"/>
        <v>3209</v>
      </c>
      <c r="L182" s="2">
        <f t="shared" si="81"/>
        <v>4539</v>
      </c>
      <c r="M182" s="2">
        <f t="shared" si="82"/>
        <v>4624</v>
      </c>
      <c r="N182" s="2">
        <f t="shared" si="83"/>
        <v>3733</v>
      </c>
      <c r="O182" s="2">
        <f t="shared" si="84"/>
        <v>3501</v>
      </c>
      <c r="P182" s="2">
        <f t="shared" si="85"/>
        <v>3565</v>
      </c>
      <c r="Q182" s="2">
        <f t="shared" si="86"/>
        <v>3470</v>
      </c>
      <c r="R182" s="2">
        <f t="shared" si="87"/>
        <v>2726</v>
      </c>
      <c r="S182" s="2">
        <f t="shared" si="88"/>
        <v>997</v>
      </c>
      <c r="T182" s="2">
        <f t="shared" si="89"/>
        <v>400</v>
      </c>
      <c r="U182" s="2">
        <f t="shared" si="90"/>
        <v>99</v>
      </c>
      <c r="V182" s="2">
        <f t="shared" si="91"/>
        <v>280</v>
      </c>
      <c r="W182" s="2">
        <f t="shared" si="92"/>
        <v>851</v>
      </c>
      <c r="X182" s="2">
        <f t="shared" si="93"/>
        <v>792</v>
      </c>
      <c r="Y182" s="2">
        <f t="shared" si="94"/>
        <v>189</v>
      </c>
      <c r="AA182" s="2">
        <f t="shared" si="95"/>
        <v>4624</v>
      </c>
      <c r="AB182" s="2">
        <f t="shared" si="96"/>
        <v>3733</v>
      </c>
      <c r="AC182" s="2">
        <f t="shared" si="103"/>
        <v>851</v>
      </c>
      <c r="AE182" s="9">
        <v>3</v>
      </c>
      <c r="AF182" s="2">
        <f t="shared" si="97"/>
        <v>16872</v>
      </c>
      <c r="AG182" s="2">
        <f t="shared" si="98"/>
        <v>14269</v>
      </c>
      <c r="AH182" s="2">
        <f t="shared" si="99"/>
        <v>2648</v>
      </c>
      <c r="AI182" s="2">
        <f t="shared" si="100"/>
        <v>33789</v>
      </c>
      <c r="AK182">
        <f t="shared" si="101"/>
        <v>6</v>
      </c>
      <c r="AL182">
        <f t="shared" si="102"/>
        <v>2021</v>
      </c>
      <c r="BL182" s="2">
        <v>0</v>
      </c>
      <c r="BM182" s="2">
        <v>0</v>
      </c>
      <c r="BN182" s="2">
        <v>0</v>
      </c>
      <c r="BO182" s="2">
        <v>0</v>
      </c>
      <c r="BP182" s="2">
        <v>460</v>
      </c>
      <c r="BQ182" s="2">
        <v>71</v>
      </c>
      <c r="BR182" s="2">
        <v>0</v>
      </c>
      <c r="BS182" s="2">
        <v>5</v>
      </c>
      <c r="BT182" s="2">
        <v>271</v>
      </c>
      <c r="BU182" s="2">
        <v>3185</v>
      </c>
      <c r="BV182" s="2">
        <v>4504</v>
      </c>
      <c r="BW182" s="2">
        <v>4589</v>
      </c>
      <c r="BX182" s="2">
        <v>3705</v>
      </c>
      <c r="BY182" s="2">
        <v>3474</v>
      </c>
      <c r="BZ182" s="2">
        <v>3538</v>
      </c>
      <c r="CA182" s="2">
        <v>3444</v>
      </c>
      <c r="CB182" s="2">
        <v>2705</v>
      </c>
      <c r="CC182" s="2">
        <v>989</v>
      </c>
      <c r="CD182" s="2">
        <v>397</v>
      </c>
      <c r="CE182" s="2">
        <v>98</v>
      </c>
      <c r="CF182" s="2">
        <v>278</v>
      </c>
      <c r="CG182" s="2">
        <v>845</v>
      </c>
      <c r="CH182" s="2">
        <v>786</v>
      </c>
      <c r="CI182" s="2">
        <v>188</v>
      </c>
    </row>
    <row r="183" spans="1:87" x14ac:dyDescent="0.2">
      <c r="A183" s="7">
        <v>44369</v>
      </c>
      <c r="B183" s="2">
        <f t="shared" si="71"/>
        <v>0</v>
      </c>
      <c r="C183" s="2">
        <f t="shared" si="72"/>
        <v>0</v>
      </c>
      <c r="D183" s="2">
        <f t="shared" si="73"/>
        <v>0</v>
      </c>
      <c r="E183" s="2">
        <f t="shared" si="74"/>
        <v>0</v>
      </c>
      <c r="F183" s="2">
        <f t="shared" si="75"/>
        <v>0</v>
      </c>
      <c r="G183" s="2">
        <f t="shared" si="76"/>
        <v>94</v>
      </c>
      <c r="H183" s="2">
        <f t="shared" si="77"/>
        <v>0</v>
      </c>
      <c r="I183" s="2">
        <f t="shared" si="78"/>
        <v>241</v>
      </c>
      <c r="J183" s="2">
        <f t="shared" si="79"/>
        <v>31</v>
      </c>
      <c r="K183" s="2">
        <f t="shared" si="80"/>
        <v>712</v>
      </c>
      <c r="L183" s="2">
        <f t="shared" si="81"/>
        <v>778</v>
      </c>
      <c r="M183" s="2">
        <f t="shared" si="82"/>
        <v>352</v>
      </c>
      <c r="N183" s="2">
        <f t="shared" si="83"/>
        <v>120</v>
      </c>
      <c r="O183" s="2">
        <f t="shared" si="84"/>
        <v>0</v>
      </c>
      <c r="P183" s="2">
        <f t="shared" si="85"/>
        <v>0</v>
      </c>
      <c r="Q183" s="2">
        <f t="shared" si="86"/>
        <v>0</v>
      </c>
      <c r="R183" s="2">
        <f t="shared" si="87"/>
        <v>0</v>
      </c>
      <c r="S183" s="2">
        <f t="shared" si="88"/>
        <v>0</v>
      </c>
      <c r="T183" s="2">
        <f t="shared" si="89"/>
        <v>0</v>
      </c>
      <c r="U183" s="2">
        <f t="shared" si="90"/>
        <v>94</v>
      </c>
      <c r="V183" s="2">
        <f t="shared" si="91"/>
        <v>534</v>
      </c>
      <c r="W183" s="2">
        <f t="shared" si="92"/>
        <v>500</v>
      </c>
      <c r="X183" s="2">
        <f t="shared" si="93"/>
        <v>786</v>
      </c>
      <c r="Y183" s="2">
        <f t="shared" si="94"/>
        <v>720</v>
      </c>
      <c r="AA183" s="2">
        <f t="shared" si="95"/>
        <v>778</v>
      </c>
      <c r="AB183" s="2">
        <f t="shared" si="96"/>
        <v>120</v>
      </c>
      <c r="AC183" s="2">
        <f t="shared" si="103"/>
        <v>786</v>
      </c>
      <c r="AE183" s="9">
        <v>4</v>
      </c>
      <c r="AF183" s="2">
        <f t="shared" si="97"/>
        <v>2208</v>
      </c>
      <c r="AG183" s="2">
        <f t="shared" si="98"/>
        <v>120</v>
      </c>
      <c r="AH183" s="2">
        <f t="shared" si="99"/>
        <v>2634</v>
      </c>
      <c r="AI183" s="2">
        <f t="shared" si="100"/>
        <v>4962</v>
      </c>
      <c r="AK183">
        <f t="shared" si="101"/>
        <v>6</v>
      </c>
      <c r="AL183">
        <f t="shared" si="102"/>
        <v>2021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93</v>
      </c>
      <c r="BR183" s="2">
        <v>0</v>
      </c>
      <c r="BS183" s="2">
        <v>239</v>
      </c>
      <c r="BT183" s="2">
        <v>31</v>
      </c>
      <c r="BU183" s="2">
        <v>707</v>
      </c>
      <c r="BV183" s="2">
        <v>772</v>
      </c>
      <c r="BW183" s="2">
        <v>349</v>
      </c>
      <c r="BX183" s="2">
        <v>119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93</v>
      </c>
      <c r="CF183" s="2">
        <v>530</v>
      </c>
      <c r="CG183" s="2">
        <v>496</v>
      </c>
      <c r="CH183" s="2">
        <v>780</v>
      </c>
      <c r="CI183" s="2">
        <v>715</v>
      </c>
    </row>
    <row r="184" spans="1:87" x14ac:dyDescent="0.2">
      <c r="A184" s="7">
        <v>44370</v>
      </c>
      <c r="B184" s="2">
        <f t="shared" si="71"/>
        <v>552</v>
      </c>
      <c r="C184" s="2">
        <f t="shared" si="72"/>
        <v>637</v>
      </c>
      <c r="D184" s="2">
        <f t="shared" si="73"/>
        <v>594</v>
      </c>
      <c r="E184" s="2">
        <f t="shared" si="74"/>
        <v>567</v>
      </c>
      <c r="F184" s="2">
        <f t="shared" si="75"/>
        <v>601</v>
      </c>
      <c r="G184" s="2">
        <f t="shared" si="76"/>
        <v>793</v>
      </c>
      <c r="H184" s="2">
        <f t="shared" si="77"/>
        <v>1128</v>
      </c>
      <c r="I184" s="2">
        <f t="shared" si="78"/>
        <v>1427</v>
      </c>
      <c r="J184" s="2">
        <f t="shared" si="79"/>
        <v>1594</v>
      </c>
      <c r="K184" s="2">
        <f t="shared" si="80"/>
        <v>1416</v>
      </c>
      <c r="L184" s="2">
        <f t="shared" si="81"/>
        <v>1519</v>
      </c>
      <c r="M184" s="2">
        <f t="shared" si="82"/>
        <v>1098</v>
      </c>
      <c r="N184" s="2">
        <f t="shared" si="83"/>
        <v>1006</v>
      </c>
      <c r="O184" s="2">
        <f t="shared" si="84"/>
        <v>583</v>
      </c>
      <c r="P184" s="2">
        <f t="shared" si="85"/>
        <v>378</v>
      </c>
      <c r="Q184" s="2">
        <f t="shared" si="86"/>
        <v>279</v>
      </c>
      <c r="R184" s="2">
        <f t="shared" si="87"/>
        <v>2</v>
      </c>
      <c r="S184" s="2">
        <f t="shared" si="88"/>
        <v>1</v>
      </c>
      <c r="T184" s="2">
        <f t="shared" si="89"/>
        <v>0</v>
      </c>
      <c r="U184" s="2">
        <f t="shared" si="90"/>
        <v>7</v>
      </c>
      <c r="V184" s="2">
        <f t="shared" si="91"/>
        <v>309</v>
      </c>
      <c r="W184" s="2">
        <f t="shared" si="92"/>
        <v>578</v>
      </c>
      <c r="X184" s="2">
        <f t="shared" si="93"/>
        <v>85</v>
      </c>
      <c r="Y184" s="2">
        <f t="shared" si="94"/>
        <v>0</v>
      </c>
      <c r="AA184" s="2">
        <f t="shared" si="95"/>
        <v>1594</v>
      </c>
      <c r="AB184" s="2">
        <f t="shared" si="96"/>
        <v>1006</v>
      </c>
      <c r="AC184" s="2">
        <f t="shared" si="103"/>
        <v>1128</v>
      </c>
      <c r="AE184" s="9">
        <v>5</v>
      </c>
      <c r="AF184" s="2">
        <f t="shared" si="97"/>
        <v>7064</v>
      </c>
      <c r="AG184" s="2">
        <f t="shared" si="98"/>
        <v>2246</v>
      </c>
      <c r="AH184" s="2">
        <f t="shared" si="99"/>
        <v>5844</v>
      </c>
      <c r="AI184" s="2">
        <f t="shared" si="100"/>
        <v>15154</v>
      </c>
      <c r="AK184">
        <f t="shared" si="101"/>
        <v>6</v>
      </c>
      <c r="AL184">
        <f t="shared" si="102"/>
        <v>2021</v>
      </c>
      <c r="BL184" s="2">
        <v>548</v>
      </c>
      <c r="BM184" s="2">
        <v>632</v>
      </c>
      <c r="BN184" s="2">
        <v>589</v>
      </c>
      <c r="BO184" s="2">
        <v>563</v>
      </c>
      <c r="BP184" s="2">
        <v>596</v>
      </c>
      <c r="BQ184" s="2">
        <v>787</v>
      </c>
      <c r="BR184" s="2">
        <v>1119</v>
      </c>
      <c r="BS184" s="2">
        <v>1416</v>
      </c>
      <c r="BT184" s="2">
        <v>1582</v>
      </c>
      <c r="BU184" s="2">
        <v>1405</v>
      </c>
      <c r="BV184" s="2">
        <v>1507</v>
      </c>
      <c r="BW184" s="2">
        <v>1090</v>
      </c>
      <c r="BX184" s="2">
        <v>998</v>
      </c>
      <c r="BY184" s="2">
        <v>579</v>
      </c>
      <c r="BZ184" s="2">
        <v>375</v>
      </c>
      <c r="CA184" s="2">
        <v>277</v>
      </c>
      <c r="CB184" s="2">
        <v>2</v>
      </c>
      <c r="CC184" s="2">
        <v>1</v>
      </c>
      <c r="CD184" s="2">
        <v>0</v>
      </c>
      <c r="CE184" s="2">
        <v>7</v>
      </c>
      <c r="CF184" s="2">
        <v>307</v>
      </c>
      <c r="CG184" s="2">
        <v>574</v>
      </c>
      <c r="CH184" s="2">
        <v>84</v>
      </c>
      <c r="CI184" s="2">
        <v>0</v>
      </c>
    </row>
    <row r="185" spans="1:87" x14ac:dyDescent="0.2">
      <c r="A185" s="7">
        <v>44371</v>
      </c>
      <c r="B185" s="2">
        <f t="shared" si="71"/>
        <v>0</v>
      </c>
      <c r="C185" s="2">
        <f t="shared" si="72"/>
        <v>0</v>
      </c>
      <c r="D185" s="2">
        <f t="shared" si="73"/>
        <v>0</v>
      </c>
      <c r="E185" s="2">
        <f t="shared" si="74"/>
        <v>0</v>
      </c>
      <c r="F185" s="2">
        <f t="shared" si="75"/>
        <v>30</v>
      </c>
      <c r="G185" s="2">
        <f t="shared" si="76"/>
        <v>44</v>
      </c>
      <c r="H185" s="2">
        <f t="shared" si="77"/>
        <v>0</v>
      </c>
      <c r="I185" s="2">
        <f t="shared" si="78"/>
        <v>1026</v>
      </c>
      <c r="J185" s="2">
        <f t="shared" si="79"/>
        <v>3488</v>
      </c>
      <c r="K185" s="2">
        <f t="shared" si="80"/>
        <v>2819</v>
      </c>
      <c r="L185" s="2">
        <f t="shared" si="81"/>
        <v>2730</v>
      </c>
      <c r="M185" s="2">
        <f t="shared" si="82"/>
        <v>881</v>
      </c>
      <c r="N185" s="2">
        <f t="shared" si="83"/>
        <v>2</v>
      </c>
      <c r="O185" s="2">
        <f t="shared" si="84"/>
        <v>0</v>
      </c>
      <c r="P185" s="2">
        <f t="shared" si="85"/>
        <v>0</v>
      </c>
      <c r="Q185" s="2">
        <f t="shared" si="86"/>
        <v>0</v>
      </c>
      <c r="R185" s="2">
        <f t="shared" si="87"/>
        <v>0</v>
      </c>
      <c r="S185" s="2">
        <f t="shared" si="88"/>
        <v>0</v>
      </c>
      <c r="T185" s="2">
        <f t="shared" si="89"/>
        <v>0</v>
      </c>
      <c r="U185" s="2">
        <f t="shared" si="90"/>
        <v>0</v>
      </c>
      <c r="V185" s="2">
        <f t="shared" si="91"/>
        <v>211</v>
      </c>
      <c r="W185" s="2">
        <f t="shared" si="92"/>
        <v>22</v>
      </c>
      <c r="X185" s="2">
        <f t="shared" si="93"/>
        <v>433</v>
      </c>
      <c r="Y185" s="2">
        <f t="shared" si="94"/>
        <v>545</v>
      </c>
      <c r="AA185" s="2">
        <f t="shared" si="95"/>
        <v>3488</v>
      </c>
      <c r="AB185" s="2">
        <f t="shared" si="96"/>
        <v>2</v>
      </c>
      <c r="AC185" s="2">
        <f t="shared" si="103"/>
        <v>545</v>
      </c>
      <c r="AE185" s="9">
        <v>6</v>
      </c>
      <c r="AF185" s="2">
        <f t="shared" si="97"/>
        <v>10944</v>
      </c>
      <c r="AG185" s="2">
        <f t="shared" si="98"/>
        <v>2</v>
      </c>
      <c r="AH185" s="2">
        <f t="shared" si="99"/>
        <v>1285</v>
      </c>
      <c r="AI185" s="2">
        <f t="shared" si="100"/>
        <v>12231</v>
      </c>
      <c r="AK185">
        <f t="shared" si="101"/>
        <v>6</v>
      </c>
      <c r="AL185">
        <f t="shared" si="102"/>
        <v>2021</v>
      </c>
      <c r="BL185" s="2">
        <v>0</v>
      </c>
      <c r="BM185" s="2">
        <v>0</v>
      </c>
      <c r="BN185" s="2">
        <v>0</v>
      </c>
      <c r="BO185" s="2">
        <v>0</v>
      </c>
      <c r="BP185" s="2">
        <v>30</v>
      </c>
      <c r="BQ185" s="2">
        <v>44</v>
      </c>
      <c r="BR185" s="2">
        <v>0</v>
      </c>
      <c r="BS185" s="2">
        <v>1018</v>
      </c>
      <c r="BT185" s="2">
        <v>3461</v>
      </c>
      <c r="BU185" s="2">
        <v>2798</v>
      </c>
      <c r="BV185" s="2">
        <v>2709</v>
      </c>
      <c r="BW185" s="2">
        <v>874</v>
      </c>
      <c r="BX185" s="2">
        <v>2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209</v>
      </c>
      <c r="CG185" s="2">
        <v>22</v>
      </c>
      <c r="CH185" s="2">
        <v>430</v>
      </c>
      <c r="CI185" s="2">
        <v>541</v>
      </c>
    </row>
    <row r="186" spans="1:87" x14ac:dyDescent="0.2">
      <c r="A186" s="7">
        <v>44372</v>
      </c>
      <c r="B186" s="2">
        <f t="shared" si="71"/>
        <v>238</v>
      </c>
      <c r="C186" s="2">
        <f t="shared" si="72"/>
        <v>250</v>
      </c>
      <c r="D186" s="2">
        <f t="shared" si="73"/>
        <v>117</v>
      </c>
      <c r="E186" s="2">
        <f t="shared" si="74"/>
        <v>0</v>
      </c>
      <c r="F186" s="2">
        <f t="shared" si="75"/>
        <v>2</v>
      </c>
      <c r="G186" s="2">
        <f t="shared" si="76"/>
        <v>104</v>
      </c>
      <c r="H186" s="2">
        <f t="shared" si="77"/>
        <v>51</v>
      </c>
      <c r="I186" s="2">
        <f t="shared" si="78"/>
        <v>0</v>
      </c>
      <c r="J186" s="2">
        <f t="shared" si="79"/>
        <v>0</v>
      </c>
      <c r="K186" s="2">
        <f t="shared" si="80"/>
        <v>0</v>
      </c>
      <c r="L186" s="2">
        <f t="shared" si="81"/>
        <v>0</v>
      </c>
      <c r="M186" s="2">
        <f t="shared" si="82"/>
        <v>0</v>
      </c>
      <c r="N186" s="2">
        <f t="shared" si="83"/>
        <v>0</v>
      </c>
      <c r="O186" s="2">
        <f t="shared" si="84"/>
        <v>0</v>
      </c>
      <c r="P186" s="2">
        <f t="shared" si="85"/>
        <v>0</v>
      </c>
      <c r="Q186" s="2">
        <f t="shared" si="86"/>
        <v>0</v>
      </c>
      <c r="R186" s="2">
        <f t="shared" si="87"/>
        <v>0</v>
      </c>
      <c r="S186" s="2">
        <f t="shared" si="88"/>
        <v>0</v>
      </c>
      <c r="T186" s="2">
        <f t="shared" si="89"/>
        <v>0</v>
      </c>
      <c r="U186" s="2">
        <f t="shared" si="90"/>
        <v>0</v>
      </c>
      <c r="V186" s="2">
        <f t="shared" si="91"/>
        <v>0</v>
      </c>
      <c r="W186" s="2">
        <f t="shared" si="92"/>
        <v>0</v>
      </c>
      <c r="X186" s="2">
        <f t="shared" si="93"/>
        <v>5</v>
      </c>
      <c r="Y186" s="2">
        <f t="shared" si="94"/>
        <v>152</v>
      </c>
      <c r="AA186" s="2">
        <f t="shared" si="95"/>
        <v>0</v>
      </c>
      <c r="AB186" s="2">
        <f t="shared" si="96"/>
        <v>0</v>
      </c>
      <c r="AC186" s="2">
        <f t="shared" si="103"/>
        <v>250</v>
      </c>
      <c r="AE186" s="9">
        <v>7</v>
      </c>
      <c r="AF186" s="2">
        <f t="shared" si="97"/>
        <v>0</v>
      </c>
      <c r="AG186" s="2">
        <f t="shared" si="98"/>
        <v>0</v>
      </c>
      <c r="AH186" s="2">
        <f t="shared" si="99"/>
        <v>919</v>
      </c>
      <c r="AI186" s="2">
        <f t="shared" si="100"/>
        <v>919</v>
      </c>
      <c r="AK186">
        <f t="shared" si="101"/>
        <v>6</v>
      </c>
      <c r="AL186">
        <f t="shared" si="102"/>
        <v>2021</v>
      </c>
      <c r="BL186" s="2">
        <v>236</v>
      </c>
      <c r="BM186" s="2">
        <v>248</v>
      </c>
      <c r="BN186" s="2">
        <v>116</v>
      </c>
      <c r="BO186" s="2">
        <v>0</v>
      </c>
      <c r="BP186" s="2">
        <v>2</v>
      </c>
      <c r="BQ186" s="2">
        <v>103</v>
      </c>
      <c r="BR186" s="2">
        <v>51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5</v>
      </c>
      <c r="CI186" s="2">
        <v>151</v>
      </c>
    </row>
    <row r="187" spans="1:87" x14ac:dyDescent="0.2">
      <c r="A187" s="7">
        <v>44373</v>
      </c>
      <c r="B187" s="2">
        <f t="shared" si="71"/>
        <v>1363</v>
      </c>
      <c r="C187" s="2">
        <f t="shared" si="72"/>
        <v>1609</v>
      </c>
      <c r="D187" s="2">
        <f t="shared" si="73"/>
        <v>16</v>
      </c>
      <c r="E187" s="2">
        <f t="shared" si="74"/>
        <v>0</v>
      </c>
      <c r="F187" s="2">
        <f t="shared" si="75"/>
        <v>247</v>
      </c>
      <c r="G187" s="2">
        <f t="shared" si="76"/>
        <v>340</v>
      </c>
      <c r="H187" s="2">
        <f t="shared" si="77"/>
        <v>104</v>
      </c>
      <c r="I187" s="2">
        <f t="shared" si="78"/>
        <v>0</v>
      </c>
      <c r="J187" s="2">
        <f t="shared" si="79"/>
        <v>100</v>
      </c>
      <c r="K187" s="2">
        <f t="shared" si="80"/>
        <v>0</v>
      </c>
      <c r="L187" s="2">
        <f t="shared" si="81"/>
        <v>0</v>
      </c>
      <c r="M187" s="2">
        <f t="shared" si="82"/>
        <v>0</v>
      </c>
      <c r="N187" s="2">
        <f t="shared" si="83"/>
        <v>0</v>
      </c>
      <c r="O187" s="2">
        <f t="shared" si="84"/>
        <v>0</v>
      </c>
      <c r="P187" s="2">
        <f t="shared" si="85"/>
        <v>0</v>
      </c>
      <c r="Q187" s="2">
        <f t="shared" si="86"/>
        <v>0</v>
      </c>
      <c r="R187" s="2">
        <f t="shared" si="87"/>
        <v>65</v>
      </c>
      <c r="S187" s="2">
        <f t="shared" si="88"/>
        <v>142</v>
      </c>
      <c r="T187" s="2">
        <f t="shared" si="89"/>
        <v>0</v>
      </c>
      <c r="U187" s="2">
        <f t="shared" si="90"/>
        <v>27</v>
      </c>
      <c r="V187" s="2">
        <f t="shared" si="91"/>
        <v>2066</v>
      </c>
      <c r="W187" s="2">
        <f t="shared" si="92"/>
        <v>2175</v>
      </c>
      <c r="X187" s="2">
        <f t="shared" si="93"/>
        <v>476</v>
      </c>
      <c r="Y187" s="2">
        <f t="shared" si="94"/>
        <v>694</v>
      </c>
      <c r="AA187" s="2">
        <f t="shared" si="95"/>
        <v>0</v>
      </c>
      <c r="AB187" s="2">
        <f t="shared" si="96"/>
        <v>142</v>
      </c>
      <c r="AC187" s="2">
        <f t="shared" si="103"/>
        <v>2175</v>
      </c>
      <c r="AE187" s="9">
        <v>1</v>
      </c>
      <c r="AF187" s="2">
        <f t="shared" si="97"/>
        <v>0</v>
      </c>
      <c r="AG187" s="2">
        <f t="shared" si="98"/>
        <v>334</v>
      </c>
      <c r="AH187" s="2">
        <f t="shared" si="99"/>
        <v>9090</v>
      </c>
      <c r="AI187" s="2">
        <f t="shared" si="100"/>
        <v>9424</v>
      </c>
      <c r="AK187">
        <f t="shared" si="101"/>
        <v>6</v>
      </c>
      <c r="AL187">
        <f t="shared" si="102"/>
        <v>2021</v>
      </c>
      <c r="BL187" s="2">
        <v>1353</v>
      </c>
      <c r="BM187" s="2">
        <v>1597</v>
      </c>
      <c r="BN187" s="2">
        <v>16</v>
      </c>
      <c r="BO187" s="2">
        <v>0</v>
      </c>
      <c r="BP187" s="2">
        <v>245</v>
      </c>
      <c r="BQ187" s="2">
        <v>337</v>
      </c>
      <c r="BR187" s="2">
        <v>103</v>
      </c>
      <c r="BS187" s="2">
        <v>0</v>
      </c>
      <c r="BT187" s="2">
        <v>99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65</v>
      </c>
      <c r="CC187" s="2">
        <v>141</v>
      </c>
      <c r="CD187" s="2">
        <v>0</v>
      </c>
      <c r="CE187" s="2">
        <v>27</v>
      </c>
      <c r="CF187" s="2">
        <v>2050</v>
      </c>
      <c r="CG187" s="2">
        <v>2158</v>
      </c>
      <c r="CH187" s="2">
        <v>472</v>
      </c>
      <c r="CI187" s="2">
        <v>689</v>
      </c>
    </row>
    <row r="188" spans="1:87" x14ac:dyDescent="0.2">
      <c r="A188" s="7">
        <v>44374</v>
      </c>
      <c r="B188" s="2">
        <f t="shared" si="71"/>
        <v>1069</v>
      </c>
      <c r="C188" s="2">
        <f t="shared" si="72"/>
        <v>1817</v>
      </c>
      <c r="D188" s="2">
        <f t="shared" si="73"/>
        <v>1489</v>
      </c>
      <c r="E188" s="2">
        <f t="shared" si="74"/>
        <v>3027</v>
      </c>
      <c r="F188" s="2">
        <f t="shared" si="75"/>
        <v>3043</v>
      </c>
      <c r="G188" s="2">
        <f t="shared" si="76"/>
        <v>860</v>
      </c>
      <c r="H188" s="2">
        <f t="shared" si="77"/>
        <v>582</v>
      </c>
      <c r="I188" s="2">
        <f t="shared" si="78"/>
        <v>313</v>
      </c>
      <c r="J188" s="2">
        <f t="shared" si="79"/>
        <v>125</v>
      </c>
      <c r="K188" s="2">
        <f t="shared" si="80"/>
        <v>988</v>
      </c>
      <c r="L188" s="2">
        <f t="shared" si="81"/>
        <v>912</v>
      </c>
      <c r="M188" s="2">
        <f t="shared" si="82"/>
        <v>453</v>
      </c>
      <c r="N188" s="2">
        <f t="shared" si="83"/>
        <v>546</v>
      </c>
      <c r="O188" s="2">
        <f t="shared" si="84"/>
        <v>200</v>
      </c>
      <c r="P188" s="2">
        <f t="shared" si="85"/>
        <v>381</v>
      </c>
      <c r="Q188" s="2">
        <f t="shared" si="86"/>
        <v>297</v>
      </c>
      <c r="R188" s="2">
        <f t="shared" si="87"/>
        <v>3</v>
      </c>
      <c r="S188" s="2">
        <f t="shared" si="88"/>
        <v>8</v>
      </c>
      <c r="T188" s="2">
        <f t="shared" si="89"/>
        <v>373</v>
      </c>
      <c r="U188" s="2">
        <f t="shared" si="90"/>
        <v>477</v>
      </c>
      <c r="V188" s="2">
        <f t="shared" si="91"/>
        <v>1400</v>
      </c>
      <c r="W188" s="2">
        <f t="shared" si="92"/>
        <v>1616</v>
      </c>
      <c r="X188" s="2">
        <f t="shared" si="93"/>
        <v>787</v>
      </c>
      <c r="Y188" s="2">
        <f t="shared" si="94"/>
        <v>627</v>
      </c>
      <c r="AA188" s="2">
        <f t="shared" si="95"/>
        <v>988</v>
      </c>
      <c r="AB188" s="2">
        <f t="shared" si="96"/>
        <v>546</v>
      </c>
      <c r="AC188" s="2">
        <f t="shared" si="103"/>
        <v>3043</v>
      </c>
      <c r="AE188" s="9">
        <v>2</v>
      </c>
      <c r="AF188" s="2">
        <f t="shared" si="97"/>
        <v>3652</v>
      </c>
      <c r="AG188" s="2">
        <f t="shared" si="98"/>
        <v>1424</v>
      </c>
      <c r="AH188" s="2">
        <f t="shared" si="99"/>
        <v>16317</v>
      </c>
      <c r="AI188" s="2">
        <f t="shared" si="100"/>
        <v>21393</v>
      </c>
      <c r="AK188">
        <f t="shared" si="101"/>
        <v>6</v>
      </c>
      <c r="AL188">
        <f t="shared" si="102"/>
        <v>2021</v>
      </c>
      <c r="BL188" s="2">
        <v>1061</v>
      </c>
      <c r="BM188" s="2">
        <v>1803</v>
      </c>
      <c r="BN188" s="2">
        <v>1478</v>
      </c>
      <c r="BO188" s="2">
        <v>3004</v>
      </c>
      <c r="BP188" s="2">
        <v>3020</v>
      </c>
      <c r="BQ188" s="2">
        <v>853</v>
      </c>
      <c r="BR188" s="2">
        <v>578</v>
      </c>
      <c r="BS188" s="2">
        <v>311</v>
      </c>
      <c r="BT188" s="2">
        <v>124</v>
      </c>
      <c r="BU188" s="2">
        <v>980</v>
      </c>
      <c r="BV188" s="2">
        <v>905</v>
      </c>
      <c r="BW188" s="2">
        <v>450</v>
      </c>
      <c r="BX188" s="2">
        <v>542</v>
      </c>
      <c r="BY188" s="2">
        <v>198</v>
      </c>
      <c r="BZ188" s="2">
        <v>378</v>
      </c>
      <c r="CA188" s="2">
        <v>295</v>
      </c>
      <c r="CB188" s="2">
        <v>3</v>
      </c>
      <c r="CC188" s="2">
        <v>8</v>
      </c>
      <c r="CD188" s="2">
        <v>370</v>
      </c>
      <c r="CE188" s="2">
        <v>473</v>
      </c>
      <c r="CF188" s="2">
        <v>1389</v>
      </c>
      <c r="CG188" s="2">
        <v>1604</v>
      </c>
      <c r="CH188" s="2">
        <v>781</v>
      </c>
      <c r="CI188" s="2">
        <v>622</v>
      </c>
    </row>
    <row r="189" spans="1:87" x14ac:dyDescent="0.2">
      <c r="A189" s="7">
        <v>44375</v>
      </c>
      <c r="B189" s="2">
        <f t="shared" si="71"/>
        <v>1735</v>
      </c>
      <c r="C189" s="2">
        <f t="shared" si="72"/>
        <v>1357</v>
      </c>
      <c r="D189" s="2">
        <f t="shared" si="73"/>
        <v>1366</v>
      </c>
      <c r="E189" s="2">
        <f t="shared" si="74"/>
        <v>1428</v>
      </c>
      <c r="F189" s="2">
        <f t="shared" si="75"/>
        <v>1890</v>
      </c>
      <c r="G189" s="2">
        <f t="shared" si="76"/>
        <v>1327</v>
      </c>
      <c r="H189" s="2">
        <f t="shared" si="77"/>
        <v>1091</v>
      </c>
      <c r="I189" s="2">
        <f t="shared" si="78"/>
        <v>1194</v>
      </c>
      <c r="J189" s="2">
        <f t="shared" si="79"/>
        <v>1196</v>
      </c>
      <c r="K189" s="2">
        <f t="shared" si="80"/>
        <v>1228</v>
      </c>
      <c r="L189" s="2">
        <f t="shared" si="81"/>
        <v>1068</v>
      </c>
      <c r="M189" s="2">
        <f t="shared" si="82"/>
        <v>1223</v>
      </c>
      <c r="N189" s="2">
        <f t="shared" si="83"/>
        <v>1238</v>
      </c>
      <c r="O189" s="2">
        <f t="shared" si="84"/>
        <v>1262</v>
      </c>
      <c r="P189" s="2">
        <f t="shared" si="85"/>
        <v>1174</v>
      </c>
      <c r="Q189" s="2">
        <f t="shared" si="86"/>
        <v>1075</v>
      </c>
      <c r="R189" s="2">
        <f t="shared" si="87"/>
        <v>882</v>
      </c>
      <c r="S189" s="2">
        <f t="shared" si="88"/>
        <v>768</v>
      </c>
      <c r="T189" s="2">
        <f t="shared" si="89"/>
        <v>534</v>
      </c>
      <c r="U189" s="2">
        <f t="shared" si="90"/>
        <v>1614</v>
      </c>
      <c r="V189" s="2">
        <f t="shared" si="91"/>
        <v>2683</v>
      </c>
      <c r="W189" s="2">
        <f t="shared" si="92"/>
        <v>3097</v>
      </c>
      <c r="X189" s="2">
        <f t="shared" si="93"/>
        <v>1564</v>
      </c>
      <c r="Y189" s="2">
        <f t="shared" si="94"/>
        <v>1153</v>
      </c>
      <c r="AA189" s="2">
        <f t="shared" si="95"/>
        <v>1614</v>
      </c>
      <c r="AB189" s="2">
        <f t="shared" si="96"/>
        <v>1262</v>
      </c>
      <c r="AC189" s="2">
        <f t="shared" si="103"/>
        <v>3097</v>
      </c>
      <c r="AE189" s="9">
        <v>3</v>
      </c>
      <c r="AF189" s="2">
        <f t="shared" si="97"/>
        <v>9707</v>
      </c>
      <c r="AG189" s="2">
        <f t="shared" si="98"/>
        <v>4749</v>
      </c>
      <c r="AH189" s="2">
        <f t="shared" si="99"/>
        <v>18691</v>
      </c>
      <c r="AI189" s="2">
        <f t="shared" si="100"/>
        <v>33147</v>
      </c>
      <c r="AK189">
        <f t="shared" si="101"/>
        <v>6</v>
      </c>
      <c r="AL189">
        <f t="shared" si="102"/>
        <v>2021</v>
      </c>
      <c r="BL189" s="2">
        <v>1722</v>
      </c>
      <c r="BM189" s="2">
        <v>1347</v>
      </c>
      <c r="BN189" s="2">
        <v>1356</v>
      </c>
      <c r="BO189" s="2">
        <v>1417</v>
      </c>
      <c r="BP189" s="2">
        <v>1876</v>
      </c>
      <c r="BQ189" s="2">
        <v>1317</v>
      </c>
      <c r="BR189" s="2">
        <v>1083</v>
      </c>
      <c r="BS189" s="2">
        <v>1185</v>
      </c>
      <c r="BT189" s="2">
        <v>1187</v>
      </c>
      <c r="BU189" s="2">
        <v>1219</v>
      </c>
      <c r="BV189" s="2">
        <v>1060</v>
      </c>
      <c r="BW189" s="2">
        <v>1214</v>
      </c>
      <c r="BX189" s="2">
        <v>1229</v>
      </c>
      <c r="BY189" s="2">
        <v>1252</v>
      </c>
      <c r="BZ189" s="2">
        <v>1165</v>
      </c>
      <c r="CA189" s="2">
        <v>1067</v>
      </c>
      <c r="CB189" s="2">
        <v>875</v>
      </c>
      <c r="CC189" s="2">
        <v>762</v>
      </c>
      <c r="CD189" s="2">
        <v>530</v>
      </c>
      <c r="CE189" s="2">
        <v>1602</v>
      </c>
      <c r="CF189" s="2">
        <v>2663</v>
      </c>
      <c r="CG189" s="2">
        <v>3073</v>
      </c>
      <c r="CH189" s="2">
        <v>1552</v>
      </c>
      <c r="CI189" s="2">
        <v>1144</v>
      </c>
    </row>
    <row r="190" spans="1:87" x14ac:dyDescent="0.2">
      <c r="A190" s="7">
        <v>44376</v>
      </c>
      <c r="B190" s="2">
        <f t="shared" si="71"/>
        <v>1364</v>
      </c>
      <c r="C190" s="2">
        <f t="shared" si="72"/>
        <v>2357</v>
      </c>
      <c r="D190" s="2">
        <f t="shared" si="73"/>
        <v>3789</v>
      </c>
      <c r="E190" s="2">
        <f t="shared" si="74"/>
        <v>3691</v>
      </c>
      <c r="F190" s="2">
        <f t="shared" si="75"/>
        <v>3101</v>
      </c>
      <c r="G190" s="2">
        <f t="shared" si="76"/>
        <v>1340</v>
      </c>
      <c r="H190" s="2">
        <f t="shared" si="77"/>
        <v>1803</v>
      </c>
      <c r="I190" s="2">
        <f t="shared" si="78"/>
        <v>1249</v>
      </c>
      <c r="J190" s="2">
        <f t="shared" si="79"/>
        <v>2253</v>
      </c>
      <c r="K190" s="2">
        <f t="shared" si="80"/>
        <v>3992</v>
      </c>
      <c r="L190" s="2">
        <f t="shared" si="81"/>
        <v>4814</v>
      </c>
      <c r="M190" s="2">
        <f t="shared" si="82"/>
        <v>3858</v>
      </c>
      <c r="N190" s="2">
        <f t="shared" si="83"/>
        <v>2360</v>
      </c>
      <c r="O190" s="2">
        <f t="shared" si="84"/>
        <v>1026</v>
      </c>
      <c r="P190" s="2">
        <f t="shared" si="85"/>
        <v>691</v>
      </c>
      <c r="Q190" s="2">
        <f t="shared" si="86"/>
        <v>938</v>
      </c>
      <c r="R190" s="2">
        <f t="shared" si="87"/>
        <v>969</v>
      </c>
      <c r="S190" s="2">
        <f t="shared" si="88"/>
        <v>916</v>
      </c>
      <c r="T190" s="2">
        <f t="shared" si="89"/>
        <v>709</v>
      </c>
      <c r="U190" s="2">
        <f t="shared" si="90"/>
        <v>693</v>
      </c>
      <c r="V190" s="2">
        <f t="shared" si="91"/>
        <v>2112</v>
      </c>
      <c r="W190" s="2">
        <f t="shared" si="92"/>
        <v>1382</v>
      </c>
      <c r="X190" s="2">
        <f t="shared" si="93"/>
        <v>1228</v>
      </c>
      <c r="Y190" s="2">
        <f t="shared" si="94"/>
        <v>2587</v>
      </c>
      <c r="AA190" s="2">
        <f t="shared" si="95"/>
        <v>4814</v>
      </c>
      <c r="AB190" s="2">
        <f t="shared" si="96"/>
        <v>2360</v>
      </c>
      <c r="AC190" s="2">
        <f t="shared" si="103"/>
        <v>3789</v>
      </c>
      <c r="AE190" s="9">
        <v>4</v>
      </c>
      <c r="AF190" s="2">
        <f t="shared" si="97"/>
        <v>19453</v>
      </c>
      <c r="AG190" s="2">
        <f t="shared" si="98"/>
        <v>5015</v>
      </c>
      <c r="AH190" s="2">
        <f t="shared" si="99"/>
        <v>24754</v>
      </c>
      <c r="AI190" s="2">
        <f t="shared" si="100"/>
        <v>49222</v>
      </c>
      <c r="AK190">
        <f t="shared" si="101"/>
        <v>6</v>
      </c>
      <c r="AL190">
        <f t="shared" si="102"/>
        <v>2021</v>
      </c>
      <c r="BL190" s="2">
        <v>1354</v>
      </c>
      <c r="BM190" s="2">
        <v>2339</v>
      </c>
      <c r="BN190" s="2">
        <v>3760</v>
      </c>
      <c r="BO190" s="2">
        <v>3663</v>
      </c>
      <c r="BP190" s="2">
        <v>3077</v>
      </c>
      <c r="BQ190" s="2">
        <v>1330</v>
      </c>
      <c r="BR190" s="2">
        <v>1789</v>
      </c>
      <c r="BS190" s="2">
        <v>1239</v>
      </c>
      <c r="BT190" s="2">
        <v>2236</v>
      </c>
      <c r="BU190" s="2">
        <v>3962</v>
      </c>
      <c r="BV190" s="2">
        <v>4777</v>
      </c>
      <c r="BW190" s="2">
        <v>3829</v>
      </c>
      <c r="BX190" s="2">
        <v>2342</v>
      </c>
      <c r="BY190" s="2">
        <v>1018</v>
      </c>
      <c r="BZ190" s="2">
        <v>686</v>
      </c>
      <c r="CA190" s="2">
        <v>931</v>
      </c>
      <c r="CB190" s="2">
        <v>962</v>
      </c>
      <c r="CC190" s="2">
        <v>909</v>
      </c>
      <c r="CD190" s="2">
        <v>704</v>
      </c>
      <c r="CE190" s="2">
        <v>688</v>
      </c>
      <c r="CF190" s="2">
        <v>2096</v>
      </c>
      <c r="CG190" s="2">
        <v>1371</v>
      </c>
      <c r="CH190" s="2">
        <v>1219</v>
      </c>
      <c r="CI190" s="2">
        <v>2567</v>
      </c>
    </row>
    <row r="191" spans="1:87" x14ac:dyDescent="0.2">
      <c r="A191" s="7">
        <v>44377</v>
      </c>
      <c r="B191" s="2">
        <f t="shared" si="71"/>
        <v>3643</v>
      </c>
      <c r="C191" s="2">
        <f t="shared" si="72"/>
        <v>2584</v>
      </c>
      <c r="D191" s="2">
        <f t="shared" si="73"/>
        <v>1104</v>
      </c>
      <c r="E191" s="2">
        <f t="shared" si="74"/>
        <v>655</v>
      </c>
      <c r="F191" s="2">
        <f t="shared" si="75"/>
        <v>502</v>
      </c>
      <c r="G191" s="2">
        <f t="shared" si="76"/>
        <v>500</v>
      </c>
      <c r="H191" s="2">
        <f t="shared" si="77"/>
        <v>519</v>
      </c>
      <c r="I191" s="2">
        <f t="shared" si="78"/>
        <v>471</v>
      </c>
      <c r="J191" s="2">
        <f t="shared" si="79"/>
        <v>519</v>
      </c>
      <c r="K191" s="2">
        <f t="shared" si="80"/>
        <v>524</v>
      </c>
      <c r="L191" s="2">
        <f t="shared" si="81"/>
        <v>524</v>
      </c>
      <c r="M191" s="2">
        <f t="shared" si="82"/>
        <v>546</v>
      </c>
      <c r="N191" s="2">
        <f t="shared" si="83"/>
        <v>534</v>
      </c>
      <c r="O191" s="2">
        <f t="shared" si="84"/>
        <v>531</v>
      </c>
      <c r="P191" s="2">
        <f t="shared" si="85"/>
        <v>799</v>
      </c>
      <c r="Q191" s="2">
        <f t="shared" si="86"/>
        <v>870</v>
      </c>
      <c r="R191" s="2">
        <f t="shared" si="87"/>
        <v>873</v>
      </c>
      <c r="S191" s="2">
        <f t="shared" si="88"/>
        <v>868</v>
      </c>
      <c r="T191" s="2">
        <f t="shared" si="89"/>
        <v>1160</v>
      </c>
      <c r="U191" s="2">
        <f t="shared" si="90"/>
        <v>1253</v>
      </c>
      <c r="V191" s="2">
        <f t="shared" si="91"/>
        <v>1326</v>
      </c>
      <c r="W191" s="2">
        <f t="shared" si="92"/>
        <v>1347</v>
      </c>
      <c r="X191" s="2">
        <f t="shared" si="93"/>
        <v>1467</v>
      </c>
      <c r="Y191" s="2">
        <f t="shared" si="94"/>
        <v>329</v>
      </c>
      <c r="AA191" s="2">
        <f t="shared" si="95"/>
        <v>1253</v>
      </c>
      <c r="AB191" s="2">
        <f t="shared" si="96"/>
        <v>870</v>
      </c>
      <c r="AC191" s="2">
        <f t="shared" si="103"/>
        <v>3643</v>
      </c>
      <c r="AE191" s="9">
        <v>5</v>
      </c>
      <c r="AF191" s="2">
        <f t="shared" si="97"/>
        <v>6738</v>
      </c>
      <c r="AG191" s="2">
        <f t="shared" si="98"/>
        <v>2734</v>
      </c>
      <c r="AH191" s="2">
        <f t="shared" si="99"/>
        <v>13976</v>
      </c>
      <c r="AI191" s="2">
        <f t="shared" si="100"/>
        <v>23448</v>
      </c>
      <c r="AK191">
        <f t="shared" si="101"/>
        <v>6</v>
      </c>
      <c r="AL191">
        <f t="shared" si="102"/>
        <v>2021</v>
      </c>
      <c r="BL191" s="2">
        <v>3615</v>
      </c>
      <c r="BM191" s="2">
        <v>2564</v>
      </c>
      <c r="BN191" s="2">
        <v>1096</v>
      </c>
      <c r="BO191" s="2">
        <v>650</v>
      </c>
      <c r="BP191" s="2">
        <v>498</v>
      </c>
      <c r="BQ191" s="2">
        <v>496</v>
      </c>
      <c r="BR191" s="2">
        <v>515</v>
      </c>
      <c r="BS191" s="2">
        <v>467</v>
      </c>
      <c r="BT191" s="2">
        <v>515</v>
      </c>
      <c r="BU191" s="2">
        <v>520</v>
      </c>
      <c r="BV191" s="2">
        <v>520</v>
      </c>
      <c r="BW191" s="2">
        <v>542</v>
      </c>
      <c r="BX191" s="2">
        <v>530</v>
      </c>
      <c r="BY191" s="2">
        <v>527</v>
      </c>
      <c r="BZ191" s="2">
        <v>793</v>
      </c>
      <c r="CA191" s="2">
        <v>863</v>
      </c>
      <c r="CB191" s="2">
        <v>866</v>
      </c>
      <c r="CC191" s="2">
        <v>861</v>
      </c>
      <c r="CD191" s="2">
        <v>1151</v>
      </c>
      <c r="CE191" s="2">
        <v>1243</v>
      </c>
      <c r="CF191" s="2">
        <v>1316</v>
      </c>
      <c r="CG191" s="2">
        <v>1337</v>
      </c>
      <c r="CH191" s="2">
        <v>1456</v>
      </c>
      <c r="CI191" s="2">
        <v>326</v>
      </c>
    </row>
    <row r="192" spans="1:87" x14ac:dyDescent="0.2">
      <c r="A192" s="7">
        <v>44378</v>
      </c>
      <c r="B192" s="2">
        <f t="shared" si="71"/>
        <v>0</v>
      </c>
      <c r="C192" s="2">
        <f t="shared" si="72"/>
        <v>0</v>
      </c>
      <c r="D192" s="2">
        <f t="shared" si="73"/>
        <v>0</v>
      </c>
      <c r="E192" s="2">
        <f t="shared" si="74"/>
        <v>0</v>
      </c>
      <c r="F192" s="2">
        <f t="shared" si="75"/>
        <v>0</v>
      </c>
      <c r="G192" s="2">
        <f t="shared" si="76"/>
        <v>0</v>
      </c>
      <c r="H192" s="2">
        <f t="shared" si="77"/>
        <v>0</v>
      </c>
      <c r="I192" s="2">
        <f t="shared" si="78"/>
        <v>0</v>
      </c>
      <c r="J192" s="2">
        <f t="shared" si="79"/>
        <v>0</v>
      </c>
      <c r="K192" s="2">
        <f t="shared" si="80"/>
        <v>0</v>
      </c>
      <c r="L192" s="2">
        <f t="shared" si="81"/>
        <v>0</v>
      </c>
      <c r="M192" s="2">
        <f t="shared" si="82"/>
        <v>0</v>
      </c>
      <c r="N192" s="2">
        <f t="shared" si="83"/>
        <v>0</v>
      </c>
      <c r="O192" s="2">
        <f t="shared" si="84"/>
        <v>0</v>
      </c>
      <c r="P192" s="2">
        <f t="shared" si="85"/>
        <v>0</v>
      </c>
      <c r="Q192" s="2">
        <f t="shared" si="86"/>
        <v>0</v>
      </c>
      <c r="R192" s="2">
        <f t="shared" si="87"/>
        <v>0</v>
      </c>
      <c r="S192" s="2">
        <f t="shared" si="88"/>
        <v>0</v>
      </c>
      <c r="T192" s="2">
        <f t="shared" si="89"/>
        <v>0</v>
      </c>
      <c r="U192" s="2">
        <f t="shared" si="90"/>
        <v>94</v>
      </c>
      <c r="V192" s="2">
        <f t="shared" si="91"/>
        <v>270</v>
      </c>
      <c r="W192" s="2">
        <f t="shared" si="92"/>
        <v>415</v>
      </c>
      <c r="X192" s="2">
        <f t="shared" si="93"/>
        <v>400</v>
      </c>
      <c r="Y192" s="2">
        <f t="shared" si="94"/>
        <v>0</v>
      </c>
      <c r="AA192" s="2">
        <f t="shared" si="95"/>
        <v>94</v>
      </c>
      <c r="AB192" s="2">
        <f t="shared" si="96"/>
        <v>0</v>
      </c>
      <c r="AC192" s="2">
        <f t="shared" si="103"/>
        <v>415</v>
      </c>
      <c r="AE192" s="9">
        <v>6</v>
      </c>
      <c r="AF192" s="2">
        <f t="shared" si="97"/>
        <v>94</v>
      </c>
      <c r="AG192" s="2">
        <f t="shared" si="98"/>
        <v>0</v>
      </c>
      <c r="AH192" s="2">
        <f t="shared" si="99"/>
        <v>1085</v>
      </c>
      <c r="AI192" s="2">
        <f t="shared" si="100"/>
        <v>1179</v>
      </c>
      <c r="AK192">
        <f t="shared" si="101"/>
        <v>7</v>
      </c>
      <c r="AL192">
        <f t="shared" si="102"/>
        <v>2021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93</v>
      </c>
      <c r="CF192" s="2">
        <v>268</v>
      </c>
      <c r="CG192" s="2">
        <v>412</v>
      </c>
      <c r="CH192" s="2">
        <v>397</v>
      </c>
      <c r="CI192" s="2">
        <v>0</v>
      </c>
    </row>
    <row r="193" spans="1:87" x14ac:dyDescent="0.2">
      <c r="A193" s="7">
        <v>44379</v>
      </c>
      <c r="B193" s="2">
        <f t="shared" si="71"/>
        <v>0</v>
      </c>
      <c r="C193" s="2">
        <f t="shared" si="72"/>
        <v>0</v>
      </c>
      <c r="D193" s="2">
        <f t="shared" si="73"/>
        <v>190</v>
      </c>
      <c r="E193" s="2">
        <f t="shared" si="74"/>
        <v>787</v>
      </c>
      <c r="F193" s="2">
        <f t="shared" si="75"/>
        <v>712</v>
      </c>
      <c r="G193" s="2">
        <f t="shared" si="76"/>
        <v>268</v>
      </c>
      <c r="H193" s="2">
        <f t="shared" si="77"/>
        <v>84</v>
      </c>
      <c r="I193" s="2">
        <f t="shared" si="78"/>
        <v>792</v>
      </c>
      <c r="J193" s="2">
        <f t="shared" si="79"/>
        <v>2221</v>
      </c>
      <c r="K193" s="2">
        <f t="shared" si="80"/>
        <v>3392</v>
      </c>
      <c r="L193" s="2">
        <f t="shared" si="81"/>
        <v>3231</v>
      </c>
      <c r="M193" s="2">
        <f t="shared" si="82"/>
        <v>3649</v>
      </c>
      <c r="N193" s="2">
        <f t="shared" si="83"/>
        <v>3706</v>
      </c>
      <c r="O193" s="2">
        <f t="shared" si="84"/>
        <v>4385</v>
      </c>
      <c r="P193" s="2">
        <f t="shared" si="85"/>
        <v>3811</v>
      </c>
      <c r="Q193" s="2">
        <f t="shared" si="86"/>
        <v>2553</v>
      </c>
      <c r="R193" s="2">
        <f t="shared" si="87"/>
        <v>1520</v>
      </c>
      <c r="S193" s="2">
        <f t="shared" si="88"/>
        <v>1220</v>
      </c>
      <c r="T193" s="2">
        <f t="shared" si="89"/>
        <v>869</v>
      </c>
      <c r="U193" s="2">
        <f t="shared" si="90"/>
        <v>260</v>
      </c>
      <c r="V193" s="2">
        <f t="shared" si="91"/>
        <v>575</v>
      </c>
      <c r="W193" s="2">
        <f t="shared" si="92"/>
        <v>782</v>
      </c>
      <c r="X193" s="2">
        <f t="shared" si="93"/>
        <v>688</v>
      </c>
      <c r="Y193" s="2">
        <f t="shared" si="94"/>
        <v>551</v>
      </c>
      <c r="AA193" s="2">
        <f t="shared" si="95"/>
        <v>0</v>
      </c>
      <c r="AB193" s="2">
        <f t="shared" si="96"/>
        <v>4385</v>
      </c>
      <c r="AC193" s="2">
        <f t="shared" si="103"/>
        <v>787</v>
      </c>
      <c r="AE193" s="9">
        <v>7</v>
      </c>
      <c r="AF193" s="2">
        <f t="shared" si="97"/>
        <v>0</v>
      </c>
      <c r="AG193" s="2">
        <f t="shared" si="98"/>
        <v>31609</v>
      </c>
      <c r="AH193" s="2">
        <f t="shared" si="99"/>
        <v>4637</v>
      </c>
      <c r="AI193" s="2">
        <f t="shared" si="100"/>
        <v>36246</v>
      </c>
      <c r="AK193">
        <f t="shared" si="101"/>
        <v>7</v>
      </c>
      <c r="AL193">
        <f t="shared" si="102"/>
        <v>2021</v>
      </c>
      <c r="BL193" s="2">
        <v>0</v>
      </c>
      <c r="BM193" s="2">
        <v>0</v>
      </c>
      <c r="BN193" s="2">
        <v>189</v>
      </c>
      <c r="BO193" s="2">
        <v>781</v>
      </c>
      <c r="BP193" s="2">
        <v>707</v>
      </c>
      <c r="BQ193" s="2">
        <v>266</v>
      </c>
      <c r="BR193" s="2">
        <v>83</v>
      </c>
      <c r="BS193" s="2">
        <v>786</v>
      </c>
      <c r="BT193" s="2">
        <v>2204</v>
      </c>
      <c r="BU193" s="2">
        <v>3366</v>
      </c>
      <c r="BV193" s="2">
        <v>3206</v>
      </c>
      <c r="BW193" s="2">
        <v>3621</v>
      </c>
      <c r="BX193" s="2">
        <v>3678</v>
      </c>
      <c r="BY193" s="2">
        <v>4352</v>
      </c>
      <c r="BZ193" s="2">
        <v>3782</v>
      </c>
      <c r="CA193" s="2">
        <v>2534</v>
      </c>
      <c r="CB193" s="2">
        <v>1508</v>
      </c>
      <c r="CC193" s="2">
        <v>1211</v>
      </c>
      <c r="CD193" s="2">
        <v>862</v>
      </c>
      <c r="CE193" s="2">
        <v>258</v>
      </c>
      <c r="CF193" s="2">
        <v>571</v>
      </c>
      <c r="CG193" s="2">
        <v>776</v>
      </c>
      <c r="CH193" s="2">
        <v>683</v>
      </c>
      <c r="CI193" s="2">
        <v>547</v>
      </c>
    </row>
    <row r="194" spans="1:87" x14ac:dyDescent="0.2">
      <c r="A194" s="7">
        <v>44380</v>
      </c>
      <c r="B194" s="2">
        <f t="shared" si="71"/>
        <v>423</v>
      </c>
      <c r="C194" s="2">
        <f t="shared" si="72"/>
        <v>532</v>
      </c>
      <c r="D194" s="2">
        <f t="shared" si="73"/>
        <v>625</v>
      </c>
      <c r="E194" s="2">
        <f t="shared" si="74"/>
        <v>629</v>
      </c>
      <c r="F194" s="2">
        <f t="shared" si="75"/>
        <v>646</v>
      </c>
      <c r="G194" s="2">
        <f t="shared" si="76"/>
        <v>364</v>
      </c>
      <c r="H194" s="2">
        <f t="shared" si="77"/>
        <v>3</v>
      </c>
      <c r="I194" s="2">
        <f t="shared" si="78"/>
        <v>340</v>
      </c>
      <c r="J194" s="2">
        <f t="shared" si="79"/>
        <v>402</v>
      </c>
      <c r="K194" s="2">
        <f t="shared" si="80"/>
        <v>316</v>
      </c>
      <c r="L194" s="2">
        <f t="shared" si="81"/>
        <v>814</v>
      </c>
      <c r="M194" s="2">
        <f t="shared" si="82"/>
        <v>332</v>
      </c>
      <c r="N194" s="2">
        <f t="shared" si="83"/>
        <v>2</v>
      </c>
      <c r="O194" s="2">
        <f t="shared" si="84"/>
        <v>0</v>
      </c>
      <c r="P194" s="2">
        <f t="shared" si="85"/>
        <v>0</v>
      </c>
      <c r="Q194" s="2">
        <f t="shared" si="86"/>
        <v>0</v>
      </c>
      <c r="R194" s="2">
        <f t="shared" si="87"/>
        <v>22</v>
      </c>
      <c r="S194" s="2">
        <f t="shared" si="88"/>
        <v>217</v>
      </c>
      <c r="T194" s="2">
        <f t="shared" si="89"/>
        <v>260</v>
      </c>
      <c r="U194" s="2">
        <f t="shared" si="90"/>
        <v>265</v>
      </c>
      <c r="V194" s="2">
        <f t="shared" si="91"/>
        <v>675</v>
      </c>
      <c r="W194" s="2">
        <f t="shared" si="92"/>
        <v>873</v>
      </c>
      <c r="X194" s="2">
        <f t="shared" si="93"/>
        <v>104</v>
      </c>
      <c r="Y194" s="2">
        <f t="shared" si="94"/>
        <v>604</v>
      </c>
      <c r="AA194" s="2">
        <f t="shared" si="95"/>
        <v>0</v>
      </c>
      <c r="AB194" s="2">
        <f t="shared" si="96"/>
        <v>814</v>
      </c>
      <c r="AC194" s="2">
        <f t="shared" si="103"/>
        <v>873</v>
      </c>
      <c r="AE194" s="9">
        <v>1</v>
      </c>
      <c r="AF194" s="2">
        <f t="shared" si="97"/>
        <v>0</v>
      </c>
      <c r="AG194" s="2">
        <f t="shared" si="98"/>
        <v>2970</v>
      </c>
      <c r="AH194" s="2">
        <f t="shared" si="99"/>
        <v>5478</v>
      </c>
      <c r="AI194" s="2">
        <f t="shared" si="100"/>
        <v>8448</v>
      </c>
      <c r="AK194">
        <f t="shared" si="101"/>
        <v>7</v>
      </c>
      <c r="AL194">
        <f t="shared" si="102"/>
        <v>2021</v>
      </c>
      <c r="BL194" s="2">
        <v>420</v>
      </c>
      <c r="BM194" s="2">
        <v>528</v>
      </c>
      <c r="BN194" s="2">
        <v>620</v>
      </c>
      <c r="BO194" s="2">
        <v>624</v>
      </c>
      <c r="BP194" s="2">
        <v>641</v>
      </c>
      <c r="BQ194" s="2">
        <v>361</v>
      </c>
      <c r="BR194" s="2">
        <v>3</v>
      </c>
      <c r="BS194" s="2">
        <v>337</v>
      </c>
      <c r="BT194" s="2">
        <v>399</v>
      </c>
      <c r="BU194" s="2">
        <v>314</v>
      </c>
      <c r="BV194" s="2">
        <v>808</v>
      </c>
      <c r="BW194" s="2">
        <v>329</v>
      </c>
      <c r="BX194" s="2">
        <v>2</v>
      </c>
      <c r="BY194" s="2">
        <v>0</v>
      </c>
      <c r="BZ194" s="2">
        <v>0</v>
      </c>
      <c r="CA194" s="2">
        <v>0</v>
      </c>
      <c r="CB194" s="2">
        <v>22</v>
      </c>
      <c r="CC194" s="2">
        <v>215</v>
      </c>
      <c r="CD194" s="2">
        <v>258</v>
      </c>
      <c r="CE194" s="2">
        <v>263</v>
      </c>
      <c r="CF194" s="2">
        <v>670</v>
      </c>
      <c r="CG194" s="2">
        <v>866</v>
      </c>
      <c r="CH194" s="2">
        <v>103</v>
      </c>
      <c r="CI194" s="2">
        <v>599</v>
      </c>
    </row>
    <row r="195" spans="1:87" x14ac:dyDescent="0.2">
      <c r="A195" s="7">
        <v>44381</v>
      </c>
      <c r="B195" s="2">
        <f t="shared" si="71"/>
        <v>1069</v>
      </c>
      <c r="C195" s="2">
        <f t="shared" si="72"/>
        <v>759</v>
      </c>
      <c r="D195" s="2">
        <f t="shared" si="73"/>
        <v>712</v>
      </c>
      <c r="E195" s="2">
        <f t="shared" si="74"/>
        <v>1233</v>
      </c>
      <c r="F195" s="2">
        <f t="shared" si="75"/>
        <v>1408</v>
      </c>
      <c r="G195" s="2">
        <f t="shared" si="76"/>
        <v>1374</v>
      </c>
      <c r="H195" s="2">
        <f t="shared" si="77"/>
        <v>1206</v>
      </c>
      <c r="I195" s="2">
        <f t="shared" si="78"/>
        <v>1380</v>
      </c>
      <c r="J195" s="2">
        <f t="shared" si="79"/>
        <v>1480</v>
      </c>
      <c r="K195" s="2">
        <f t="shared" si="80"/>
        <v>2328</v>
      </c>
      <c r="L195" s="2">
        <f t="shared" si="81"/>
        <v>2670</v>
      </c>
      <c r="M195" s="2">
        <f t="shared" si="82"/>
        <v>3011</v>
      </c>
      <c r="N195" s="2">
        <f t="shared" si="83"/>
        <v>2161</v>
      </c>
      <c r="O195" s="2">
        <f t="shared" si="84"/>
        <v>1166</v>
      </c>
      <c r="P195" s="2">
        <f t="shared" si="85"/>
        <v>787</v>
      </c>
      <c r="Q195" s="2">
        <f t="shared" si="86"/>
        <v>910</v>
      </c>
      <c r="R195" s="2">
        <f t="shared" si="87"/>
        <v>824</v>
      </c>
      <c r="S195" s="2">
        <f t="shared" si="88"/>
        <v>452</v>
      </c>
      <c r="T195" s="2">
        <f t="shared" si="89"/>
        <v>4</v>
      </c>
      <c r="U195" s="2">
        <f t="shared" si="90"/>
        <v>97</v>
      </c>
      <c r="V195" s="2">
        <f t="shared" si="91"/>
        <v>577</v>
      </c>
      <c r="W195" s="2">
        <f t="shared" si="92"/>
        <v>908</v>
      </c>
      <c r="X195" s="2">
        <f t="shared" si="93"/>
        <v>455</v>
      </c>
      <c r="Y195" s="2">
        <f t="shared" si="94"/>
        <v>158</v>
      </c>
      <c r="AA195" s="2">
        <f t="shared" si="95"/>
        <v>0</v>
      </c>
      <c r="AB195" s="2">
        <f t="shared" si="96"/>
        <v>3011</v>
      </c>
      <c r="AC195" s="2">
        <f t="shared" si="103"/>
        <v>1408</v>
      </c>
      <c r="AE195" s="9">
        <v>8</v>
      </c>
      <c r="AF195" s="2">
        <f t="shared" si="97"/>
        <v>0</v>
      </c>
      <c r="AG195" s="2">
        <f t="shared" si="98"/>
        <v>17270</v>
      </c>
      <c r="AH195" s="2">
        <f t="shared" si="99"/>
        <v>9859</v>
      </c>
      <c r="AI195" s="2">
        <f t="shared" si="100"/>
        <v>27129</v>
      </c>
      <c r="AK195">
        <f t="shared" si="101"/>
        <v>7</v>
      </c>
      <c r="AL195">
        <f t="shared" si="102"/>
        <v>2021</v>
      </c>
      <c r="BL195" s="2">
        <v>1061</v>
      </c>
      <c r="BM195" s="2">
        <v>753</v>
      </c>
      <c r="BN195" s="2">
        <v>707</v>
      </c>
      <c r="BO195" s="2">
        <v>1224</v>
      </c>
      <c r="BP195" s="2">
        <v>1397</v>
      </c>
      <c r="BQ195" s="2">
        <v>1364</v>
      </c>
      <c r="BR195" s="2">
        <v>1197</v>
      </c>
      <c r="BS195" s="2">
        <v>1369</v>
      </c>
      <c r="BT195" s="2">
        <v>1469</v>
      </c>
      <c r="BU195" s="2">
        <v>2310</v>
      </c>
      <c r="BV195" s="2">
        <v>2650</v>
      </c>
      <c r="BW195" s="2">
        <v>2988</v>
      </c>
      <c r="BX195" s="2">
        <v>2145</v>
      </c>
      <c r="BY195" s="2">
        <v>1157</v>
      </c>
      <c r="BZ195" s="2">
        <v>781</v>
      </c>
      <c r="CA195" s="2">
        <v>903</v>
      </c>
      <c r="CB195" s="2">
        <v>818</v>
      </c>
      <c r="CC195" s="2">
        <v>449</v>
      </c>
      <c r="CD195" s="2">
        <v>4</v>
      </c>
      <c r="CE195" s="2">
        <v>96</v>
      </c>
      <c r="CF195" s="2">
        <v>573</v>
      </c>
      <c r="CG195" s="2">
        <v>901</v>
      </c>
      <c r="CH195" s="2">
        <v>452</v>
      </c>
      <c r="CI195" s="2">
        <v>157</v>
      </c>
    </row>
    <row r="196" spans="1:87" x14ac:dyDescent="0.2">
      <c r="A196" s="7">
        <v>44382</v>
      </c>
      <c r="B196" s="2">
        <f t="shared" si="71"/>
        <v>806</v>
      </c>
      <c r="C196" s="2">
        <f t="shared" si="72"/>
        <v>762</v>
      </c>
      <c r="D196" s="2">
        <f t="shared" si="73"/>
        <v>646</v>
      </c>
      <c r="E196" s="2">
        <f t="shared" si="74"/>
        <v>641</v>
      </c>
      <c r="F196" s="2">
        <f t="shared" si="75"/>
        <v>630</v>
      </c>
      <c r="G196" s="2">
        <f t="shared" si="76"/>
        <v>415</v>
      </c>
      <c r="H196" s="2">
        <f t="shared" si="77"/>
        <v>311</v>
      </c>
      <c r="I196" s="2">
        <f t="shared" si="78"/>
        <v>782</v>
      </c>
      <c r="J196" s="2">
        <f t="shared" si="79"/>
        <v>425</v>
      </c>
      <c r="K196" s="2">
        <f t="shared" si="80"/>
        <v>10</v>
      </c>
      <c r="L196" s="2">
        <f t="shared" si="81"/>
        <v>11</v>
      </c>
      <c r="M196" s="2">
        <f t="shared" si="82"/>
        <v>128</v>
      </c>
      <c r="N196" s="2">
        <f t="shared" si="83"/>
        <v>0</v>
      </c>
      <c r="O196" s="2">
        <f t="shared" si="84"/>
        <v>2</v>
      </c>
      <c r="P196" s="2">
        <f t="shared" si="85"/>
        <v>0</v>
      </c>
      <c r="Q196" s="2">
        <f t="shared" si="86"/>
        <v>0</v>
      </c>
      <c r="R196" s="2">
        <f t="shared" si="87"/>
        <v>40</v>
      </c>
      <c r="S196" s="2">
        <f t="shared" si="88"/>
        <v>109</v>
      </c>
      <c r="T196" s="2">
        <f t="shared" si="89"/>
        <v>0</v>
      </c>
      <c r="U196" s="2">
        <f t="shared" si="90"/>
        <v>96</v>
      </c>
      <c r="V196" s="2">
        <f t="shared" si="91"/>
        <v>2238</v>
      </c>
      <c r="W196" s="2">
        <f t="shared" si="92"/>
        <v>3088</v>
      </c>
      <c r="X196" s="2">
        <f t="shared" si="93"/>
        <v>2525</v>
      </c>
      <c r="Y196" s="2">
        <f t="shared" si="94"/>
        <v>1427</v>
      </c>
      <c r="AA196" s="2">
        <f t="shared" si="95"/>
        <v>782</v>
      </c>
      <c r="AB196" s="2">
        <f t="shared" si="96"/>
        <v>2</v>
      </c>
      <c r="AC196" s="2">
        <f t="shared" si="103"/>
        <v>3088</v>
      </c>
      <c r="AE196" s="9">
        <v>3</v>
      </c>
      <c r="AF196" s="2">
        <f t="shared" si="97"/>
        <v>1601</v>
      </c>
      <c r="AG196" s="2">
        <f t="shared" si="98"/>
        <v>2</v>
      </c>
      <c r="AH196" s="2">
        <f t="shared" si="99"/>
        <v>13489</v>
      </c>
      <c r="AI196" s="2">
        <f t="shared" si="100"/>
        <v>15092</v>
      </c>
      <c r="AK196">
        <f t="shared" si="101"/>
        <v>7</v>
      </c>
      <c r="AL196">
        <f t="shared" si="102"/>
        <v>2021</v>
      </c>
      <c r="BL196" s="2">
        <v>800</v>
      </c>
      <c r="BM196" s="2">
        <v>756</v>
      </c>
      <c r="BN196" s="2">
        <v>641</v>
      </c>
      <c r="BO196" s="2">
        <v>636</v>
      </c>
      <c r="BP196" s="2">
        <v>625</v>
      </c>
      <c r="BQ196" s="2">
        <v>412</v>
      </c>
      <c r="BR196" s="2">
        <v>309</v>
      </c>
      <c r="BS196" s="2">
        <v>776</v>
      </c>
      <c r="BT196" s="2">
        <v>422</v>
      </c>
      <c r="BU196" s="2">
        <v>10</v>
      </c>
      <c r="BV196" s="2">
        <v>11</v>
      </c>
      <c r="BW196" s="2">
        <v>127</v>
      </c>
      <c r="BX196" s="2">
        <v>0</v>
      </c>
      <c r="BY196" s="2">
        <v>2</v>
      </c>
      <c r="BZ196" s="2">
        <v>0</v>
      </c>
      <c r="CA196" s="2">
        <v>0</v>
      </c>
      <c r="CB196" s="2">
        <v>40</v>
      </c>
      <c r="CC196" s="2">
        <v>108</v>
      </c>
      <c r="CD196" s="2">
        <v>0</v>
      </c>
      <c r="CE196" s="2">
        <v>95</v>
      </c>
      <c r="CF196" s="2">
        <v>2221</v>
      </c>
      <c r="CG196" s="2">
        <v>3064</v>
      </c>
      <c r="CH196" s="2">
        <v>2506</v>
      </c>
      <c r="CI196" s="2">
        <v>1416</v>
      </c>
    </row>
    <row r="197" spans="1:87" x14ac:dyDescent="0.2">
      <c r="A197" s="7">
        <v>44383</v>
      </c>
      <c r="B197" s="2">
        <f t="shared" si="71"/>
        <v>643</v>
      </c>
      <c r="C197" s="2">
        <f t="shared" si="72"/>
        <v>628</v>
      </c>
      <c r="D197" s="2">
        <f t="shared" si="73"/>
        <v>695</v>
      </c>
      <c r="E197" s="2">
        <f t="shared" si="74"/>
        <v>564</v>
      </c>
      <c r="F197" s="2">
        <f t="shared" si="75"/>
        <v>588</v>
      </c>
      <c r="G197" s="2">
        <f t="shared" si="76"/>
        <v>1136</v>
      </c>
      <c r="H197" s="2">
        <f t="shared" si="77"/>
        <v>231</v>
      </c>
      <c r="I197" s="2">
        <f t="shared" si="78"/>
        <v>361</v>
      </c>
      <c r="J197" s="2">
        <f t="shared" si="79"/>
        <v>418</v>
      </c>
      <c r="K197" s="2">
        <f t="shared" si="80"/>
        <v>870</v>
      </c>
      <c r="L197" s="2">
        <f t="shared" si="81"/>
        <v>1301</v>
      </c>
      <c r="M197" s="2">
        <f t="shared" si="82"/>
        <v>614</v>
      </c>
      <c r="N197" s="2">
        <f t="shared" si="83"/>
        <v>264</v>
      </c>
      <c r="O197" s="2">
        <f t="shared" si="84"/>
        <v>33</v>
      </c>
      <c r="P197" s="2">
        <f t="shared" si="85"/>
        <v>4</v>
      </c>
      <c r="Q197" s="2">
        <f t="shared" si="86"/>
        <v>0</v>
      </c>
      <c r="R197" s="2">
        <f t="shared" si="87"/>
        <v>0</v>
      </c>
      <c r="S197" s="2">
        <f t="shared" si="88"/>
        <v>0</v>
      </c>
      <c r="T197" s="2">
        <f t="shared" si="89"/>
        <v>49</v>
      </c>
      <c r="U197" s="2">
        <f t="shared" si="90"/>
        <v>146</v>
      </c>
      <c r="V197" s="2">
        <f t="shared" si="91"/>
        <v>1709</v>
      </c>
      <c r="W197" s="2">
        <f t="shared" si="92"/>
        <v>2969</v>
      </c>
      <c r="X197" s="2">
        <f t="shared" si="93"/>
        <v>2622</v>
      </c>
      <c r="Y197" s="2">
        <f t="shared" si="94"/>
        <v>1832</v>
      </c>
      <c r="AA197" s="2">
        <f t="shared" si="95"/>
        <v>1301</v>
      </c>
      <c r="AB197" s="2">
        <f t="shared" si="96"/>
        <v>264</v>
      </c>
      <c r="AC197" s="2">
        <f t="shared" si="103"/>
        <v>2969</v>
      </c>
      <c r="AE197" s="9">
        <v>4</v>
      </c>
      <c r="AF197" s="2">
        <f t="shared" si="97"/>
        <v>3759</v>
      </c>
      <c r="AG197" s="2">
        <f t="shared" si="98"/>
        <v>301</v>
      </c>
      <c r="AH197" s="2">
        <f t="shared" si="99"/>
        <v>13617</v>
      </c>
      <c r="AI197" s="2">
        <f t="shared" si="100"/>
        <v>17677</v>
      </c>
      <c r="AK197">
        <f t="shared" si="101"/>
        <v>7</v>
      </c>
      <c r="AL197">
        <f t="shared" si="102"/>
        <v>2021</v>
      </c>
      <c r="BL197" s="2">
        <v>638</v>
      </c>
      <c r="BM197" s="2">
        <v>623</v>
      </c>
      <c r="BN197" s="2">
        <v>690</v>
      </c>
      <c r="BO197" s="2">
        <v>560</v>
      </c>
      <c r="BP197" s="2">
        <v>584</v>
      </c>
      <c r="BQ197" s="2">
        <v>1127</v>
      </c>
      <c r="BR197" s="2">
        <v>229</v>
      </c>
      <c r="BS197" s="2">
        <v>358</v>
      </c>
      <c r="BT197" s="2">
        <v>415</v>
      </c>
      <c r="BU197" s="2">
        <v>863</v>
      </c>
      <c r="BV197" s="2">
        <v>1291</v>
      </c>
      <c r="BW197" s="2">
        <v>609</v>
      </c>
      <c r="BX197" s="2">
        <v>262</v>
      </c>
      <c r="BY197" s="2">
        <v>33</v>
      </c>
      <c r="BZ197" s="2">
        <v>4</v>
      </c>
      <c r="CA197" s="2">
        <v>0</v>
      </c>
      <c r="CB197" s="2">
        <v>0</v>
      </c>
      <c r="CC197" s="2">
        <v>0</v>
      </c>
      <c r="CD197" s="2">
        <v>49</v>
      </c>
      <c r="CE197" s="2">
        <v>145</v>
      </c>
      <c r="CF197" s="2">
        <v>1696</v>
      </c>
      <c r="CG197" s="2">
        <v>2946</v>
      </c>
      <c r="CH197" s="2">
        <v>2602</v>
      </c>
      <c r="CI197" s="2">
        <v>1818</v>
      </c>
    </row>
    <row r="198" spans="1:87" x14ac:dyDescent="0.2">
      <c r="A198" s="7">
        <v>44384</v>
      </c>
      <c r="B198" s="2">
        <f t="shared" si="71"/>
        <v>2101</v>
      </c>
      <c r="C198" s="2">
        <f t="shared" si="72"/>
        <v>3552</v>
      </c>
      <c r="D198" s="2">
        <f t="shared" si="73"/>
        <v>3478</v>
      </c>
      <c r="E198" s="2">
        <f t="shared" si="74"/>
        <v>3535</v>
      </c>
      <c r="F198" s="2">
        <f t="shared" si="75"/>
        <v>3532</v>
      </c>
      <c r="G198" s="2">
        <f t="shared" si="76"/>
        <v>2251</v>
      </c>
      <c r="H198" s="2">
        <f t="shared" si="77"/>
        <v>1077</v>
      </c>
      <c r="I198" s="2">
        <f t="shared" si="78"/>
        <v>1075</v>
      </c>
      <c r="J198" s="2">
        <f t="shared" si="79"/>
        <v>283</v>
      </c>
      <c r="K198" s="2">
        <f t="shared" si="80"/>
        <v>37</v>
      </c>
      <c r="L198" s="2">
        <f t="shared" si="81"/>
        <v>91</v>
      </c>
      <c r="M198" s="2">
        <f t="shared" si="82"/>
        <v>384</v>
      </c>
      <c r="N198" s="2">
        <f t="shared" si="83"/>
        <v>718</v>
      </c>
      <c r="O198" s="2">
        <f t="shared" si="84"/>
        <v>806</v>
      </c>
      <c r="P198" s="2">
        <f t="shared" si="85"/>
        <v>682</v>
      </c>
      <c r="Q198" s="2">
        <f t="shared" si="86"/>
        <v>392</v>
      </c>
      <c r="R198" s="2">
        <f t="shared" si="87"/>
        <v>326</v>
      </c>
      <c r="S198" s="2">
        <f t="shared" si="88"/>
        <v>91</v>
      </c>
      <c r="T198" s="2">
        <f t="shared" si="89"/>
        <v>25</v>
      </c>
      <c r="U198" s="2">
        <f t="shared" si="90"/>
        <v>455</v>
      </c>
      <c r="V198" s="2">
        <f t="shared" si="91"/>
        <v>3609</v>
      </c>
      <c r="W198" s="2">
        <f t="shared" si="92"/>
        <v>3370</v>
      </c>
      <c r="X198" s="2">
        <f t="shared" si="93"/>
        <v>2429</v>
      </c>
      <c r="Y198" s="2">
        <f t="shared" si="94"/>
        <v>1614</v>
      </c>
      <c r="AA198" s="2">
        <f t="shared" si="95"/>
        <v>1075</v>
      </c>
      <c r="AB198" s="2">
        <f t="shared" si="96"/>
        <v>806</v>
      </c>
      <c r="AC198" s="2">
        <f t="shared" si="103"/>
        <v>3609</v>
      </c>
      <c r="AE198" s="9">
        <v>5</v>
      </c>
      <c r="AF198" s="2">
        <f t="shared" si="97"/>
        <v>2767</v>
      </c>
      <c r="AG198" s="2">
        <f t="shared" si="98"/>
        <v>2598</v>
      </c>
      <c r="AH198" s="2">
        <f t="shared" si="99"/>
        <v>30548</v>
      </c>
      <c r="AI198" s="2">
        <f t="shared" si="100"/>
        <v>35913</v>
      </c>
      <c r="AK198">
        <f t="shared" si="101"/>
        <v>7</v>
      </c>
      <c r="AL198">
        <f t="shared" si="102"/>
        <v>2021</v>
      </c>
      <c r="BL198" s="2">
        <v>2085</v>
      </c>
      <c r="BM198" s="2">
        <v>3525</v>
      </c>
      <c r="BN198" s="2">
        <v>3452</v>
      </c>
      <c r="BO198" s="2">
        <v>3508</v>
      </c>
      <c r="BP198" s="2">
        <v>3505</v>
      </c>
      <c r="BQ198" s="2">
        <v>2234</v>
      </c>
      <c r="BR198" s="2">
        <v>1069</v>
      </c>
      <c r="BS198" s="2">
        <v>1067</v>
      </c>
      <c r="BT198" s="2">
        <v>281</v>
      </c>
      <c r="BU198" s="2">
        <v>37</v>
      </c>
      <c r="BV198" s="2">
        <v>90</v>
      </c>
      <c r="BW198" s="2">
        <v>381</v>
      </c>
      <c r="BX198" s="2">
        <v>713</v>
      </c>
      <c r="BY198" s="2">
        <v>800</v>
      </c>
      <c r="BZ198" s="2">
        <v>677</v>
      </c>
      <c r="CA198" s="2">
        <v>389</v>
      </c>
      <c r="CB198" s="2">
        <v>324</v>
      </c>
      <c r="CC198" s="2">
        <v>90</v>
      </c>
      <c r="CD198" s="2">
        <v>25</v>
      </c>
      <c r="CE198" s="2">
        <v>452</v>
      </c>
      <c r="CF198" s="2">
        <v>3582</v>
      </c>
      <c r="CG198" s="2">
        <v>3344</v>
      </c>
      <c r="CH198" s="2">
        <v>2411</v>
      </c>
      <c r="CI198" s="2">
        <v>1602</v>
      </c>
    </row>
    <row r="199" spans="1:87" x14ac:dyDescent="0.2">
      <c r="A199" s="7">
        <v>44385</v>
      </c>
      <c r="B199" s="2">
        <f t="shared" si="71"/>
        <v>999</v>
      </c>
      <c r="C199" s="2">
        <f t="shared" si="72"/>
        <v>732</v>
      </c>
      <c r="D199" s="2">
        <f t="shared" si="73"/>
        <v>685</v>
      </c>
      <c r="E199" s="2">
        <f t="shared" si="74"/>
        <v>63</v>
      </c>
      <c r="F199" s="2">
        <f t="shared" si="75"/>
        <v>302</v>
      </c>
      <c r="G199" s="2">
        <f t="shared" si="76"/>
        <v>777</v>
      </c>
      <c r="H199" s="2">
        <f t="shared" si="77"/>
        <v>539</v>
      </c>
      <c r="I199" s="2">
        <f t="shared" si="78"/>
        <v>2591</v>
      </c>
      <c r="J199" s="2">
        <f t="shared" si="79"/>
        <v>2750</v>
      </c>
      <c r="K199" s="2">
        <f t="shared" si="80"/>
        <v>1076</v>
      </c>
      <c r="L199" s="2">
        <f t="shared" si="81"/>
        <v>531</v>
      </c>
      <c r="M199" s="2">
        <f t="shared" si="82"/>
        <v>9</v>
      </c>
      <c r="N199" s="2">
        <f t="shared" si="83"/>
        <v>3</v>
      </c>
      <c r="O199" s="2">
        <f t="shared" si="84"/>
        <v>1</v>
      </c>
      <c r="P199" s="2">
        <f t="shared" si="85"/>
        <v>0</v>
      </c>
      <c r="Q199" s="2">
        <f t="shared" si="86"/>
        <v>11</v>
      </c>
      <c r="R199" s="2">
        <f t="shared" si="87"/>
        <v>0</v>
      </c>
      <c r="S199" s="2">
        <f t="shared" si="88"/>
        <v>0</v>
      </c>
      <c r="T199" s="2">
        <f t="shared" si="89"/>
        <v>0</v>
      </c>
      <c r="U199" s="2">
        <f t="shared" si="90"/>
        <v>0</v>
      </c>
      <c r="V199" s="2">
        <f t="shared" si="91"/>
        <v>0</v>
      </c>
      <c r="W199" s="2">
        <f t="shared" si="92"/>
        <v>0</v>
      </c>
      <c r="X199" s="2">
        <f t="shared" si="93"/>
        <v>0</v>
      </c>
      <c r="Y199" s="2">
        <f t="shared" si="94"/>
        <v>0</v>
      </c>
      <c r="AA199" s="2">
        <f t="shared" si="95"/>
        <v>2750</v>
      </c>
      <c r="AB199" s="2">
        <f t="shared" si="96"/>
        <v>11</v>
      </c>
      <c r="AC199" s="2">
        <f t="shared" si="103"/>
        <v>999</v>
      </c>
      <c r="AE199" s="9">
        <v>6</v>
      </c>
      <c r="AF199" s="2">
        <f t="shared" si="97"/>
        <v>6957</v>
      </c>
      <c r="AG199" s="2">
        <f t="shared" si="98"/>
        <v>15</v>
      </c>
      <c r="AH199" s="2">
        <f t="shared" si="99"/>
        <v>4097</v>
      </c>
      <c r="AI199" s="2">
        <f t="shared" si="100"/>
        <v>11069</v>
      </c>
      <c r="AK199">
        <f t="shared" si="101"/>
        <v>7</v>
      </c>
      <c r="AL199">
        <f t="shared" si="102"/>
        <v>2021</v>
      </c>
      <c r="BL199" s="2">
        <v>991</v>
      </c>
      <c r="BM199" s="2">
        <v>726</v>
      </c>
      <c r="BN199" s="2">
        <v>680</v>
      </c>
      <c r="BO199" s="2">
        <v>63</v>
      </c>
      <c r="BP199" s="2">
        <v>300</v>
      </c>
      <c r="BQ199" s="2">
        <v>771</v>
      </c>
      <c r="BR199" s="2">
        <v>535</v>
      </c>
      <c r="BS199" s="2">
        <v>2571</v>
      </c>
      <c r="BT199" s="2">
        <v>2729</v>
      </c>
      <c r="BU199" s="2">
        <v>1068</v>
      </c>
      <c r="BV199" s="2">
        <v>527</v>
      </c>
      <c r="BW199" s="2">
        <v>9</v>
      </c>
      <c r="BX199" s="2">
        <v>3</v>
      </c>
      <c r="BY199" s="2">
        <v>1</v>
      </c>
      <c r="BZ199" s="2">
        <v>0</v>
      </c>
      <c r="CA199" s="2">
        <v>11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</row>
    <row r="200" spans="1:87" x14ac:dyDescent="0.2">
      <c r="A200" s="7">
        <v>44386</v>
      </c>
      <c r="B200" s="2">
        <f t="shared" si="71"/>
        <v>0</v>
      </c>
      <c r="C200" s="2">
        <f t="shared" si="72"/>
        <v>0</v>
      </c>
      <c r="D200" s="2">
        <f t="shared" si="73"/>
        <v>0</v>
      </c>
      <c r="E200" s="2">
        <f t="shared" si="74"/>
        <v>0</v>
      </c>
      <c r="F200" s="2">
        <f t="shared" si="75"/>
        <v>0</v>
      </c>
      <c r="G200" s="2">
        <f t="shared" si="76"/>
        <v>0</v>
      </c>
      <c r="H200" s="2">
        <f t="shared" si="77"/>
        <v>0</v>
      </c>
      <c r="I200" s="2">
        <f t="shared" si="78"/>
        <v>0</v>
      </c>
      <c r="J200" s="2">
        <f t="shared" si="79"/>
        <v>0</v>
      </c>
      <c r="K200" s="2">
        <f t="shared" si="80"/>
        <v>0</v>
      </c>
      <c r="L200" s="2">
        <f t="shared" si="81"/>
        <v>0</v>
      </c>
      <c r="M200" s="2">
        <f t="shared" si="82"/>
        <v>0</v>
      </c>
      <c r="N200" s="2">
        <f t="shared" si="83"/>
        <v>17</v>
      </c>
      <c r="O200" s="2">
        <f t="shared" si="84"/>
        <v>39</v>
      </c>
      <c r="P200" s="2">
        <f t="shared" si="85"/>
        <v>0</v>
      </c>
      <c r="Q200" s="2">
        <f t="shared" si="86"/>
        <v>28</v>
      </c>
      <c r="R200" s="2">
        <f t="shared" si="87"/>
        <v>187</v>
      </c>
      <c r="S200" s="2">
        <f t="shared" si="88"/>
        <v>672</v>
      </c>
      <c r="T200" s="2">
        <f t="shared" si="89"/>
        <v>760</v>
      </c>
      <c r="U200" s="2">
        <f t="shared" si="90"/>
        <v>1190</v>
      </c>
      <c r="V200" s="2">
        <f t="shared" si="91"/>
        <v>3412</v>
      </c>
      <c r="W200" s="2">
        <f t="shared" si="92"/>
        <v>4509</v>
      </c>
      <c r="X200" s="2">
        <f t="shared" si="93"/>
        <v>3863</v>
      </c>
      <c r="Y200" s="2">
        <f t="shared" si="94"/>
        <v>2824</v>
      </c>
      <c r="AA200" s="2">
        <f t="shared" si="95"/>
        <v>0</v>
      </c>
      <c r="AB200" s="2">
        <f t="shared" si="96"/>
        <v>1190</v>
      </c>
      <c r="AC200" s="2">
        <f t="shared" si="103"/>
        <v>4509</v>
      </c>
      <c r="AE200" s="9">
        <v>7</v>
      </c>
      <c r="AF200" s="2">
        <f t="shared" si="97"/>
        <v>0</v>
      </c>
      <c r="AG200" s="2">
        <f t="shared" si="98"/>
        <v>2893</v>
      </c>
      <c r="AH200" s="2">
        <f t="shared" si="99"/>
        <v>14608</v>
      </c>
      <c r="AI200" s="2">
        <f t="shared" si="100"/>
        <v>17501</v>
      </c>
      <c r="AK200">
        <f t="shared" si="101"/>
        <v>7</v>
      </c>
      <c r="AL200">
        <f t="shared" si="102"/>
        <v>2021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17</v>
      </c>
      <c r="BY200" s="2">
        <v>39</v>
      </c>
      <c r="BZ200" s="2">
        <v>0</v>
      </c>
      <c r="CA200" s="2">
        <v>28</v>
      </c>
      <c r="CB200" s="2">
        <v>186</v>
      </c>
      <c r="CC200" s="2">
        <v>667</v>
      </c>
      <c r="CD200" s="2">
        <v>754</v>
      </c>
      <c r="CE200" s="2">
        <v>1181</v>
      </c>
      <c r="CF200" s="2">
        <v>3386</v>
      </c>
      <c r="CG200" s="2">
        <v>4475</v>
      </c>
      <c r="CH200" s="2">
        <v>3834</v>
      </c>
      <c r="CI200" s="2">
        <v>2803</v>
      </c>
    </row>
    <row r="201" spans="1:87" x14ac:dyDescent="0.2">
      <c r="A201" s="7">
        <v>44387</v>
      </c>
      <c r="B201" s="2">
        <f t="shared" si="71"/>
        <v>527</v>
      </c>
      <c r="C201" s="2">
        <f t="shared" si="72"/>
        <v>2095</v>
      </c>
      <c r="D201" s="2">
        <f t="shared" si="73"/>
        <v>3393</v>
      </c>
      <c r="E201" s="2">
        <f t="shared" si="74"/>
        <v>3312</v>
      </c>
      <c r="F201" s="2">
        <f t="shared" si="75"/>
        <v>3714</v>
      </c>
      <c r="G201" s="2">
        <f t="shared" si="76"/>
        <v>2929</v>
      </c>
      <c r="H201" s="2">
        <f t="shared" si="77"/>
        <v>3539</v>
      </c>
      <c r="I201" s="2">
        <f t="shared" si="78"/>
        <v>1974</v>
      </c>
      <c r="J201" s="2">
        <f t="shared" si="79"/>
        <v>3216</v>
      </c>
      <c r="K201" s="2">
        <f t="shared" si="80"/>
        <v>3113</v>
      </c>
      <c r="L201" s="2">
        <f t="shared" si="81"/>
        <v>2509</v>
      </c>
      <c r="M201" s="2">
        <f t="shared" si="82"/>
        <v>2858</v>
      </c>
      <c r="N201" s="2">
        <f t="shared" si="83"/>
        <v>2064</v>
      </c>
      <c r="O201" s="2">
        <f t="shared" si="84"/>
        <v>1824</v>
      </c>
      <c r="P201" s="2">
        <f t="shared" si="85"/>
        <v>649</v>
      </c>
      <c r="Q201" s="2">
        <f t="shared" si="86"/>
        <v>101</v>
      </c>
      <c r="R201" s="2">
        <f t="shared" si="87"/>
        <v>44</v>
      </c>
      <c r="S201" s="2">
        <f t="shared" si="88"/>
        <v>49</v>
      </c>
      <c r="T201" s="2">
        <f t="shared" si="89"/>
        <v>482</v>
      </c>
      <c r="U201" s="2">
        <f t="shared" si="90"/>
        <v>387</v>
      </c>
      <c r="V201" s="2">
        <f t="shared" si="91"/>
        <v>2120</v>
      </c>
      <c r="W201" s="2">
        <f t="shared" si="92"/>
        <v>521</v>
      </c>
      <c r="X201" s="2">
        <f t="shared" si="93"/>
        <v>398</v>
      </c>
      <c r="Y201" s="2">
        <f t="shared" si="94"/>
        <v>220</v>
      </c>
      <c r="AA201" s="2">
        <f t="shared" si="95"/>
        <v>0</v>
      </c>
      <c r="AB201" s="2">
        <f t="shared" si="96"/>
        <v>3216</v>
      </c>
      <c r="AC201" s="2">
        <f t="shared" si="103"/>
        <v>3714</v>
      </c>
      <c r="AE201" s="9">
        <v>1</v>
      </c>
      <c r="AF201" s="2">
        <f t="shared" si="97"/>
        <v>0</v>
      </c>
      <c r="AG201" s="2">
        <f t="shared" si="98"/>
        <v>19270</v>
      </c>
      <c r="AH201" s="2">
        <f t="shared" si="99"/>
        <v>22768</v>
      </c>
      <c r="AI201" s="2">
        <f t="shared" si="100"/>
        <v>42038</v>
      </c>
      <c r="AK201">
        <f t="shared" si="101"/>
        <v>7</v>
      </c>
      <c r="AL201">
        <f t="shared" si="102"/>
        <v>2021</v>
      </c>
      <c r="BL201" s="2">
        <v>523</v>
      </c>
      <c r="BM201" s="2">
        <v>2079</v>
      </c>
      <c r="BN201" s="2">
        <v>3367</v>
      </c>
      <c r="BO201" s="2">
        <v>3287</v>
      </c>
      <c r="BP201" s="2">
        <v>3686</v>
      </c>
      <c r="BQ201" s="2">
        <v>2907</v>
      </c>
      <c r="BR201" s="2">
        <v>3512</v>
      </c>
      <c r="BS201" s="2">
        <v>1959</v>
      </c>
      <c r="BT201" s="2">
        <v>3192</v>
      </c>
      <c r="BU201" s="2">
        <v>3089</v>
      </c>
      <c r="BV201" s="2">
        <v>2490</v>
      </c>
      <c r="BW201" s="2">
        <v>2836</v>
      </c>
      <c r="BX201" s="2">
        <v>2048</v>
      </c>
      <c r="BY201" s="2">
        <v>1810</v>
      </c>
      <c r="BZ201" s="2">
        <v>644</v>
      </c>
      <c r="CA201" s="2">
        <v>100</v>
      </c>
      <c r="CB201" s="2">
        <v>44</v>
      </c>
      <c r="CC201" s="2">
        <v>49</v>
      </c>
      <c r="CD201" s="2">
        <v>478</v>
      </c>
      <c r="CE201" s="2">
        <v>384</v>
      </c>
      <c r="CF201" s="2">
        <v>2104</v>
      </c>
      <c r="CG201" s="2">
        <v>517</v>
      </c>
      <c r="CH201" s="2">
        <v>395</v>
      </c>
      <c r="CI201" s="2">
        <v>218</v>
      </c>
    </row>
    <row r="202" spans="1:87" x14ac:dyDescent="0.2">
      <c r="A202" s="7">
        <v>44388</v>
      </c>
      <c r="B202" s="2">
        <f t="shared" si="71"/>
        <v>218</v>
      </c>
      <c r="C202" s="2">
        <f t="shared" si="72"/>
        <v>510</v>
      </c>
      <c r="D202" s="2">
        <f t="shared" si="73"/>
        <v>720</v>
      </c>
      <c r="E202" s="2">
        <f t="shared" si="74"/>
        <v>584</v>
      </c>
      <c r="F202" s="2">
        <f t="shared" si="75"/>
        <v>805</v>
      </c>
      <c r="G202" s="2">
        <f t="shared" si="76"/>
        <v>536</v>
      </c>
      <c r="H202" s="2">
        <f t="shared" si="77"/>
        <v>1134</v>
      </c>
      <c r="I202" s="2">
        <f t="shared" si="78"/>
        <v>980</v>
      </c>
      <c r="J202" s="2">
        <f t="shared" si="79"/>
        <v>3483</v>
      </c>
      <c r="K202" s="2">
        <f t="shared" si="80"/>
        <v>2703</v>
      </c>
      <c r="L202" s="2">
        <f t="shared" si="81"/>
        <v>817</v>
      </c>
      <c r="M202" s="2">
        <f t="shared" si="82"/>
        <v>73</v>
      </c>
      <c r="N202" s="2">
        <f t="shared" si="83"/>
        <v>0</v>
      </c>
      <c r="O202" s="2">
        <f t="shared" si="84"/>
        <v>0</v>
      </c>
      <c r="P202" s="2">
        <f t="shared" si="85"/>
        <v>0</v>
      </c>
      <c r="Q202" s="2">
        <f t="shared" si="86"/>
        <v>0</v>
      </c>
      <c r="R202" s="2">
        <f t="shared" si="87"/>
        <v>0</v>
      </c>
      <c r="S202" s="2">
        <f t="shared" si="88"/>
        <v>0</v>
      </c>
      <c r="T202" s="2">
        <f t="shared" si="89"/>
        <v>0</v>
      </c>
      <c r="U202" s="2">
        <f t="shared" si="90"/>
        <v>132</v>
      </c>
      <c r="V202" s="2">
        <f t="shared" si="91"/>
        <v>658</v>
      </c>
      <c r="W202" s="2">
        <f t="shared" si="92"/>
        <v>805</v>
      </c>
      <c r="X202" s="2">
        <f t="shared" si="93"/>
        <v>680</v>
      </c>
      <c r="Y202" s="2">
        <f t="shared" si="94"/>
        <v>561</v>
      </c>
      <c r="AA202" s="2">
        <f t="shared" si="95"/>
        <v>3483</v>
      </c>
      <c r="AB202" s="2">
        <f t="shared" si="96"/>
        <v>0</v>
      </c>
      <c r="AC202" s="2">
        <f t="shared" si="103"/>
        <v>1134</v>
      </c>
      <c r="AE202" s="9">
        <v>2</v>
      </c>
      <c r="AF202" s="2">
        <f t="shared" si="97"/>
        <v>8188</v>
      </c>
      <c r="AG202" s="2">
        <f t="shared" si="98"/>
        <v>0</v>
      </c>
      <c r="AH202" s="2">
        <f t="shared" si="99"/>
        <v>7211</v>
      </c>
      <c r="AI202" s="2">
        <f t="shared" si="100"/>
        <v>15399</v>
      </c>
      <c r="AK202">
        <f t="shared" si="101"/>
        <v>7</v>
      </c>
      <c r="AL202">
        <f t="shared" si="102"/>
        <v>2021</v>
      </c>
      <c r="BL202" s="2">
        <v>216</v>
      </c>
      <c r="BM202" s="2">
        <v>506</v>
      </c>
      <c r="BN202" s="2">
        <v>715</v>
      </c>
      <c r="BO202" s="2">
        <v>580</v>
      </c>
      <c r="BP202" s="2">
        <v>799</v>
      </c>
      <c r="BQ202" s="2">
        <v>532</v>
      </c>
      <c r="BR202" s="2">
        <v>1125</v>
      </c>
      <c r="BS202" s="2">
        <v>973</v>
      </c>
      <c r="BT202" s="2">
        <v>3456</v>
      </c>
      <c r="BU202" s="2">
        <v>2682</v>
      </c>
      <c r="BV202" s="2">
        <v>811</v>
      </c>
      <c r="BW202" s="2">
        <v>72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131</v>
      </c>
      <c r="CF202" s="2">
        <v>653</v>
      </c>
      <c r="CG202" s="2">
        <v>799</v>
      </c>
      <c r="CH202" s="2">
        <v>675</v>
      </c>
      <c r="CI202" s="2">
        <v>557</v>
      </c>
    </row>
    <row r="203" spans="1:87" x14ac:dyDescent="0.2">
      <c r="A203" s="7">
        <v>44389</v>
      </c>
      <c r="B203" s="2">
        <f t="shared" ref="B203:B266" si="104">ROUND($H$7*BL203,0)</f>
        <v>207</v>
      </c>
      <c r="C203" s="2">
        <f t="shared" ref="C203:C266" si="105">ROUND($H$7*BM203,0)</f>
        <v>0</v>
      </c>
      <c r="D203" s="2">
        <f t="shared" ref="D203:D266" si="106">ROUND($H$7*BN203,0)</f>
        <v>0</v>
      </c>
      <c r="E203" s="2">
        <f t="shared" ref="E203:E266" si="107">ROUND($H$7*BO203,0)</f>
        <v>0</v>
      </c>
      <c r="F203" s="2">
        <f t="shared" ref="F203:F266" si="108">ROUND($H$7*BP203,0)</f>
        <v>0</v>
      </c>
      <c r="G203" s="2">
        <f t="shared" ref="G203:G266" si="109">ROUND($H$7*BQ203,0)</f>
        <v>0</v>
      </c>
      <c r="H203" s="2">
        <f t="shared" ref="H203:H266" si="110">ROUND($H$7*BR203,0)</f>
        <v>0</v>
      </c>
      <c r="I203" s="2">
        <f t="shared" ref="I203:I266" si="111">ROUND($H$7*BS203,0)</f>
        <v>0</v>
      </c>
      <c r="J203" s="2">
        <f t="shared" ref="J203:J266" si="112">ROUND($H$7*BT203,0)</f>
        <v>0</v>
      </c>
      <c r="K203" s="2">
        <f t="shared" ref="K203:K266" si="113">ROUND($H$7*BU203,0)</f>
        <v>0</v>
      </c>
      <c r="L203" s="2">
        <f t="shared" ref="L203:L266" si="114">ROUND($H$7*BV203,0)</f>
        <v>0</v>
      </c>
      <c r="M203" s="2">
        <f t="shared" ref="M203:M266" si="115">ROUND($H$7*BW203,0)</f>
        <v>0</v>
      </c>
      <c r="N203" s="2">
        <f t="shared" ref="N203:N266" si="116">ROUND($H$7*BX203,0)</f>
        <v>0</v>
      </c>
      <c r="O203" s="2">
        <f t="shared" ref="O203:O266" si="117">ROUND($H$7*BY203,0)</f>
        <v>0</v>
      </c>
      <c r="P203" s="2">
        <f t="shared" ref="P203:P266" si="118">ROUND($H$7*BZ203,0)</f>
        <v>0</v>
      </c>
      <c r="Q203" s="2">
        <f t="shared" ref="Q203:Q266" si="119">ROUND($H$7*CA203,0)</f>
        <v>0</v>
      </c>
      <c r="R203" s="2">
        <f t="shared" ref="R203:R266" si="120">ROUND($H$7*CB203,0)</f>
        <v>0</v>
      </c>
      <c r="S203" s="2">
        <f t="shared" ref="S203:S266" si="121">ROUND($H$7*CC203,0)</f>
        <v>0</v>
      </c>
      <c r="T203" s="2">
        <f t="shared" ref="T203:T266" si="122">ROUND($H$7*CD203,0)</f>
        <v>0</v>
      </c>
      <c r="U203" s="2">
        <f t="shared" ref="U203:U266" si="123">ROUND($H$7*CE203,0)</f>
        <v>165</v>
      </c>
      <c r="V203" s="2">
        <f t="shared" ref="V203:V266" si="124">ROUND($H$7*CF203,0)</f>
        <v>551</v>
      </c>
      <c r="W203" s="2">
        <f t="shared" ref="W203:W266" si="125">ROUND($H$7*CG203,0)</f>
        <v>727</v>
      </c>
      <c r="X203" s="2">
        <f t="shared" ref="X203:X266" si="126">ROUND($H$7*CH203,0)</f>
        <v>633</v>
      </c>
      <c r="Y203" s="2">
        <f t="shared" ref="Y203:Y266" si="127">ROUND($H$7*CI203,0)</f>
        <v>555</v>
      </c>
      <c r="AA203" s="2">
        <f t="shared" ref="AA203:AA266" si="128">IF(AND(AE203&gt;1,AE203&lt;7),MAX(I203:M203,R203:U203),0)</f>
        <v>165</v>
      </c>
      <c r="AB203" s="2">
        <f t="shared" ref="AB203:AB266" si="129">IF(AND(AE203&gt;1,AE203&lt;7),MAX(N203:Q203),MAX(I203:U203))</f>
        <v>0</v>
      </c>
      <c r="AC203" s="2">
        <f t="shared" si="103"/>
        <v>727</v>
      </c>
      <c r="AE203" s="9">
        <v>3</v>
      </c>
      <c r="AF203" s="2">
        <f t="shared" ref="AF203:AF266" si="130">IF(AND(AE203&gt;1,AE203&lt;7),SUM(I203:M203,R203:U203),0)</f>
        <v>165</v>
      </c>
      <c r="AG203" s="2">
        <f t="shared" ref="AG203:AG266" si="131">IF(AND(AE203&gt;1,AE203&lt;7),SUM(N203:Q203),SUM(I203:U203))</f>
        <v>0</v>
      </c>
      <c r="AH203" s="2">
        <f t="shared" ref="AH203:AH266" si="132">SUM(B203:Y203)-AF203-AG203</f>
        <v>2673</v>
      </c>
      <c r="AI203" s="2">
        <f t="shared" ref="AI203:AI266" si="133">SUM(B203:Y203)</f>
        <v>2838</v>
      </c>
      <c r="AK203">
        <f t="shared" ref="AK203:AK266" si="134">MONTH(A203)</f>
        <v>7</v>
      </c>
      <c r="AL203">
        <f t="shared" ref="AL203:AL266" si="135">YEAR(A203)</f>
        <v>2021</v>
      </c>
      <c r="BL203" s="2">
        <v>205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164</v>
      </c>
      <c r="CF203" s="2">
        <v>547</v>
      </c>
      <c r="CG203" s="2">
        <v>721</v>
      </c>
      <c r="CH203" s="2">
        <v>628</v>
      </c>
      <c r="CI203" s="2">
        <v>551</v>
      </c>
    </row>
    <row r="204" spans="1:87" x14ac:dyDescent="0.2">
      <c r="A204" s="7">
        <v>44390</v>
      </c>
      <c r="B204" s="2">
        <f t="shared" si="104"/>
        <v>358</v>
      </c>
      <c r="C204" s="2">
        <f t="shared" si="105"/>
        <v>434</v>
      </c>
      <c r="D204" s="2">
        <f t="shared" si="106"/>
        <v>46</v>
      </c>
      <c r="E204" s="2">
        <f t="shared" si="107"/>
        <v>0</v>
      </c>
      <c r="F204" s="2">
        <f t="shared" si="108"/>
        <v>0</v>
      </c>
      <c r="G204" s="2">
        <f t="shared" si="109"/>
        <v>0</v>
      </c>
      <c r="H204" s="2">
        <f t="shared" si="110"/>
        <v>0</v>
      </c>
      <c r="I204" s="2">
        <f t="shared" si="111"/>
        <v>0</v>
      </c>
      <c r="J204" s="2">
        <f t="shared" si="112"/>
        <v>0</v>
      </c>
      <c r="K204" s="2">
        <f t="shared" si="113"/>
        <v>0</v>
      </c>
      <c r="L204" s="2">
        <f t="shared" si="114"/>
        <v>0</v>
      </c>
      <c r="M204" s="2">
        <f t="shared" si="115"/>
        <v>0</v>
      </c>
      <c r="N204" s="2">
        <f t="shared" si="116"/>
        <v>0</v>
      </c>
      <c r="O204" s="2">
        <f t="shared" si="117"/>
        <v>5</v>
      </c>
      <c r="P204" s="2">
        <f t="shared" si="118"/>
        <v>110</v>
      </c>
      <c r="Q204" s="2">
        <f t="shared" si="119"/>
        <v>110</v>
      </c>
      <c r="R204" s="2">
        <f t="shared" si="120"/>
        <v>104</v>
      </c>
      <c r="S204" s="2">
        <f t="shared" si="121"/>
        <v>225</v>
      </c>
      <c r="T204" s="2">
        <f t="shared" si="122"/>
        <v>54</v>
      </c>
      <c r="U204" s="2">
        <f t="shared" si="123"/>
        <v>0</v>
      </c>
      <c r="V204" s="2">
        <f t="shared" si="124"/>
        <v>0</v>
      </c>
      <c r="W204" s="2">
        <f t="shared" si="125"/>
        <v>0</v>
      </c>
      <c r="X204" s="2">
        <f t="shared" si="126"/>
        <v>0</v>
      </c>
      <c r="Y204" s="2">
        <f t="shared" si="127"/>
        <v>0</v>
      </c>
      <c r="AA204" s="2">
        <f t="shared" si="128"/>
        <v>225</v>
      </c>
      <c r="AB204" s="2">
        <f t="shared" si="129"/>
        <v>110</v>
      </c>
      <c r="AC204" s="2">
        <f t="shared" ref="AC204:AC267" si="136">MAX(B204:H204,V204:Y204)</f>
        <v>434</v>
      </c>
      <c r="AE204" s="9">
        <v>4</v>
      </c>
      <c r="AF204" s="2">
        <f t="shared" si="130"/>
        <v>383</v>
      </c>
      <c r="AG204" s="2">
        <f t="shared" si="131"/>
        <v>225</v>
      </c>
      <c r="AH204" s="2">
        <f t="shared" si="132"/>
        <v>838</v>
      </c>
      <c r="AI204" s="2">
        <f t="shared" si="133"/>
        <v>1446</v>
      </c>
      <c r="AK204">
        <f t="shared" si="134"/>
        <v>7</v>
      </c>
      <c r="AL204">
        <f t="shared" si="135"/>
        <v>2021</v>
      </c>
      <c r="BL204" s="2">
        <v>355</v>
      </c>
      <c r="BM204" s="2">
        <v>431</v>
      </c>
      <c r="BN204" s="2">
        <v>46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5</v>
      </c>
      <c r="BZ204" s="2">
        <v>109</v>
      </c>
      <c r="CA204" s="2">
        <v>109</v>
      </c>
      <c r="CB204" s="2">
        <v>103</v>
      </c>
      <c r="CC204" s="2">
        <v>223</v>
      </c>
      <c r="CD204" s="2">
        <v>54</v>
      </c>
      <c r="CE204" s="2">
        <v>0</v>
      </c>
      <c r="CF204" s="2">
        <v>0</v>
      </c>
      <c r="CG204" s="2">
        <v>0</v>
      </c>
      <c r="CH204" s="2">
        <v>0</v>
      </c>
      <c r="CI204" s="2">
        <v>0</v>
      </c>
    </row>
    <row r="205" spans="1:87" x14ac:dyDescent="0.2">
      <c r="A205" s="7">
        <v>44391</v>
      </c>
      <c r="B205" s="2">
        <f t="shared" si="104"/>
        <v>0</v>
      </c>
      <c r="C205" s="2">
        <f t="shared" si="105"/>
        <v>0</v>
      </c>
      <c r="D205" s="2">
        <f t="shared" si="106"/>
        <v>0</v>
      </c>
      <c r="E205" s="2">
        <f t="shared" si="107"/>
        <v>0</v>
      </c>
      <c r="F205" s="2">
        <f t="shared" si="108"/>
        <v>0</v>
      </c>
      <c r="G205" s="2">
        <f t="shared" si="109"/>
        <v>0</v>
      </c>
      <c r="H205" s="2">
        <f t="shared" si="110"/>
        <v>0</v>
      </c>
      <c r="I205" s="2">
        <f t="shared" si="111"/>
        <v>45</v>
      </c>
      <c r="J205" s="2">
        <f t="shared" si="112"/>
        <v>36</v>
      </c>
      <c r="K205" s="2">
        <f t="shared" si="113"/>
        <v>0</v>
      </c>
      <c r="L205" s="2">
        <f t="shared" si="114"/>
        <v>16</v>
      </c>
      <c r="M205" s="2">
        <f t="shared" si="115"/>
        <v>16</v>
      </c>
      <c r="N205" s="2">
        <f t="shared" si="116"/>
        <v>0</v>
      </c>
      <c r="O205" s="2">
        <f t="shared" si="117"/>
        <v>2</v>
      </c>
      <c r="P205" s="2">
        <f t="shared" si="118"/>
        <v>342</v>
      </c>
      <c r="Q205" s="2">
        <f t="shared" si="119"/>
        <v>379</v>
      </c>
      <c r="R205" s="2">
        <f t="shared" si="120"/>
        <v>225</v>
      </c>
      <c r="S205" s="2">
        <f t="shared" si="121"/>
        <v>258</v>
      </c>
      <c r="T205" s="2">
        <f t="shared" si="122"/>
        <v>703</v>
      </c>
      <c r="U205" s="2">
        <f t="shared" si="123"/>
        <v>1030</v>
      </c>
      <c r="V205" s="2">
        <f t="shared" si="124"/>
        <v>1670</v>
      </c>
      <c r="W205" s="2">
        <f t="shared" si="125"/>
        <v>2870</v>
      </c>
      <c r="X205" s="2">
        <f t="shared" si="126"/>
        <v>1172</v>
      </c>
      <c r="Y205" s="2">
        <f t="shared" si="127"/>
        <v>306</v>
      </c>
      <c r="AA205" s="2">
        <f t="shared" si="128"/>
        <v>1030</v>
      </c>
      <c r="AB205" s="2">
        <f t="shared" si="129"/>
        <v>379</v>
      </c>
      <c r="AC205" s="2">
        <f t="shared" si="136"/>
        <v>2870</v>
      </c>
      <c r="AE205" s="9">
        <v>5</v>
      </c>
      <c r="AF205" s="2">
        <f t="shared" si="130"/>
        <v>2329</v>
      </c>
      <c r="AG205" s="2">
        <f t="shared" si="131"/>
        <v>723</v>
      </c>
      <c r="AH205" s="2">
        <f t="shared" si="132"/>
        <v>6018</v>
      </c>
      <c r="AI205" s="2">
        <f t="shared" si="133"/>
        <v>9070</v>
      </c>
      <c r="AK205">
        <f t="shared" si="134"/>
        <v>7</v>
      </c>
      <c r="AL205">
        <f t="shared" si="135"/>
        <v>2021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0</v>
      </c>
      <c r="BS205" s="2">
        <v>45</v>
      </c>
      <c r="BT205" s="2">
        <v>36</v>
      </c>
      <c r="BU205" s="2">
        <v>0</v>
      </c>
      <c r="BV205" s="2">
        <v>16</v>
      </c>
      <c r="BW205" s="2">
        <v>16</v>
      </c>
      <c r="BX205" s="2">
        <v>0</v>
      </c>
      <c r="BY205" s="2">
        <v>2</v>
      </c>
      <c r="BZ205" s="2">
        <v>339</v>
      </c>
      <c r="CA205" s="2">
        <v>376</v>
      </c>
      <c r="CB205" s="2">
        <v>223</v>
      </c>
      <c r="CC205" s="2">
        <v>256</v>
      </c>
      <c r="CD205" s="2">
        <v>698</v>
      </c>
      <c r="CE205" s="2">
        <v>1022</v>
      </c>
      <c r="CF205" s="2">
        <v>1657</v>
      </c>
      <c r="CG205" s="2">
        <v>2848</v>
      </c>
      <c r="CH205" s="2">
        <v>1163</v>
      </c>
      <c r="CI205" s="2">
        <v>304</v>
      </c>
    </row>
    <row r="206" spans="1:87" x14ac:dyDescent="0.2">
      <c r="A206" s="7">
        <v>44392</v>
      </c>
      <c r="B206" s="2">
        <f t="shared" si="104"/>
        <v>256</v>
      </c>
      <c r="C206" s="2">
        <f t="shared" si="105"/>
        <v>241</v>
      </c>
      <c r="D206" s="2">
        <f t="shared" si="106"/>
        <v>142</v>
      </c>
      <c r="E206" s="2">
        <f t="shared" si="107"/>
        <v>238</v>
      </c>
      <c r="F206" s="2">
        <f t="shared" si="108"/>
        <v>227</v>
      </c>
      <c r="G206" s="2">
        <f t="shared" si="109"/>
        <v>77</v>
      </c>
      <c r="H206" s="2">
        <f t="shared" si="110"/>
        <v>0</v>
      </c>
      <c r="I206" s="2">
        <f t="shared" si="111"/>
        <v>0</v>
      </c>
      <c r="J206" s="2">
        <f t="shared" si="112"/>
        <v>0</v>
      </c>
      <c r="K206" s="2">
        <f t="shared" si="113"/>
        <v>0</v>
      </c>
      <c r="L206" s="2">
        <f t="shared" si="114"/>
        <v>0</v>
      </c>
      <c r="M206" s="2">
        <f t="shared" si="115"/>
        <v>0</v>
      </c>
      <c r="N206" s="2">
        <f t="shared" si="116"/>
        <v>0</v>
      </c>
      <c r="O206" s="2">
        <f t="shared" si="117"/>
        <v>0</v>
      </c>
      <c r="P206" s="2">
        <f t="shared" si="118"/>
        <v>0</v>
      </c>
      <c r="Q206" s="2">
        <f t="shared" si="119"/>
        <v>0</v>
      </c>
      <c r="R206" s="2">
        <f t="shared" si="120"/>
        <v>0</v>
      </c>
      <c r="S206" s="2">
        <f t="shared" si="121"/>
        <v>0</v>
      </c>
      <c r="T206" s="2">
        <f t="shared" si="122"/>
        <v>0</v>
      </c>
      <c r="U206" s="2">
        <f t="shared" si="123"/>
        <v>0</v>
      </c>
      <c r="V206" s="2">
        <f t="shared" si="124"/>
        <v>0</v>
      </c>
      <c r="W206" s="2">
        <f t="shared" si="125"/>
        <v>0</v>
      </c>
      <c r="X206" s="2">
        <f t="shared" si="126"/>
        <v>0</v>
      </c>
      <c r="Y206" s="2">
        <f t="shared" si="127"/>
        <v>0</v>
      </c>
      <c r="AA206" s="2">
        <f t="shared" si="128"/>
        <v>0</v>
      </c>
      <c r="AB206" s="2">
        <f t="shared" si="129"/>
        <v>0</v>
      </c>
      <c r="AC206" s="2">
        <f t="shared" si="136"/>
        <v>256</v>
      </c>
      <c r="AE206" s="9">
        <v>6</v>
      </c>
      <c r="AF206" s="2">
        <f t="shared" si="130"/>
        <v>0</v>
      </c>
      <c r="AG206" s="2">
        <f t="shared" si="131"/>
        <v>0</v>
      </c>
      <c r="AH206" s="2">
        <f t="shared" si="132"/>
        <v>1181</v>
      </c>
      <c r="AI206" s="2">
        <f t="shared" si="133"/>
        <v>1181</v>
      </c>
      <c r="AK206">
        <f t="shared" si="134"/>
        <v>7</v>
      </c>
      <c r="AL206">
        <f t="shared" si="135"/>
        <v>2021</v>
      </c>
      <c r="BL206" s="2">
        <v>254</v>
      </c>
      <c r="BM206" s="2">
        <v>239</v>
      </c>
      <c r="BN206" s="2">
        <v>141</v>
      </c>
      <c r="BO206" s="2">
        <v>236</v>
      </c>
      <c r="BP206" s="2">
        <v>225</v>
      </c>
      <c r="BQ206" s="2">
        <v>76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2">
        <v>0</v>
      </c>
      <c r="CH206" s="2">
        <v>0</v>
      </c>
      <c r="CI206" s="2">
        <v>0</v>
      </c>
    </row>
    <row r="207" spans="1:87" x14ac:dyDescent="0.2">
      <c r="A207" s="7">
        <v>44393</v>
      </c>
      <c r="B207" s="2">
        <f t="shared" si="104"/>
        <v>0</v>
      </c>
      <c r="C207" s="2">
        <f t="shared" si="105"/>
        <v>0</v>
      </c>
      <c r="D207" s="2">
        <f t="shared" si="106"/>
        <v>0</v>
      </c>
      <c r="E207" s="2">
        <f t="shared" si="107"/>
        <v>0</v>
      </c>
      <c r="F207" s="2">
        <f t="shared" si="108"/>
        <v>0</v>
      </c>
      <c r="G207" s="2">
        <f t="shared" si="109"/>
        <v>0</v>
      </c>
      <c r="H207" s="2">
        <f t="shared" si="110"/>
        <v>0</v>
      </c>
      <c r="I207" s="2">
        <f t="shared" si="111"/>
        <v>0</v>
      </c>
      <c r="J207" s="2">
        <f t="shared" si="112"/>
        <v>0</v>
      </c>
      <c r="K207" s="2">
        <f t="shared" si="113"/>
        <v>0</v>
      </c>
      <c r="L207" s="2">
        <f t="shared" si="114"/>
        <v>0</v>
      </c>
      <c r="M207" s="2">
        <f t="shared" si="115"/>
        <v>0</v>
      </c>
      <c r="N207" s="2">
        <f t="shared" si="116"/>
        <v>0</v>
      </c>
      <c r="O207" s="2">
        <f t="shared" si="117"/>
        <v>0</v>
      </c>
      <c r="P207" s="2">
        <f t="shared" si="118"/>
        <v>0</v>
      </c>
      <c r="Q207" s="2">
        <f t="shared" si="119"/>
        <v>0</v>
      </c>
      <c r="R207" s="2">
        <f t="shared" si="120"/>
        <v>0</v>
      </c>
      <c r="S207" s="2">
        <f t="shared" si="121"/>
        <v>0</v>
      </c>
      <c r="T207" s="2">
        <f t="shared" si="122"/>
        <v>24</v>
      </c>
      <c r="U207" s="2">
        <f t="shared" si="123"/>
        <v>94</v>
      </c>
      <c r="V207" s="2">
        <f t="shared" si="124"/>
        <v>188</v>
      </c>
      <c r="W207" s="2">
        <f t="shared" si="125"/>
        <v>211</v>
      </c>
      <c r="X207" s="2">
        <f t="shared" si="126"/>
        <v>216</v>
      </c>
      <c r="Y207" s="2">
        <f t="shared" si="127"/>
        <v>223</v>
      </c>
      <c r="AA207" s="2">
        <f t="shared" si="128"/>
        <v>0</v>
      </c>
      <c r="AB207" s="2">
        <f t="shared" si="129"/>
        <v>94</v>
      </c>
      <c r="AC207" s="2">
        <f t="shared" si="136"/>
        <v>223</v>
      </c>
      <c r="AE207" s="9">
        <v>7</v>
      </c>
      <c r="AF207" s="2">
        <f t="shared" si="130"/>
        <v>0</v>
      </c>
      <c r="AG207" s="2">
        <f t="shared" si="131"/>
        <v>118</v>
      </c>
      <c r="AH207" s="2">
        <f t="shared" si="132"/>
        <v>838</v>
      </c>
      <c r="AI207" s="2">
        <f t="shared" si="133"/>
        <v>956</v>
      </c>
      <c r="AK207">
        <f t="shared" si="134"/>
        <v>7</v>
      </c>
      <c r="AL207">
        <f t="shared" si="135"/>
        <v>2021</v>
      </c>
      <c r="BL207" s="2">
        <v>0</v>
      </c>
      <c r="BM207" s="2">
        <v>0</v>
      </c>
      <c r="BN207" s="2">
        <v>0</v>
      </c>
      <c r="BO207" s="2">
        <v>0</v>
      </c>
      <c r="BP207" s="2">
        <v>0</v>
      </c>
      <c r="BQ207" s="2">
        <v>0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0</v>
      </c>
      <c r="CC207" s="2">
        <v>0</v>
      </c>
      <c r="CD207" s="2">
        <v>24</v>
      </c>
      <c r="CE207" s="2">
        <v>93</v>
      </c>
      <c r="CF207" s="2">
        <v>187</v>
      </c>
      <c r="CG207" s="2">
        <v>209</v>
      </c>
      <c r="CH207" s="2">
        <v>214</v>
      </c>
      <c r="CI207" s="2">
        <v>221</v>
      </c>
    </row>
    <row r="208" spans="1:87" x14ac:dyDescent="0.2">
      <c r="A208" s="7">
        <v>44394</v>
      </c>
      <c r="B208" s="2">
        <f t="shared" si="104"/>
        <v>216</v>
      </c>
      <c r="C208" s="2">
        <f t="shared" si="105"/>
        <v>54</v>
      </c>
      <c r="D208" s="2">
        <f t="shared" si="106"/>
        <v>0</v>
      </c>
      <c r="E208" s="2">
        <f t="shared" si="107"/>
        <v>274</v>
      </c>
      <c r="F208" s="2">
        <f t="shared" si="108"/>
        <v>340</v>
      </c>
      <c r="G208" s="2">
        <f t="shared" si="109"/>
        <v>346</v>
      </c>
      <c r="H208" s="2">
        <f t="shared" si="110"/>
        <v>0</v>
      </c>
      <c r="I208" s="2">
        <f t="shared" si="111"/>
        <v>63</v>
      </c>
      <c r="J208" s="2">
        <f t="shared" si="112"/>
        <v>171</v>
      </c>
      <c r="K208" s="2">
        <f t="shared" si="113"/>
        <v>301</v>
      </c>
      <c r="L208" s="2">
        <f t="shared" si="114"/>
        <v>824</v>
      </c>
      <c r="M208" s="2">
        <f t="shared" si="115"/>
        <v>643</v>
      </c>
      <c r="N208" s="2">
        <f t="shared" si="116"/>
        <v>743</v>
      </c>
      <c r="O208" s="2">
        <f t="shared" si="117"/>
        <v>437</v>
      </c>
      <c r="P208" s="2">
        <f t="shared" si="118"/>
        <v>874</v>
      </c>
      <c r="Q208" s="2">
        <f t="shared" si="119"/>
        <v>678</v>
      </c>
      <c r="R208" s="2">
        <f t="shared" si="120"/>
        <v>191</v>
      </c>
      <c r="S208" s="2">
        <f t="shared" si="121"/>
        <v>0</v>
      </c>
      <c r="T208" s="2">
        <f t="shared" si="122"/>
        <v>0</v>
      </c>
      <c r="U208" s="2">
        <f t="shared" si="123"/>
        <v>0</v>
      </c>
      <c r="V208" s="2">
        <f t="shared" si="124"/>
        <v>0</v>
      </c>
      <c r="W208" s="2">
        <f t="shared" si="125"/>
        <v>0</v>
      </c>
      <c r="X208" s="2">
        <f t="shared" si="126"/>
        <v>0</v>
      </c>
      <c r="Y208" s="2">
        <f t="shared" si="127"/>
        <v>0</v>
      </c>
      <c r="AA208" s="2">
        <f t="shared" si="128"/>
        <v>0</v>
      </c>
      <c r="AB208" s="2">
        <f t="shared" si="129"/>
        <v>874</v>
      </c>
      <c r="AC208" s="2">
        <f t="shared" si="136"/>
        <v>346</v>
      </c>
      <c r="AE208" s="9">
        <v>1</v>
      </c>
      <c r="AF208" s="2">
        <f t="shared" si="130"/>
        <v>0</v>
      </c>
      <c r="AG208" s="2">
        <f t="shared" si="131"/>
        <v>4925</v>
      </c>
      <c r="AH208" s="2">
        <f t="shared" si="132"/>
        <v>1230</v>
      </c>
      <c r="AI208" s="2">
        <f t="shared" si="133"/>
        <v>6155</v>
      </c>
      <c r="AK208">
        <f t="shared" si="134"/>
        <v>7</v>
      </c>
      <c r="AL208">
        <f t="shared" si="135"/>
        <v>2021</v>
      </c>
      <c r="BL208" s="2">
        <v>214</v>
      </c>
      <c r="BM208" s="2">
        <v>54</v>
      </c>
      <c r="BN208" s="2">
        <v>0</v>
      </c>
      <c r="BO208" s="2">
        <v>272</v>
      </c>
      <c r="BP208" s="2">
        <v>337</v>
      </c>
      <c r="BQ208" s="2">
        <v>343</v>
      </c>
      <c r="BR208" s="2">
        <v>0</v>
      </c>
      <c r="BS208" s="2">
        <v>63</v>
      </c>
      <c r="BT208" s="2">
        <v>170</v>
      </c>
      <c r="BU208" s="2">
        <v>299</v>
      </c>
      <c r="BV208" s="2">
        <v>818</v>
      </c>
      <c r="BW208" s="2">
        <v>638</v>
      </c>
      <c r="BX208" s="2">
        <v>737</v>
      </c>
      <c r="BY208" s="2">
        <v>434</v>
      </c>
      <c r="BZ208" s="2">
        <v>867</v>
      </c>
      <c r="CA208" s="2">
        <v>673</v>
      </c>
      <c r="CB208" s="2">
        <v>190</v>
      </c>
      <c r="CC208" s="2">
        <v>0</v>
      </c>
      <c r="CD208" s="2">
        <v>0</v>
      </c>
      <c r="CE208" s="2">
        <v>0</v>
      </c>
      <c r="CF208" s="2">
        <v>0</v>
      </c>
      <c r="CG208" s="2">
        <v>0</v>
      </c>
      <c r="CH208" s="2">
        <v>0</v>
      </c>
      <c r="CI208" s="2">
        <v>0</v>
      </c>
    </row>
    <row r="209" spans="1:87" x14ac:dyDescent="0.2">
      <c r="A209" s="7">
        <v>44395</v>
      </c>
      <c r="B209" s="2">
        <f t="shared" si="104"/>
        <v>0</v>
      </c>
      <c r="C209" s="2">
        <f t="shared" si="105"/>
        <v>0</v>
      </c>
      <c r="D209" s="2">
        <f t="shared" si="106"/>
        <v>0</v>
      </c>
      <c r="E209" s="2">
        <f t="shared" si="107"/>
        <v>0</v>
      </c>
      <c r="F209" s="2">
        <f t="shared" si="108"/>
        <v>0</v>
      </c>
      <c r="G209" s="2">
        <f t="shared" si="109"/>
        <v>0</v>
      </c>
      <c r="H209" s="2">
        <f t="shared" si="110"/>
        <v>0</v>
      </c>
      <c r="I209" s="2">
        <f t="shared" si="111"/>
        <v>0</v>
      </c>
      <c r="J209" s="2">
        <f t="shared" si="112"/>
        <v>0</v>
      </c>
      <c r="K209" s="2">
        <f t="shared" si="113"/>
        <v>0</v>
      </c>
      <c r="L209" s="2">
        <f t="shared" si="114"/>
        <v>0</v>
      </c>
      <c r="M209" s="2">
        <f t="shared" si="115"/>
        <v>0</v>
      </c>
      <c r="N209" s="2">
        <f t="shared" si="116"/>
        <v>0</v>
      </c>
      <c r="O209" s="2">
        <f t="shared" si="117"/>
        <v>0</v>
      </c>
      <c r="P209" s="2">
        <f t="shared" si="118"/>
        <v>0</v>
      </c>
      <c r="Q209" s="2">
        <f t="shared" si="119"/>
        <v>0</v>
      </c>
      <c r="R209" s="2">
        <f t="shared" si="120"/>
        <v>0</v>
      </c>
      <c r="S209" s="2">
        <f t="shared" si="121"/>
        <v>0</v>
      </c>
      <c r="T209" s="2">
        <f t="shared" si="122"/>
        <v>0</v>
      </c>
      <c r="U209" s="2">
        <f t="shared" si="123"/>
        <v>168</v>
      </c>
      <c r="V209" s="2">
        <f t="shared" si="124"/>
        <v>278</v>
      </c>
      <c r="W209" s="2">
        <f t="shared" si="125"/>
        <v>258</v>
      </c>
      <c r="X209" s="2">
        <f t="shared" si="126"/>
        <v>249</v>
      </c>
      <c r="Y209" s="2">
        <f t="shared" si="127"/>
        <v>236</v>
      </c>
      <c r="AA209" s="2">
        <f t="shared" si="128"/>
        <v>168</v>
      </c>
      <c r="AB209" s="2">
        <f t="shared" si="129"/>
        <v>0</v>
      </c>
      <c r="AC209" s="2">
        <f t="shared" si="136"/>
        <v>278</v>
      </c>
      <c r="AE209" s="9">
        <v>2</v>
      </c>
      <c r="AF209" s="2">
        <f t="shared" si="130"/>
        <v>168</v>
      </c>
      <c r="AG209" s="2">
        <f t="shared" si="131"/>
        <v>0</v>
      </c>
      <c r="AH209" s="2">
        <f t="shared" si="132"/>
        <v>1021</v>
      </c>
      <c r="AI209" s="2">
        <f t="shared" si="133"/>
        <v>1189</v>
      </c>
      <c r="AK209">
        <f t="shared" si="134"/>
        <v>7</v>
      </c>
      <c r="AL209">
        <f t="shared" si="135"/>
        <v>2021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2">
        <v>0</v>
      </c>
      <c r="CC209" s="2">
        <v>0</v>
      </c>
      <c r="CD209" s="2">
        <v>0</v>
      </c>
      <c r="CE209" s="2">
        <v>167</v>
      </c>
      <c r="CF209" s="2">
        <v>276</v>
      </c>
      <c r="CG209" s="2">
        <v>256</v>
      </c>
      <c r="CH209" s="2">
        <v>247</v>
      </c>
      <c r="CI209" s="2">
        <v>234</v>
      </c>
    </row>
    <row r="210" spans="1:87" x14ac:dyDescent="0.2">
      <c r="A210" s="7">
        <v>44396</v>
      </c>
      <c r="B210" s="2">
        <f t="shared" si="104"/>
        <v>234</v>
      </c>
      <c r="C210" s="2">
        <f t="shared" si="105"/>
        <v>824</v>
      </c>
      <c r="D210" s="2">
        <f t="shared" si="106"/>
        <v>438</v>
      </c>
      <c r="E210" s="2">
        <f t="shared" si="107"/>
        <v>642</v>
      </c>
      <c r="F210" s="2">
        <f t="shared" si="108"/>
        <v>260</v>
      </c>
      <c r="G210" s="2">
        <f t="shared" si="109"/>
        <v>211</v>
      </c>
      <c r="H210" s="2">
        <f t="shared" si="110"/>
        <v>1235</v>
      </c>
      <c r="I210" s="2">
        <f t="shared" si="111"/>
        <v>487</v>
      </c>
      <c r="J210" s="2">
        <f t="shared" si="112"/>
        <v>464</v>
      </c>
      <c r="K210" s="2">
        <f t="shared" si="113"/>
        <v>1621</v>
      </c>
      <c r="L210" s="2">
        <f t="shared" si="114"/>
        <v>1992</v>
      </c>
      <c r="M210" s="2">
        <f t="shared" si="115"/>
        <v>2180</v>
      </c>
      <c r="N210" s="2">
        <f t="shared" si="116"/>
        <v>2801</v>
      </c>
      <c r="O210" s="2">
        <f t="shared" si="117"/>
        <v>1532</v>
      </c>
      <c r="P210" s="2">
        <f t="shared" si="118"/>
        <v>918</v>
      </c>
      <c r="Q210" s="2">
        <f t="shared" si="119"/>
        <v>1871</v>
      </c>
      <c r="R210" s="2">
        <f t="shared" si="120"/>
        <v>808</v>
      </c>
      <c r="S210" s="2">
        <f t="shared" si="121"/>
        <v>136</v>
      </c>
      <c r="T210" s="2">
        <f t="shared" si="122"/>
        <v>403</v>
      </c>
      <c r="U210" s="2">
        <f t="shared" si="123"/>
        <v>635</v>
      </c>
      <c r="V210" s="2">
        <f t="shared" si="124"/>
        <v>533</v>
      </c>
      <c r="W210" s="2">
        <f t="shared" si="125"/>
        <v>2677</v>
      </c>
      <c r="X210" s="2">
        <f t="shared" si="126"/>
        <v>2144</v>
      </c>
      <c r="Y210" s="2">
        <f t="shared" si="127"/>
        <v>1830</v>
      </c>
      <c r="AA210" s="2">
        <f t="shared" si="128"/>
        <v>2180</v>
      </c>
      <c r="AB210" s="2">
        <f t="shared" si="129"/>
        <v>2801</v>
      </c>
      <c r="AC210" s="2">
        <f t="shared" si="136"/>
        <v>2677</v>
      </c>
      <c r="AE210" s="9">
        <v>3</v>
      </c>
      <c r="AF210" s="2">
        <f t="shared" si="130"/>
        <v>8726</v>
      </c>
      <c r="AG210" s="2">
        <f t="shared" si="131"/>
        <v>7122</v>
      </c>
      <c r="AH210" s="2">
        <f t="shared" si="132"/>
        <v>11028</v>
      </c>
      <c r="AI210" s="2">
        <f t="shared" si="133"/>
        <v>26876</v>
      </c>
      <c r="AK210">
        <f t="shared" si="134"/>
        <v>7</v>
      </c>
      <c r="AL210">
        <f t="shared" si="135"/>
        <v>2021</v>
      </c>
      <c r="BL210" s="2">
        <v>232</v>
      </c>
      <c r="BM210" s="2">
        <v>818</v>
      </c>
      <c r="BN210" s="2">
        <v>435</v>
      </c>
      <c r="BO210" s="2">
        <v>637</v>
      </c>
      <c r="BP210" s="2">
        <v>258</v>
      </c>
      <c r="BQ210" s="2">
        <v>209</v>
      </c>
      <c r="BR210" s="2">
        <v>1226</v>
      </c>
      <c r="BS210" s="2">
        <v>483</v>
      </c>
      <c r="BT210" s="2">
        <v>460</v>
      </c>
      <c r="BU210" s="2">
        <v>1609</v>
      </c>
      <c r="BV210" s="2">
        <v>1977</v>
      </c>
      <c r="BW210" s="2">
        <v>2163</v>
      </c>
      <c r="BX210" s="2">
        <v>2780</v>
      </c>
      <c r="BY210" s="2">
        <v>1520</v>
      </c>
      <c r="BZ210" s="2">
        <v>911</v>
      </c>
      <c r="CA210" s="2">
        <v>1857</v>
      </c>
      <c r="CB210" s="2">
        <v>802</v>
      </c>
      <c r="CC210" s="2">
        <v>135</v>
      </c>
      <c r="CD210" s="2">
        <v>400</v>
      </c>
      <c r="CE210" s="2">
        <v>630</v>
      </c>
      <c r="CF210" s="2">
        <v>529</v>
      </c>
      <c r="CG210" s="2">
        <v>2657</v>
      </c>
      <c r="CH210" s="2">
        <v>2128</v>
      </c>
      <c r="CI210" s="2">
        <v>1816</v>
      </c>
    </row>
    <row r="211" spans="1:87" x14ac:dyDescent="0.2">
      <c r="A211" s="7">
        <v>44397</v>
      </c>
      <c r="B211" s="2">
        <f t="shared" si="104"/>
        <v>2606</v>
      </c>
      <c r="C211" s="2">
        <f t="shared" si="105"/>
        <v>2688</v>
      </c>
      <c r="D211" s="2">
        <f t="shared" si="106"/>
        <v>1741</v>
      </c>
      <c r="E211" s="2">
        <f t="shared" si="107"/>
        <v>2034</v>
      </c>
      <c r="F211" s="2">
        <f t="shared" si="108"/>
        <v>2122</v>
      </c>
      <c r="G211" s="2">
        <f t="shared" si="109"/>
        <v>2573</v>
      </c>
      <c r="H211" s="2">
        <f t="shared" si="110"/>
        <v>1587</v>
      </c>
      <c r="I211" s="2">
        <f t="shared" si="111"/>
        <v>1189</v>
      </c>
      <c r="J211" s="2">
        <f t="shared" si="112"/>
        <v>477</v>
      </c>
      <c r="K211" s="2">
        <f t="shared" si="113"/>
        <v>497</v>
      </c>
      <c r="L211" s="2">
        <f t="shared" si="114"/>
        <v>733</v>
      </c>
      <c r="M211" s="2">
        <f t="shared" si="115"/>
        <v>215</v>
      </c>
      <c r="N211" s="2">
        <f t="shared" si="116"/>
        <v>2</v>
      </c>
      <c r="O211" s="2">
        <f t="shared" si="117"/>
        <v>0</v>
      </c>
      <c r="P211" s="2">
        <f t="shared" si="118"/>
        <v>0</v>
      </c>
      <c r="Q211" s="2">
        <f t="shared" si="119"/>
        <v>0</v>
      </c>
      <c r="R211" s="2">
        <f t="shared" si="120"/>
        <v>0</v>
      </c>
      <c r="S211" s="2">
        <f t="shared" si="121"/>
        <v>0</v>
      </c>
      <c r="T211" s="2">
        <f t="shared" si="122"/>
        <v>0</v>
      </c>
      <c r="U211" s="2">
        <f t="shared" si="123"/>
        <v>0</v>
      </c>
      <c r="V211" s="2">
        <f t="shared" si="124"/>
        <v>0</v>
      </c>
      <c r="W211" s="2">
        <f t="shared" si="125"/>
        <v>0</v>
      </c>
      <c r="X211" s="2">
        <f t="shared" si="126"/>
        <v>0</v>
      </c>
      <c r="Y211" s="2">
        <f t="shared" si="127"/>
        <v>0</v>
      </c>
      <c r="AA211" s="2">
        <f t="shared" si="128"/>
        <v>1189</v>
      </c>
      <c r="AB211" s="2">
        <f t="shared" si="129"/>
        <v>2</v>
      </c>
      <c r="AC211" s="2">
        <f t="shared" si="136"/>
        <v>2688</v>
      </c>
      <c r="AE211" s="9">
        <v>4</v>
      </c>
      <c r="AF211" s="2">
        <f t="shared" si="130"/>
        <v>3111</v>
      </c>
      <c r="AG211" s="2">
        <f t="shared" si="131"/>
        <v>2</v>
      </c>
      <c r="AH211" s="2">
        <f t="shared" si="132"/>
        <v>15351</v>
      </c>
      <c r="AI211" s="2">
        <f t="shared" si="133"/>
        <v>18464</v>
      </c>
      <c r="AK211">
        <f t="shared" si="134"/>
        <v>7</v>
      </c>
      <c r="AL211">
        <f t="shared" si="135"/>
        <v>2021</v>
      </c>
      <c r="BL211" s="2">
        <v>2586</v>
      </c>
      <c r="BM211" s="2">
        <v>2668</v>
      </c>
      <c r="BN211" s="2">
        <v>1728</v>
      </c>
      <c r="BO211" s="2">
        <v>2019</v>
      </c>
      <c r="BP211" s="2">
        <v>2106</v>
      </c>
      <c r="BQ211" s="2">
        <v>2553</v>
      </c>
      <c r="BR211" s="2">
        <v>1575</v>
      </c>
      <c r="BS211" s="2">
        <v>1180</v>
      </c>
      <c r="BT211" s="2">
        <v>473</v>
      </c>
      <c r="BU211" s="2">
        <v>493</v>
      </c>
      <c r="BV211" s="2">
        <v>727</v>
      </c>
      <c r="BW211" s="2">
        <v>213</v>
      </c>
      <c r="BX211" s="2">
        <v>2</v>
      </c>
      <c r="BY211" s="2">
        <v>0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0</v>
      </c>
      <c r="CG211" s="2">
        <v>0</v>
      </c>
      <c r="CH211" s="2">
        <v>0</v>
      </c>
      <c r="CI211" s="2">
        <v>0</v>
      </c>
    </row>
    <row r="212" spans="1:87" x14ac:dyDescent="0.2">
      <c r="A212" s="7">
        <v>44398</v>
      </c>
      <c r="B212" s="2">
        <f t="shared" si="104"/>
        <v>0</v>
      </c>
      <c r="C212" s="2">
        <f t="shared" si="105"/>
        <v>0</v>
      </c>
      <c r="D212" s="2">
        <f t="shared" si="106"/>
        <v>0</v>
      </c>
      <c r="E212" s="2">
        <f t="shared" si="107"/>
        <v>0</v>
      </c>
      <c r="F212" s="2">
        <f t="shared" si="108"/>
        <v>0</v>
      </c>
      <c r="G212" s="2">
        <f t="shared" si="109"/>
        <v>0</v>
      </c>
      <c r="H212" s="2">
        <f t="shared" si="110"/>
        <v>0</v>
      </c>
      <c r="I212" s="2">
        <f t="shared" si="111"/>
        <v>0</v>
      </c>
      <c r="J212" s="2">
        <f t="shared" si="112"/>
        <v>0</v>
      </c>
      <c r="K212" s="2">
        <f t="shared" si="113"/>
        <v>0</v>
      </c>
      <c r="L212" s="2">
        <f t="shared" si="114"/>
        <v>0</v>
      </c>
      <c r="M212" s="2">
        <f t="shared" si="115"/>
        <v>0</v>
      </c>
      <c r="N212" s="2">
        <f t="shared" si="116"/>
        <v>0</v>
      </c>
      <c r="O212" s="2">
        <f t="shared" si="117"/>
        <v>0</v>
      </c>
      <c r="P212" s="2">
        <f t="shared" si="118"/>
        <v>0</v>
      </c>
      <c r="Q212" s="2">
        <f t="shared" si="119"/>
        <v>0</v>
      </c>
      <c r="R212" s="2">
        <f t="shared" si="120"/>
        <v>0</v>
      </c>
      <c r="S212" s="2">
        <f t="shared" si="121"/>
        <v>0</v>
      </c>
      <c r="T212" s="2">
        <f t="shared" si="122"/>
        <v>0</v>
      </c>
      <c r="U212" s="2">
        <f t="shared" si="123"/>
        <v>179</v>
      </c>
      <c r="V212" s="2">
        <f t="shared" si="124"/>
        <v>229</v>
      </c>
      <c r="W212" s="2">
        <f t="shared" si="125"/>
        <v>0</v>
      </c>
      <c r="X212" s="2">
        <f t="shared" si="126"/>
        <v>0</v>
      </c>
      <c r="Y212" s="2">
        <f t="shared" si="127"/>
        <v>0</v>
      </c>
      <c r="AA212" s="2">
        <f t="shared" si="128"/>
        <v>179</v>
      </c>
      <c r="AB212" s="2">
        <f t="shared" si="129"/>
        <v>0</v>
      </c>
      <c r="AC212" s="2">
        <f t="shared" si="136"/>
        <v>229</v>
      </c>
      <c r="AE212" s="9">
        <v>5</v>
      </c>
      <c r="AF212" s="2">
        <f t="shared" si="130"/>
        <v>179</v>
      </c>
      <c r="AG212" s="2">
        <f t="shared" si="131"/>
        <v>0</v>
      </c>
      <c r="AH212" s="2">
        <f t="shared" si="132"/>
        <v>229</v>
      </c>
      <c r="AI212" s="2">
        <f t="shared" si="133"/>
        <v>408</v>
      </c>
      <c r="AK212">
        <f t="shared" si="134"/>
        <v>7</v>
      </c>
      <c r="AL212">
        <f t="shared" si="135"/>
        <v>2021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2">
        <v>0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0</v>
      </c>
      <c r="CC212" s="2">
        <v>0</v>
      </c>
      <c r="CD212" s="2">
        <v>0</v>
      </c>
      <c r="CE212" s="2">
        <v>178</v>
      </c>
      <c r="CF212" s="2">
        <v>227</v>
      </c>
      <c r="CG212" s="2">
        <v>0</v>
      </c>
      <c r="CH212" s="2">
        <v>0</v>
      </c>
      <c r="CI212" s="2">
        <v>0</v>
      </c>
    </row>
    <row r="213" spans="1:87" x14ac:dyDescent="0.2">
      <c r="A213" s="7">
        <v>44399</v>
      </c>
      <c r="B213" s="2">
        <f t="shared" si="104"/>
        <v>0</v>
      </c>
      <c r="C213" s="2">
        <f t="shared" si="105"/>
        <v>0</v>
      </c>
      <c r="D213" s="2">
        <f t="shared" si="106"/>
        <v>0</v>
      </c>
      <c r="E213" s="2">
        <f t="shared" si="107"/>
        <v>0</v>
      </c>
      <c r="F213" s="2">
        <f t="shared" si="108"/>
        <v>0</v>
      </c>
      <c r="G213" s="2">
        <f t="shared" si="109"/>
        <v>923</v>
      </c>
      <c r="H213" s="2">
        <f t="shared" si="110"/>
        <v>92</v>
      </c>
      <c r="I213" s="2">
        <f t="shared" si="111"/>
        <v>0</v>
      </c>
      <c r="J213" s="2">
        <f t="shared" si="112"/>
        <v>0</v>
      </c>
      <c r="K213" s="2">
        <f t="shared" si="113"/>
        <v>0</v>
      </c>
      <c r="L213" s="2">
        <f t="shared" si="114"/>
        <v>0</v>
      </c>
      <c r="M213" s="2">
        <f t="shared" si="115"/>
        <v>0</v>
      </c>
      <c r="N213" s="2">
        <f t="shared" si="116"/>
        <v>0</v>
      </c>
      <c r="O213" s="2">
        <f t="shared" si="117"/>
        <v>0</v>
      </c>
      <c r="P213" s="2">
        <f t="shared" si="118"/>
        <v>0</v>
      </c>
      <c r="Q213" s="2">
        <f t="shared" si="119"/>
        <v>0</v>
      </c>
      <c r="R213" s="2">
        <f t="shared" si="120"/>
        <v>0</v>
      </c>
      <c r="S213" s="2">
        <f t="shared" si="121"/>
        <v>0</v>
      </c>
      <c r="T213" s="2">
        <f t="shared" si="122"/>
        <v>0</v>
      </c>
      <c r="U213" s="2">
        <f t="shared" si="123"/>
        <v>0</v>
      </c>
      <c r="V213" s="2">
        <f t="shared" si="124"/>
        <v>0</v>
      </c>
      <c r="W213" s="2">
        <f t="shared" si="125"/>
        <v>0</v>
      </c>
      <c r="X213" s="2">
        <f t="shared" si="126"/>
        <v>0</v>
      </c>
      <c r="Y213" s="2">
        <f t="shared" si="127"/>
        <v>0</v>
      </c>
      <c r="AA213" s="2">
        <f t="shared" si="128"/>
        <v>0</v>
      </c>
      <c r="AB213" s="2">
        <f t="shared" si="129"/>
        <v>0</v>
      </c>
      <c r="AC213" s="2">
        <f t="shared" si="136"/>
        <v>923</v>
      </c>
      <c r="AE213" s="9">
        <v>6</v>
      </c>
      <c r="AF213" s="2">
        <f t="shared" si="130"/>
        <v>0</v>
      </c>
      <c r="AG213" s="2">
        <f t="shared" si="131"/>
        <v>0</v>
      </c>
      <c r="AH213" s="2">
        <f t="shared" si="132"/>
        <v>1015</v>
      </c>
      <c r="AI213" s="2">
        <f t="shared" si="133"/>
        <v>1015</v>
      </c>
      <c r="AK213">
        <f t="shared" si="134"/>
        <v>7</v>
      </c>
      <c r="AL213">
        <f t="shared" si="135"/>
        <v>2021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916</v>
      </c>
      <c r="BR213" s="2">
        <v>91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2">
        <v>0</v>
      </c>
      <c r="CD213" s="2">
        <v>0</v>
      </c>
      <c r="CE213" s="2">
        <v>0</v>
      </c>
      <c r="CF213" s="2">
        <v>0</v>
      </c>
      <c r="CG213" s="2">
        <v>0</v>
      </c>
      <c r="CH213" s="2">
        <v>0</v>
      </c>
      <c r="CI213" s="2">
        <v>0</v>
      </c>
    </row>
    <row r="214" spans="1:87" x14ac:dyDescent="0.2">
      <c r="A214" s="7">
        <v>44400</v>
      </c>
      <c r="B214" s="2">
        <f t="shared" si="104"/>
        <v>0</v>
      </c>
      <c r="C214" s="2">
        <f t="shared" si="105"/>
        <v>8</v>
      </c>
      <c r="D214" s="2">
        <f t="shared" si="106"/>
        <v>452</v>
      </c>
      <c r="E214" s="2">
        <f t="shared" si="107"/>
        <v>1265</v>
      </c>
      <c r="F214" s="2">
        <f t="shared" si="108"/>
        <v>2140</v>
      </c>
      <c r="G214" s="2">
        <f t="shared" si="109"/>
        <v>1878</v>
      </c>
      <c r="H214" s="2">
        <f t="shared" si="110"/>
        <v>1479</v>
      </c>
      <c r="I214" s="2">
        <f t="shared" si="111"/>
        <v>1763</v>
      </c>
      <c r="J214" s="2">
        <f t="shared" si="112"/>
        <v>2565</v>
      </c>
      <c r="K214" s="2">
        <f t="shared" si="113"/>
        <v>2931</v>
      </c>
      <c r="L214" s="2">
        <f t="shared" si="114"/>
        <v>2183</v>
      </c>
      <c r="M214" s="2">
        <f t="shared" si="115"/>
        <v>1746</v>
      </c>
      <c r="N214" s="2">
        <f t="shared" si="116"/>
        <v>1176</v>
      </c>
      <c r="O214" s="2">
        <f t="shared" si="117"/>
        <v>1532</v>
      </c>
      <c r="P214" s="2">
        <f t="shared" si="118"/>
        <v>1152</v>
      </c>
      <c r="Q214" s="2">
        <f t="shared" si="119"/>
        <v>690</v>
      </c>
      <c r="R214" s="2">
        <f t="shared" si="120"/>
        <v>691</v>
      </c>
      <c r="S214" s="2">
        <f t="shared" si="121"/>
        <v>1219</v>
      </c>
      <c r="T214" s="2">
        <f t="shared" si="122"/>
        <v>2309</v>
      </c>
      <c r="U214" s="2">
        <f t="shared" si="123"/>
        <v>2259</v>
      </c>
      <c r="V214" s="2">
        <f t="shared" si="124"/>
        <v>2011</v>
      </c>
      <c r="W214" s="2">
        <f t="shared" si="125"/>
        <v>1762</v>
      </c>
      <c r="X214" s="2">
        <f t="shared" si="126"/>
        <v>873</v>
      </c>
      <c r="Y214" s="2">
        <f t="shared" si="127"/>
        <v>45</v>
      </c>
      <c r="AA214" s="2">
        <f t="shared" si="128"/>
        <v>0</v>
      </c>
      <c r="AB214" s="2">
        <f t="shared" si="129"/>
        <v>2931</v>
      </c>
      <c r="AC214" s="2">
        <f t="shared" si="136"/>
        <v>2140</v>
      </c>
      <c r="AE214" s="9">
        <v>7</v>
      </c>
      <c r="AF214" s="2">
        <f t="shared" si="130"/>
        <v>0</v>
      </c>
      <c r="AG214" s="2">
        <f t="shared" si="131"/>
        <v>22216</v>
      </c>
      <c r="AH214" s="2">
        <f t="shared" si="132"/>
        <v>11913</v>
      </c>
      <c r="AI214" s="2">
        <f t="shared" si="133"/>
        <v>34129</v>
      </c>
      <c r="AK214">
        <f t="shared" si="134"/>
        <v>7</v>
      </c>
      <c r="AL214">
        <f t="shared" si="135"/>
        <v>2021</v>
      </c>
      <c r="BL214" s="2">
        <v>0</v>
      </c>
      <c r="BM214" s="2">
        <v>8</v>
      </c>
      <c r="BN214" s="2">
        <v>449</v>
      </c>
      <c r="BO214" s="2">
        <v>1255</v>
      </c>
      <c r="BP214" s="2">
        <v>2124</v>
      </c>
      <c r="BQ214" s="2">
        <v>1864</v>
      </c>
      <c r="BR214" s="2">
        <v>1468</v>
      </c>
      <c r="BS214" s="2">
        <v>1750</v>
      </c>
      <c r="BT214" s="2">
        <v>2545</v>
      </c>
      <c r="BU214" s="2">
        <v>2909</v>
      </c>
      <c r="BV214" s="2">
        <v>2166</v>
      </c>
      <c r="BW214" s="2">
        <v>1733</v>
      </c>
      <c r="BX214" s="2">
        <v>1167</v>
      </c>
      <c r="BY214" s="2">
        <v>1520</v>
      </c>
      <c r="BZ214" s="2">
        <v>1143</v>
      </c>
      <c r="CA214" s="2">
        <v>685</v>
      </c>
      <c r="CB214" s="2">
        <v>686</v>
      </c>
      <c r="CC214" s="2">
        <v>1210</v>
      </c>
      <c r="CD214" s="2">
        <v>2291</v>
      </c>
      <c r="CE214" s="2">
        <v>2242</v>
      </c>
      <c r="CF214" s="2">
        <v>1996</v>
      </c>
      <c r="CG214" s="2">
        <v>1749</v>
      </c>
      <c r="CH214" s="2">
        <v>866</v>
      </c>
      <c r="CI214" s="2">
        <v>45</v>
      </c>
    </row>
    <row r="215" spans="1:87" x14ac:dyDescent="0.2">
      <c r="A215" s="7">
        <v>44401</v>
      </c>
      <c r="B215" s="2">
        <f t="shared" si="104"/>
        <v>260</v>
      </c>
      <c r="C215" s="2">
        <f t="shared" si="105"/>
        <v>11</v>
      </c>
      <c r="D215" s="2">
        <f t="shared" si="106"/>
        <v>31</v>
      </c>
      <c r="E215" s="2">
        <f t="shared" si="107"/>
        <v>316</v>
      </c>
      <c r="F215" s="2">
        <f t="shared" si="108"/>
        <v>1330</v>
      </c>
      <c r="G215" s="2">
        <f t="shared" si="109"/>
        <v>1203</v>
      </c>
      <c r="H215" s="2">
        <f t="shared" si="110"/>
        <v>994</v>
      </c>
      <c r="I215" s="2">
        <f t="shared" si="111"/>
        <v>668</v>
      </c>
      <c r="J215" s="2">
        <f t="shared" si="112"/>
        <v>1408</v>
      </c>
      <c r="K215" s="2">
        <f t="shared" si="113"/>
        <v>2134</v>
      </c>
      <c r="L215" s="2">
        <f t="shared" si="114"/>
        <v>3195</v>
      </c>
      <c r="M215" s="2">
        <f t="shared" si="115"/>
        <v>3069</v>
      </c>
      <c r="N215" s="2">
        <f t="shared" si="116"/>
        <v>2824</v>
      </c>
      <c r="O215" s="2">
        <f t="shared" si="117"/>
        <v>2578</v>
      </c>
      <c r="P215" s="2">
        <f t="shared" si="118"/>
        <v>2614</v>
      </c>
      <c r="Q215" s="2">
        <f t="shared" si="119"/>
        <v>2589</v>
      </c>
      <c r="R215" s="2">
        <f t="shared" si="120"/>
        <v>2013</v>
      </c>
      <c r="S215" s="2">
        <f t="shared" si="121"/>
        <v>2014</v>
      </c>
      <c r="T215" s="2">
        <f t="shared" si="122"/>
        <v>1510</v>
      </c>
      <c r="U215" s="2">
        <f t="shared" si="123"/>
        <v>1599</v>
      </c>
      <c r="V215" s="2">
        <f t="shared" si="124"/>
        <v>2126</v>
      </c>
      <c r="W215" s="2">
        <f t="shared" si="125"/>
        <v>2008</v>
      </c>
      <c r="X215" s="2">
        <f t="shared" si="126"/>
        <v>2012</v>
      </c>
      <c r="Y215" s="2">
        <f t="shared" si="127"/>
        <v>1064</v>
      </c>
      <c r="AA215" s="2">
        <f t="shared" si="128"/>
        <v>0</v>
      </c>
      <c r="AB215" s="2">
        <f t="shared" si="129"/>
        <v>3195</v>
      </c>
      <c r="AC215" s="2">
        <f t="shared" si="136"/>
        <v>2126</v>
      </c>
      <c r="AE215" s="9">
        <v>1</v>
      </c>
      <c r="AF215" s="2">
        <f t="shared" si="130"/>
        <v>0</v>
      </c>
      <c r="AG215" s="2">
        <f t="shared" si="131"/>
        <v>28215</v>
      </c>
      <c r="AH215" s="2">
        <f t="shared" si="132"/>
        <v>11355</v>
      </c>
      <c r="AI215" s="2">
        <f t="shared" si="133"/>
        <v>39570</v>
      </c>
      <c r="AK215">
        <f t="shared" si="134"/>
        <v>7</v>
      </c>
      <c r="AL215">
        <f t="shared" si="135"/>
        <v>2021</v>
      </c>
      <c r="BL215" s="2">
        <v>258</v>
      </c>
      <c r="BM215" s="2">
        <v>11</v>
      </c>
      <c r="BN215" s="2">
        <v>31</v>
      </c>
      <c r="BO215" s="2">
        <v>314</v>
      </c>
      <c r="BP215" s="2">
        <v>1320</v>
      </c>
      <c r="BQ215" s="2">
        <v>1194</v>
      </c>
      <c r="BR215" s="2">
        <v>986</v>
      </c>
      <c r="BS215" s="2">
        <v>663</v>
      </c>
      <c r="BT215" s="2">
        <v>1397</v>
      </c>
      <c r="BU215" s="2">
        <v>2118</v>
      </c>
      <c r="BV215" s="2">
        <v>3171</v>
      </c>
      <c r="BW215" s="2">
        <v>3046</v>
      </c>
      <c r="BX215" s="2">
        <v>2803</v>
      </c>
      <c r="BY215" s="2">
        <v>2558</v>
      </c>
      <c r="BZ215" s="2">
        <v>2594</v>
      </c>
      <c r="CA215" s="2">
        <v>2569</v>
      </c>
      <c r="CB215" s="2">
        <v>1998</v>
      </c>
      <c r="CC215" s="2">
        <v>1999</v>
      </c>
      <c r="CD215" s="2">
        <v>1499</v>
      </c>
      <c r="CE215" s="2">
        <v>1587</v>
      </c>
      <c r="CF215" s="2">
        <v>2110</v>
      </c>
      <c r="CG215" s="2">
        <v>1993</v>
      </c>
      <c r="CH215" s="2">
        <v>1997</v>
      </c>
      <c r="CI215" s="2">
        <v>1056</v>
      </c>
    </row>
    <row r="216" spans="1:87" x14ac:dyDescent="0.2">
      <c r="A216" s="7">
        <v>44402</v>
      </c>
      <c r="B216" s="2">
        <f t="shared" si="104"/>
        <v>754</v>
      </c>
      <c r="C216" s="2">
        <f t="shared" si="105"/>
        <v>1507</v>
      </c>
      <c r="D216" s="2">
        <f t="shared" si="106"/>
        <v>590</v>
      </c>
      <c r="E216" s="2">
        <f t="shared" si="107"/>
        <v>246</v>
      </c>
      <c r="F216" s="2">
        <f t="shared" si="108"/>
        <v>181</v>
      </c>
      <c r="G216" s="2">
        <f t="shared" si="109"/>
        <v>0</v>
      </c>
      <c r="H216" s="2">
        <f t="shared" si="110"/>
        <v>0</v>
      </c>
      <c r="I216" s="2">
        <f t="shared" si="111"/>
        <v>0</v>
      </c>
      <c r="J216" s="2">
        <f t="shared" si="112"/>
        <v>0</v>
      </c>
      <c r="K216" s="2">
        <f t="shared" si="113"/>
        <v>0</v>
      </c>
      <c r="L216" s="2">
        <f t="shared" si="114"/>
        <v>0</v>
      </c>
      <c r="M216" s="2">
        <f t="shared" si="115"/>
        <v>82</v>
      </c>
      <c r="N216" s="2">
        <f t="shared" si="116"/>
        <v>39</v>
      </c>
      <c r="O216" s="2">
        <f t="shared" si="117"/>
        <v>13</v>
      </c>
      <c r="P216" s="2">
        <f t="shared" si="118"/>
        <v>196</v>
      </c>
      <c r="Q216" s="2">
        <f t="shared" si="119"/>
        <v>248</v>
      </c>
      <c r="R216" s="2">
        <f t="shared" si="120"/>
        <v>209</v>
      </c>
      <c r="S216" s="2">
        <f t="shared" si="121"/>
        <v>253</v>
      </c>
      <c r="T216" s="2">
        <f t="shared" si="122"/>
        <v>801</v>
      </c>
      <c r="U216" s="2">
        <f t="shared" si="123"/>
        <v>2392</v>
      </c>
      <c r="V216" s="2">
        <f t="shared" si="124"/>
        <v>344</v>
      </c>
      <c r="W216" s="2">
        <f t="shared" si="125"/>
        <v>0</v>
      </c>
      <c r="X216" s="2">
        <f t="shared" si="126"/>
        <v>0</v>
      </c>
      <c r="Y216" s="2">
        <f t="shared" si="127"/>
        <v>0</v>
      </c>
      <c r="AA216" s="2">
        <f t="shared" si="128"/>
        <v>2392</v>
      </c>
      <c r="AB216" s="2">
        <f t="shared" si="129"/>
        <v>248</v>
      </c>
      <c r="AC216" s="2">
        <f t="shared" si="136"/>
        <v>1507</v>
      </c>
      <c r="AE216" s="9">
        <v>2</v>
      </c>
      <c r="AF216" s="2">
        <f t="shared" si="130"/>
        <v>3737</v>
      </c>
      <c r="AG216" s="2">
        <f t="shared" si="131"/>
        <v>496</v>
      </c>
      <c r="AH216" s="2">
        <f t="shared" si="132"/>
        <v>3622</v>
      </c>
      <c r="AI216" s="2">
        <f t="shared" si="133"/>
        <v>7855</v>
      </c>
      <c r="AK216">
        <f t="shared" si="134"/>
        <v>7</v>
      </c>
      <c r="AL216">
        <f t="shared" si="135"/>
        <v>2021</v>
      </c>
      <c r="BL216" s="2">
        <v>748</v>
      </c>
      <c r="BM216" s="2">
        <v>1496</v>
      </c>
      <c r="BN216" s="2">
        <v>586</v>
      </c>
      <c r="BO216" s="2">
        <v>244</v>
      </c>
      <c r="BP216" s="2">
        <v>180</v>
      </c>
      <c r="BQ216" s="2"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81</v>
      </c>
      <c r="BX216" s="2">
        <v>39</v>
      </c>
      <c r="BY216" s="2">
        <v>13</v>
      </c>
      <c r="BZ216" s="2">
        <v>195</v>
      </c>
      <c r="CA216" s="2">
        <v>246</v>
      </c>
      <c r="CB216" s="2">
        <v>207</v>
      </c>
      <c r="CC216" s="2">
        <v>251</v>
      </c>
      <c r="CD216" s="2">
        <v>795</v>
      </c>
      <c r="CE216" s="2">
        <v>2374</v>
      </c>
      <c r="CF216" s="2">
        <v>341</v>
      </c>
      <c r="CG216" s="2">
        <v>0</v>
      </c>
      <c r="CH216" s="2">
        <v>0</v>
      </c>
      <c r="CI216" s="2">
        <v>0</v>
      </c>
    </row>
    <row r="217" spans="1:87" x14ac:dyDescent="0.2">
      <c r="A217" s="7">
        <v>44403</v>
      </c>
      <c r="B217" s="2">
        <f t="shared" si="104"/>
        <v>0</v>
      </c>
      <c r="C217" s="2">
        <f t="shared" si="105"/>
        <v>44</v>
      </c>
      <c r="D217" s="2">
        <f t="shared" si="106"/>
        <v>33</v>
      </c>
      <c r="E217" s="2">
        <f t="shared" si="107"/>
        <v>72</v>
      </c>
      <c r="F217" s="2">
        <f t="shared" si="108"/>
        <v>254</v>
      </c>
      <c r="G217" s="2">
        <f t="shared" si="109"/>
        <v>144</v>
      </c>
      <c r="H217" s="2">
        <f t="shared" si="110"/>
        <v>0</v>
      </c>
      <c r="I217" s="2">
        <f t="shared" si="111"/>
        <v>0</v>
      </c>
      <c r="J217" s="2">
        <f t="shared" si="112"/>
        <v>235</v>
      </c>
      <c r="K217" s="2">
        <f t="shared" si="113"/>
        <v>2248</v>
      </c>
      <c r="L217" s="2">
        <f t="shared" si="114"/>
        <v>2048</v>
      </c>
      <c r="M217" s="2">
        <f t="shared" si="115"/>
        <v>26</v>
      </c>
      <c r="N217" s="2">
        <f t="shared" si="116"/>
        <v>0</v>
      </c>
      <c r="O217" s="2">
        <f t="shared" si="117"/>
        <v>0</v>
      </c>
      <c r="P217" s="2">
        <f t="shared" si="118"/>
        <v>0</v>
      </c>
      <c r="Q217" s="2">
        <f t="shared" si="119"/>
        <v>0</v>
      </c>
      <c r="R217" s="2">
        <f t="shared" si="120"/>
        <v>0</v>
      </c>
      <c r="S217" s="2">
        <f t="shared" si="121"/>
        <v>0</v>
      </c>
      <c r="T217" s="2">
        <f t="shared" si="122"/>
        <v>0</v>
      </c>
      <c r="U217" s="2">
        <f t="shared" si="123"/>
        <v>0</v>
      </c>
      <c r="V217" s="2">
        <f t="shared" si="124"/>
        <v>0</v>
      </c>
      <c r="W217" s="2">
        <f t="shared" si="125"/>
        <v>0</v>
      </c>
      <c r="X217" s="2">
        <f t="shared" si="126"/>
        <v>0</v>
      </c>
      <c r="Y217" s="2">
        <f t="shared" si="127"/>
        <v>0</v>
      </c>
      <c r="AA217" s="2">
        <f t="shared" si="128"/>
        <v>2248</v>
      </c>
      <c r="AB217" s="2">
        <f t="shared" si="129"/>
        <v>0</v>
      </c>
      <c r="AC217" s="2">
        <f t="shared" si="136"/>
        <v>254</v>
      </c>
      <c r="AE217" s="9">
        <v>3</v>
      </c>
      <c r="AF217" s="2">
        <f t="shared" si="130"/>
        <v>4557</v>
      </c>
      <c r="AG217" s="2">
        <f t="shared" si="131"/>
        <v>0</v>
      </c>
      <c r="AH217" s="2">
        <f t="shared" si="132"/>
        <v>547</v>
      </c>
      <c r="AI217" s="2">
        <f t="shared" si="133"/>
        <v>5104</v>
      </c>
      <c r="AK217">
        <f t="shared" si="134"/>
        <v>7</v>
      </c>
      <c r="AL217">
        <f t="shared" si="135"/>
        <v>2021</v>
      </c>
      <c r="BL217" s="2">
        <v>0</v>
      </c>
      <c r="BM217" s="2">
        <v>44</v>
      </c>
      <c r="BN217" s="2">
        <v>33</v>
      </c>
      <c r="BO217" s="2">
        <v>71</v>
      </c>
      <c r="BP217" s="2">
        <v>252</v>
      </c>
      <c r="BQ217" s="2">
        <v>143</v>
      </c>
      <c r="BR217" s="2">
        <v>0</v>
      </c>
      <c r="BS217" s="2">
        <v>0</v>
      </c>
      <c r="BT217" s="2">
        <v>233</v>
      </c>
      <c r="BU217" s="2">
        <v>2231</v>
      </c>
      <c r="BV217" s="2">
        <v>2032</v>
      </c>
      <c r="BW217" s="2">
        <v>26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0</v>
      </c>
      <c r="CG217" s="2">
        <v>0</v>
      </c>
      <c r="CH217" s="2">
        <v>0</v>
      </c>
      <c r="CI217" s="2">
        <v>0</v>
      </c>
    </row>
    <row r="218" spans="1:87" x14ac:dyDescent="0.2">
      <c r="A218" s="7">
        <v>44404</v>
      </c>
      <c r="B218" s="2">
        <f t="shared" si="104"/>
        <v>0</v>
      </c>
      <c r="C218" s="2">
        <f t="shared" si="105"/>
        <v>0</v>
      </c>
      <c r="D218" s="2">
        <f t="shared" si="106"/>
        <v>0</v>
      </c>
      <c r="E218" s="2">
        <f t="shared" si="107"/>
        <v>0</v>
      </c>
      <c r="F218" s="2">
        <f t="shared" si="108"/>
        <v>0</v>
      </c>
      <c r="G218" s="2">
        <f t="shared" si="109"/>
        <v>0</v>
      </c>
      <c r="H218" s="2">
        <f t="shared" si="110"/>
        <v>494</v>
      </c>
      <c r="I218" s="2">
        <f t="shared" si="111"/>
        <v>0</v>
      </c>
      <c r="J218" s="2">
        <f t="shared" si="112"/>
        <v>0</v>
      </c>
      <c r="K218" s="2">
        <f t="shared" si="113"/>
        <v>0</v>
      </c>
      <c r="L218" s="2">
        <f t="shared" si="114"/>
        <v>0</v>
      </c>
      <c r="M218" s="2">
        <f t="shared" si="115"/>
        <v>0</v>
      </c>
      <c r="N218" s="2">
        <f t="shared" si="116"/>
        <v>0</v>
      </c>
      <c r="O218" s="2">
        <f t="shared" si="117"/>
        <v>0</v>
      </c>
      <c r="P218" s="2">
        <f t="shared" si="118"/>
        <v>0</v>
      </c>
      <c r="Q218" s="2">
        <f t="shared" si="119"/>
        <v>0</v>
      </c>
      <c r="R218" s="2">
        <f t="shared" si="120"/>
        <v>72</v>
      </c>
      <c r="S218" s="2">
        <f t="shared" si="121"/>
        <v>298</v>
      </c>
      <c r="T218" s="2">
        <f t="shared" si="122"/>
        <v>247</v>
      </c>
      <c r="U218" s="2">
        <f t="shared" si="123"/>
        <v>436</v>
      </c>
      <c r="V218" s="2">
        <f t="shared" si="124"/>
        <v>694</v>
      </c>
      <c r="W218" s="2">
        <f t="shared" si="125"/>
        <v>722</v>
      </c>
      <c r="X218" s="2">
        <f t="shared" si="126"/>
        <v>411</v>
      </c>
      <c r="Y218" s="2">
        <f t="shared" si="127"/>
        <v>1974</v>
      </c>
      <c r="AA218" s="2">
        <f t="shared" si="128"/>
        <v>436</v>
      </c>
      <c r="AB218" s="2">
        <f t="shared" si="129"/>
        <v>0</v>
      </c>
      <c r="AC218" s="2">
        <f t="shared" si="136"/>
        <v>1974</v>
      </c>
      <c r="AE218" s="9">
        <v>4</v>
      </c>
      <c r="AF218" s="2">
        <f t="shared" si="130"/>
        <v>1053</v>
      </c>
      <c r="AG218" s="2">
        <f t="shared" si="131"/>
        <v>0</v>
      </c>
      <c r="AH218" s="2">
        <f t="shared" si="132"/>
        <v>4295</v>
      </c>
      <c r="AI218" s="2">
        <f t="shared" si="133"/>
        <v>5348</v>
      </c>
      <c r="AK218">
        <f t="shared" si="134"/>
        <v>7</v>
      </c>
      <c r="AL218">
        <f t="shared" si="135"/>
        <v>2021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2">
        <v>0</v>
      </c>
      <c r="BR218" s="2">
        <v>490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2">
        <v>71</v>
      </c>
      <c r="CC218" s="2">
        <v>296</v>
      </c>
      <c r="CD218" s="2">
        <v>245</v>
      </c>
      <c r="CE218" s="2">
        <v>433</v>
      </c>
      <c r="CF218" s="2">
        <v>689</v>
      </c>
      <c r="CG218" s="2">
        <v>717</v>
      </c>
      <c r="CH218" s="2">
        <v>408</v>
      </c>
      <c r="CI218" s="2">
        <v>1959</v>
      </c>
    </row>
    <row r="219" spans="1:87" x14ac:dyDescent="0.2">
      <c r="A219" s="7">
        <v>44405</v>
      </c>
      <c r="B219" s="2">
        <f t="shared" si="104"/>
        <v>1968</v>
      </c>
      <c r="C219" s="2">
        <f t="shared" si="105"/>
        <v>1626</v>
      </c>
      <c r="D219" s="2">
        <f t="shared" si="106"/>
        <v>1604</v>
      </c>
      <c r="E219" s="2">
        <f t="shared" si="107"/>
        <v>1557</v>
      </c>
      <c r="F219" s="2">
        <f t="shared" si="108"/>
        <v>1718</v>
      </c>
      <c r="G219" s="2">
        <f t="shared" si="109"/>
        <v>1863</v>
      </c>
      <c r="H219" s="2">
        <f t="shared" si="110"/>
        <v>1841</v>
      </c>
      <c r="I219" s="2">
        <f t="shared" si="111"/>
        <v>1726</v>
      </c>
      <c r="J219" s="2">
        <f t="shared" si="112"/>
        <v>2343</v>
      </c>
      <c r="K219" s="2">
        <f t="shared" si="113"/>
        <v>2813</v>
      </c>
      <c r="L219" s="2">
        <f t="shared" si="114"/>
        <v>2753</v>
      </c>
      <c r="M219" s="2">
        <f t="shared" si="115"/>
        <v>2457</v>
      </c>
      <c r="N219" s="2">
        <f t="shared" si="116"/>
        <v>1939</v>
      </c>
      <c r="O219" s="2">
        <f t="shared" si="117"/>
        <v>1416</v>
      </c>
      <c r="P219" s="2">
        <f t="shared" si="118"/>
        <v>1260</v>
      </c>
      <c r="Q219" s="2">
        <f t="shared" si="119"/>
        <v>125</v>
      </c>
      <c r="R219" s="2">
        <f t="shared" si="120"/>
        <v>13</v>
      </c>
      <c r="S219" s="2">
        <f t="shared" si="121"/>
        <v>186</v>
      </c>
      <c r="T219" s="2">
        <f t="shared" si="122"/>
        <v>0</v>
      </c>
      <c r="U219" s="2">
        <f t="shared" si="123"/>
        <v>38</v>
      </c>
      <c r="V219" s="2">
        <f t="shared" si="124"/>
        <v>24</v>
      </c>
      <c r="W219" s="2">
        <f t="shared" si="125"/>
        <v>0</v>
      </c>
      <c r="X219" s="2">
        <f t="shared" si="126"/>
        <v>0</v>
      </c>
      <c r="Y219" s="2">
        <f t="shared" si="127"/>
        <v>13</v>
      </c>
      <c r="AA219" s="2">
        <f t="shared" si="128"/>
        <v>2813</v>
      </c>
      <c r="AB219" s="2">
        <f t="shared" si="129"/>
        <v>1939</v>
      </c>
      <c r="AC219" s="2">
        <f t="shared" si="136"/>
        <v>1968</v>
      </c>
      <c r="AE219" s="9">
        <v>5</v>
      </c>
      <c r="AF219" s="2">
        <f t="shared" si="130"/>
        <v>12329</v>
      </c>
      <c r="AG219" s="2">
        <f t="shared" si="131"/>
        <v>4740</v>
      </c>
      <c r="AH219" s="2">
        <f t="shared" si="132"/>
        <v>12214</v>
      </c>
      <c r="AI219" s="2">
        <f t="shared" si="133"/>
        <v>29283</v>
      </c>
      <c r="AK219">
        <f t="shared" si="134"/>
        <v>7</v>
      </c>
      <c r="AL219">
        <f t="shared" si="135"/>
        <v>2021</v>
      </c>
      <c r="BL219" s="2">
        <v>1953</v>
      </c>
      <c r="BM219" s="2">
        <v>1614</v>
      </c>
      <c r="BN219" s="2">
        <v>1592</v>
      </c>
      <c r="BO219" s="2">
        <v>1545</v>
      </c>
      <c r="BP219" s="2">
        <v>1705</v>
      </c>
      <c r="BQ219" s="2">
        <v>1849</v>
      </c>
      <c r="BR219" s="2">
        <v>1827</v>
      </c>
      <c r="BS219" s="2">
        <v>1713</v>
      </c>
      <c r="BT219" s="2">
        <v>2325</v>
      </c>
      <c r="BU219" s="2">
        <v>2792</v>
      </c>
      <c r="BV219" s="2">
        <v>2732</v>
      </c>
      <c r="BW219" s="2">
        <v>2438</v>
      </c>
      <c r="BX219" s="2">
        <v>1924</v>
      </c>
      <c r="BY219" s="2">
        <v>1405</v>
      </c>
      <c r="BZ219" s="2">
        <v>1250</v>
      </c>
      <c r="CA219" s="2">
        <v>124</v>
      </c>
      <c r="CB219" s="2">
        <v>13</v>
      </c>
      <c r="CC219" s="2">
        <v>185</v>
      </c>
      <c r="CD219" s="2">
        <v>0</v>
      </c>
      <c r="CE219" s="2">
        <v>38</v>
      </c>
      <c r="CF219" s="2">
        <v>24</v>
      </c>
      <c r="CG219" s="2">
        <v>0</v>
      </c>
      <c r="CH219" s="2">
        <v>0</v>
      </c>
      <c r="CI219" s="2">
        <v>13</v>
      </c>
    </row>
    <row r="220" spans="1:87" x14ac:dyDescent="0.2">
      <c r="A220" s="7">
        <v>44406</v>
      </c>
      <c r="B220" s="2">
        <f t="shared" si="104"/>
        <v>0</v>
      </c>
      <c r="C220" s="2">
        <f t="shared" si="105"/>
        <v>0</v>
      </c>
      <c r="D220" s="2">
        <f t="shared" si="106"/>
        <v>0</v>
      </c>
      <c r="E220" s="2">
        <f t="shared" si="107"/>
        <v>0</v>
      </c>
      <c r="F220" s="2">
        <f t="shared" si="108"/>
        <v>0</v>
      </c>
      <c r="G220" s="2">
        <f t="shared" si="109"/>
        <v>0</v>
      </c>
      <c r="H220" s="2">
        <f t="shared" si="110"/>
        <v>0</v>
      </c>
      <c r="I220" s="2">
        <f t="shared" si="111"/>
        <v>0</v>
      </c>
      <c r="J220" s="2">
        <f t="shared" si="112"/>
        <v>0</v>
      </c>
      <c r="K220" s="2">
        <f t="shared" si="113"/>
        <v>231</v>
      </c>
      <c r="L220" s="2">
        <f t="shared" si="114"/>
        <v>479</v>
      </c>
      <c r="M220" s="2">
        <f t="shared" si="115"/>
        <v>0</v>
      </c>
      <c r="N220" s="2">
        <f t="shared" si="116"/>
        <v>0</v>
      </c>
      <c r="O220" s="2">
        <f t="shared" si="117"/>
        <v>0</v>
      </c>
      <c r="P220" s="2">
        <f t="shared" si="118"/>
        <v>1096</v>
      </c>
      <c r="Q220" s="2">
        <f t="shared" si="119"/>
        <v>1701</v>
      </c>
      <c r="R220" s="2">
        <f t="shared" si="120"/>
        <v>1666</v>
      </c>
      <c r="S220" s="2">
        <f t="shared" si="121"/>
        <v>1579</v>
      </c>
      <c r="T220" s="2">
        <f t="shared" si="122"/>
        <v>531</v>
      </c>
      <c r="U220" s="2">
        <f t="shared" si="123"/>
        <v>316</v>
      </c>
      <c r="V220" s="2">
        <f t="shared" si="124"/>
        <v>158</v>
      </c>
      <c r="W220" s="2">
        <f t="shared" si="125"/>
        <v>342</v>
      </c>
      <c r="X220" s="2">
        <f t="shared" si="126"/>
        <v>62</v>
      </c>
      <c r="Y220" s="2">
        <f t="shared" si="127"/>
        <v>0</v>
      </c>
      <c r="AA220" s="2">
        <f t="shared" si="128"/>
        <v>1666</v>
      </c>
      <c r="AB220" s="2">
        <f t="shared" si="129"/>
        <v>1701</v>
      </c>
      <c r="AC220" s="2">
        <f t="shared" si="136"/>
        <v>342</v>
      </c>
      <c r="AE220" s="9">
        <v>6</v>
      </c>
      <c r="AF220" s="2">
        <f t="shared" si="130"/>
        <v>4802</v>
      </c>
      <c r="AG220" s="2">
        <f t="shared" si="131"/>
        <v>2797</v>
      </c>
      <c r="AH220" s="2">
        <f t="shared" si="132"/>
        <v>562</v>
      </c>
      <c r="AI220" s="2">
        <f t="shared" si="133"/>
        <v>8161</v>
      </c>
      <c r="AK220">
        <f t="shared" si="134"/>
        <v>7</v>
      </c>
      <c r="AL220">
        <f t="shared" si="135"/>
        <v>2021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229</v>
      </c>
      <c r="BV220" s="2">
        <v>475</v>
      </c>
      <c r="BW220" s="2">
        <v>0</v>
      </c>
      <c r="BX220" s="2">
        <v>0</v>
      </c>
      <c r="BY220" s="2">
        <v>0</v>
      </c>
      <c r="BZ220" s="2">
        <v>1088</v>
      </c>
      <c r="CA220" s="2">
        <v>1688</v>
      </c>
      <c r="CB220" s="2">
        <v>1653</v>
      </c>
      <c r="CC220" s="2">
        <v>1567</v>
      </c>
      <c r="CD220" s="2">
        <v>527</v>
      </c>
      <c r="CE220" s="2">
        <v>314</v>
      </c>
      <c r="CF220" s="2">
        <v>157</v>
      </c>
      <c r="CG220" s="2">
        <v>339</v>
      </c>
      <c r="CH220" s="2">
        <v>62</v>
      </c>
      <c r="CI220" s="2">
        <v>0</v>
      </c>
    </row>
    <row r="221" spans="1:87" x14ac:dyDescent="0.2">
      <c r="A221" s="7">
        <v>44407</v>
      </c>
      <c r="B221" s="2">
        <f t="shared" si="104"/>
        <v>0</v>
      </c>
      <c r="C221" s="2">
        <f t="shared" si="105"/>
        <v>0</v>
      </c>
      <c r="D221" s="2">
        <f t="shared" si="106"/>
        <v>0</v>
      </c>
      <c r="E221" s="2">
        <f t="shared" si="107"/>
        <v>0</v>
      </c>
      <c r="F221" s="2">
        <f t="shared" si="108"/>
        <v>0</v>
      </c>
      <c r="G221" s="2">
        <f t="shared" si="109"/>
        <v>0</v>
      </c>
      <c r="H221" s="2">
        <f t="shared" si="110"/>
        <v>0</v>
      </c>
      <c r="I221" s="2">
        <f t="shared" si="111"/>
        <v>5</v>
      </c>
      <c r="J221" s="2">
        <f t="shared" si="112"/>
        <v>856</v>
      </c>
      <c r="K221" s="2">
        <f t="shared" si="113"/>
        <v>2298</v>
      </c>
      <c r="L221" s="2">
        <f t="shared" si="114"/>
        <v>2122</v>
      </c>
      <c r="M221" s="2">
        <f t="shared" si="115"/>
        <v>829</v>
      </c>
      <c r="N221" s="2">
        <f t="shared" si="116"/>
        <v>115</v>
      </c>
      <c r="O221" s="2">
        <f t="shared" si="117"/>
        <v>139</v>
      </c>
      <c r="P221" s="2">
        <f t="shared" si="118"/>
        <v>975</v>
      </c>
      <c r="Q221" s="2">
        <f t="shared" si="119"/>
        <v>98</v>
      </c>
      <c r="R221" s="2">
        <f t="shared" si="120"/>
        <v>869</v>
      </c>
      <c r="S221" s="2">
        <f t="shared" si="121"/>
        <v>92</v>
      </c>
      <c r="T221" s="2">
        <f t="shared" si="122"/>
        <v>0</v>
      </c>
      <c r="U221" s="2">
        <f t="shared" si="123"/>
        <v>0</v>
      </c>
      <c r="V221" s="2">
        <f t="shared" si="124"/>
        <v>0</v>
      </c>
      <c r="W221" s="2">
        <f t="shared" si="125"/>
        <v>99</v>
      </c>
      <c r="X221" s="2">
        <f t="shared" si="126"/>
        <v>329</v>
      </c>
      <c r="Y221" s="2">
        <f t="shared" si="127"/>
        <v>893</v>
      </c>
      <c r="AA221" s="2">
        <f t="shared" si="128"/>
        <v>0</v>
      </c>
      <c r="AB221" s="2">
        <f t="shared" si="129"/>
        <v>2298</v>
      </c>
      <c r="AC221" s="2">
        <f t="shared" si="136"/>
        <v>893</v>
      </c>
      <c r="AE221" s="9">
        <v>7</v>
      </c>
      <c r="AF221" s="2">
        <f t="shared" si="130"/>
        <v>0</v>
      </c>
      <c r="AG221" s="2">
        <f t="shared" si="131"/>
        <v>8398</v>
      </c>
      <c r="AH221" s="2">
        <f t="shared" si="132"/>
        <v>1321</v>
      </c>
      <c r="AI221" s="2">
        <f t="shared" si="133"/>
        <v>9719</v>
      </c>
      <c r="AK221">
        <f t="shared" si="134"/>
        <v>7</v>
      </c>
      <c r="AL221">
        <f t="shared" si="135"/>
        <v>2021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2">
        <v>0</v>
      </c>
      <c r="BR221" s="2">
        <v>0</v>
      </c>
      <c r="BS221" s="2">
        <v>5</v>
      </c>
      <c r="BT221" s="2">
        <v>849</v>
      </c>
      <c r="BU221" s="2">
        <v>2281</v>
      </c>
      <c r="BV221" s="2">
        <v>2106</v>
      </c>
      <c r="BW221" s="2">
        <v>823</v>
      </c>
      <c r="BX221" s="2">
        <v>114</v>
      </c>
      <c r="BY221" s="2">
        <v>138</v>
      </c>
      <c r="BZ221" s="2">
        <v>968</v>
      </c>
      <c r="CA221" s="2">
        <v>97</v>
      </c>
      <c r="CB221" s="2">
        <v>862</v>
      </c>
      <c r="CC221" s="2">
        <v>91</v>
      </c>
      <c r="CD221" s="2">
        <v>0</v>
      </c>
      <c r="CE221" s="2">
        <v>0</v>
      </c>
      <c r="CF221" s="2">
        <v>0</v>
      </c>
      <c r="CG221" s="2">
        <v>98</v>
      </c>
      <c r="CH221" s="2">
        <v>326</v>
      </c>
      <c r="CI221" s="2">
        <v>886</v>
      </c>
    </row>
    <row r="222" spans="1:87" x14ac:dyDescent="0.2">
      <c r="A222" s="7">
        <v>44408</v>
      </c>
      <c r="B222" s="2">
        <f t="shared" si="104"/>
        <v>977</v>
      </c>
      <c r="C222" s="2">
        <f t="shared" si="105"/>
        <v>83</v>
      </c>
      <c r="D222" s="2">
        <f t="shared" si="106"/>
        <v>83</v>
      </c>
      <c r="E222" s="2">
        <f t="shared" si="107"/>
        <v>301</v>
      </c>
      <c r="F222" s="2">
        <f t="shared" si="108"/>
        <v>1960</v>
      </c>
      <c r="G222" s="2">
        <f t="shared" si="109"/>
        <v>2223</v>
      </c>
      <c r="H222" s="2">
        <f t="shared" si="110"/>
        <v>2238</v>
      </c>
      <c r="I222" s="2">
        <f t="shared" si="111"/>
        <v>2142</v>
      </c>
      <c r="J222" s="2">
        <f t="shared" si="112"/>
        <v>2298</v>
      </c>
      <c r="K222" s="2">
        <f t="shared" si="113"/>
        <v>2214</v>
      </c>
      <c r="L222" s="2">
        <f t="shared" si="114"/>
        <v>1168</v>
      </c>
      <c r="M222" s="2">
        <f t="shared" si="115"/>
        <v>1139</v>
      </c>
      <c r="N222" s="2">
        <f t="shared" si="116"/>
        <v>384</v>
      </c>
      <c r="O222" s="2">
        <f t="shared" si="117"/>
        <v>319</v>
      </c>
      <c r="P222" s="2">
        <f t="shared" si="118"/>
        <v>137</v>
      </c>
      <c r="Q222" s="2">
        <f t="shared" si="119"/>
        <v>101</v>
      </c>
      <c r="R222" s="2">
        <f t="shared" si="120"/>
        <v>861</v>
      </c>
      <c r="S222" s="2">
        <f t="shared" si="121"/>
        <v>49</v>
      </c>
      <c r="T222" s="2">
        <f t="shared" si="122"/>
        <v>353</v>
      </c>
      <c r="U222" s="2">
        <f t="shared" si="123"/>
        <v>1093</v>
      </c>
      <c r="V222" s="2">
        <f t="shared" si="124"/>
        <v>308</v>
      </c>
      <c r="W222" s="2">
        <f t="shared" si="125"/>
        <v>3391</v>
      </c>
      <c r="X222" s="2">
        <f t="shared" si="126"/>
        <v>550</v>
      </c>
      <c r="Y222" s="2">
        <f t="shared" si="127"/>
        <v>202</v>
      </c>
      <c r="AA222" s="2">
        <f t="shared" si="128"/>
        <v>0</v>
      </c>
      <c r="AB222" s="2">
        <f t="shared" si="129"/>
        <v>2298</v>
      </c>
      <c r="AC222" s="2">
        <f t="shared" si="136"/>
        <v>3391</v>
      </c>
      <c r="AE222" s="9">
        <v>1</v>
      </c>
      <c r="AF222" s="2">
        <f t="shared" si="130"/>
        <v>0</v>
      </c>
      <c r="AG222" s="2">
        <f t="shared" si="131"/>
        <v>12258</v>
      </c>
      <c r="AH222" s="2">
        <f t="shared" si="132"/>
        <v>12316</v>
      </c>
      <c r="AI222" s="2">
        <f t="shared" si="133"/>
        <v>24574</v>
      </c>
      <c r="AK222">
        <f t="shared" si="134"/>
        <v>7</v>
      </c>
      <c r="AL222">
        <f t="shared" si="135"/>
        <v>2021</v>
      </c>
      <c r="BL222" s="2">
        <v>970</v>
      </c>
      <c r="BM222" s="2">
        <v>82</v>
      </c>
      <c r="BN222" s="2">
        <v>82</v>
      </c>
      <c r="BO222" s="2">
        <v>299</v>
      </c>
      <c r="BP222" s="2">
        <v>1945</v>
      </c>
      <c r="BQ222" s="2">
        <v>2206</v>
      </c>
      <c r="BR222" s="2">
        <v>2221</v>
      </c>
      <c r="BS222" s="2">
        <v>2126</v>
      </c>
      <c r="BT222" s="2">
        <v>2281</v>
      </c>
      <c r="BU222" s="2">
        <v>2197</v>
      </c>
      <c r="BV222" s="2">
        <v>1159</v>
      </c>
      <c r="BW222" s="2">
        <v>1130</v>
      </c>
      <c r="BX222" s="2">
        <v>381</v>
      </c>
      <c r="BY222" s="2">
        <v>317</v>
      </c>
      <c r="BZ222" s="2">
        <v>136</v>
      </c>
      <c r="CA222" s="2">
        <v>100</v>
      </c>
      <c r="CB222" s="2">
        <v>854</v>
      </c>
      <c r="CC222" s="2">
        <v>49</v>
      </c>
      <c r="CD222" s="2">
        <v>350</v>
      </c>
      <c r="CE222" s="2">
        <v>1085</v>
      </c>
      <c r="CF222" s="2">
        <v>306</v>
      </c>
      <c r="CG222" s="2">
        <v>3365</v>
      </c>
      <c r="CH222" s="2">
        <v>546</v>
      </c>
      <c r="CI222" s="2">
        <v>200</v>
      </c>
    </row>
    <row r="223" spans="1:87" x14ac:dyDescent="0.2">
      <c r="A223" s="7">
        <v>44409</v>
      </c>
      <c r="B223" s="2">
        <f t="shared" si="104"/>
        <v>252</v>
      </c>
      <c r="C223" s="2">
        <f t="shared" si="105"/>
        <v>240</v>
      </c>
      <c r="D223" s="2">
        <f t="shared" si="106"/>
        <v>241</v>
      </c>
      <c r="E223" s="2">
        <f t="shared" si="107"/>
        <v>236</v>
      </c>
      <c r="F223" s="2">
        <f t="shared" si="108"/>
        <v>220</v>
      </c>
      <c r="G223" s="2">
        <f t="shared" si="109"/>
        <v>117</v>
      </c>
      <c r="H223" s="2">
        <f t="shared" si="110"/>
        <v>0</v>
      </c>
      <c r="I223" s="2">
        <f t="shared" si="111"/>
        <v>0</v>
      </c>
      <c r="J223" s="2">
        <f t="shared" si="112"/>
        <v>244</v>
      </c>
      <c r="K223" s="2">
        <f t="shared" si="113"/>
        <v>653</v>
      </c>
      <c r="L223" s="2">
        <f t="shared" si="114"/>
        <v>274</v>
      </c>
      <c r="M223" s="2">
        <f t="shared" si="115"/>
        <v>105</v>
      </c>
      <c r="N223" s="2">
        <f t="shared" si="116"/>
        <v>604</v>
      </c>
      <c r="O223" s="2">
        <f t="shared" si="117"/>
        <v>529</v>
      </c>
      <c r="P223" s="2">
        <f t="shared" si="118"/>
        <v>208</v>
      </c>
      <c r="Q223" s="2">
        <f t="shared" si="119"/>
        <v>485</v>
      </c>
      <c r="R223" s="2">
        <f t="shared" si="120"/>
        <v>496</v>
      </c>
      <c r="S223" s="2">
        <f t="shared" si="121"/>
        <v>748</v>
      </c>
      <c r="T223" s="2">
        <f t="shared" si="122"/>
        <v>753</v>
      </c>
      <c r="U223" s="2">
        <f t="shared" si="123"/>
        <v>1354</v>
      </c>
      <c r="V223" s="2">
        <f t="shared" si="124"/>
        <v>1043</v>
      </c>
      <c r="W223" s="2">
        <f t="shared" si="125"/>
        <v>899</v>
      </c>
      <c r="X223" s="2">
        <f t="shared" si="126"/>
        <v>254</v>
      </c>
      <c r="Y223" s="2">
        <f t="shared" si="127"/>
        <v>249</v>
      </c>
      <c r="AA223" s="2">
        <f t="shared" si="128"/>
        <v>1354</v>
      </c>
      <c r="AB223" s="2">
        <f t="shared" si="129"/>
        <v>604</v>
      </c>
      <c r="AC223" s="2">
        <f t="shared" si="136"/>
        <v>1043</v>
      </c>
      <c r="AE223" s="9">
        <v>2</v>
      </c>
      <c r="AF223" s="2">
        <f t="shared" si="130"/>
        <v>4627</v>
      </c>
      <c r="AG223" s="2">
        <f t="shared" si="131"/>
        <v>1826</v>
      </c>
      <c r="AH223" s="2">
        <f t="shared" si="132"/>
        <v>3751</v>
      </c>
      <c r="AI223" s="2">
        <f t="shared" si="133"/>
        <v>10204</v>
      </c>
      <c r="AK223">
        <f t="shared" si="134"/>
        <v>8</v>
      </c>
      <c r="AL223">
        <f t="shared" si="135"/>
        <v>2021</v>
      </c>
      <c r="BL223" s="2">
        <v>250</v>
      </c>
      <c r="BM223" s="2">
        <v>238</v>
      </c>
      <c r="BN223" s="2">
        <v>239</v>
      </c>
      <c r="BO223" s="2">
        <v>234</v>
      </c>
      <c r="BP223" s="2">
        <v>218</v>
      </c>
      <c r="BQ223" s="2">
        <v>116</v>
      </c>
      <c r="BR223" s="2">
        <v>0</v>
      </c>
      <c r="BS223" s="2">
        <v>0</v>
      </c>
      <c r="BT223" s="2">
        <v>242</v>
      </c>
      <c r="BU223" s="2">
        <v>648</v>
      </c>
      <c r="BV223" s="2">
        <v>272</v>
      </c>
      <c r="BW223" s="2">
        <v>104</v>
      </c>
      <c r="BX223" s="2">
        <v>599</v>
      </c>
      <c r="BY223" s="2">
        <v>525</v>
      </c>
      <c r="BZ223" s="2">
        <v>206</v>
      </c>
      <c r="CA223" s="2">
        <v>481</v>
      </c>
      <c r="CB223" s="2">
        <v>492</v>
      </c>
      <c r="CC223" s="2">
        <v>742</v>
      </c>
      <c r="CD223" s="2">
        <v>747</v>
      </c>
      <c r="CE223" s="2">
        <v>1344</v>
      </c>
      <c r="CF223" s="2">
        <v>1035</v>
      </c>
      <c r="CG223" s="2">
        <v>892</v>
      </c>
      <c r="CH223" s="2">
        <v>252</v>
      </c>
      <c r="CI223" s="2">
        <v>247</v>
      </c>
    </row>
    <row r="224" spans="1:87" x14ac:dyDescent="0.2">
      <c r="A224" s="7">
        <v>44410</v>
      </c>
      <c r="B224" s="2">
        <f t="shared" si="104"/>
        <v>617</v>
      </c>
      <c r="C224" s="2">
        <f t="shared" si="105"/>
        <v>574</v>
      </c>
      <c r="D224" s="2">
        <f t="shared" si="106"/>
        <v>520</v>
      </c>
      <c r="E224" s="2">
        <f t="shared" si="107"/>
        <v>523</v>
      </c>
      <c r="F224" s="2">
        <f t="shared" si="108"/>
        <v>12</v>
      </c>
      <c r="G224" s="2">
        <f t="shared" si="109"/>
        <v>12</v>
      </c>
      <c r="H224" s="2">
        <f t="shared" si="110"/>
        <v>11</v>
      </c>
      <c r="I224" s="2">
        <f t="shared" si="111"/>
        <v>9</v>
      </c>
      <c r="J224" s="2">
        <f t="shared" si="112"/>
        <v>9</v>
      </c>
      <c r="K224" s="2">
        <f t="shared" si="113"/>
        <v>8</v>
      </c>
      <c r="L224" s="2">
        <f t="shared" si="114"/>
        <v>7</v>
      </c>
      <c r="M224" s="2">
        <f t="shared" si="115"/>
        <v>9</v>
      </c>
      <c r="N224" s="2">
        <f t="shared" si="116"/>
        <v>11</v>
      </c>
      <c r="O224" s="2">
        <f t="shared" si="117"/>
        <v>10</v>
      </c>
      <c r="P224" s="2">
        <f t="shared" si="118"/>
        <v>11</v>
      </c>
      <c r="Q224" s="2">
        <f t="shared" si="119"/>
        <v>136</v>
      </c>
      <c r="R224" s="2">
        <f t="shared" si="120"/>
        <v>384</v>
      </c>
      <c r="S224" s="2">
        <f t="shared" si="121"/>
        <v>651</v>
      </c>
      <c r="T224" s="2">
        <f t="shared" si="122"/>
        <v>809</v>
      </c>
      <c r="U224" s="2">
        <f t="shared" si="123"/>
        <v>2275</v>
      </c>
      <c r="V224" s="2">
        <f t="shared" si="124"/>
        <v>3773</v>
      </c>
      <c r="W224" s="2">
        <f t="shared" si="125"/>
        <v>3516</v>
      </c>
      <c r="X224" s="2">
        <f t="shared" si="126"/>
        <v>2498</v>
      </c>
      <c r="Y224" s="2">
        <f t="shared" si="127"/>
        <v>2395</v>
      </c>
      <c r="AA224" s="2">
        <f t="shared" si="128"/>
        <v>2275</v>
      </c>
      <c r="AB224" s="2">
        <f t="shared" si="129"/>
        <v>136</v>
      </c>
      <c r="AC224" s="2">
        <f t="shared" si="136"/>
        <v>3773</v>
      </c>
      <c r="AE224" s="9">
        <v>3</v>
      </c>
      <c r="AF224" s="2">
        <f t="shared" si="130"/>
        <v>4161</v>
      </c>
      <c r="AG224" s="2">
        <f t="shared" si="131"/>
        <v>168</v>
      </c>
      <c r="AH224" s="2">
        <f t="shared" si="132"/>
        <v>14451</v>
      </c>
      <c r="AI224" s="2">
        <f t="shared" si="133"/>
        <v>18780</v>
      </c>
      <c r="AK224">
        <f t="shared" si="134"/>
        <v>8</v>
      </c>
      <c r="AL224">
        <f t="shared" si="135"/>
        <v>2021</v>
      </c>
      <c r="BL224" s="2">
        <v>612</v>
      </c>
      <c r="BM224" s="2">
        <v>570</v>
      </c>
      <c r="BN224" s="2">
        <v>516</v>
      </c>
      <c r="BO224" s="2">
        <v>519</v>
      </c>
      <c r="BP224" s="2">
        <v>12</v>
      </c>
      <c r="BQ224" s="2">
        <v>12</v>
      </c>
      <c r="BR224" s="2">
        <v>11</v>
      </c>
      <c r="BS224" s="2">
        <v>9</v>
      </c>
      <c r="BT224" s="2">
        <v>9</v>
      </c>
      <c r="BU224" s="2">
        <v>8</v>
      </c>
      <c r="BV224" s="2">
        <v>7</v>
      </c>
      <c r="BW224" s="2">
        <v>9</v>
      </c>
      <c r="BX224" s="2">
        <v>11</v>
      </c>
      <c r="BY224" s="2">
        <v>10</v>
      </c>
      <c r="BZ224" s="2">
        <v>11</v>
      </c>
      <c r="CA224" s="2">
        <v>135</v>
      </c>
      <c r="CB224" s="2">
        <v>381</v>
      </c>
      <c r="CC224" s="2">
        <v>646</v>
      </c>
      <c r="CD224" s="2">
        <v>803</v>
      </c>
      <c r="CE224" s="2">
        <v>2258</v>
      </c>
      <c r="CF224" s="2">
        <v>3744</v>
      </c>
      <c r="CG224" s="2">
        <v>3489</v>
      </c>
      <c r="CH224" s="2">
        <v>2479</v>
      </c>
      <c r="CI224" s="2">
        <v>2377</v>
      </c>
    </row>
    <row r="225" spans="1:87" x14ac:dyDescent="0.2">
      <c r="A225" s="7">
        <v>44411</v>
      </c>
      <c r="B225" s="2">
        <f t="shared" si="104"/>
        <v>1657</v>
      </c>
      <c r="C225" s="2">
        <f t="shared" si="105"/>
        <v>298</v>
      </c>
      <c r="D225" s="2">
        <f t="shared" si="106"/>
        <v>712</v>
      </c>
      <c r="E225" s="2">
        <f t="shared" si="107"/>
        <v>425</v>
      </c>
      <c r="F225" s="2">
        <f t="shared" si="108"/>
        <v>373</v>
      </c>
      <c r="G225" s="2">
        <f t="shared" si="109"/>
        <v>1574</v>
      </c>
      <c r="H225" s="2">
        <f t="shared" si="110"/>
        <v>1356</v>
      </c>
      <c r="I225" s="2">
        <f t="shared" si="111"/>
        <v>1952</v>
      </c>
      <c r="J225" s="2">
        <f t="shared" si="112"/>
        <v>2455</v>
      </c>
      <c r="K225" s="2">
        <f t="shared" si="113"/>
        <v>2271</v>
      </c>
      <c r="L225" s="2">
        <f t="shared" si="114"/>
        <v>1691</v>
      </c>
      <c r="M225" s="2">
        <f t="shared" si="115"/>
        <v>193</v>
      </c>
      <c r="N225" s="2">
        <f t="shared" si="116"/>
        <v>12</v>
      </c>
      <c r="O225" s="2">
        <f t="shared" si="117"/>
        <v>11</v>
      </c>
      <c r="P225" s="2">
        <f t="shared" si="118"/>
        <v>12</v>
      </c>
      <c r="Q225" s="2">
        <f t="shared" si="119"/>
        <v>11</v>
      </c>
      <c r="R225" s="2">
        <f t="shared" si="120"/>
        <v>11</v>
      </c>
      <c r="S225" s="2">
        <f t="shared" si="121"/>
        <v>12</v>
      </c>
      <c r="T225" s="2">
        <f t="shared" si="122"/>
        <v>11</v>
      </c>
      <c r="U225" s="2">
        <f t="shared" si="123"/>
        <v>12</v>
      </c>
      <c r="V225" s="2">
        <f t="shared" si="124"/>
        <v>12</v>
      </c>
      <c r="W225" s="2">
        <f t="shared" si="125"/>
        <v>12</v>
      </c>
      <c r="X225" s="2">
        <f t="shared" si="126"/>
        <v>12</v>
      </c>
      <c r="Y225" s="2">
        <f t="shared" si="127"/>
        <v>12</v>
      </c>
      <c r="AA225" s="2">
        <f t="shared" si="128"/>
        <v>2455</v>
      </c>
      <c r="AB225" s="2">
        <f t="shared" si="129"/>
        <v>12</v>
      </c>
      <c r="AC225" s="2">
        <f t="shared" si="136"/>
        <v>1657</v>
      </c>
      <c r="AE225" s="9">
        <v>4</v>
      </c>
      <c r="AF225" s="2">
        <f t="shared" si="130"/>
        <v>8608</v>
      </c>
      <c r="AG225" s="2">
        <f t="shared" si="131"/>
        <v>46</v>
      </c>
      <c r="AH225" s="2">
        <f t="shared" si="132"/>
        <v>6443</v>
      </c>
      <c r="AI225" s="2">
        <f t="shared" si="133"/>
        <v>15097</v>
      </c>
      <c r="AK225">
        <f t="shared" si="134"/>
        <v>8</v>
      </c>
      <c r="AL225">
        <f t="shared" si="135"/>
        <v>2021</v>
      </c>
      <c r="BL225" s="2">
        <v>1644</v>
      </c>
      <c r="BM225" s="2">
        <v>296</v>
      </c>
      <c r="BN225" s="2">
        <v>707</v>
      </c>
      <c r="BO225" s="2">
        <v>422</v>
      </c>
      <c r="BP225" s="2">
        <v>370</v>
      </c>
      <c r="BQ225" s="2">
        <v>1562</v>
      </c>
      <c r="BR225" s="2">
        <v>1346</v>
      </c>
      <c r="BS225" s="2">
        <v>1937</v>
      </c>
      <c r="BT225" s="2">
        <v>2436</v>
      </c>
      <c r="BU225" s="2">
        <v>2254</v>
      </c>
      <c r="BV225" s="2">
        <v>1678</v>
      </c>
      <c r="BW225" s="2">
        <v>192</v>
      </c>
      <c r="BX225" s="2">
        <v>12</v>
      </c>
      <c r="BY225" s="2">
        <v>11</v>
      </c>
      <c r="BZ225" s="2">
        <v>12</v>
      </c>
      <c r="CA225" s="2">
        <v>11</v>
      </c>
      <c r="CB225" s="2">
        <v>11</v>
      </c>
      <c r="CC225" s="2">
        <v>12</v>
      </c>
      <c r="CD225" s="2">
        <v>11</v>
      </c>
      <c r="CE225" s="2">
        <v>12</v>
      </c>
      <c r="CF225" s="2">
        <v>12</v>
      </c>
      <c r="CG225" s="2">
        <v>12</v>
      </c>
      <c r="CH225" s="2">
        <v>12</v>
      </c>
      <c r="CI225" s="2">
        <v>12</v>
      </c>
    </row>
    <row r="226" spans="1:87" x14ac:dyDescent="0.2">
      <c r="A226" s="7">
        <v>44412</v>
      </c>
      <c r="B226" s="2">
        <f t="shared" si="104"/>
        <v>11</v>
      </c>
      <c r="C226" s="2">
        <f t="shared" si="105"/>
        <v>11</v>
      </c>
      <c r="D226" s="2">
        <f t="shared" si="106"/>
        <v>11</v>
      </c>
      <c r="E226" s="2">
        <f t="shared" si="107"/>
        <v>12</v>
      </c>
      <c r="F226" s="2">
        <f t="shared" si="108"/>
        <v>10</v>
      </c>
      <c r="G226" s="2">
        <f t="shared" si="109"/>
        <v>7</v>
      </c>
      <c r="H226" s="2">
        <f t="shared" si="110"/>
        <v>10</v>
      </c>
      <c r="I226" s="2">
        <f t="shared" si="111"/>
        <v>9</v>
      </c>
      <c r="J226" s="2">
        <f t="shared" si="112"/>
        <v>10</v>
      </c>
      <c r="K226" s="2">
        <f t="shared" si="113"/>
        <v>12</v>
      </c>
      <c r="L226" s="2">
        <f t="shared" si="114"/>
        <v>11</v>
      </c>
      <c r="M226" s="2">
        <f t="shared" si="115"/>
        <v>12</v>
      </c>
      <c r="N226" s="2">
        <f t="shared" si="116"/>
        <v>12</v>
      </c>
      <c r="O226" s="2">
        <f t="shared" si="117"/>
        <v>13</v>
      </c>
      <c r="P226" s="2">
        <f t="shared" si="118"/>
        <v>12</v>
      </c>
      <c r="Q226" s="2">
        <f t="shared" si="119"/>
        <v>13</v>
      </c>
      <c r="R226" s="2">
        <f t="shared" si="120"/>
        <v>12</v>
      </c>
      <c r="S226" s="2">
        <f t="shared" si="121"/>
        <v>13</v>
      </c>
      <c r="T226" s="2">
        <f t="shared" si="122"/>
        <v>12</v>
      </c>
      <c r="U226" s="2">
        <f t="shared" si="123"/>
        <v>13</v>
      </c>
      <c r="V226" s="2">
        <f t="shared" si="124"/>
        <v>12</v>
      </c>
      <c r="W226" s="2">
        <f t="shared" si="125"/>
        <v>12</v>
      </c>
      <c r="X226" s="2">
        <f t="shared" si="126"/>
        <v>12</v>
      </c>
      <c r="Y226" s="2">
        <f t="shared" si="127"/>
        <v>12</v>
      </c>
      <c r="AA226" s="2">
        <f t="shared" si="128"/>
        <v>13</v>
      </c>
      <c r="AB226" s="2">
        <f t="shared" si="129"/>
        <v>13</v>
      </c>
      <c r="AC226" s="2">
        <f t="shared" si="136"/>
        <v>12</v>
      </c>
      <c r="AE226" s="9">
        <v>5</v>
      </c>
      <c r="AF226" s="2">
        <f t="shared" si="130"/>
        <v>104</v>
      </c>
      <c r="AG226" s="2">
        <f t="shared" si="131"/>
        <v>50</v>
      </c>
      <c r="AH226" s="2">
        <f t="shared" si="132"/>
        <v>120</v>
      </c>
      <c r="AI226" s="2">
        <f t="shared" si="133"/>
        <v>274</v>
      </c>
      <c r="AK226">
        <f t="shared" si="134"/>
        <v>8</v>
      </c>
      <c r="AL226">
        <f t="shared" si="135"/>
        <v>2021</v>
      </c>
      <c r="BL226" s="2">
        <v>11</v>
      </c>
      <c r="BM226" s="2">
        <v>11</v>
      </c>
      <c r="BN226" s="2">
        <v>11</v>
      </c>
      <c r="BO226" s="2">
        <v>12</v>
      </c>
      <c r="BP226" s="2">
        <v>10</v>
      </c>
      <c r="BQ226" s="2">
        <v>7</v>
      </c>
      <c r="BR226" s="2">
        <v>10</v>
      </c>
      <c r="BS226" s="2">
        <v>9</v>
      </c>
      <c r="BT226" s="2">
        <v>10</v>
      </c>
      <c r="BU226" s="2">
        <v>12</v>
      </c>
      <c r="BV226" s="2">
        <v>11</v>
      </c>
      <c r="BW226" s="2">
        <v>12</v>
      </c>
      <c r="BX226" s="2">
        <v>12</v>
      </c>
      <c r="BY226" s="2">
        <v>13</v>
      </c>
      <c r="BZ226" s="2">
        <v>12</v>
      </c>
      <c r="CA226" s="2">
        <v>13</v>
      </c>
      <c r="CB226" s="2">
        <v>12</v>
      </c>
      <c r="CC226" s="2">
        <v>13</v>
      </c>
      <c r="CD226" s="2">
        <v>12</v>
      </c>
      <c r="CE226" s="2">
        <v>13</v>
      </c>
      <c r="CF226" s="2">
        <v>12</v>
      </c>
      <c r="CG226" s="2">
        <v>12</v>
      </c>
      <c r="CH226" s="2">
        <v>12</v>
      </c>
      <c r="CI226" s="2">
        <v>12</v>
      </c>
    </row>
    <row r="227" spans="1:87" x14ac:dyDescent="0.2">
      <c r="A227" s="7">
        <v>44413</v>
      </c>
      <c r="B227" s="2">
        <f t="shared" si="104"/>
        <v>12</v>
      </c>
      <c r="C227" s="2">
        <f t="shared" si="105"/>
        <v>12</v>
      </c>
      <c r="D227" s="2">
        <f t="shared" si="106"/>
        <v>12</v>
      </c>
      <c r="E227" s="2">
        <f t="shared" si="107"/>
        <v>11</v>
      </c>
      <c r="F227" s="2">
        <f t="shared" si="108"/>
        <v>160</v>
      </c>
      <c r="G227" s="2">
        <f t="shared" si="109"/>
        <v>87</v>
      </c>
      <c r="H227" s="2">
        <f t="shared" si="110"/>
        <v>10</v>
      </c>
      <c r="I227" s="2">
        <f t="shared" si="111"/>
        <v>10</v>
      </c>
      <c r="J227" s="2">
        <f t="shared" si="112"/>
        <v>2115</v>
      </c>
      <c r="K227" s="2">
        <f t="shared" si="113"/>
        <v>3622</v>
      </c>
      <c r="L227" s="2">
        <f t="shared" si="114"/>
        <v>3774</v>
      </c>
      <c r="M227" s="2">
        <f t="shared" si="115"/>
        <v>2964</v>
      </c>
      <c r="N227" s="2">
        <f t="shared" si="116"/>
        <v>2677</v>
      </c>
      <c r="O227" s="2">
        <f t="shared" si="117"/>
        <v>1140</v>
      </c>
      <c r="P227" s="2">
        <f t="shared" si="118"/>
        <v>2327</v>
      </c>
      <c r="Q227" s="2">
        <f t="shared" si="119"/>
        <v>2770</v>
      </c>
      <c r="R227" s="2">
        <f t="shared" si="120"/>
        <v>2146</v>
      </c>
      <c r="S227" s="2">
        <f t="shared" si="121"/>
        <v>1406</v>
      </c>
      <c r="T227" s="2">
        <f t="shared" si="122"/>
        <v>12</v>
      </c>
      <c r="U227" s="2">
        <f t="shared" si="123"/>
        <v>10</v>
      </c>
      <c r="V227" s="2">
        <f t="shared" si="124"/>
        <v>10</v>
      </c>
      <c r="W227" s="2">
        <f t="shared" si="125"/>
        <v>11</v>
      </c>
      <c r="X227" s="2">
        <f t="shared" si="126"/>
        <v>10</v>
      </c>
      <c r="Y227" s="2">
        <f t="shared" si="127"/>
        <v>12</v>
      </c>
      <c r="AA227" s="2">
        <f t="shared" si="128"/>
        <v>3774</v>
      </c>
      <c r="AB227" s="2">
        <f t="shared" si="129"/>
        <v>2770</v>
      </c>
      <c r="AC227" s="2">
        <f t="shared" si="136"/>
        <v>160</v>
      </c>
      <c r="AE227" s="9">
        <v>6</v>
      </c>
      <c r="AF227" s="2">
        <f t="shared" si="130"/>
        <v>16059</v>
      </c>
      <c r="AG227" s="2">
        <f t="shared" si="131"/>
        <v>8914</v>
      </c>
      <c r="AH227" s="2">
        <f t="shared" si="132"/>
        <v>347</v>
      </c>
      <c r="AI227" s="2">
        <f t="shared" si="133"/>
        <v>25320</v>
      </c>
      <c r="AK227">
        <f t="shared" si="134"/>
        <v>8</v>
      </c>
      <c r="AL227">
        <f t="shared" si="135"/>
        <v>2021</v>
      </c>
      <c r="BL227" s="2">
        <v>12</v>
      </c>
      <c r="BM227" s="2">
        <v>12</v>
      </c>
      <c r="BN227" s="2">
        <v>12</v>
      </c>
      <c r="BO227" s="2">
        <v>11</v>
      </c>
      <c r="BP227" s="2">
        <v>159</v>
      </c>
      <c r="BQ227" s="2">
        <v>86</v>
      </c>
      <c r="BR227" s="2">
        <v>10</v>
      </c>
      <c r="BS227" s="2">
        <v>10</v>
      </c>
      <c r="BT227" s="2">
        <v>2099</v>
      </c>
      <c r="BU227" s="2">
        <v>3594</v>
      </c>
      <c r="BV227" s="2">
        <v>3745</v>
      </c>
      <c r="BW227" s="2">
        <v>2941</v>
      </c>
      <c r="BX227" s="2">
        <v>2657</v>
      </c>
      <c r="BY227" s="2">
        <v>1131</v>
      </c>
      <c r="BZ227" s="2">
        <v>2309</v>
      </c>
      <c r="CA227" s="2">
        <v>2749</v>
      </c>
      <c r="CB227" s="2">
        <v>2130</v>
      </c>
      <c r="CC227" s="2">
        <v>1395</v>
      </c>
      <c r="CD227" s="2">
        <v>12</v>
      </c>
      <c r="CE227" s="2">
        <v>10</v>
      </c>
      <c r="CF227" s="2">
        <v>10</v>
      </c>
      <c r="CG227" s="2">
        <v>11</v>
      </c>
      <c r="CH227" s="2">
        <v>10</v>
      </c>
      <c r="CI227" s="2">
        <v>12</v>
      </c>
    </row>
    <row r="228" spans="1:87" x14ac:dyDescent="0.2">
      <c r="A228" s="7">
        <v>44414</v>
      </c>
      <c r="B228" s="2">
        <f t="shared" si="104"/>
        <v>12</v>
      </c>
      <c r="C228" s="2">
        <f t="shared" si="105"/>
        <v>12</v>
      </c>
      <c r="D228" s="2">
        <f t="shared" si="106"/>
        <v>12</v>
      </c>
      <c r="E228" s="2">
        <f t="shared" si="107"/>
        <v>12</v>
      </c>
      <c r="F228" s="2">
        <f t="shared" si="108"/>
        <v>9</v>
      </c>
      <c r="G228" s="2">
        <f t="shared" si="109"/>
        <v>10</v>
      </c>
      <c r="H228" s="2">
        <f t="shared" si="110"/>
        <v>8</v>
      </c>
      <c r="I228" s="2">
        <f t="shared" si="111"/>
        <v>11</v>
      </c>
      <c r="J228" s="2">
        <f t="shared" si="112"/>
        <v>9</v>
      </c>
      <c r="K228" s="2">
        <f t="shared" si="113"/>
        <v>12</v>
      </c>
      <c r="L228" s="2">
        <f t="shared" si="114"/>
        <v>13</v>
      </c>
      <c r="M228" s="2">
        <f t="shared" si="115"/>
        <v>13</v>
      </c>
      <c r="N228" s="2">
        <f t="shared" si="116"/>
        <v>13</v>
      </c>
      <c r="O228" s="2">
        <f t="shared" si="117"/>
        <v>13</v>
      </c>
      <c r="P228" s="2">
        <f t="shared" si="118"/>
        <v>14</v>
      </c>
      <c r="Q228" s="2">
        <f t="shared" si="119"/>
        <v>12</v>
      </c>
      <c r="R228" s="2">
        <f t="shared" si="120"/>
        <v>13</v>
      </c>
      <c r="S228" s="2">
        <f t="shared" si="121"/>
        <v>12</v>
      </c>
      <c r="T228" s="2">
        <f t="shared" si="122"/>
        <v>12</v>
      </c>
      <c r="U228" s="2">
        <f t="shared" si="123"/>
        <v>12</v>
      </c>
      <c r="V228" s="2">
        <f t="shared" si="124"/>
        <v>12</v>
      </c>
      <c r="W228" s="2">
        <f t="shared" si="125"/>
        <v>11</v>
      </c>
      <c r="X228" s="2">
        <f t="shared" si="126"/>
        <v>9</v>
      </c>
      <c r="Y228" s="2">
        <f t="shared" si="127"/>
        <v>10</v>
      </c>
      <c r="AA228" s="2">
        <f t="shared" si="128"/>
        <v>0</v>
      </c>
      <c r="AB228" s="2">
        <f t="shared" si="129"/>
        <v>14</v>
      </c>
      <c r="AC228" s="2">
        <f t="shared" si="136"/>
        <v>12</v>
      </c>
      <c r="AE228" s="9">
        <v>7</v>
      </c>
      <c r="AF228" s="2">
        <f t="shared" si="130"/>
        <v>0</v>
      </c>
      <c r="AG228" s="2">
        <f t="shared" si="131"/>
        <v>159</v>
      </c>
      <c r="AH228" s="2">
        <f t="shared" si="132"/>
        <v>117</v>
      </c>
      <c r="AI228" s="2">
        <f t="shared" si="133"/>
        <v>276</v>
      </c>
      <c r="AK228">
        <f t="shared" si="134"/>
        <v>8</v>
      </c>
      <c r="AL228">
        <f t="shared" si="135"/>
        <v>2021</v>
      </c>
      <c r="BL228" s="2">
        <v>12</v>
      </c>
      <c r="BM228" s="2">
        <v>12</v>
      </c>
      <c r="BN228" s="2">
        <v>12</v>
      </c>
      <c r="BO228" s="2">
        <v>12</v>
      </c>
      <c r="BP228" s="2">
        <v>9</v>
      </c>
      <c r="BQ228" s="2">
        <v>10</v>
      </c>
      <c r="BR228" s="2">
        <v>8</v>
      </c>
      <c r="BS228" s="2">
        <v>11</v>
      </c>
      <c r="BT228" s="2">
        <v>9</v>
      </c>
      <c r="BU228" s="2">
        <v>12</v>
      </c>
      <c r="BV228" s="2">
        <v>13</v>
      </c>
      <c r="BW228" s="2">
        <v>13</v>
      </c>
      <c r="BX228" s="2">
        <v>13</v>
      </c>
      <c r="BY228" s="2">
        <v>13</v>
      </c>
      <c r="BZ228" s="2">
        <v>14</v>
      </c>
      <c r="CA228" s="2">
        <v>12</v>
      </c>
      <c r="CB228" s="2">
        <v>13</v>
      </c>
      <c r="CC228" s="2">
        <v>12</v>
      </c>
      <c r="CD228" s="2">
        <v>12</v>
      </c>
      <c r="CE228" s="2">
        <v>12</v>
      </c>
      <c r="CF228" s="2">
        <v>12</v>
      </c>
      <c r="CG228" s="2">
        <v>11</v>
      </c>
      <c r="CH228" s="2">
        <v>9</v>
      </c>
      <c r="CI228" s="2">
        <v>10</v>
      </c>
    </row>
    <row r="229" spans="1:87" x14ac:dyDescent="0.2">
      <c r="A229" s="7">
        <v>44415</v>
      </c>
      <c r="B229" s="2">
        <f t="shared" si="104"/>
        <v>8</v>
      </c>
      <c r="C229" s="2">
        <f t="shared" si="105"/>
        <v>11</v>
      </c>
      <c r="D229" s="2">
        <f t="shared" si="106"/>
        <v>10</v>
      </c>
      <c r="E229" s="2">
        <f t="shared" si="107"/>
        <v>12</v>
      </c>
      <c r="F229" s="2">
        <f t="shared" si="108"/>
        <v>11</v>
      </c>
      <c r="G229" s="2">
        <f t="shared" si="109"/>
        <v>9</v>
      </c>
      <c r="H229" s="2">
        <f t="shared" si="110"/>
        <v>8</v>
      </c>
      <c r="I229" s="2">
        <f t="shared" si="111"/>
        <v>11</v>
      </c>
      <c r="J229" s="2">
        <f t="shared" si="112"/>
        <v>10</v>
      </c>
      <c r="K229" s="2">
        <f t="shared" si="113"/>
        <v>8</v>
      </c>
      <c r="L229" s="2">
        <f t="shared" si="114"/>
        <v>10</v>
      </c>
      <c r="M229" s="2">
        <f t="shared" si="115"/>
        <v>11</v>
      </c>
      <c r="N229" s="2">
        <f t="shared" si="116"/>
        <v>12</v>
      </c>
      <c r="O229" s="2">
        <f t="shared" si="117"/>
        <v>12</v>
      </c>
      <c r="P229" s="2">
        <f t="shared" si="118"/>
        <v>12</v>
      </c>
      <c r="Q229" s="2">
        <f t="shared" si="119"/>
        <v>13</v>
      </c>
      <c r="R229" s="2">
        <f t="shared" si="120"/>
        <v>12</v>
      </c>
      <c r="S229" s="2">
        <f t="shared" si="121"/>
        <v>12</v>
      </c>
      <c r="T229" s="2">
        <f t="shared" si="122"/>
        <v>12</v>
      </c>
      <c r="U229" s="2">
        <f t="shared" si="123"/>
        <v>9</v>
      </c>
      <c r="V229" s="2">
        <f t="shared" si="124"/>
        <v>506</v>
      </c>
      <c r="W229" s="2">
        <f t="shared" si="125"/>
        <v>158</v>
      </c>
      <c r="X229" s="2">
        <f t="shared" si="126"/>
        <v>24</v>
      </c>
      <c r="Y229" s="2">
        <f t="shared" si="127"/>
        <v>8</v>
      </c>
      <c r="AA229" s="2">
        <f t="shared" si="128"/>
        <v>0</v>
      </c>
      <c r="AB229" s="2">
        <f t="shared" si="129"/>
        <v>13</v>
      </c>
      <c r="AC229" s="2">
        <f t="shared" si="136"/>
        <v>506</v>
      </c>
      <c r="AE229" s="9">
        <v>1</v>
      </c>
      <c r="AF229" s="2">
        <f t="shared" si="130"/>
        <v>0</v>
      </c>
      <c r="AG229" s="2">
        <f t="shared" si="131"/>
        <v>144</v>
      </c>
      <c r="AH229" s="2">
        <f t="shared" si="132"/>
        <v>765</v>
      </c>
      <c r="AI229" s="2">
        <f t="shared" si="133"/>
        <v>909</v>
      </c>
      <c r="AK229">
        <f t="shared" si="134"/>
        <v>8</v>
      </c>
      <c r="AL229">
        <f t="shared" si="135"/>
        <v>2021</v>
      </c>
      <c r="BL229" s="2">
        <v>8</v>
      </c>
      <c r="BM229" s="2">
        <v>11</v>
      </c>
      <c r="BN229" s="2">
        <v>10</v>
      </c>
      <c r="BO229" s="2">
        <v>12</v>
      </c>
      <c r="BP229" s="2">
        <v>11</v>
      </c>
      <c r="BQ229" s="2">
        <v>9</v>
      </c>
      <c r="BR229" s="2">
        <v>8</v>
      </c>
      <c r="BS229" s="2">
        <v>11</v>
      </c>
      <c r="BT229" s="2">
        <v>10</v>
      </c>
      <c r="BU229" s="2">
        <v>8</v>
      </c>
      <c r="BV229" s="2">
        <v>10</v>
      </c>
      <c r="BW229" s="2">
        <v>11</v>
      </c>
      <c r="BX229" s="2">
        <v>12</v>
      </c>
      <c r="BY229" s="2">
        <v>12</v>
      </c>
      <c r="BZ229" s="2">
        <v>12</v>
      </c>
      <c r="CA229" s="2">
        <v>13</v>
      </c>
      <c r="CB229" s="2">
        <v>12</v>
      </c>
      <c r="CC229" s="2">
        <v>12</v>
      </c>
      <c r="CD229" s="2">
        <v>12</v>
      </c>
      <c r="CE229" s="2">
        <v>9</v>
      </c>
      <c r="CF229" s="2">
        <v>502</v>
      </c>
      <c r="CG229" s="2">
        <v>157</v>
      </c>
      <c r="CH229" s="2">
        <v>24</v>
      </c>
      <c r="CI229" s="2">
        <v>8</v>
      </c>
    </row>
    <row r="230" spans="1:87" x14ac:dyDescent="0.2">
      <c r="A230" s="7">
        <v>44416</v>
      </c>
      <c r="B230" s="2">
        <f t="shared" si="104"/>
        <v>12</v>
      </c>
      <c r="C230" s="2">
        <f t="shared" si="105"/>
        <v>8</v>
      </c>
      <c r="D230" s="2">
        <f t="shared" si="106"/>
        <v>11</v>
      </c>
      <c r="E230" s="2">
        <f t="shared" si="107"/>
        <v>11</v>
      </c>
      <c r="F230" s="2">
        <f t="shared" si="108"/>
        <v>10</v>
      </c>
      <c r="G230" s="2">
        <f t="shared" si="109"/>
        <v>11</v>
      </c>
      <c r="H230" s="2">
        <f t="shared" si="110"/>
        <v>11</v>
      </c>
      <c r="I230" s="2">
        <f t="shared" si="111"/>
        <v>5</v>
      </c>
      <c r="J230" s="2">
        <f t="shared" si="112"/>
        <v>348</v>
      </c>
      <c r="K230" s="2">
        <f t="shared" si="113"/>
        <v>870</v>
      </c>
      <c r="L230" s="2">
        <f t="shared" si="114"/>
        <v>1302</v>
      </c>
      <c r="M230" s="2">
        <f t="shared" si="115"/>
        <v>1640</v>
      </c>
      <c r="N230" s="2">
        <f t="shared" si="116"/>
        <v>238</v>
      </c>
      <c r="O230" s="2">
        <f t="shared" si="117"/>
        <v>12</v>
      </c>
      <c r="P230" s="2">
        <f t="shared" si="118"/>
        <v>12</v>
      </c>
      <c r="Q230" s="2">
        <f t="shared" si="119"/>
        <v>12</v>
      </c>
      <c r="R230" s="2">
        <f t="shared" si="120"/>
        <v>12</v>
      </c>
      <c r="S230" s="2">
        <f t="shared" si="121"/>
        <v>515</v>
      </c>
      <c r="T230" s="2">
        <f t="shared" si="122"/>
        <v>13</v>
      </c>
      <c r="U230" s="2">
        <f t="shared" si="123"/>
        <v>1088</v>
      </c>
      <c r="V230" s="2">
        <f t="shared" si="124"/>
        <v>1142</v>
      </c>
      <c r="W230" s="2">
        <f t="shared" si="125"/>
        <v>816</v>
      </c>
      <c r="X230" s="2">
        <f t="shared" si="126"/>
        <v>11</v>
      </c>
      <c r="Y230" s="2">
        <f t="shared" si="127"/>
        <v>59</v>
      </c>
      <c r="AA230" s="2">
        <f t="shared" si="128"/>
        <v>1640</v>
      </c>
      <c r="AB230" s="2">
        <f t="shared" si="129"/>
        <v>238</v>
      </c>
      <c r="AC230" s="2">
        <f t="shared" si="136"/>
        <v>1142</v>
      </c>
      <c r="AE230" s="9">
        <v>2</v>
      </c>
      <c r="AF230" s="2">
        <f t="shared" si="130"/>
        <v>5793</v>
      </c>
      <c r="AG230" s="2">
        <f t="shared" si="131"/>
        <v>274</v>
      </c>
      <c r="AH230" s="2">
        <f t="shared" si="132"/>
        <v>2102</v>
      </c>
      <c r="AI230" s="2">
        <f t="shared" si="133"/>
        <v>8169</v>
      </c>
      <c r="AK230">
        <f t="shared" si="134"/>
        <v>8</v>
      </c>
      <c r="AL230">
        <f t="shared" si="135"/>
        <v>2021</v>
      </c>
      <c r="BL230" s="2">
        <v>12</v>
      </c>
      <c r="BM230" s="2">
        <v>8</v>
      </c>
      <c r="BN230" s="2">
        <v>11</v>
      </c>
      <c r="BO230" s="2">
        <v>11</v>
      </c>
      <c r="BP230" s="2">
        <v>10</v>
      </c>
      <c r="BQ230" s="2">
        <v>11</v>
      </c>
      <c r="BR230" s="2">
        <v>11</v>
      </c>
      <c r="BS230" s="2">
        <v>5</v>
      </c>
      <c r="BT230" s="2">
        <v>345</v>
      </c>
      <c r="BU230" s="2">
        <v>863</v>
      </c>
      <c r="BV230" s="2">
        <v>1292</v>
      </c>
      <c r="BW230" s="2">
        <v>1628</v>
      </c>
      <c r="BX230" s="2">
        <v>236</v>
      </c>
      <c r="BY230" s="2">
        <v>12</v>
      </c>
      <c r="BZ230" s="2">
        <v>12</v>
      </c>
      <c r="CA230" s="2">
        <v>12</v>
      </c>
      <c r="CB230" s="2">
        <v>12</v>
      </c>
      <c r="CC230" s="2">
        <v>511</v>
      </c>
      <c r="CD230" s="2">
        <v>13</v>
      </c>
      <c r="CE230" s="2">
        <v>1080</v>
      </c>
      <c r="CF230" s="2">
        <v>1133</v>
      </c>
      <c r="CG230" s="2">
        <v>810</v>
      </c>
      <c r="CH230" s="2">
        <v>11</v>
      </c>
      <c r="CI230" s="2">
        <v>59</v>
      </c>
    </row>
    <row r="231" spans="1:87" x14ac:dyDescent="0.2">
      <c r="A231" s="7">
        <v>44417</v>
      </c>
      <c r="B231" s="2">
        <f t="shared" si="104"/>
        <v>616</v>
      </c>
      <c r="C231" s="2">
        <f t="shared" si="105"/>
        <v>1389</v>
      </c>
      <c r="D231" s="2">
        <f t="shared" si="106"/>
        <v>1770</v>
      </c>
      <c r="E231" s="2">
        <f t="shared" si="107"/>
        <v>286</v>
      </c>
      <c r="F231" s="2">
        <f t="shared" si="108"/>
        <v>651</v>
      </c>
      <c r="G231" s="2">
        <f t="shared" si="109"/>
        <v>1605</v>
      </c>
      <c r="H231" s="2">
        <f t="shared" si="110"/>
        <v>878</v>
      </c>
      <c r="I231" s="2">
        <f t="shared" si="111"/>
        <v>969</v>
      </c>
      <c r="J231" s="2">
        <f t="shared" si="112"/>
        <v>1721</v>
      </c>
      <c r="K231" s="2">
        <f t="shared" si="113"/>
        <v>1650</v>
      </c>
      <c r="L231" s="2">
        <f t="shared" si="114"/>
        <v>1735</v>
      </c>
      <c r="M231" s="2">
        <f t="shared" si="115"/>
        <v>475</v>
      </c>
      <c r="N231" s="2">
        <f t="shared" si="116"/>
        <v>19</v>
      </c>
      <c r="O231" s="2">
        <f t="shared" si="117"/>
        <v>20</v>
      </c>
      <c r="P231" s="2">
        <f t="shared" si="118"/>
        <v>116</v>
      </c>
      <c r="Q231" s="2">
        <f t="shared" si="119"/>
        <v>126</v>
      </c>
      <c r="R231" s="2">
        <f t="shared" si="120"/>
        <v>9</v>
      </c>
      <c r="S231" s="2">
        <f t="shared" si="121"/>
        <v>10</v>
      </c>
      <c r="T231" s="2">
        <f t="shared" si="122"/>
        <v>10</v>
      </c>
      <c r="U231" s="2">
        <f t="shared" si="123"/>
        <v>154</v>
      </c>
      <c r="V231" s="2">
        <f t="shared" si="124"/>
        <v>7</v>
      </c>
      <c r="W231" s="2">
        <f t="shared" si="125"/>
        <v>10</v>
      </c>
      <c r="X231" s="2">
        <f t="shared" si="126"/>
        <v>9</v>
      </c>
      <c r="Y231" s="2">
        <f t="shared" si="127"/>
        <v>12</v>
      </c>
      <c r="AA231" s="2">
        <f t="shared" si="128"/>
        <v>1735</v>
      </c>
      <c r="AB231" s="2">
        <f t="shared" si="129"/>
        <v>126</v>
      </c>
      <c r="AC231" s="2">
        <f t="shared" si="136"/>
        <v>1770</v>
      </c>
      <c r="AE231" s="9">
        <v>3</v>
      </c>
      <c r="AF231" s="2">
        <f t="shared" si="130"/>
        <v>6733</v>
      </c>
      <c r="AG231" s="2">
        <f t="shared" si="131"/>
        <v>281</v>
      </c>
      <c r="AH231" s="2">
        <f t="shared" si="132"/>
        <v>7233</v>
      </c>
      <c r="AI231" s="2">
        <f t="shared" si="133"/>
        <v>14247</v>
      </c>
      <c r="AK231">
        <f t="shared" si="134"/>
        <v>8</v>
      </c>
      <c r="AL231">
        <f t="shared" si="135"/>
        <v>2021</v>
      </c>
      <c r="BL231" s="2">
        <v>611</v>
      </c>
      <c r="BM231" s="2">
        <v>1378</v>
      </c>
      <c r="BN231" s="2">
        <v>1757</v>
      </c>
      <c r="BO231" s="2">
        <v>284</v>
      </c>
      <c r="BP231" s="2">
        <v>646</v>
      </c>
      <c r="BQ231" s="2">
        <v>1593</v>
      </c>
      <c r="BR231" s="2">
        <v>871</v>
      </c>
      <c r="BS231" s="2">
        <v>962</v>
      </c>
      <c r="BT231" s="2">
        <v>1708</v>
      </c>
      <c r="BU231" s="2">
        <v>1637</v>
      </c>
      <c r="BV231" s="2">
        <v>1722</v>
      </c>
      <c r="BW231" s="2">
        <v>471</v>
      </c>
      <c r="BX231" s="2">
        <v>19</v>
      </c>
      <c r="BY231" s="2">
        <v>20</v>
      </c>
      <c r="BZ231" s="2">
        <v>115</v>
      </c>
      <c r="CA231" s="2">
        <v>125</v>
      </c>
      <c r="CB231" s="2">
        <v>9</v>
      </c>
      <c r="CC231" s="2">
        <v>10</v>
      </c>
      <c r="CD231" s="2">
        <v>10</v>
      </c>
      <c r="CE231" s="2">
        <v>153</v>
      </c>
      <c r="CF231" s="2">
        <v>7</v>
      </c>
      <c r="CG231" s="2">
        <v>10</v>
      </c>
      <c r="CH231" s="2">
        <v>9</v>
      </c>
      <c r="CI231" s="2">
        <v>12</v>
      </c>
    </row>
    <row r="232" spans="1:87" x14ac:dyDescent="0.2">
      <c r="A232" s="7">
        <v>44418</v>
      </c>
      <c r="B232" s="2">
        <f t="shared" si="104"/>
        <v>11</v>
      </c>
      <c r="C232" s="2">
        <f t="shared" si="105"/>
        <v>10</v>
      </c>
      <c r="D232" s="2">
        <f t="shared" si="106"/>
        <v>11</v>
      </c>
      <c r="E232" s="2">
        <f t="shared" si="107"/>
        <v>12</v>
      </c>
      <c r="F232" s="2">
        <f t="shared" si="108"/>
        <v>362</v>
      </c>
      <c r="G232" s="2">
        <f t="shared" si="109"/>
        <v>620</v>
      </c>
      <c r="H232" s="2">
        <f t="shared" si="110"/>
        <v>13</v>
      </c>
      <c r="I232" s="2">
        <f t="shared" si="111"/>
        <v>5</v>
      </c>
      <c r="J232" s="2">
        <f t="shared" si="112"/>
        <v>170</v>
      </c>
      <c r="K232" s="2">
        <f t="shared" si="113"/>
        <v>378</v>
      </c>
      <c r="L232" s="2">
        <f t="shared" si="114"/>
        <v>122</v>
      </c>
      <c r="M232" s="2">
        <f t="shared" si="115"/>
        <v>16</v>
      </c>
      <c r="N232" s="2">
        <f t="shared" si="116"/>
        <v>11</v>
      </c>
      <c r="O232" s="2">
        <f t="shared" si="117"/>
        <v>12</v>
      </c>
      <c r="P232" s="2">
        <f t="shared" si="118"/>
        <v>12</v>
      </c>
      <c r="Q232" s="2">
        <f t="shared" si="119"/>
        <v>12</v>
      </c>
      <c r="R232" s="2">
        <f t="shared" si="120"/>
        <v>12</v>
      </c>
      <c r="S232" s="2">
        <f t="shared" si="121"/>
        <v>12</v>
      </c>
      <c r="T232" s="2">
        <f t="shared" si="122"/>
        <v>11</v>
      </c>
      <c r="U232" s="2">
        <f t="shared" si="123"/>
        <v>237</v>
      </c>
      <c r="V232" s="2">
        <f t="shared" si="124"/>
        <v>318</v>
      </c>
      <c r="W232" s="2">
        <f t="shared" si="125"/>
        <v>11</v>
      </c>
      <c r="X232" s="2">
        <f t="shared" si="126"/>
        <v>11</v>
      </c>
      <c r="Y232" s="2">
        <f t="shared" si="127"/>
        <v>11</v>
      </c>
      <c r="AA232" s="2">
        <f t="shared" si="128"/>
        <v>378</v>
      </c>
      <c r="AB232" s="2">
        <f t="shared" si="129"/>
        <v>12</v>
      </c>
      <c r="AC232" s="2">
        <f t="shared" si="136"/>
        <v>620</v>
      </c>
      <c r="AE232" s="9">
        <v>4</v>
      </c>
      <c r="AF232" s="2">
        <f t="shared" si="130"/>
        <v>963</v>
      </c>
      <c r="AG232" s="2">
        <f t="shared" si="131"/>
        <v>47</v>
      </c>
      <c r="AH232" s="2">
        <f t="shared" si="132"/>
        <v>1390</v>
      </c>
      <c r="AI232" s="2">
        <f t="shared" si="133"/>
        <v>2400</v>
      </c>
      <c r="AK232">
        <f t="shared" si="134"/>
        <v>8</v>
      </c>
      <c r="AL232">
        <f t="shared" si="135"/>
        <v>2021</v>
      </c>
      <c r="BL232" s="2">
        <v>11</v>
      </c>
      <c r="BM232" s="2">
        <v>10</v>
      </c>
      <c r="BN232" s="2">
        <v>11</v>
      </c>
      <c r="BO232" s="2">
        <v>12</v>
      </c>
      <c r="BP232" s="2">
        <v>359</v>
      </c>
      <c r="BQ232" s="2">
        <v>615</v>
      </c>
      <c r="BR232" s="2">
        <v>13</v>
      </c>
      <c r="BS232" s="2">
        <v>5</v>
      </c>
      <c r="BT232" s="2">
        <v>169</v>
      </c>
      <c r="BU232" s="2">
        <v>375</v>
      </c>
      <c r="BV232" s="2">
        <v>121</v>
      </c>
      <c r="BW232" s="2">
        <v>16</v>
      </c>
      <c r="BX232" s="2">
        <v>11</v>
      </c>
      <c r="BY232" s="2">
        <v>12</v>
      </c>
      <c r="BZ232" s="2">
        <v>12</v>
      </c>
      <c r="CA232" s="2">
        <v>12</v>
      </c>
      <c r="CB232" s="2">
        <v>12</v>
      </c>
      <c r="CC232" s="2">
        <v>12</v>
      </c>
      <c r="CD232" s="2">
        <v>11</v>
      </c>
      <c r="CE232" s="2">
        <v>235</v>
      </c>
      <c r="CF232" s="2">
        <v>316</v>
      </c>
      <c r="CG232" s="2">
        <v>11</v>
      </c>
      <c r="CH232" s="2">
        <v>11</v>
      </c>
      <c r="CI232" s="2">
        <v>11</v>
      </c>
    </row>
    <row r="233" spans="1:87" x14ac:dyDescent="0.2">
      <c r="A233" s="7">
        <v>44419</v>
      </c>
      <c r="B233" s="2">
        <f t="shared" si="104"/>
        <v>642</v>
      </c>
      <c r="C233" s="2">
        <f t="shared" si="105"/>
        <v>1363</v>
      </c>
      <c r="D233" s="2">
        <f t="shared" si="106"/>
        <v>1634</v>
      </c>
      <c r="E233" s="2">
        <f t="shared" si="107"/>
        <v>1184</v>
      </c>
      <c r="F233" s="2">
        <f t="shared" si="108"/>
        <v>1061</v>
      </c>
      <c r="G233" s="2">
        <f t="shared" si="109"/>
        <v>1221</v>
      </c>
      <c r="H233" s="2">
        <f t="shared" si="110"/>
        <v>1267</v>
      </c>
      <c r="I233" s="2">
        <f t="shared" si="111"/>
        <v>1457</v>
      </c>
      <c r="J233" s="2">
        <f t="shared" si="112"/>
        <v>2158</v>
      </c>
      <c r="K233" s="2">
        <f t="shared" si="113"/>
        <v>3411</v>
      </c>
      <c r="L233" s="2">
        <f t="shared" si="114"/>
        <v>3567</v>
      </c>
      <c r="M233" s="2">
        <f t="shared" si="115"/>
        <v>3161</v>
      </c>
      <c r="N233" s="2">
        <f t="shared" si="116"/>
        <v>2034</v>
      </c>
      <c r="O233" s="2">
        <f t="shared" si="117"/>
        <v>646</v>
      </c>
      <c r="P233" s="2">
        <f t="shared" si="118"/>
        <v>501</v>
      </c>
      <c r="Q233" s="2">
        <f t="shared" si="119"/>
        <v>380</v>
      </c>
      <c r="R233" s="2">
        <f t="shared" si="120"/>
        <v>12</v>
      </c>
      <c r="S233" s="2">
        <f t="shared" si="121"/>
        <v>134</v>
      </c>
      <c r="T233" s="2">
        <f t="shared" si="122"/>
        <v>144</v>
      </c>
      <c r="U233" s="2">
        <f t="shared" si="123"/>
        <v>358</v>
      </c>
      <c r="V233" s="2">
        <f t="shared" si="124"/>
        <v>851</v>
      </c>
      <c r="W233" s="2">
        <f t="shared" si="125"/>
        <v>602</v>
      </c>
      <c r="X233" s="2">
        <f t="shared" si="126"/>
        <v>545</v>
      </c>
      <c r="Y233" s="2">
        <f t="shared" si="127"/>
        <v>406</v>
      </c>
      <c r="AA233" s="2">
        <f t="shared" si="128"/>
        <v>3567</v>
      </c>
      <c r="AB233" s="2">
        <f t="shared" si="129"/>
        <v>2034</v>
      </c>
      <c r="AC233" s="2">
        <f t="shared" si="136"/>
        <v>1634</v>
      </c>
      <c r="AE233" s="9">
        <v>5</v>
      </c>
      <c r="AF233" s="2">
        <f t="shared" si="130"/>
        <v>14402</v>
      </c>
      <c r="AG233" s="2">
        <f t="shared" si="131"/>
        <v>3561</v>
      </c>
      <c r="AH233" s="2">
        <f t="shared" si="132"/>
        <v>10776</v>
      </c>
      <c r="AI233" s="2">
        <f t="shared" si="133"/>
        <v>28739</v>
      </c>
      <c r="AK233">
        <f t="shared" si="134"/>
        <v>8</v>
      </c>
      <c r="AL233">
        <f t="shared" si="135"/>
        <v>2021</v>
      </c>
      <c r="BL233" s="2">
        <v>637</v>
      </c>
      <c r="BM233" s="2">
        <v>1353</v>
      </c>
      <c r="BN233" s="2">
        <v>1622</v>
      </c>
      <c r="BO233" s="2">
        <v>1175</v>
      </c>
      <c r="BP233" s="2">
        <v>1053</v>
      </c>
      <c r="BQ233" s="2">
        <v>1212</v>
      </c>
      <c r="BR233" s="2">
        <v>1257</v>
      </c>
      <c r="BS233" s="2">
        <v>1446</v>
      </c>
      <c r="BT233" s="2">
        <v>2142</v>
      </c>
      <c r="BU233" s="2">
        <v>3385</v>
      </c>
      <c r="BV233" s="2">
        <v>3540</v>
      </c>
      <c r="BW233" s="2">
        <v>3137</v>
      </c>
      <c r="BX233" s="2">
        <v>2019</v>
      </c>
      <c r="BY233" s="2">
        <v>641</v>
      </c>
      <c r="BZ233" s="2">
        <v>497</v>
      </c>
      <c r="CA233" s="2">
        <v>377</v>
      </c>
      <c r="CB233" s="2">
        <v>12</v>
      </c>
      <c r="CC233" s="2">
        <v>133</v>
      </c>
      <c r="CD233" s="2">
        <v>143</v>
      </c>
      <c r="CE233" s="2">
        <v>355</v>
      </c>
      <c r="CF233" s="2">
        <v>845</v>
      </c>
      <c r="CG233" s="2">
        <v>597</v>
      </c>
      <c r="CH233" s="2">
        <v>541</v>
      </c>
      <c r="CI233" s="2">
        <v>403</v>
      </c>
    </row>
    <row r="234" spans="1:87" x14ac:dyDescent="0.2">
      <c r="A234" s="7">
        <v>44420</v>
      </c>
      <c r="B234" s="2">
        <f t="shared" si="104"/>
        <v>515</v>
      </c>
      <c r="C234" s="2">
        <f t="shared" si="105"/>
        <v>502</v>
      </c>
      <c r="D234" s="2">
        <f t="shared" si="106"/>
        <v>448</v>
      </c>
      <c r="E234" s="2">
        <f t="shared" si="107"/>
        <v>578</v>
      </c>
      <c r="F234" s="2">
        <f t="shared" si="108"/>
        <v>568</v>
      </c>
      <c r="G234" s="2">
        <f t="shared" si="109"/>
        <v>520</v>
      </c>
      <c r="H234" s="2">
        <f t="shared" si="110"/>
        <v>26</v>
      </c>
      <c r="I234" s="2">
        <f t="shared" si="111"/>
        <v>82</v>
      </c>
      <c r="J234" s="2">
        <f t="shared" si="112"/>
        <v>310</v>
      </c>
      <c r="K234" s="2">
        <f t="shared" si="113"/>
        <v>977</v>
      </c>
      <c r="L234" s="2">
        <f t="shared" si="114"/>
        <v>785</v>
      </c>
      <c r="M234" s="2">
        <f t="shared" si="115"/>
        <v>27</v>
      </c>
      <c r="N234" s="2">
        <f t="shared" si="116"/>
        <v>12</v>
      </c>
      <c r="O234" s="2">
        <f t="shared" si="117"/>
        <v>12</v>
      </c>
      <c r="P234" s="2">
        <f t="shared" si="118"/>
        <v>12</v>
      </c>
      <c r="Q234" s="2">
        <f t="shared" si="119"/>
        <v>12</v>
      </c>
      <c r="R234" s="2">
        <f t="shared" si="120"/>
        <v>13</v>
      </c>
      <c r="S234" s="2">
        <f t="shared" si="121"/>
        <v>12</v>
      </c>
      <c r="T234" s="2">
        <f t="shared" si="122"/>
        <v>12</v>
      </c>
      <c r="U234" s="2">
        <f t="shared" si="123"/>
        <v>12</v>
      </c>
      <c r="V234" s="2">
        <f t="shared" si="124"/>
        <v>13</v>
      </c>
      <c r="W234" s="2">
        <f t="shared" si="125"/>
        <v>12</v>
      </c>
      <c r="X234" s="2">
        <f t="shared" si="126"/>
        <v>11</v>
      </c>
      <c r="Y234" s="2">
        <f t="shared" si="127"/>
        <v>12</v>
      </c>
      <c r="AA234" s="2">
        <f t="shared" si="128"/>
        <v>977</v>
      </c>
      <c r="AB234" s="2">
        <f t="shared" si="129"/>
        <v>12</v>
      </c>
      <c r="AC234" s="2">
        <f t="shared" si="136"/>
        <v>578</v>
      </c>
      <c r="AE234" s="9">
        <v>6</v>
      </c>
      <c r="AF234" s="2">
        <f t="shared" si="130"/>
        <v>2230</v>
      </c>
      <c r="AG234" s="2">
        <f t="shared" si="131"/>
        <v>48</v>
      </c>
      <c r="AH234" s="2">
        <f t="shared" si="132"/>
        <v>3205</v>
      </c>
      <c r="AI234" s="2">
        <f t="shared" si="133"/>
        <v>5483</v>
      </c>
      <c r="AK234">
        <f t="shared" si="134"/>
        <v>8</v>
      </c>
      <c r="AL234">
        <f t="shared" si="135"/>
        <v>2021</v>
      </c>
      <c r="BL234" s="2">
        <v>511</v>
      </c>
      <c r="BM234" s="2">
        <v>498</v>
      </c>
      <c r="BN234" s="2">
        <v>445</v>
      </c>
      <c r="BO234" s="2">
        <v>574</v>
      </c>
      <c r="BP234" s="2">
        <v>564</v>
      </c>
      <c r="BQ234" s="2">
        <v>516</v>
      </c>
      <c r="BR234" s="2">
        <v>26</v>
      </c>
      <c r="BS234" s="2">
        <v>81</v>
      </c>
      <c r="BT234" s="2">
        <v>308</v>
      </c>
      <c r="BU234" s="2">
        <v>970</v>
      </c>
      <c r="BV234" s="2">
        <v>779</v>
      </c>
      <c r="BW234" s="2">
        <v>27</v>
      </c>
      <c r="BX234" s="2">
        <v>12</v>
      </c>
      <c r="BY234" s="2">
        <v>12</v>
      </c>
      <c r="BZ234" s="2">
        <v>12</v>
      </c>
      <c r="CA234" s="2">
        <v>12</v>
      </c>
      <c r="CB234" s="2">
        <v>13</v>
      </c>
      <c r="CC234" s="2">
        <v>12</v>
      </c>
      <c r="CD234" s="2">
        <v>12</v>
      </c>
      <c r="CE234" s="2">
        <v>12</v>
      </c>
      <c r="CF234" s="2">
        <v>13</v>
      </c>
      <c r="CG234" s="2">
        <v>12</v>
      </c>
      <c r="CH234" s="2">
        <v>11</v>
      </c>
      <c r="CI234" s="2">
        <v>12</v>
      </c>
    </row>
    <row r="235" spans="1:87" x14ac:dyDescent="0.2">
      <c r="A235" s="7">
        <v>44421</v>
      </c>
      <c r="B235" s="2">
        <f t="shared" si="104"/>
        <v>11</v>
      </c>
      <c r="C235" s="2">
        <f t="shared" si="105"/>
        <v>11</v>
      </c>
      <c r="D235" s="2">
        <f t="shared" si="106"/>
        <v>11</v>
      </c>
      <c r="E235" s="2">
        <f t="shared" si="107"/>
        <v>46</v>
      </c>
      <c r="F235" s="2">
        <f t="shared" si="108"/>
        <v>260</v>
      </c>
      <c r="G235" s="2">
        <f t="shared" si="109"/>
        <v>294</v>
      </c>
      <c r="H235" s="2">
        <f t="shared" si="110"/>
        <v>9</v>
      </c>
      <c r="I235" s="2">
        <f t="shared" si="111"/>
        <v>221</v>
      </c>
      <c r="J235" s="2">
        <f t="shared" si="112"/>
        <v>1485</v>
      </c>
      <c r="K235" s="2">
        <f t="shared" si="113"/>
        <v>1942</v>
      </c>
      <c r="L235" s="2">
        <f t="shared" si="114"/>
        <v>1732</v>
      </c>
      <c r="M235" s="2">
        <f t="shared" si="115"/>
        <v>551</v>
      </c>
      <c r="N235" s="2">
        <f t="shared" si="116"/>
        <v>308</v>
      </c>
      <c r="O235" s="2">
        <f t="shared" si="117"/>
        <v>72</v>
      </c>
      <c r="P235" s="2">
        <f t="shared" si="118"/>
        <v>13</v>
      </c>
      <c r="Q235" s="2">
        <f t="shared" si="119"/>
        <v>13</v>
      </c>
      <c r="R235" s="2">
        <f t="shared" si="120"/>
        <v>12</v>
      </c>
      <c r="S235" s="2">
        <f t="shared" si="121"/>
        <v>13</v>
      </c>
      <c r="T235" s="2">
        <f t="shared" si="122"/>
        <v>23</v>
      </c>
      <c r="U235" s="2">
        <f t="shared" si="123"/>
        <v>433</v>
      </c>
      <c r="V235" s="2">
        <f t="shared" si="124"/>
        <v>520</v>
      </c>
      <c r="W235" s="2">
        <f t="shared" si="125"/>
        <v>808</v>
      </c>
      <c r="X235" s="2">
        <f t="shared" si="126"/>
        <v>667</v>
      </c>
      <c r="Y235" s="2">
        <f t="shared" si="127"/>
        <v>12</v>
      </c>
      <c r="AA235" s="2">
        <f t="shared" si="128"/>
        <v>0</v>
      </c>
      <c r="AB235" s="2">
        <f t="shared" si="129"/>
        <v>1942</v>
      </c>
      <c r="AC235" s="2">
        <f t="shared" si="136"/>
        <v>808</v>
      </c>
      <c r="AE235" s="9">
        <v>7</v>
      </c>
      <c r="AF235" s="2">
        <f t="shared" si="130"/>
        <v>0</v>
      </c>
      <c r="AG235" s="2">
        <f t="shared" si="131"/>
        <v>6818</v>
      </c>
      <c r="AH235" s="2">
        <f t="shared" si="132"/>
        <v>2649</v>
      </c>
      <c r="AI235" s="2">
        <f t="shared" si="133"/>
        <v>9467</v>
      </c>
      <c r="AK235">
        <f t="shared" si="134"/>
        <v>8</v>
      </c>
      <c r="AL235">
        <f t="shared" si="135"/>
        <v>2021</v>
      </c>
      <c r="BL235" s="2">
        <v>11</v>
      </c>
      <c r="BM235" s="2">
        <v>11</v>
      </c>
      <c r="BN235" s="2">
        <v>11</v>
      </c>
      <c r="BO235" s="2">
        <v>46</v>
      </c>
      <c r="BP235" s="2">
        <v>258</v>
      </c>
      <c r="BQ235" s="2">
        <v>292</v>
      </c>
      <c r="BR235" s="2">
        <v>9</v>
      </c>
      <c r="BS235" s="2">
        <v>219</v>
      </c>
      <c r="BT235" s="2">
        <v>1474</v>
      </c>
      <c r="BU235" s="2">
        <v>1927</v>
      </c>
      <c r="BV235" s="2">
        <v>1719</v>
      </c>
      <c r="BW235" s="2">
        <v>547</v>
      </c>
      <c r="BX235" s="2">
        <v>306</v>
      </c>
      <c r="BY235" s="2">
        <v>71</v>
      </c>
      <c r="BZ235" s="2">
        <v>13</v>
      </c>
      <c r="CA235" s="2">
        <v>13</v>
      </c>
      <c r="CB235" s="2">
        <v>12</v>
      </c>
      <c r="CC235" s="2">
        <v>13</v>
      </c>
      <c r="CD235" s="2">
        <v>23</v>
      </c>
      <c r="CE235" s="2">
        <v>430</v>
      </c>
      <c r="CF235" s="2">
        <v>516</v>
      </c>
      <c r="CG235" s="2">
        <v>802</v>
      </c>
      <c r="CH235" s="2">
        <v>662</v>
      </c>
      <c r="CI235" s="2">
        <v>12</v>
      </c>
    </row>
    <row r="236" spans="1:87" x14ac:dyDescent="0.2">
      <c r="A236" s="7">
        <v>44422</v>
      </c>
      <c r="B236" s="2">
        <f t="shared" si="104"/>
        <v>10</v>
      </c>
      <c r="C236" s="2">
        <f t="shared" si="105"/>
        <v>12</v>
      </c>
      <c r="D236" s="2">
        <f t="shared" si="106"/>
        <v>11</v>
      </c>
      <c r="E236" s="2">
        <f t="shared" si="107"/>
        <v>164</v>
      </c>
      <c r="F236" s="2">
        <f t="shared" si="108"/>
        <v>189</v>
      </c>
      <c r="G236" s="2">
        <f t="shared" si="109"/>
        <v>308</v>
      </c>
      <c r="H236" s="2">
        <f t="shared" si="110"/>
        <v>10</v>
      </c>
      <c r="I236" s="2">
        <f t="shared" si="111"/>
        <v>9</v>
      </c>
      <c r="J236" s="2">
        <f t="shared" si="112"/>
        <v>934</v>
      </c>
      <c r="K236" s="2">
        <f t="shared" si="113"/>
        <v>3800</v>
      </c>
      <c r="L236" s="2">
        <f t="shared" si="114"/>
        <v>3900</v>
      </c>
      <c r="M236" s="2">
        <f t="shared" si="115"/>
        <v>1629</v>
      </c>
      <c r="N236" s="2">
        <f t="shared" si="116"/>
        <v>562</v>
      </c>
      <c r="O236" s="2">
        <f t="shared" si="117"/>
        <v>474</v>
      </c>
      <c r="P236" s="2">
        <f t="shared" si="118"/>
        <v>249</v>
      </c>
      <c r="Q236" s="2">
        <f t="shared" si="119"/>
        <v>12</v>
      </c>
      <c r="R236" s="2">
        <f t="shared" si="120"/>
        <v>24</v>
      </c>
      <c r="S236" s="2">
        <f t="shared" si="121"/>
        <v>183</v>
      </c>
      <c r="T236" s="2">
        <f t="shared" si="122"/>
        <v>950</v>
      </c>
      <c r="U236" s="2">
        <f t="shared" si="123"/>
        <v>2162</v>
      </c>
      <c r="V236" s="2">
        <f t="shared" si="124"/>
        <v>1244</v>
      </c>
      <c r="W236" s="2">
        <f t="shared" si="125"/>
        <v>660</v>
      </c>
      <c r="X236" s="2">
        <f t="shared" si="126"/>
        <v>548</v>
      </c>
      <c r="Y236" s="2">
        <f t="shared" si="127"/>
        <v>480</v>
      </c>
      <c r="AA236" s="2">
        <f t="shared" si="128"/>
        <v>0</v>
      </c>
      <c r="AB236" s="2">
        <f t="shared" si="129"/>
        <v>3900</v>
      </c>
      <c r="AC236" s="2">
        <f t="shared" si="136"/>
        <v>1244</v>
      </c>
      <c r="AE236" s="9">
        <v>1</v>
      </c>
      <c r="AF236" s="2">
        <f t="shared" si="130"/>
        <v>0</v>
      </c>
      <c r="AG236" s="2">
        <f t="shared" si="131"/>
        <v>14888</v>
      </c>
      <c r="AH236" s="2">
        <f t="shared" si="132"/>
        <v>3636</v>
      </c>
      <c r="AI236" s="2">
        <f t="shared" si="133"/>
        <v>18524</v>
      </c>
      <c r="AK236">
        <f t="shared" si="134"/>
        <v>8</v>
      </c>
      <c r="AL236">
        <f t="shared" si="135"/>
        <v>2021</v>
      </c>
      <c r="BL236" s="2">
        <v>10</v>
      </c>
      <c r="BM236" s="2">
        <v>12</v>
      </c>
      <c r="BN236" s="2">
        <v>11</v>
      </c>
      <c r="BO236" s="2">
        <v>163</v>
      </c>
      <c r="BP236" s="2">
        <v>188</v>
      </c>
      <c r="BQ236" s="2">
        <v>306</v>
      </c>
      <c r="BR236" s="2">
        <v>10</v>
      </c>
      <c r="BS236" s="2">
        <v>9</v>
      </c>
      <c r="BT236" s="2">
        <v>927</v>
      </c>
      <c r="BU236" s="2">
        <v>3771</v>
      </c>
      <c r="BV236" s="2">
        <v>3870</v>
      </c>
      <c r="BW236" s="2">
        <v>1617</v>
      </c>
      <c r="BX236" s="2">
        <v>558</v>
      </c>
      <c r="BY236" s="2">
        <v>470</v>
      </c>
      <c r="BZ236" s="2">
        <v>247</v>
      </c>
      <c r="CA236" s="2">
        <v>12</v>
      </c>
      <c r="CB236" s="2">
        <v>24</v>
      </c>
      <c r="CC236" s="2">
        <v>182</v>
      </c>
      <c r="CD236" s="2">
        <v>943</v>
      </c>
      <c r="CE236" s="2">
        <v>2146</v>
      </c>
      <c r="CF236" s="2">
        <v>1235</v>
      </c>
      <c r="CG236" s="2">
        <v>655</v>
      </c>
      <c r="CH236" s="2">
        <v>544</v>
      </c>
      <c r="CI236" s="2">
        <v>476</v>
      </c>
    </row>
    <row r="237" spans="1:87" x14ac:dyDescent="0.2">
      <c r="A237" s="7">
        <v>44423</v>
      </c>
      <c r="B237" s="2">
        <f t="shared" si="104"/>
        <v>483</v>
      </c>
      <c r="C237" s="2">
        <f t="shared" si="105"/>
        <v>12</v>
      </c>
      <c r="D237" s="2">
        <f t="shared" si="106"/>
        <v>11</v>
      </c>
      <c r="E237" s="2">
        <f t="shared" si="107"/>
        <v>11</v>
      </c>
      <c r="F237" s="2">
        <f t="shared" si="108"/>
        <v>10</v>
      </c>
      <c r="G237" s="2">
        <f t="shared" si="109"/>
        <v>11</v>
      </c>
      <c r="H237" s="2">
        <f t="shared" si="110"/>
        <v>9</v>
      </c>
      <c r="I237" s="2">
        <f t="shared" si="111"/>
        <v>9</v>
      </c>
      <c r="J237" s="2">
        <f t="shared" si="112"/>
        <v>12</v>
      </c>
      <c r="K237" s="2">
        <f t="shared" si="113"/>
        <v>28</v>
      </c>
      <c r="L237" s="2">
        <f t="shared" si="114"/>
        <v>10</v>
      </c>
      <c r="M237" s="2">
        <f t="shared" si="115"/>
        <v>15</v>
      </c>
      <c r="N237" s="2">
        <f t="shared" si="116"/>
        <v>12</v>
      </c>
      <c r="O237" s="2">
        <f t="shared" si="117"/>
        <v>56</v>
      </c>
      <c r="P237" s="2">
        <f t="shared" si="118"/>
        <v>226</v>
      </c>
      <c r="Q237" s="2">
        <f t="shared" si="119"/>
        <v>411</v>
      </c>
      <c r="R237" s="2">
        <f t="shared" si="120"/>
        <v>2089</v>
      </c>
      <c r="S237" s="2">
        <f t="shared" si="121"/>
        <v>2445</v>
      </c>
      <c r="T237" s="2">
        <f t="shared" si="122"/>
        <v>490</v>
      </c>
      <c r="U237" s="2">
        <f t="shared" si="123"/>
        <v>887</v>
      </c>
      <c r="V237" s="2">
        <f t="shared" si="124"/>
        <v>1107</v>
      </c>
      <c r="W237" s="2">
        <f t="shared" si="125"/>
        <v>760</v>
      </c>
      <c r="X237" s="2">
        <f t="shared" si="126"/>
        <v>12</v>
      </c>
      <c r="Y237" s="2">
        <f t="shared" si="127"/>
        <v>12</v>
      </c>
      <c r="AA237" s="2">
        <f t="shared" si="128"/>
        <v>2445</v>
      </c>
      <c r="AB237" s="2">
        <f t="shared" si="129"/>
        <v>411</v>
      </c>
      <c r="AC237" s="2">
        <f t="shared" si="136"/>
        <v>1107</v>
      </c>
      <c r="AE237" s="9">
        <v>2</v>
      </c>
      <c r="AF237" s="2">
        <f t="shared" si="130"/>
        <v>5985</v>
      </c>
      <c r="AG237" s="2">
        <f t="shared" si="131"/>
        <v>705</v>
      </c>
      <c r="AH237" s="2">
        <f t="shared" si="132"/>
        <v>2438</v>
      </c>
      <c r="AI237" s="2">
        <f t="shared" si="133"/>
        <v>9128</v>
      </c>
      <c r="AK237">
        <f t="shared" si="134"/>
        <v>8</v>
      </c>
      <c r="AL237">
        <f t="shared" si="135"/>
        <v>2021</v>
      </c>
      <c r="BL237" s="2">
        <v>479</v>
      </c>
      <c r="BM237" s="2">
        <v>12</v>
      </c>
      <c r="BN237" s="2">
        <v>11</v>
      </c>
      <c r="BO237" s="2">
        <v>11</v>
      </c>
      <c r="BP237" s="2">
        <v>10</v>
      </c>
      <c r="BQ237" s="2">
        <v>11</v>
      </c>
      <c r="BR237" s="2">
        <v>9</v>
      </c>
      <c r="BS237" s="2">
        <v>9</v>
      </c>
      <c r="BT237" s="2">
        <v>12</v>
      </c>
      <c r="BU237" s="2">
        <v>28</v>
      </c>
      <c r="BV237" s="2">
        <v>10</v>
      </c>
      <c r="BW237" s="2">
        <v>15</v>
      </c>
      <c r="BX237" s="2">
        <v>12</v>
      </c>
      <c r="BY237" s="2">
        <v>56</v>
      </c>
      <c r="BZ237" s="2">
        <v>224</v>
      </c>
      <c r="CA237" s="2">
        <v>408</v>
      </c>
      <c r="CB237" s="2">
        <v>2073</v>
      </c>
      <c r="CC237" s="2">
        <v>2426</v>
      </c>
      <c r="CD237" s="2">
        <v>486</v>
      </c>
      <c r="CE237" s="2">
        <v>880</v>
      </c>
      <c r="CF237" s="2">
        <v>1099</v>
      </c>
      <c r="CG237" s="2">
        <v>754</v>
      </c>
      <c r="CH237" s="2">
        <v>12</v>
      </c>
      <c r="CI237" s="2">
        <v>12</v>
      </c>
    </row>
    <row r="238" spans="1:87" x14ac:dyDescent="0.2">
      <c r="A238" s="7">
        <v>44424</v>
      </c>
      <c r="B238" s="2">
        <f t="shared" si="104"/>
        <v>11</v>
      </c>
      <c r="C238" s="2">
        <f t="shared" si="105"/>
        <v>12</v>
      </c>
      <c r="D238" s="2">
        <f t="shared" si="106"/>
        <v>12</v>
      </c>
      <c r="E238" s="2">
        <f t="shared" si="107"/>
        <v>12</v>
      </c>
      <c r="F238" s="2">
        <f t="shared" si="108"/>
        <v>11</v>
      </c>
      <c r="G238" s="2">
        <f t="shared" si="109"/>
        <v>10</v>
      </c>
      <c r="H238" s="2">
        <f t="shared" si="110"/>
        <v>8</v>
      </c>
      <c r="I238" s="2">
        <f t="shared" si="111"/>
        <v>10</v>
      </c>
      <c r="J238" s="2">
        <f t="shared" si="112"/>
        <v>8</v>
      </c>
      <c r="K238" s="2">
        <f t="shared" si="113"/>
        <v>9</v>
      </c>
      <c r="L238" s="2">
        <f t="shared" si="114"/>
        <v>9</v>
      </c>
      <c r="M238" s="2">
        <f t="shared" si="115"/>
        <v>9</v>
      </c>
      <c r="N238" s="2">
        <f t="shared" si="116"/>
        <v>8</v>
      </c>
      <c r="O238" s="2">
        <f t="shared" si="117"/>
        <v>8</v>
      </c>
      <c r="P238" s="2">
        <f t="shared" si="118"/>
        <v>8</v>
      </c>
      <c r="Q238" s="2">
        <f t="shared" si="119"/>
        <v>10</v>
      </c>
      <c r="R238" s="2">
        <f t="shared" si="120"/>
        <v>10</v>
      </c>
      <c r="S238" s="2">
        <f t="shared" si="121"/>
        <v>13</v>
      </c>
      <c r="T238" s="2">
        <f t="shared" si="122"/>
        <v>79</v>
      </c>
      <c r="U238" s="2">
        <f t="shared" si="123"/>
        <v>2287</v>
      </c>
      <c r="V238" s="2">
        <f t="shared" si="124"/>
        <v>1775</v>
      </c>
      <c r="W238" s="2">
        <f t="shared" si="125"/>
        <v>1441</v>
      </c>
      <c r="X238" s="2">
        <f t="shared" si="126"/>
        <v>580</v>
      </c>
      <c r="Y238" s="2">
        <f t="shared" si="127"/>
        <v>1048</v>
      </c>
      <c r="AA238" s="2">
        <f t="shared" si="128"/>
        <v>2287</v>
      </c>
      <c r="AB238" s="2">
        <f t="shared" si="129"/>
        <v>10</v>
      </c>
      <c r="AC238" s="2">
        <f t="shared" si="136"/>
        <v>1775</v>
      </c>
      <c r="AE238" s="9">
        <v>3</v>
      </c>
      <c r="AF238" s="2">
        <f t="shared" si="130"/>
        <v>2434</v>
      </c>
      <c r="AG238" s="2">
        <f t="shared" si="131"/>
        <v>34</v>
      </c>
      <c r="AH238" s="2">
        <f t="shared" si="132"/>
        <v>4920</v>
      </c>
      <c r="AI238" s="2">
        <f t="shared" si="133"/>
        <v>7388</v>
      </c>
      <c r="AK238">
        <f t="shared" si="134"/>
        <v>8</v>
      </c>
      <c r="AL238">
        <f t="shared" si="135"/>
        <v>2021</v>
      </c>
      <c r="BL238" s="2">
        <v>11</v>
      </c>
      <c r="BM238" s="2">
        <v>12</v>
      </c>
      <c r="BN238" s="2">
        <v>12</v>
      </c>
      <c r="BO238" s="2">
        <v>12</v>
      </c>
      <c r="BP238" s="2">
        <v>11</v>
      </c>
      <c r="BQ238" s="2">
        <v>10</v>
      </c>
      <c r="BR238" s="2">
        <v>8</v>
      </c>
      <c r="BS238" s="2">
        <v>10</v>
      </c>
      <c r="BT238" s="2">
        <v>8</v>
      </c>
      <c r="BU238" s="2">
        <v>9</v>
      </c>
      <c r="BV238" s="2">
        <v>9</v>
      </c>
      <c r="BW238" s="2">
        <v>9</v>
      </c>
      <c r="BX238" s="2">
        <v>8</v>
      </c>
      <c r="BY238" s="2">
        <v>8</v>
      </c>
      <c r="BZ238" s="2">
        <v>8</v>
      </c>
      <c r="CA238" s="2">
        <v>10</v>
      </c>
      <c r="CB238" s="2">
        <v>10</v>
      </c>
      <c r="CC238" s="2">
        <v>13</v>
      </c>
      <c r="CD238" s="2">
        <v>78</v>
      </c>
      <c r="CE238" s="2">
        <v>2270</v>
      </c>
      <c r="CF238" s="2">
        <v>1761</v>
      </c>
      <c r="CG238" s="2">
        <v>1430</v>
      </c>
      <c r="CH238" s="2">
        <v>576</v>
      </c>
      <c r="CI238" s="2">
        <v>1040</v>
      </c>
    </row>
    <row r="239" spans="1:87" x14ac:dyDescent="0.2">
      <c r="A239" s="7">
        <v>44425</v>
      </c>
      <c r="B239" s="2">
        <f t="shared" si="104"/>
        <v>997</v>
      </c>
      <c r="C239" s="2">
        <f t="shared" si="105"/>
        <v>144</v>
      </c>
      <c r="D239" s="2">
        <f t="shared" si="106"/>
        <v>755</v>
      </c>
      <c r="E239" s="2">
        <f t="shared" si="107"/>
        <v>745</v>
      </c>
      <c r="F239" s="2">
        <f t="shared" si="108"/>
        <v>589</v>
      </c>
      <c r="G239" s="2">
        <f t="shared" si="109"/>
        <v>598</v>
      </c>
      <c r="H239" s="2">
        <f t="shared" si="110"/>
        <v>124</v>
      </c>
      <c r="I239" s="2">
        <f t="shared" si="111"/>
        <v>20</v>
      </c>
      <c r="J239" s="2">
        <f t="shared" si="112"/>
        <v>1039</v>
      </c>
      <c r="K239" s="2">
        <f t="shared" si="113"/>
        <v>2962</v>
      </c>
      <c r="L239" s="2">
        <f t="shared" si="114"/>
        <v>2951</v>
      </c>
      <c r="M239" s="2">
        <f t="shared" si="115"/>
        <v>2523</v>
      </c>
      <c r="N239" s="2">
        <f t="shared" si="116"/>
        <v>1223</v>
      </c>
      <c r="O239" s="2">
        <f t="shared" si="117"/>
        <v>1369</v>
      </c>
      <c r="P239" s="2">
        <f t="shared" si="118"/>
        <v>781</v>
      </c>
      <c r="Q239" s="2">
        <f t="shared" si="119"/>
        <v>640</v>
      </c>
      <c r="R239" s="2">
        <f t="shared" si="120"/>
        <v>1985</v>
      </c>
      <c r="S239" s="2">
        <f t="shared" si="121"/>
        <v>588</v>
      </c>
      <c r="T239" s="2">
        <f t="shared" si="122"/>
        <v>1273</v>
      </c>
      <c r="U239" s="2">
        <f t="shared" si="123"/>
        <v>946</v>
      </c>
      <c r="V239" s="2">
        <f t="shared" si="124"/>
        <v>880</v>
      </c>
      <c r="W239" s="2">
        <f t="shared" si="125"/>
        <v>736</v>
      </c>
      <c r="X239" s="2">
        <f t="shared" si="126"/>
        <v>761</v>
      </c>
      <c r="Y239" s="2">
        <f t="shared" si="127"/>
        <v>1304</v>
      </c>
      <c r="AA239" s="2">
        <f t="shared" si="128"/>
        <v>2962</v>
      </c>
      <c r="AB239" s="2">
        <f t="shared" si="129"/>
        <v>1369</v>
      </c>
      <c r="AC239" s="2">
        <f t="shared" si="136"/>
        <v>1304</v>
      </c>
      <c r="AE239" s="9">
        <v>4</v>
      </c>
      <c r="AF239" s="2">
        <f t="shared" si="130"/>
        <v>14287</v>
      </c>
      <c r="AG239" s="2">
        <f t="shared" si="131"/>
        <v>4013</v>
      </c>
      <c r="AH239" s="2">
        <f t="shared" si="132"/>
        <v>7633</v>
      </c>
      <c r="AI239" s="2">
        <f t="shared" si="133"/>
        <v>25933</v>
      </c>
      <c r="AK239">
        <f t="shared" si="134"/>
        <v>8</v>
      </c>
      <c r="AL239">
        <f t="shared" si="135"/>
        <v>2021</v>
      </c>
      <c r="BL239" s="2">
        <v>989</v>
      </c>
      <c r="BM239" s="2">
        <v>143</v>
      </c>
      <c r="BN239" s="2">
        <v>749</v>
      </c>
      <c r="BO239" s="2">
        <v>739</v>
      </c>
      <c r="BP239" s="2">
        <v>585</v>
      </c>
      <c r="BQ239" s="2">
        <v>593</v>
      </c>
      <c r="BR239" s="2">
        <v>123</v>
      </c>
      <c r="BS239" s="2">
        <v>20</v>
      </c>
      <c r="BT239" s="2">
        <v>1031</v>
      </c>
      <c r="BU239" s="2">
        <v>2939</v>
      </c>
      <c r="BV239" s="2">
        <v>2929</v>
      </c>
      <c r="BW239" s="2">
        <v>2504</v>
      </c>
      <c r="BX239" s="2">
        <v>1214</v>
      </c>
      <c r="BY239" s="2">
        <v>1359</v>
      </c>
      <c r="BZ239" s="2">
        <v>775</v>
      </c>
      <c r="CA239" s="2">
        <v>635</v>
      </c>
      <c r="CB239" s="2">
        <v>1970</v>
      </c>
      <c r="CC239" s="2">
        <v>584</v>
      </c>
      <c r="CD239" s="2">
        <v>1263</v>
      </c>
      <c r="CE239" s="2">
        <v>939</v>
      </c>
      <c r="CF239" s="2">
        <v>873</v>
      </c>
      <c r="CG239" s="2">
        <v>730</v>
      </c>
      <c r="CH239" s="2">
        <v>755</v>
      </c>
      <c r="CI239" s="2">
        <v>1294</v>
      </c>
    </row>
    <row r="240" spans="1:87" x14ac:dyDescent="0.2">
      <c r="A240" s="7">
        <v>44426</v>
      </c>
      <c r="B240" s="2">
        <f t="shared" si="104"/>
        <v>908</v>
      </c>
      <c r="C240" s="2">
        <f t="shared" si="105"/>
        <v>2467</v>
      </c>
      <c r="D240" s="2">
        <f t="shared" si="106"/>
        <v>3359</v>
      </c>
      <c r="E240" s="2">
        <f t="shared" si="107"/>
        <v>3146</v>
      </c>
      <c r="F240" s="2">
        <f t="shared" si="108"/>
        <v>2869</v>
      </c>
      <c r="G240" s="2">
        <f t="shared" si="109"/>
        <v>2559</v>
      </c>
      <c r="H240" s="2">
        <f t="shared" si="110"/>
        <v>1230</v>
      </c>
      <c r="I240" s="2">
        <f t="shared" si="111"/>
        <v>1195</v>
      </c>
      <c r="J240" s="2">
        <f t="shared" si="112"/>
        <v>2092</v>
      </c>
      <c r="K240" s="2">
        <f t="shared" si="113"/>
        <v>3217</v>
      </c>
      <c r="L240" s="2">
        <f t="shared" si="114"/>
        <v>2620</v>
      </c>
      <c r="M240" s="2">
        <f t="shared" si="115"/>
        <v>1078</v>
      </c>
      <c r="N240" s="2">
        <f t="shared" si="116"/>
        <v>708</v>
      </c>
      <c r="O240" s="2">
        <f t="shared" si="117"/>
        <v>512</v>
      </c>
      <c r="P240" s="2">
        <f t="shared" si="118"/>
        <v>843</v>
      </c>
      <c r="Q240" s="2">
        <f t="shared" si="119"/>
        <v>1394</v>
      </c>
      <c r="R240" s="2">
        <f t="shared" si="120"/>
        <v>1831</v>
      </c>
      <c r="S240" s="2">
        <f t="shared" si="121"/>
        <v>1443</v>
      </c>
      <c r="T240" s="2">
        <f t="shared" si="122"/>
        <v>1331</v>
      </c>
      <c r="U240" s="2">
        <f t="shared" si="123"/>
        <v>2169</v>
      </c>
      <c r="V240" s="2">
        <f t="shared" si="124"/>
        <v>892</v>
      </c>
      <c r="W240" s="2">
        <f t="shared" si="125"/>
        <v>15</v>
      </c>
      <c r="X240" s="2">
        <f t="shared" si="126"/>
        <v>11</v>
      </c>
      <c r="Y240" s="2">
        <f t="shared" si="127"/>
        <v>12</v>
      </c>
      <c r="AA240" s="2">
        <f t="shared" si="128"/>
        <v>3217</v>
      </c>
      <c r="AB240" s="2">
        <f t="shared" si="129"/>
        <v>1394</v>
      </c>
      <c r="AC240" s="2">
        <f t="shared" si="136"/>
        <v>3359</v>
      </c>
      <c r="AE240" s="9">
        <v>5</v>
      </c>
      <c r="AF240" s="2">
        <f t="shared" si="130"/>
        <v>16976</v>
      </c>
      <c r="AG240" s="2">
        <f t="shared" si="131"/>
        <v>3457</v>
      </c>
      <c r="AH240" s="2">
        <f t="shared" si="132"/>
        <v>17468</v>
      </c>
      <c r="AI240" s="2">
        <f t="shared" si="133"/>
        <v>37901</v>
      </c>
      <c r="AK240">
        <f t="shared" si="134"/>
        <v>8</v>
      </c>
      <c r="AL240">
        <f t="shared" si="135"/>
        <v>2021</v>
      </c>
      <c r="BL240" s="2">
        <v>901</v>
      </c>
      <c r="BM240" s="2">
        <v>2448</v>
      </c>
      <c r="BN240" s="2">
        <v>3333</v>
      </c>
      <c r="BO240" s="2">
        <v>3122</v>
      </c>
      <c r="BP240" s="2">
        <v>2847</v>
      </c>
      <c r="BQ240" s="2">
        <v>2540</v>
      </c>
      <c r="BR240" s="2">
        <v>1221</v>
      </c>
      <c r="BS240" s="2">
        <v>1186</v>
      </c>
      <c r="BT240" s="2">
        <v>2076</v>
      </c>
      <c r="BU240" s="2">
        <v>3193</v>
      </c>
      <c r="BV240" s="2">
        <v>2600</v>
      </c>
      <c r="BW240" s="2">
        <v>1070</v>
      </c>
      <c r="BX240" s="2">
        <v>703</v>
      </c>
      <c r="BY240" s="2">
        <v>508</v>
      </c>
      <c r="BZ240" s="2">
        <v>837</v>
      </c>
      <c r="CA240" s="2">
        <v>1383</v>
      </c>
      <c r="CB240" s="2">
        <v>1817</v>
      </c>
      <c r="CC240" s="2">
        <v>1432</v>
      </c>
      <c r="CD240" s="2">
        <v>1321</v>
      </c>
      <c r="CE240" s="2">
        <v>2152</v>
      </c>
      <c r="CF240" s="2">
        <v>885</v>
      </c>
      <c r="CG240" s="2">
        <v>15</v>
      </c>
      <c r="CH240" s="2">
        <v>11</v>
      </c>
      <c r="CI240" s="2">
        <v>12</v>
      </c>
    </row>
    <row r="241" spans="1:87" x14ac:dyDescent="0.2">
      <c r="A241" s="7">
        <v>44427</v>
      </c>
      <c r="B241" s="2">
        <f t="shared" si="104"/>
        <v>13</v>
      </c>
      <c r="C241" s="2">
        <f t="shared" si="105"/>
        <v>10</v>
      </c>
      <c r="D241" s="2">
        <f t="shared" si="106"/>
        <v>20</v>
      </c>
      <c r="E241" s="2">
        <f t="shared" si="107"/>
        <v>10</v>
      </c>
      <c r="F241" s="2">
        <f t="shared" si="108"/>
        <v>188</v>
      </c>
      <c r="G241" s="2">
        <f t="shared" si="109"/>
        <v>407</v>
      </c>
      <c r="H241" s="2">
        <f t="shared" si="110"/>
        <v>111</v>
      </c>
      <c r="I241" s="2">
        <f t="shared" si="111"/>
        <v>107</v>
      </c>
      <c r="J241" s="2">
        <f t="shared" si="112"/>
        <v>606</v>
      </c>
      <c r="K241" s="2">
        <f t="shared" si="113"/>
        <v>11</v>
      </c>
      <c r="L241" s="2">
        <f t="shared" si="114"/>
        <v>12</v>
      </c>
      <c r="M241" s="2">
        <f t="shared" si="115"/>
        <v>11</v>
      </c>
      <c r="N241" s="2">
        <f t="shared" si="116"/>
        <v>25</v>
      </c>
      <c r="O241" s="2">
        <f t="shared" si="117"/>
        <v>8</v>
      </c>
      <c r="P241" s="2">
        <f t="shared" si="118"/>
        <v>581</v>
      </c>
      <c r="Q241" s="2">
        <f t="shared" si="119"/>
        <v>1519</v>
      </c>
      <c r="R241" s="2">
        <f t="shared" si="120"/>
        <v>859</v>
      </c>
      <c r="S241" s="2">
        <f t="shared" si="121"/>
        <v>1020</v>
      </c>
      <c r="T241" s="2">
        <f t="shared" si="122"/>
        <v>349</v>
      </c>
      <c r="U241" s="2">
        <f t="shared" si="123"/>
        <v>544</v>
      </c>
      <c r="V241" s="2">
        <f t="shared" si="124"/>
        <v>25</v>
      </c>
      <c r="W241" s="2">
        <f t="shared" si="125"/>
        <v>604</v>
      </c>
      <c r="X241" s="2">
        <f t="shared" si="126"/>
        <v>670</v>
      </c>
      <c r="Y241" s="2">
        <f t="shared" si="127"/>
        <v>76</v>
      </c>
      <c r="AA241" s="2">
        <f t="shared" si="128"/>
        <v>1020</v>
      </c>
      <c r="AB241" s="2">
        <f t="shared" si="129"/>
        <v>1519</v>
      </c>
      <c r="AC241" s="2">
        <f t="shared" si="136"/>
        <v>670</v>
      </c>
      <c r="AE241" s="9">
        <v>6</v>
      </c>
      <c r="AF241" s="2">
        <f t="shared" si="130"/>
        <v>3519</v>
      </c>
      <c r="AG241" s="2">
        <f t="shared" si="131"/>
        <v>2133</v>
      </c>
      <c r="AH241" s="2">
        <f t="shared" si="132"/>
        <v>2134</v>
      </c>
      <c r="AI241" s="2">
        <f t="shared" si="133"/>
        <v>7786</v>
      </c>
      <c r="AK241">
        <f t="shared" si="134"/>
        <v>8</v>
      </c>
      <c r="AL241">
        <f t="shared" si="135"/>
        <v>2021</v>
      </c>
      <c r="BL241" s="2">
        <v>13</v>
      </c>
      <c r="BM241" s="2">
        <v>10</v>
      </c>
      <c r="BN241" s="2">
        <v>20</v>
      </c>
      <c r="BO241" s="2">
        <v>10</v>
      </c>
      <c r="BP241" s="2">
        <v>187</v>
      </c>
      <c r="BQ241" s="2">
        <v>404</v>
      </c>
      <c r="BR241" s="2">
        <v>110</v>
      </c>
      <c r="BS241" s="2">
        <v>106</v>
      </c>
      <c r="BT241" s="2">
        <v>601</v>
      </c>
      <c r="BU241" s="2">
        <v>11</v>
      </c>
      <c r="BV241" s="2">
        <v>12</v>
      </c>
      <c r="BW241" s="2">
        <v>11</v>
      </c>
      <c r="BX241" s="2">
        <v>25</v>
      </c>
      <c r="BY241" s="2">
        <v>8</v>
      </c>
      <c r="BZ241" s="2">
        <v>577</v>
      </c>
      <c r="CA241" s="2">
        <v>1507</v>
      </c>
      <c r="CB241" s="2">
        <v>852</v>
      </c>
      <c r="CC241" s="2">
        <v>1012</v>
      </c>
      <c r="CD241" s="2">
        <v>346</v>
      </c>
      <c r="CE241" s="2">
        <v>540</v>
      </c>
      <c r="CF241" s="2">
        <v>25</v>
      </c>
      <c r="CG241" s="2">
        <v>599</v>
      </c>
      <c r="CH241" s="2">
        <v>665</v>
      </c>
      <c r="CI241" s="2">
        <v>75</v>
      </c>
    </row>
    <row r="242" spans="1:87" x14ac:dyDescent="0.2">
      <c r="A242" s="7">
        <v>44428</v>
      </c>
      <c r="B242" s="2">
        <f t="shared" si="104"/>
        <v>719</v>
      </c>
      <c r="C242" s="2">
        <f t="shared" si="105"/>
        <v>409</v>
      </c>
      <c r="D242" s="2">
        <f t="shared" si="106"/>
        <v>12</v>
      </c>
      <c r="E242" s="2">
        <f t="shared" si="107"/>
        <v>12</v>
      </c>
      <c r="F242" s="2">
        <f t="shared" si="108"/>
        <v>11</v>
      </c>
      <c r="G242" s="2">
        <f t="shared" si="109"/>
        <v>9</v>
      </c>
      <c r="H242" s="2">
        <f t="shared" si="110"/>
        <v>11</v>
      </c>
      <c r="I242" s="2">
        <f t="shared" si="111"/>
        <v>11</v>
      </c>
      <c r="J242" s="2">
        <f t="shared" si="112"/>
        <v>9</v>
      </c>
      <c r="K242" s="2">
        <f t="shared" si="113"/>
        <v>8</v>
      </c>
      <c r="L242" s="2">
        <f t="shared" si="114"/>
        <v>7</v>
      </c>
      <c r="M242" s="2">
        <f t="shared" si="115"/>
        <v>8</v>
      </c>
      <c r="N242" s="2">
        <f t="shared" si="116"/>
        <v>9</v>
      </c>
      <c r="O242" s="2">
        <f t="shared" si="117"/>
        <v>11</v>
      </c>
      <c r="P242" s="2">
        <f t="shared" si="118"/>
        <v>12</v>
      </c>
      <c r="Q242" s="2">
        <f t="shared" si="119"/>
        <v>13</v>
      </c>
      <c r="R242" s="2">
        <f t="shared" si="120"/>
        <v>12</v>
      </c>
      <c r="S242" s="2">
        <f t="shared" si="121"/>
        <v>33</v>
      </c>
      <c r="T242" s="2">
        <f t="shared" si="122"/>
        <v>446</v>
      </c>
      <c r="U242" s="2">
        <f t="shared" si="123"/>
        <v>337</v>
      </c>
      <c r="V242" s="2">
        <f t="shared" si="124"/>
        <v>12</v>
      </c>
      <c r="W242" s="2">
        <f t="shared" si="125"/>
        <v>12</v>
      </c>
      <c r="X242" s="2">
        <f t="shared" si="126"/>
        <v>8</v>
      </c>
      <c r="Y242" s="2">
        <f t="shared" si="127"/>
        <v>10</v>
      </c>
      <c r="AA242" s="2">
        <f t="shared" si="128"/>
        <v>0</v>
      </c>
      <c r="AB242" s="2">
        <f t="shared" si="129"/>
        <v>446</v>
      </c>
      <c r="AC242" s="2">
        <f t="shared" si="136"/>
        <v>719</v>
      </c>
      <c r="AE242" s="9">
        <v>7</v>
      </c>
      <c r="AF242" s="2">
        <f t="shared" si="130"/>
        <v>0</v>
      </c>
      <c r="AG242" s="2">
        <f t="shared" si="131"/>
        <v>916</v>
      </c>
      <c r="AH242" s="2">
        <f t="shared" si="132"/>
        <v>1225</v>
      </c>
      <c r="AI242" s="2">
        <f t="shared" si="133"/>
        <v>2141</v>
      </c>
      <c r="AK242">
        <f t="shared" si="134"/>
        <v>8</v>
      </c>
      <c r="AL242">
        <f t="shared" si="135"/>
        <v>2021</v>
      </c>
      <c r="BL242" s="2">
        <v>714</v>
      </c>
      <c r="BM242" s="2">
        <v>406</v>
      </c>
      <c r="BN242" s="2">
        <v>12</v>
      </c>
      <c r="BO242" s="2">
        <v>12</v>
      </c>
      <c r="BP242" s="2">
        <v>11</v>
      </c>
      <c r="BQ242" s="2">
        <v>9</v>
      </c>
      <c r="BR242" s="2">
        <v>11</v>
      </c>
      <c r="BS242" s="2">
        <v>11</v>
      </c>
      <c r="BT242" s="2">
        <v>9</v>
      </c>
      <c r="BU242" s="2">
        <v>8</v>
      </c>
      <c r="BV242" s="2">
        <v>7</v>
      </c>
      <c r="BW242" s="2">
        <v>8</v>
      </c>
      <c r="BX242" s="2">
        <v>9</v>
      </c>
      <c r="BY242" s="2">
        <v>11</v>
      </c>
      <c r="BZ242" s="2">
        <v>12</v>
      </c>
      <c r="CA242" s="2">
        <v>13</v>
      </c>
      <c r="CB242" s="2">
        <v>12</v>
      </c>
      <c r="CC242" s="2">
        <v>33</v>
      </c>
      <c r="CD242" s="2">
        <v>443</v>
      </c>
      <c r="CE242" s="2">
        <v>334</v>
      </c>
      <c r="CF242" s="2">
        <v>12</v>
      </c>
      <c r="CG242" s="2">
        <v>12</v>
      </c>
      <c r="CH242" s="2">
        <v>8</v>
      </c>
      <c r="CI242" s="2">
        <v>10</v>
      </c>
    </row>
    <row r="243" spans="1:87" x14ac:dyDescent="0.2">
      <c r="A243" s="7">
        <v>44429</v>
      </c>
      <c r="B243" s="2">
        <f t="shared" si="104"/>
        <v>12</v>
      </c>
      <c r="C243" s="2">
        <f t="shared" si="105"/>
        <v>12</v>
      </c>
      <c r="D243" s="2">
        <f t="shared" si="106"/>
        <v>11</v>
      </c>
      <c r="E243" s="2">
        <f t="shared" si="107"/>
        <v>12</v>
      </c>
      <c r="F243" s="2">
        <f t="shared" si="108"/>
        <v>11</v>
      </c>
      <c r="G243" s="2">
        <f t="shared" si="109"/>
        <v>10</v>
      </c>
      <c r="H243" s="2">
        <f t="shared" si="110"/>
        <v>10</v>
      </c>
      <c r="I243" s="2">
        <f t="shared" si="111"/>
        <v>7</v>
      </c>
      <c r="J243" s="2">
        <f t="shared" si="112"/>
        <v>10</v>
      </c>
      <c r="K243" s="2">
        <f t="shared" si="113"/>
        <v>9</v>
      </c>
      <c r="L243" s="2">
        <f t="shared" si="114"/>
        <v>12</v>
      </c>
      <c r="M243" s="2">
        <f t="shared" si="115"/>
        <v>11</v>
      </c>
      <c r="N243" s="2">
        <f t="shared" si="116"/>
        <v>10</v>
      </c>
      <c r="O243" s="2">
        <f t="shared" si="117"/>
        <v>11</v>
      </c>
      <c r="P243" s="2">
        <f t="shared" si="118"/>
        <v>10</v>
      </c>
      <c r="Q243" s="2">
        <f t="shared" si="119"/>
        <v>12</v>
      </c>
      <c r="R243" s="2">
        <f t="shared" si="120"/>
        <v>12</v>
      </c>
      <c r="S243" s="2">
        <f t="shared" si="121"/>
        <v>9</v>
      </c>
      <c r="T243" s="2">
        <f t="shared" si="122"/>
        <v>42</v>
      </c>
      <c r="U243" s="2">
        <f t="shared" si="123"/>
        <v>288</v>
      </c>
      <c r="V243" s="2">
        <f t="shared" si="124"/>
        <v>11</v>
      </c>
      <c r="W243" s="2">
        <f t="shared" si="125"/>
        <v>11</v>
      </c>
      <c r="X243" s="2">
        <f t="shared" si="126"/>
        <v>10</v>
      </c>
      <c r="Y243" s="2">
        <f t="shared" si="127"/>
        <v>191</v>
      </c>
      <c r="AA243" s="2">
        <f t="shared" si="128"/>
        <v>0</v>
      </c>
      <c r="AB243" s="2">
        <f t="shared" si="129"/>
        <v>288</v>
      </c>
      <c r="AC243" s="2">
        <f t="shared" si="136"/>
        <v>191</v>
      </c>
      <c r="AE243" s="9">
        <v>1</v>
      </c>
      <c r="AF243" s="2">
        <f t="shared" si="130"/>
        <v>0</v>
      </c>
      <c r="AG243" s="2">
        <f t="shared" si="131"/>
        <v>443</v>
      </c>
      <c r="AH243" s="2">
        <f t="shared" si="132"/>
        <v>301</v>
      </c>
      <c r="AI243" s="2">
        <f t="shared" si="133"/>
        <v>744</v>
      </c>
      <c r="AK243">
        <f t="shared" si="134"/>
        <v>8</v>
      </c>
      <c r="AL243">
        <f t="shared" si="135"/>
        <v>2021</v>
      </c>
      <c r="BL243" s="2">
        <v>12</v>
      </c>
      <c r="BM243" s="2">
        <v>12</v>
      </c>
      <c r="BN243" s="2">
        <v>11</v>
      </c>
      <c r="BO243" s="2">
        <v>12</v>
      </c>
      <c r="BP243" s="2">
        <v>11</v>
      </c>
      <c r="BQ243" s="2">
        <v>10</v>
      </c>
      <c r="BR243" s="2">
        <v>10</v>
      </c>
      <c r="BS243" s="2">
        <v>7</v>
      </c>
      <c r="BT243" s="2">
        <v>10</v>
      </c>
      <c r="BU243" s="2">
        <v>9</v>
      </c>
      <c r="BV243" s="2">
        <v>12</v>
      </c>
      <c r="BW243" s="2">
        <v>11</v>
      </c>
      <c r="BX243" s="2">
        <v>10</v>
      </c>
      <c r="BY243" s="2">
        <v>11</v>
      </c>
      <c r="BZ243" s="2">
        <v>10</v>
      </c>
      <c r="CA243" s="2">
        <v>12</v>
      </c>
      <c r="CB243" s="2">
        <v>12</v>
      </c>
      <c r="CC243" s="2">
        <v>9</v>
      </c>
      <c r="CD243" s="2">
        <v>42</v>
      </c>
      <c r="CE243" s="2">
        <v>286</v>
      </c>
      <c r="CF243" s="2">
        <v>11</v>
      </c>
      <c r="CG243" s="2">
        <v>11</v>
      </c>
      <c r="CH243" s="2">
        <v>10</v>
      </c>
      <c r="CI243" s="2">
        <v>190</v>
      </c>
    </row>
    <row r="244" spans="1:87" x14ac:dyDescent="0.2">
      <c r="A244" s="7">
        <v>44430</v>
      </c>
      <c r="B244" s="2">
        <f t="shared" si="104"/>
        <v>333</v>
      </c>
      <c r="C244" s="2">
        <f t="shared" si="105"/>
        <v>520</v>
      </c>
      <c r="D244" s="2">
        <f t="shared" si="106"/>
        <v>645</v>
      </c>
      <c r="E244" s="2">
        <f t="shared" si="107"/>
        <v>426</v>
      </c>
      <c r="F244" s="2">
        <f t="shared" si="108"/>
        <v>12</v>
      </c>
      <c r="G244" s="2">
        <f t="shared" si="109"/>
        <v>211</v>
      </c>
      <c r="H244" s="2">
        <f t="shared" si="110"/>
        <v>169</v>
      </c>
      <c r="I244" s="2">
        <f t="shared" si="111"/>
        <v>10</v>
      </c>
      <c r="J244" s="2">
        <f t="shared" si="112"/>
        <v>11</v>
      </c>
      <c r="K244" s="2">
        <f t="shared" si="113"/>
        <v>9</v>
      </c>
      <c r="L244" s="2">
        <f t="shared" si="114"/>
        <v>285</v>
      </c>
      <c r="M244" s="2">
        <f t="shared" si="115"/>
        <v>516</v>
      </c>
      <c r="N244" s="2">
        <f t="shared" si="116"/>
        <v>49</v>
      </c>
      <c r="O244" s="2">
        <f t="shared" si="117"/>
        <v>16</v>
      </c>
      <c r="P244" s="2">
        <f t="shared" si="118"/>
        <v>11</v>
      </c>
      <c r="Q244" s="2">
        <f t="shared" si="119"/>
        <v>11</v>
      </c>
      <c r="R244" s="2">
        <f t="shared" si="120"/>
        <v>9</v>
      </c>
      <c r="S244" s="2">
        <f t="shared" si="121"/>
        <v>266</v>
      </c>
      <c r="T244" s="2">
        <f t="shared" si="122"/>
        <v>830</v>
      </c>
      <c r="U244" s="2">
        <f t="shared" si="123"/>
        <v>2862</v>
      </c>
      <c r="V244" s="2">
        <f t="shared" si="124"/>
        <v>3035</v>
      </c>
      <c r="W244" s="2">
        <f t="shared" si="125"/>
        <v>2389</v>
      </c>
      <c r="X244" s="2">
        <f t="shared" si="126"/>
        <v>2062</v>
      </c>
      <c r="Y244" s="2">
        <f t="shared" si="127"/>
        <v>714</v>
      </c>
      <c r="AA244" s="2">
        <f t="shared" si="128"/>
        <v>2862</v>
      </c>
      <c r="AB244" s="2">
        <f t="shared" si="129"/>
        <v>49</v>
      </c>
      <c r="AC244" s="2">
        <f t="shared" si="136"/>
        <v>3035</v>
      </c>
      <c r="AE244" s="9">
        <v>2</v>
      </c>
      <c r="AF244" s="2">
        <f t="shared" si="130"/>
        <v>4798</v>
      </c>
      <c r="AG244" s="2">
        <f t="shared" si="131"/>
        <v>87</v>
      </c>
      <c r="AH244" s="2">
        <f t="shared" si="132"/>
        <v>10516</v>
      </c>
      <c r="AI244" s="2">
        <f t="shared" si="133"/>
        <v>15401</v>
      </c>
      <c r="AK244">
        <f t="shared" si="134"/>
        <v>8</v>
      </c>
      <c r="AL244">
        <f t="shared" si="135"/>
        <v>2021</v>
      </c>
      <c r="BL244" s="2">
        <v>330</v>
      </c>
      <c r="BM244" s="2">
        <v>516</v>
      </c>
      <c r="BN244" s="2">
        <v>640</v>
      </c>
      <c r="BO244" s="2">
        <v>423</v>
      </c>
      <c r="BP244" s="2">
        <v>12</v>
      </c>
      <c r="BQ244" s="2">
        <v>209</v>
      </c>
      <c r="BR244" s="2">
        <v>168</v>
      </c>
      <c r="BS244" s="2">
        <v>10</v>
      </c>
      <c r="BT244" s="2">
        <v>11</v>
      </c>
      <c r="BU244" s="2">
        <v>9</v>
      </c>
      <c r="BV244" s="2">
        <v>283</v>
      </c>
      <c r="BW244" s="2">
        <v>512</v>
      </c>
      <c r="BX244" s="2">
        <v>49</v>
      </c>
      <c r="BY244" s="2">
        <v>16</v>
      </c>
      <c r="BZ244" s="2">
        <v>11</v>
      </c>
      <c r="CA244" s="2">
        <v>11</v>
      </c>
      <c r="CB244" s="2">
        <v>9</v>
      </c>
      <c r="CC244" s="2">
        <v>264</v>
      </c>
      <c r="CD244" s="2">
        <v>824</v>
      </c>
      <c r="CE244" s="2">
        <v>2840</v>
      </c>
      <c r="CF244" s="2">
        <v>3012</v>
      </c>
      <c r="CG244" s="2">
        <v>2371</v>
      </c>
      <c r="CH244" s="2">
        <v>2046</v>
      </c>
      <c r="CI244" s="2">
        <v>709</v>
      </c>
    </row>
    <row r="245" spans="1:87" x14ac:dyDescent="0.2">
      <c r="A245" s="7">
        <v>44431</v>
      </c>
      <c r="B245" s="2">
        <f t="shared" si="104"/>
        <v>721</v>
      </c>
      <c r="C245" s="2">
        <f t="shared" si="105"/>
        <v>2161</v>
      </c>
      <c r="D245" s="2">
        <f t="shared" si="106"/>
        <v>1616</v>
      </c>
      <c r="E245" s="2">
        <f t="shared" si="107"/>
        <v>1484</v>
      </c>
      <c r="F245" s="2">
        <f t="shared" si="108"/>
        <v>2358</v>
      </c>
      <c r="G245" s="2">
        <f t="shared" si="109"/>
        <v>2488</v>
      </c>
      <c r="H245" s="2">
        <f t="shared" si="110"/>
        <v>1677</v>
      </c>
      <c r="I245" s="2">
        <f t="shared" si="111"/>
        <v>1869</v>
      </c>
      <c r="J245" s="2">
        <f t="shared" si="112"/>
        <v>2993</v>
      </c>
      <c r="K245" s="2">
        <f t="shared" si="113"/>
        <v>3230</v>
      </c>
      <c r="L245" s="2">
        <f t="shared" si="114"/>
        <v>2429</v>
      </c>
      <c r="M245" s="2">
        <f t="shared" si="115"/>
        <v>1872</v>
      </c>
      <c r="N245" s="2">
        <f t="shared" si="116"/>
        <v>1412</v>
      </c>
      <c r="O245" s="2">
        <f t="shared" si="117"/>
        <v>916</v>
      </c>
      <c r="P245" s="2">
        <f t="shared" si="118"/>
        <v>881</v>
      </c>
      <c r="Q245" s="2">
        <f t="shared" si="119"/>
        <v>863</v>
      </c>
      <c r="R245" s="2">
        <f t="shared" si="120"/>
        <v>975</v>
      </c>
      <c r="S245" s="2">
        <f t="shared" si="121"/>
        <v>1322</v>
      </c>
      <c r="T245" s="2">
        <f t="shared" si="122"/>
        <v>2863</v>
      </c>
      <c r="U245" s="2">
        <f t="shared" si="123"/>
        <v>3356</v>
      </c>
      <c r="V245" s="2">
        <f t="shared" si="124"/>
        <v>2999</v>
      </c>
      <c r="W245" s="2">
        <f t="shared" si="125"/>
        <v>158</v>
      </c>
      <c r="X245" s="2">
        <f t="shared" si="126"/>
        <v>11</v>
      </c>
      <c r="Y245" s="2">
        <f t="shared" si="127"/>
        <v>8</v>
      </c>
      <c r="AA245" s="2">
        <f t="shared" si="128"/>
        <v>3356</v>
      </c>
      <c r="AB245" s="2">
        <f t="shared" si="129"/>
        <v>1412</v>
      </c>
      <c r="AC245" s="2">
        <f t="shared" si="136"/>
        <v>2999</v>
      </c>
      <c r="AE245" s="9">
        <v>3</v>
      </c>
      <c r="AF245" s="2">
        <f t="shared" si="130"/>
        <v>20909</v>
      </c>
      <c r="AG245" s="2">
        <f t="shared" si="131"/>
        <v>4072</v>
      </c>
      <c r="AH245" s="2">
        <f t="shared" si="132"/>
        <v>15681</v>
      </c>
      <c r="AI245" s="2">
        <f t="shared" si="133"/>
        <v>40662</v>
      </c>
      <c r="AK245">
        <f t="shared" si="134"/>
        <v>8</v>
      </c>
      <c r="AL245">
        <f t="shared" si="135"/>
        <v>2021</v>
      </c>
      <c r="BL245" s="2">
        <v>716</v>
      </c>
      <c r="BM245" s="2">
        <v>2145</v>
      </c>
      <c r="BN245" s="2">
        <v>1604</v>
      </c>
      <c r="BO245" s="2">
        <v>1473</v>
      </c>
      <c r="BP245" s="2">
        <v>2340</v>
      </c>
      <c r="BQ245" s="2">
        <v>2469</v>
      </c>
      <c r="BR245" s="2">
        <v>1664</v>
      </c>
      <c r="BS245" s="2">
        <v>1855</v>
      </c>
      <c r="BT245" s="2">
        <v>2970</v>
      </c>
      <c r="BU245" s="2">
        <v>3205</v>
      </c>
      <c r="BV245" s="2">
        <v>2411</v>
      </c>
      <c r="BW245" s="2">
        <v>1858</v>
      </c>
      <c r="BX245" s="2">
        <v>1401</v>
      </c>
      <c r="BY245" s="2">
        <v>909</v>
      </c>
      <c r="BZ245" s="2">
        <v>874</v>
      </c>
      <c r="CA245" s="2">
        <v>856</v>
      </c>
      <c r="CB245" s="2">
        <v>968</v>
      </c>
      <c r="CC245" s="2">
        <v>1312</v>
      </c>
      <c r="CD245" s="2">
        <v>2841</v>
      </c>
      <c r="CE245" s="2">
        <v>3330</v>
      </c>
      <c r="CF245" s="2">
        <v>2976</v>
      </c>
      <c r="CG245" s="2">
        <v>157</v>
      </c>
      <c r="CH245" s="2">
        <v>11</v>
      </c>
      <c r="CI245" s="2">
        <v>8</v>
      </c>
    </row>
    <row r="246" spans="1:87" x14ac:dyDescent="0.2">
      <c r="A246" s="7">
        <v>44432</v>
      </c>
      <c r="B246" s="2">
        <f t="shared" si="104"/>
        <v>12</v>
      </c>
      <c r="C246" s="2">
        <f t="shared" si="105"/>
        <v>11</v>
      </c>
      <c r="D246" s="2">
        <f t="shared" si="106"/>
        <v>248</v>
      </c>
      <c r="E246" s="2">
        <f t="shared" si="107"/>
        <v>857</v>
      </c>
      <c r="F246" s="2">
        <f t="shared" si="108"/>
        <v>706</v>
      </c>
      <c r="G246" s="2">
        <f t="shared" si="109"/>
        <v>1025</v>
      </c>
      <c r="H246" s="2">
        <f t="shared" si="110"/>
        <v>878</v>
      </c>
      <c r="I246" s="2">
        <f t="shared" si="111"/>
        <v>1278</v>
      </c>
      <c r="J246" s="2">
        <f t="shared" si="112"/>
        <v>1703</v>
      </c>
      <c r="K246" s="2">
        <f t="shared" si="113"/>
        <v>1956</v>
      </c>
      <c r="L246" s="2">
        <f t="shared" si="114"/>
        <v>953</v>
      </c>
      <c r="M246" s="2">
        <f t="shared" si="115"/>
        <v>9</v>
      </c>
      <c r="N246" s="2">
        <f t="shared" si="116"/>
        <v>9</v>
      </c>
      <c r="O246" s="2">
        <f t="shared" si="117"/>
        <v>11</v>
      </c>
      <c r="P246" s="2">
        <f t="shared" si="118"/>
        <v>11</v>
      </c>
      <c r="Q246" s="2">
        <f t="shared" si="119"/>
        <v>9</v>
      </c>
      <c r="R246" s="2">
        <f t="shared" si="120"/>
        <v>8</v>
      </c>
      <c r="S246" s="2">
        <f t="shared" si="121"/>
        <v>9</v>
      </c>
      <c r="T246" s="2">
        <f t="shared" si="122"/>
        <v>67</v>
      </c>
      <c r="U246" s="2">
        <f t="shared" si="123"/>
        <v>8</v>
      </c>
      <c r="V246" s="2">
        <f t="shared" si="124"/>
        <v>8</v>
      </c>
      <c r="W246" s="2">
        <f t="shared" si="125"/>
        <v>11</v>
      </c>
      <c r="X246" s="2">
        <f t="shared" si="126"/>
        <v>12</v>
      </c>
      <c r="Y246" s="2">
        <f t="shared" si="127"/>
        <v>10</v>
      </c>
      <c r="AA246" s="2">
        <f t="shared" si="128"/>
        <v>1956</v>
      </c>
      <c r="AB246" s="2">
        <f t="shared" si="129"/>
        <v>11</v>
      </c>
      <c r="AC246" s="2">
        <f t="shared" si="136"/>
        <v>1025</v>
      </c>
      <c r="AE246" s="9">
        <v>4</v>
      </c>
      <c r="AF246" s="2">
        <f t="shared" si="130"/>
        <v>5991</v>
      </c>
      <c r="AG246" s="2">
        <f t="shared" si="131"/>
        <v>40</v>
      </c>
      <c r="AH246" s="2">
        <f t="shared" si="132"/>
        <v>3778</v>
      </c>
      <c r="AI246" s="2">
        <f t="shared" si="133"/>
        <v>9809</v>
      </c>
      <c r="AK246">
        <f t="shared" si="134"/>
        <v>8</v>
      </c>
      <c r="AL246">
        <f t="shared" si="135"/>
        <v>2021</v>
      </c>
      <c r="BL246" s="2">
        <v>12</v>
      </c>
      <c r="BM246" s="2">
        <v>11</v>
      </c>
      <c r="BN246" s="2">
        <v>246</v>
      </c>
      <c r="BO246" s="2">
        <v>850</v>
      </c>
      <c r="BP246" s="2">
        <v>701</v>
      </c>
      <c r="BQ246" s="2">
        <v>1017</v>
      </c>
      <c r="BR246" s="2">
        <v>871</v>
      </c>
      <c r="BS246" s="2">
        <v>1268</v>
      </c>
      <c r="BT246" s="2">
        <v>1690</v>
      </c>
      <c r="BU246" s="2">
        <v>1941</v>
      </c>
      <c r="BV246" s="2">
        <v>946</v>
      </c>
      <c r="BW246" s="2">
        <v>9</v>
      </c>
      <c r="BX246" s="2">
        <v>9</v>
      </c>
      <c r="BY246" s="2">
        <v>11</v>
      </c>
      <c r="BZ246" s="2">
        <v>11</v>
      </c>
      <c r="CA246" s="2">
        <v>9</v>
      </c>
      <c r="CB246" s="2">
        <v>8</v>
      </c>
      <c r="CC246" s="2">
        <v>9</v>
      </c>
      <c r="CD246" s="2">
        <v>66</v>
      </c>
      <c r="CE246" s="2">
        <v>8</v>
      </c>
      <c r="CF246" s="2">
        <v>8</v>
      </c>
      <c r="CG246" s="2">
        <v>11</v>
      </c>
      <c r="CH246" s="2">
        <v>12</v>
      </c>
      <c r="CI246" s="2">
        <v>10</v>
      </c>
    </row>
    <row r="247" spans="1:87" x14ac:dyDescent="0.2">
      <c r="A247" s="7">
        <v>44433</v>
      </c>
      <c r="B247" s="2">
        <f t="shared" si="104"/>
        <v>84</v>
      </c>
      <c r="C247" s="2">
        <f t="shared" si="105"/>
        <v>473</v>
      </c>
      <c r="D247" s="2">
        <f t="shared" si="106"/>
        <v>539</v>
      </c>
      <c r="E247" s="2">
        <f t="shared" si="107"/>
        <v>130</v>
      </c>
      <c r="F247" s="2">
        <f t="shared" si="108"/>
        <v>683</v>
      </c>
      <c r="G247" s="2">
        <f t="shared" si="109"/>
        <v>753</v>
      </c>
      <c r="H247" s="2">
        <f t="shared" si="110"/>
        <v>654</v>
      </c>
      <c r="I247" s="2">
        <f t="shared" si="111"/>
        <v>1712</v>
      </c>
      <c r="J247" s="2">
        <f t="shared" si="112"/>
        <v>3465</v>
      </c>
      <c r="K247" s="2">
        <f t="shared" si="113"/>
        <v>3367</v>
      </c>
      <c r="L247" s="2">
        <f t="shared" si="114"/>
        <v>3398</v>
      </c>
      <c r="M247" s="2">
        <f t="shared" si="115"/>
        <v>2775</v>
      </c>
      <c r="N247" s="2">
        <f t="shared" si="116"/>
        <v>1268</v>
      </c>
      <c r="O247" s="2">
        <f t="shared" si="117"/>
        <v>1608</v>
      </c>
      <c r="P247" s="2">
        <f t="shared" si="118"/>
        <v>1548</v>
      </c>
      <c r="Q247" s="2">
        <f t="shared" si="119"/>
        <v>1490</v>
      </c>
      <c r="R247" s="2">
        <f t="shared" si="120"/>
        <v>746</v>
      </c>
      <c r="S247" s="2">
        <f t="shared" si="121"/>
        <v>411</v>
      </c>
      <c r="T247" s="2">
        <f t="shared" si="122"/>
        <v>406</v>
      </c>
      <c r="U247" s="2">
        <f t="shared" si="123"/>
        <v>295</v>
      </c>
      <c r="V247" s="2">
        <f t="shared" si="124"/>
        <v>832</v>
      </c>
      <c r="W247" s="2">
        <f t="shared" si="125"/>
        <v>344</v>
      </c>
      <c r="X247" s="2">
        <f t="shared" si="126"/>
        <v>248</v>
      </c>
      <c r="Y247" s="2">
        <f t="shared" si="127"/>
        <v>247</v>
      </c>
      <c r="AA247" s="2">
        <f t="shared" si="128"/>
        <v>3465</v>
      </c>
      <c r="AB247" s="2">
        <f t="shared" si="129"/>
        <v>1608</v>
      </c>
      <c r="AC247" s="2">
        <f t="shared" si="136"/>
        <v>832</v>
      </c>
      <c r="AE247" s="9">
        <v>5</v>
      </c>
      <c r="AF247" s="2">
        <f t="shared" si="130"/>
        <v>16575</v>
      </c>
      <c r="AG247" s="2">
        <f t="shared" si="131"/>
        <v>5914</v>
      </c>
      <c r="AH247" s="2">
        <f t="shared" si="132"/>
        <v>4987</v>
      </c>
      <c r="AI247" s="2">
        <f t="shared" si="133"/>
        <v>27476</v>
      </c>
      <c r="AK247">
        <f t="shared" si="134"/>
        <v>8</v>
      </c>
      <c r="AL247">
        <f t="shared" si="135"/>
        <v>2021</v>
      </c>
      <c r="BL247" s="2">
        <v>83</v>
      </c>
      <c r="BM247" s="2">
        <v>469</v>
      </c>
      <c r="BN247" s="2">
        <v>535</v>
      </c>
      <c r="BO247" s="2">
        <v>129</v>
      </c>
      <c r="BP247" s="2">
        <v>678</v>
      </c>
      <c r="BQ247" s="2">
        <v>747</v>
      </c>
      <c r="BR247" s="2">
        <v>649</v>
      </c>
      <c r="BS247" s="2">
        <v>1699</v>
      </c>
      <c r="BT247" s="2">
        <v>3439</v>
      </c>
      <c r="BU247" s="2">
        <v>3341</v>
      </c>
      <c r="BV247" s="2">
        <v>3372</v>
      </c>
      <c r="BW247" s="2">
        <v>2754</v>
      </c>
      <c r="BX247" s="2">
        <v>1258</v>
      </c>
      <c r="BY247" s="2">
        <v>1596</v>
      </c>
      <c r="BZ247" s="2">
        <v>1536</v>
      </c>
      <c r="CA247" s="2">
        <v>1479</v>
      </c>
      <c r="CB247" s="2">
        <v>740</v>
      </c>
      <c r="CC247" s="2">
        <v>408</v>
      </c>
      <c r="CD247" s="2">
        <v>403</v>
      </c>
      <c r="CE247" s="2">
        <v>293</v>
      </c>
      <c r="CF247" s="2">
        <v>826</v>
      </c>
      <c r="CG247" s="2">
        <v>341</v>
      </c>
      <c r="CH247" s="2">
        <v>246</v>
      </c>
      <c r="CI247" s="2">
        <v>245</v>
      </c>
    </row>
    <row r="248" spans="1:87" x14ac:dyDescent="0.2">
      <c r="A248" s="7">
        <v>44434</v>
      </c>
      <c r="B248" s="2">
        <f t="shared" si="104"/>
        <v>247</v>
      </c>
      <c r="C248" s="2">
        <f t="shared" si="105"/>
        <v>62</v>
      </c>
      <c r="D248" s="2">
        <f t="shared" si="106"/>
        <v>191</v>
      </c>
      <c r="E248" s="2">
        <f t="shared" si="107"/>
        <v>253</v>
      </c>
      <c r="F248" s="2">
        <f t="shared" si="108"/>
        <v>253</v>
      </c>
      <c r="G248" s="2">
        <f t="shared" si="109"/>
        <v>274</v>
      </c>
      <c r="H248" s="2">
        <f t="shared" si="110"/>
        <v>848</v>
      </c>
      <c r="I248" s="2">
        <f t="shared" si="111"/>
        <v>596</v>
      </c>
      <c r="J248" s="2">
        <f t="shared" si="112"/>
        <v>755</v>
      </c>
      <c r="K248" s="2">
        <f t="shared" si="113"/>
        <v>879</v>
      </c>
      <c r="L248" s="2">
        <f t="shared" si="114"/>
        <v>1152</v>
      </c>
      <c r="M248" s="2">
        <f t="shared" si="115"/>
        <v>1182</v>
      </c>
      <c r="N248" s="2">
        <f t="shared" si="116"/>
        <v>1143</v>
      </c>
      <c r="O248" s="2">
        <f t="shared" si="117"/>
        <v>1250</v>
      </c>
      <c r="P248" s="2">
        <f t="shared" si="118"/>
        <v>1527</v>
      </c>
      <c r="Q248" s="2">
        <f t="shared" si="119"/>
        <v>1134</v>
      </c>
      <c r="R248" s="2">
        <f t="shared" si="120"/>
        <v>823</v>
      </c>
      <c r="S248" s="2">
        <f t="shared" si="121"/>
        <v>1019</v>
      </c>
      <c r="T248" s="2">
        <f t="shared" si="122"/>
        <v>756</v>
      </c>
      <c r="U248" s="2">
        <f t="shared" si="123"/>
        <v>584</v>
      </c>
      <c r="V248" s="2">
        <f t="shared" si="124"/>
        <v>179</v>
      </c>
      <c r="W248" s="2">
        <f t="shared" si="125"/>
        <v>49</v>
      </c>
      <c r="X248" s="2">
        <f t="shared" si="126"/>
        <v>20</v>
      </c>
      <c r="Y248" s="2">
        <f t="shared" si="127"/>
        <v>16</v>
      </c>
      <c r="AA248" s="2">
        <f t="shared" si="128"/>
        <v>1182</v>
      </c>
      <c r="AB248" s="2">
        <f t="shared" si="129"/>
        <v>1527</v>
      </c>
      <c r="AC248" s="2">
        <f t="shared" si="136"/>
        <v>848</v>
      </c>
      <c r="AE248" s="9">
        <v>6</v>
      </c>
      <c r="AF248" s="2">
        <f t="shared" si="130"/>
        <v>7746</v>
      </c>
      <c r="AG248" s="2">
        <f t="shared" si="131"/>
        <v>5054</v>
      </c>
      <c r="AH248" s="2">
        <f t="shared" si="132"/>
        <v>2392</v>
      </c>
      <c r="AI248" s="2">
        <f t="shared" si="133"/>
        <v>15192</v>
      </c>
      <c r="AK248">
        <f t="shared" si="134"/>
        <v>8</v>
      </c>
      <c r="AL248">
        <f t="shared" si="135"/>
        <v>2021</v>
      </c>
      <c r="BL248" s="2">
        <v>245</v>
      </c>
      <c r="BM248" s="2">
        <v>62</v>
      </c>
      <c r="BN248" s="2">
        <v>190</v>
      </c>
      <c r="BO248" s="2">
        <v>251</v>
      </c>
      <c r="BP248" s="2">
        <v>251</v>
      </c>
      <c r="BQ248" s="2">
        <v>272</v>
      </c>
      <c r="BR248" s="2">
        <v>842</v>
      </c>
      <c r="BS248" s="2">
        <v>591</v>
      </c>
      <c r="BT248" s="2">
        <v>749</v>
      </c>
      <c r="BU248" s="2">
        <v>872</v>
      </c>
      <c r="BV248" s="2">
        <v>1143</v>
      </c>
      <c r="BW248" s="2">
        <v>1173</v>
      </c>
      <c r="BX248" s="2">
        <v>1134</v>
      </c>
      <c r="BY248" s="2">
        <v>1240</v>
      </c>
      <c r="BZ248" s="2">
        <v>1515</v>
      </c>
      <c r="CA248" s="2">
        <v>1125</v>
      </c>
      <c r="CB248" s="2">
        <v>817</v>
      </c>
      <c r="CC248" s="2">
        <v>1011</v>
      </c>
      <c r="CD248" s="2">
        <v>750</v>
      </c>
      <c r="CE248" s="2">
        <v>580</v>
      </c>
      <c r="CF248" s="2">
        <v>178</v>
      </c>
      <c r="CG248" s="2">
        <v>49</v>
      </c>
      <c r="CH248" s="2">
        <v>20</v>
      </c>
      <c r="CI248" s="2">
        <v>16</v>
      </c>
    </row>
    <row r="249" spans="1:87" x14ac:dyDescent="0.2">
      <c r="A249" s="7">
        <v>44435</v>
      </c>
      <c r="B249" s="2">
        <f t="shared" si="104"/>
        <v>19</v>
      </c>
      <c r="C249" s="2">
        <f t="shared" si="105"/>
        <v>16</v>
      </c>
      <c r="D249" s="2">
        <f t="shared" si="106"/>
        <v>19</v>
      </c>
      <c r="E249" s="2">
        <f t="shared" si="107"/>
        <v>17</v>
      </c>
      <c r="F249" s="2">
        <f t="shared" si="108"/>
        <v>19</v>
      </c>
      <c r="G249" s="2">
        <f t="shared" si="109"/>
        <v>19</v>
      </c>
      <c r="H249" s="2">
        <f t="shared" si="110"/>
        <v>20</v>
      </c>
      <c r="I249" s="2">
        <f t="shared" si="111"/>
        <v>21</v>
      </c>
      <c r="J249" s="2">
        <f t="shared" si="112"/>
        <v>21</v>
      </c>
      <c r="K249" s="2">
        <f t="shared" si="113"/>
        <v>22</v>
      </c>
      <c r="L249" s="2">
        <f t="shared" si="114"/>
        <v>29</v>
      </c>
      <c r="M249" s="2">
        <f t="shared" si="115"/>
        <v>67</v>
      </c>
      <c r="N249" s="2">
        <f t="shared" si="116"/>
        <v>87</v>
      </c>
      <c r="O249" s="2">
        <f t="shared" si="117"/>
        <v>133</v>
      </c>
      <c r="P249" s="2">
        <f t="shared" si="118"/>
        <v>103</v>
      </c>
      <c r="Q249" s="2">
        <f t="shared" si="119"/>
        <v>90</v>
      </c>
      <c r="R249" s="2">
        <f t="shared" si="120"/>
        <v>33</v>
      </c>
      <c r="S249" s="2">
        <f t="shared" si="121"/>
        <v>16</v>
      </c>
      <c r="T249" s="2">
        <f t="shared" si="122"/>
        <v>17</v>
      </c>
      <c r="U249" s="2">
        <f t="shared" si="123"/>
        <v>16</v>
      </c>
      <c r="V249" s="2">
        <f t="shared" si="124"/>
        <v>17</v>
      </c>
      <c r="W249" s="2">
        <f t="shared" si="125"/>
        <v>17</v>
      </c>
      <c r="X249" s="2">
        <f t="shared" si="126"/>
        <v>19</v>
      </c>
      <c r="Y249" s="2">
        <f t="shared" si="127"/>
        <v>19</v>
      </c>
      <c r="AA249" s="2">
        <f t="shared" si="128"/>
        <v>0</v>
      </c>
      <c r="AB249" s="2">
        <f t="shared" si="129"/>
        <v>133</v>
      </c>
      <c r="AC249" s="2">
        <f t="shared" si="136"/>
        <v>20</v>
      </c>
      <c r="AE249" s="9">
        <v>7</v>
      </c>
      <c r="AF249" s="2">
        <f t="shared" si="130"/>
        <v>0</v>
      </c>
      <c r="AG249" s="2">
        <f t="shared" si="131"/>
        <v>655</v>
      </c>
      <c r="AH249" s="2">
        <f t="shared" si="132"/>
        <v>201</v>
      </c>
      <c r="AI249" s="2">
        <f t="shared" si="133"/>
        <v>856</v>
      </c>
      <c r="AK249">
        <f t="shared" si="134"/>
        <v>8</v>
      </c>
      <c r="AL249">
        <f t="shared" si="135"/>
        <v>2021</v>
      </c>
      <c r="BL249" s="2">
        <v>19</v>
      </c>
      <c r="BM249" s="2">
        <v>16</v>
      </c>
      <c r="BN249" s="2">
        <v>19</v>
      </c>
      <c r="BO249" s="2">
        <v>17</v>
      </c>
      <c r="BP249" s="2">
        <v>19</v>
      </c>
      <c r="BQ249" s="2">
        <v>19</v>
      </c>
      <c r="BR249" s="2">
        <v>20</v>
      </c>
      <c r="BS249" s="2">
        <v>21</v>
      </c>
      <c r="BT249" s="2">
        <v>21</v>
      </c>
      <c r="BU249" s="2">
        <v>22</v>
      </c>
      <c r="BV249" s="2">
        <v>29</v>
      </c>
      <c r="BW249" s="2">
        <v>66</v>
      </c>
      <c r="BX249" s="2">
        <v>86</v>
      </c>
      <c r="BY249" s="2">
        <v>132</v>
      </c>
      <c r="BZ249" s="2">
        <v>102</v>
      </c>
      <c r="CA249" s="2">
        <v>89</v>
      </c>
      <c r="CB249" s="2">
        <v>33</v>
      </c>
      <c r="CC249" s="2">
        <v>16</v>
      </c>
      <c r="CD249" s="2">
        <v>17</v>
      </c>
      <c r="CE249" s="2">
        <v>16</v>
      </c>
      <c r="CF249" s="2">
        <v>17</v>
      </c>
      <c r="CG249" s="2">
        <v>17</v>
      </c>
      <c r="CH249" s="2">
        <v>19</v>
      </c>
      <c r="CI249" s="2">
        <v>19</v>
      </c>
    </row>
    <row r="250" spans="1:87" x14ac:dyDescent="0.2">
      <c r="A250" s="7">
        <v>44436</v>
      </c>
      <c r="B250" s="2">
        <f t="shared" si="104"/>
        <v>20</v>
      </c>
      <c r="C250" s="2">
        <f t="shared" si="105"/>
        <v>19</v>
      </c>
      <c r="D250" s="2">
        <f t="shared" si="106"/>
        <v>20</v>
      </c>
      <c r="E250" s="2">
        <f t="shared" si="107"/>
        <v>20</v>
      </c>
      <c r="F250" s="2">
        <f t="shared" si="108"/>
        <v>20</v>
      </c>
      <c r="G250" s="2">
        <f t="shared" si="109"/>
        <v>20</v>
      </c>
      <c r="H250" s="2">
        <f t="shared" si="110"/>
        <v>22</v>
      </c>
      <c r="I250" s="2">
        <f t="shared" si="111"/>
        <v>25</v>
      </c>
      <c r="J250" s="2">
        <f t="shared" si="112"/>
        <v>29</v>
      </c>
      <c r="K250" s="2">
        <f t="shared" si="113"/>
        <v>30</v>
      </c>
      <c r="L250" s="2">
        <f t="shared" si="114"/>
        <v>51</v>
      </c>
      <c r="M250" s="2">
        <f t="shared" si="115"/>
        <v>57</v>
      </c>
      <c r="N250" s="2">
        <f t="shared" si="116"/>
        <v>127</v>
      </c>
      <c r="O250" s="2">
        <f t="shared" si="117"/>
        <v>127</v>
      </c>
      <c r="P250" s="2">
        <f t="shared" si="118"/>
        <v>44</v>
      </c>
      <c r="Q250" s="2">
        <f t="shared" si="119"/>
        <v>21</v>
      </c>
      <c r="R250" s="2">
        <f t="shared" si="120"/>
        <v>19</v>
      </c>
      <c r="S250" s="2">
        <f t="shared" si="121"/>
        <v>16</v>
      </c>
      <c r="T250" s="2">
        <f t="shared" si="122"/>
        <v>15</v>
      </c>
      <c r="U250" s="2">
        <f t="shared" si="123"/>
        <v>16</v>
      </c>
      <c r="V250" s="2">
        <f t="shared" si="124"/>
        <v>17</v>
      </c>
      <c r="W250" s="2">
        <f t="shared" si="125"/>
        <v>19</v>
      </c>
      <c r="X250" s="2">
        <f t="shared" si="126"/>
        <v>20</v>
      </c>
      <c r="Y250" s="2">
        <f t="shared" si="127"/>
        <v>20</v>
      </c>
      <c r="AA250" s="2">
        <f t="shared" si="128"/>
        <v>0</v>
      </c>
      <c r="AB250" s="2">
        <f t="shared" si="129"/>
        <v>127</v>
      </c>
      <c r="AC250" s="2">
        <f t="shared" si="136"/>
        <v>22</v>
      </c>
      <c r="AE250" s="9">
        <v>1</v>
      </c>
      <c r="AF250" s="2">
        <f t="shared" si="130"/>
        <v>0</v>
      </c>
      <c r="AG250" s="2">
        <f t="shared" si="131"/>
        <v>577</v>
      </c>
      <c r="AH250" s="2">
        <f t="shared" si="132"/>
        <v>217</v>
      </c>
      <c r="AI250" s="2">
        <f t="shared" si="133"/>
        <v>794</v>
      </c>
      <c r="AK250">
        <f t="shared" si="134"/>
        <v>8</v>
      </c>
      <c r="AL250">
        <f t="shared" si="135"/>
        <v>2021</v>
      </c>
      <c r="BL250" s="2">
        <v>20</v>
      </c>
      <c r="BM250" s="2">
        <v>19</v>
      </c>
      <c r="BN250" s="2">
        <v>20</v>
      </c>
      <c r="BO250" s="2">
        <v>20</v>
      </c>
      <c r="BP250" s="2">
        <v>20</v>
      </c>
      <c r="BQ250" s="2">
        <v>20</v>
      </c>
      <c r="BR250" s="2">
        <v>22</v>
      </c>
      <c r="BS250" s="2">
        <v>25</v>
      </c>
      <c r="BT250" s="2">
        <v>29</v>
      </c>
      <c r="BU250" s="2">
        <v>30</v>
      </c>
      <c r="BV250" s="2">
        <v>51</v>
      </c>
      <c r="BW250" s="2">
        <v>57</v>
      </c>
      <c r="BX250" s="2">
        <v>126</v>
      </c>
      <c r="BY250" s="2">
        <v>126</v>
      </c>
      <c r="BZ250" s="2">
        <v>44</v>
      </c>
      <c r="CA250" s="2">
        <v>21</v>
      </c>
      <c r="CB250" s="2">
        <v>19</v>
      </c>
      <c r="CC250" s="2">
        <v>16</v>
      </c>
      <c r="CD250" s="2">
        <v>15</v>
      </c>
      <c r="CE250" s="2">
        <v>16</v>
      </c>
      <c r="CF250" s="2">
        <v>17</v>
      </c>
      <c r="CG250" s="2">
        <v>19</v>
      </c>
      <c r="CH250" s="2">
        <v>20</v>
      </c>
      <c r="CI250" s="2">
        <v>20</v>
      </c>
    </row>
    <row r="251" spans="1:87" x14ac:dyDescent="0.2">
      <c r="A251" s="7">
        <v>44437</v>
      </c>
      <c r="B251" s="2">
        <f t="shared" si="104"/>
        <v>20</v>
      </c>
      <c r="C251" s="2">
        <f t="shared" si="105"/>
        <v>21</v>
      </c>
      <c r="D251" s="2">
        <f t="shared" si="106"/>
        <v>21</v>
      </c>
      <c r="E251" s="2">
        <f t="shared" si="107"/>
        <v>20</v>
      </c>
      <c r="F251" s="2">
        <f t="shared" si="108"/>
        <v>21</v>
      </c>
      <c r="G251" s="2">
        <f t="shared" si="109"/>
        <v>117</v>
      </c>
      <c r="H251" s="2">
        <f t="shared" si="110"/>
        <v>22</v>
      </c>
      <c r="I251" s="2">
        <f t="shared" si="111"/>
        <v>22</v>
      </c>
      <c r="J251" s="2">
        <f t="shared" si="112"/>
        <v>28</v>
      </c>
      <c r="K251" s="2">
        <f t="shared" si="113"/>
        <v>129</v>
      </c>
      <c r="L251" s="2">
        <f t="shared" si="114"/>
        <v>302</v>
      </c>
      <c r="M251" s="2">
        <f t="shared" si="115"/>
        <v>408</v>
      </c>
      <c r="N251" s="2">
        <f t="shared" si="116"/>
        <v>536</v>
      </c>
      <c r="O251" s="2">
        <f t="shared" si="117"/>
        <v>564</v>
      </c>
      <c r="P251" s="2">
        <f t="shared" si="118"/>
        <v>578</v>
      </c>
      <c r="Q251" s="2">
        <f t="shared" si="119"/>
        <v>512</v>
      </c>
      <c r="R251" s="2">
        <f t="shared" si="120"/>
        <v>413</v>
      </c>
      <c r="S251" s="2">
        <f t="shared" si="121"/>
        <v>268</v>
      </c>
      <c r="T251" s="2">
        <f t="shared" si="122"/>
        <v>108</v>
      </c>
      <c r="U251" s="2">
        <f t="shared" si="123"/>
        <v>20</v>
      </c>
      <c r="V251" s="2">
        <f t="shared" si="124"/>
        <v>16</v>
      </c>
      <c r="W251" s="2">
        <f t="shared" si="125"/>
        <v>17</v>
      </c>
      <c r="X251" s="2">
        <f t="shared" si="126"/>
        <v>20</v>
      </c>
      <c r="Y251" s="2">
        <f t="shared" si="127"/>
        <v>19</v>
      </c>
      <c r="AA251" s="2">
        <f t="shared" si="128"/>
        <v>413</v>
      </c>
      <c r="AB251" s="2">
        <f t="shared" si="129"/>
        <v>578</v>
      </c>
      <c r="AC251" s="2">
        <f t="shared" si="136"/>
        <v>117</v>
      </c>
      <c r="AE251" s="9">
        <v>2</v>
      </c>
      <c r="AF251" s="2">
        <f t="shared" si="130"/>
        <v>1698</v>
      </c>
      <c r="AG251" s="2">
        <f t="shared" si="131"/>
        <v>2190</v>
      </c>
      <c r="AH251" s="2">
        <f t="shared" si="132"/>
        <v>314</v>
      </c>
      <c r="AI251" s="2">
        <f t="shared" si="133"/>
        <v>4202</v>
      </c>
      <c r="AK251">
        <f t="shared" si="134"/>
        <v>8</v>
      </c>
      <c r="AL251">
        <f t="shared" si="135"/>
        <v>2021</v>
      </c>
      <c r="BL251" s="2">
        <v>20</v>
      </c>
      <c r="BM251" s="2">
        <v>21</v>
      </c>
      <c r="BN251" s="2">
        <v>21</v>
      </c>
      <c r="BO251" s="2">
        <v>20</v>
      </c>
      <c r="BP251" s="2">
        <v>21</v>
      </c>
      <c r="BQ251" s="2">
        <v>116</v>
      </c>
      <c r="BR251" s="2">
        <v>22</v>
      </c>
      <c r="BS251" s="2">
        <v>22</v>
      </c>
      <c r="BT251" s="2">
        <v>28</v>
      </c>
      <c r="BU251" s="2">
        <v>128</v>
      </c>
      <c r="BV251" s="2">
        <v>300</v>
      </c>
      <c r="BW251" s="2">
        <v>405</v>
      </c>
      <c r="BX251" s="2">
        <v>532</v>
      </c>
      <c r="BY251" s="2">
        <v>560</v>
      </c>
      <c r="BZ251" s="2">
        <v>574</v>
      </c>
      <c r="CA251" s="2">
        <v>508</v>
      </c>
      <c r="CB251" s="2">
        <v>410</v>
      </c>
      <c r="CC251" s="2">
        <v>266</v>
      </c>
      <c r="CD251" s="2">
        <v>107</v>
      </c>
      <c r="CE251" s="2">
        <v>20</v>
      </c>
      <c r="CF251" s="2">
        <v>16</v>
      </c>
      <c r="CG251" s="2">
        <v>17</v>
      </c>
      <c r="CH251" s="2">
        <v>20</v>
      </c>
      <c r="CI251" s="2">
        <v>19</v>
      </c>
    </row>
    <row r="252" spans="1:87" x14ac:dyDescent="0.2">
      <c r="A252" s="7">
        <v>44438</v>
      </c>
      <c r="B252" s="2">
        <f t="shared" si="104"/>
        <v>156</v>
      </c>
      <c r="C252" s="2">
        <f t="shared" si="105"/>
        <v>1295</v>
      </c>
      <c r="D252" s="2">
        <f t="shared" si="106"/>
        <v>3330</v>
      </c>
      <c r="E252" s="2">
        <f t="shared" si="107"/>
        <v>3139</v>
      </c>
      <c r="F252" s="2">
        <f t="shared" si="108"/>
        <v>2680</v>
      </c>
      <c r="G252" s="2">
        <f t="shared" si="109"/>
        <v>2738</v>
      </c>
      <c r="H252" s="2">
        <f t="shared" si="110"/>
        <v>1686</v>
      </c>
      <c r="I252" s="2">
        <f t="shared" si="111"/>
        <v>1053</v>
      </c>
      <c r="J252" s="2">
        <f t="shared" si="112"/>
        <v>1161</v>
      </c>
      <c r="K252" s="2">
        <f t="shared" si="113"/>
        <v>693</v>
      </c>
      <c r="L252" s="2">
        <f t="shared" si="114"/>
        <v>84</v>
      </c>
      <c r="M252" s="2">
        <f t="shared" si="115"/>
        <v>19</v>
      </c>
      <c r="N252" s="2">
        <f t="shared" si="116"/>
        <v>19</v>
      </c>
      <c r="O252" s="2">
        <f t="shared" si="117"/>
        <v>20</v>
      </c>
      <c r="P252" s="2">
        <f t="shared" si="118"/>
        <v>19</v>
      </c>
      <c r="Q252" s="2">
        <f t="shared" si="119"/>
        <v>20</v>
      </c>
      <c r="R252" s="2">
        <f t="shared" si="120"/>
        <v>19</v>
      </c>
      <c r="S252" s="2">
        <f t="shared" si="121"/>
        <v>19</v>
      </c>
      <c r="T252" s="2">
        <f t="shared" si="122"/>
        <v>19</v>
      </c>
      <c r="U252" s="2">
        <f t="shared" si="123"/>
        <v>322</v>
      </c>
      <c r="V252" s="2">
        <f t="shared" si="124"/>
        <v>851</v>
      </c>
      <c r="W252" s="2">
        <f t="shared" si="125"/>
        <v>749</v>
      </c>
      <c r="X252" s="2">
        <f t="shared" si="126"/>
        <v>674</v>
      </c>
      <c r="Y252" s="2">
        <f t="shared" si="127"/>
        <v>344</v>
      </c>
      <c r="AA252" s="2">
        <f t="shared" si="128"/>
        <v>1161</v>
      </c>
      <c r="AB252" s="2">
        <f t="shared" si="129"/>
        <v>20</v>
      </c>
      <c r="AC252" s="2">
        <f t="shared" si="136"/>
        <v>3330</v>
      </c>
      <c r="AE252" s="9">
        <v>3</v>
      </c>
      <c r="AF252" s="2">
        <f t="shared" si="130"/>
        <v>3389</v>
      </c>
      <c r="AG252" s="2">
        <f t="shared" si="131"/>
        <v>78</v>
      </c>
      <c r="AH252" s="2">
        <f t="shared" si="132"/>
        <v>17642</v>
      </c>
      <c r="AI252" s="2">
        <f t="shared" si="133"/>
        <v>21109</v>
      </c>
      <c r="AK252">
        <f t="shared" si="134"/>
        <v>8</v>
      </c>
      <c r="AL252">
        <f t="shared" si="135"/>
        <v>2021</v>
      </c>
      <c r="BL252" s="2">
        <v>155</v>
      </c>
      <c r="BM252" s="2">
        <v>1285</v>
      </c>
      <c r="BN252" s="2">
        <v>3305</v>
      </c>
      <c r="BO252" s="2">
        <v>3115</v>
      </c>
      <c r="BP252" s="2">
        <v>2660</v>
      </c>
      <c r="BQ252" s="2">
        <v>2717</v>
      </c>
      <c r="BR252" s="2">
        <v>1673</v>
      </c>
      <c r="BS252" s="2">
        <v>1045</v>
      </c>
      <c r="BT252" s="2">
        <v>1152</v>
      </c>
      <c r="BU252" s="2">
        <v>688</v>
      </c>
      <c r="BV252" s="2">
        <v>83</v>
      </c>
      <c r="BW252" s="2">
        <v>19</v>
      </c>
      <c r="BX252" s="2">
        <v>19</v>
      </c>
      <c r="BY252" s="2">
        <v>20</v>
      </c>
      <c r="BZ252" s="2">
        <v>19</v>
      </c>
      <c r="CA252" s="2">
        <v>20</v>
      </c>
      <c r="CB252" s="2">
        <v>19</v>
      </c>
      <c r="CC252" s="2">
        <v>19</v>
      </c>
      <c r="CD252" s="2">
        <v>19</v>
      </c>
      <c r="CE252" s="2">
        <v>320</v>
      </c>
      <c r="CF252" s="2">
        <v>845</v>
      </c>
      <c r="CG252" s="2">
        <v>743</v>
      </c>
      <c r="CH252" s="2">
        <v>669</v>
      </c>
      <c r="CI252" s="2">
        <v>341</v>
      </c>
    </row>
    <row r="253" spans="1:87" x14ac:dyDescent="0.2">
      <c r="A253" s="7">
        <v>44439</v>
      </c>
      <c r="B253" s="2">
        <f t="shared" si="104"/>
        <v>874</v>
      </c>
      <c r="C253" s="2">
        <f t="shared" si="105"/>
        <v>885</v>
      </c>
      <c r="D253" s="2">
        <f t="shared" si="106"/>
        <v>620</v>
      </c>
      <c r="E253" s="2">
        <f t="shared" si="107"/>
        <v>504</v>
      </c>
      <c r="F253" s="2">
        <f t="shared" si="108"/>
        <v>391</v>
      </c>
      <c r="G253" s="2">
        <f t="shared" si="109"/>
        <v>1398</v>
      </c>
      <c r="H253" s="2">
        <f t="shared" si="110"/>
        <v>622</v>
      </c>
      <c r="I253" s="2">
        <f t="shared" si="111"/>
        <v>136</v>
      </c>
      <c r="J253" s="2">
        <f t="shared" si="112"/>
        <v>19</v>
      </c>
      <c r="K253" s="2">
        <f t="shared" si="113"/>
        <v>21</v>
      </c>
      <c r="L253" s="2">
        <f t="shared" si="114"/>
        <v>17</v>
      </c>
      <c r="M253" s="2">
        <f t="shared" si="115"/>
        <v>20</v>
      </c>
      <c r="N253" s="2">
        <f t="shared" si="116"/>
        <v>17</v>
      </c>
      <c r="O253" s="2">
        <f t="shared" si="117"/>
        <v>16</v>
      </c>
      <c r="P253" s="2">
        <f t="shared" si="118"/>
        <v>16</v>
      </c>
      <c r="Q253" s="2">
        <f t="shared" si="119"/>
        <v>16</v>
      </c>
      <c r="R253" s="2">
        <f t="shared" si="120"/>
        <v>16</v>
      </c>
      <c r="S253" s="2">
        <f t="shared" si="121"/>
        <v>17</v>
      </c>
      <c r="T253" s="2">
        <f t="shared" si="122"/>
        <v>16</v>
      </c>
      <c r="U253" s="2">
        <f t="shared" si="123"/>
        <v>17</v>
      </c>
      <c r="V253" s="2">
        <f t="shared" si="124"/>
        <v>17</v>
      </c>
      <c r="W253" s="2">
        <f t="shared" si="125"/>
        <v>19</v>
      </c>
      <c r="X253" s="2">
        <f t="shared" si="126"/>
        <v>17</v>
      </c>
      <c r="Y253" s="2">
        <f t="shared" si="127"/>
        <v>17</v>
      </c>
      <c r="AA253" s="2">
        <f t="shared" si="128"/>
        <v>136</v>
      </c>
      <c r="AB253" s="2">
        <f t="shared" si="129"/>
        <v>17</v>
      </c>
      <c r="AC253" s="2">
        <f t="shared" si="136"/>
        <v>1398</v>
      </c>
      <c r="AE253" s="9">
        <v>4</v>
      </c>
      <c r="AF253" s="2">
        <f t="shared" si="130"/>
        <v>279</v>
      </c>
      <c r="AG253" s="2">
        <f t="shared" si="131"/>
        <v>65</v>
      </c>
      <c r="AH253" s="2">
        <f t="shared" si="132"/>
        <v>5364</v>
      </c>
      <c r="AI253" s="2">
        <f t="shared" si="133"/>
        <v>5708</v>
      </c>
      <c r="AK253">
        <f t="shared" si="134"/>
        <v>8</v>
      </c>
      <c r="AL253">
        <f t="shared" si="135"/>
        <v>2021</v>
      </c>
      <c r="BL253" s="2">
        <v>867</v>
      </c>
      <c r="BM253" s="2">
        <v>878</v>
      </c>
      <c r="BN253" s="2">
        <v>615</v>
      </c>
      <c r="BO253" s="2">
        <v>500</v>
      </c>
      <c r="BP253" s="2">
        <v>388</v>
      </c>
      <c r="BQ253" s="2">
        <v>1387</v>
      </c>
      <c r="BR253" s="2">
        <v>617</v>
      </c>
      <c r="BS253" s="2">
        <v>135</v>
      </c>
      <c r="BT253" s="2">
        <v>19</v>
      </c>
      <c r="BU253" s="2">
        <v>21</v>
      </c>
      <c r="BV253" s="2">
        <v>17</v>
      </c>
      <c r="BW253" s="2">
        <v>20</v>
      </c>
      <c r="BX253" s="2">
        <v>17</v>
      </c>
      <c r="BY253" s="2">
        <v>16</v>
      </c>
      <c r="BZ253" s="2">
        <v>16</v>
      </c>
      <c r="CA253" s="2">
        <v>16</v>
      </c>
      <c r="CB253" s="2">
        <v>16</v>
      </c>
      <c r="CC253" s="2">
        <v>17</v>
      </c>
      <c r="CD253" s="2">
        <v>16</v>
      </c>
      <c r="CE253" s="2">
        <v>17</v>
      </c>
      <c r="CF253" s="2">
        <v>17</v>
      </c>
      <c r="CG253" s="2">
        <v>19</v>
      </c>
      <c r="CH253" s="2">
        <v>17</v>
      </c>
      <c r="CI253" s="2">
        <v>17</v>
      </c>
    </row>
    <row r="254" spans="1:87" x14ac:dyDescent="0.2">
      <c r="A254" s="7">
        <v>44440</v>
      </c>
      <c r="B254" s="2">
        <f t="shared" si="104"/>
        <v>19</v>
      </c>
      <c r="C254" s="2">
        <f t="shared" si="105"/>
        <v>19</v>
      </c>
      <c r="D254" s="2">
        <f t="shared" si="106"/>
        <v>19</v>
      </c>
      <c r="E254" s="2">
        <f t="shared" si="107"/>
        <v>20</v>
      </c>
      <c r="F254" s="2">
        <f t="shared" si="108"/>
        <v>20</v>
      </c>
      <c r="G254" s="2">
        <f t="shared" si="109"/>
        <v>20</v>
      </c>
      <c r="H254" s="2">
        <f t="shared" si="110"/>
        <v>21</v>
      </c>
      <c r="I254" s="2">
        <f t="shared" si="111"/>
        <v>21</v>
      </c>
      <c r="J254" s="2">
        <f t="shared" si="112"/>
        <v>21</v>
      </c>
      <c r="K254" s="2">
        <f t="shared" si="113"/>
        <v>21</v>
      </c>
      <c r="L254" s="2">
        <f t="shared" si="114"/>
        <v>19</v>
      </c>
      <c r="M254" s="2">
        <f t="shared" si="115"/>
        <v>20</v>
      </c>
      <c r="N254" s="2">
        <f t="shared" si="116"/>
        <v>21</v>
      </c>
      <c r="O254" s="2">
        <f t="shared" si="117"/>
        <v>61</v>
      </c>
      <c r="P254" s="2">
        <f t="shared" si="118"/>
        <v>212</v>
      </c>
      <c r="Q254" s="2">
        <f t="shared" si="119"/>
        <v>98</v>
      </c>
      <c r="R254" s="2">
        <f t="shared" si="120"/>
        <v>79</v>
      </c>
      <c r="S254" s="2">
        <f t="shared" si="121"/>
        <v>948</v>
      </c>
      <c r="T254" s="2">
        <f t="shared" si="122"/>
        <v>3289</v>
      </c>
      <c r="U254" s="2">
        <f t="shared" si="123"/>
        <v>2809</v>
      </c>
      <c r="V254" s="2">
        <f t="shared" si="124"/>
        <v>2322</v>
      </c>
      <c r="W254" s="2">
        <f t="shared" si="125"/>
        <v>1949</v>
      </c>
      <c r="X254" s="2">
        <f t="shared" si="126"/>
        <v>1736</v>
      </c>
      <c r="Y254" s="2">
        <f t="shared" si="127"/>
        <v>555</v>
      </c>
      <c r="AA254" s="2">
        <f t="shared" si="128"/>
        <v>3289</v>
      </c>
      <c r="AB254" s="2">
        <f t="shared" si="129"/>
        <v>212</v>
      </c>
      <c r="AC254" s="2">
        <f t="shared" si="136"/>
        <v>2322</v>
      </c>
      <c r="AE254" s="9">
        <v>5</v>
      </c>
      <c r="AF254" s="2">
        <f t="shared" si="130"/>
        <v>7227</v>
      </c>
      <c r="AG254" s="2">
        <f t="shared" si="131"/>
        <v>392</v>
      </c>
      <c r="AH254" s="2">
        <f t="shared" si="132"/>
        <v>6700</v>
      </c>
      <c r="AI254" s="2">
        <f t="shared" si="133"/>
        <v>14319</v>
      </c>
      <c r="AK254">
        <f t="shared" si="134"/>
        <v>9</v>
      </c>
      <c r="AL254">
        <f t="shared" si="135"/>
        <v>2021</v>
      </c>
      <c r="BL254" s="2">
        <v>19</v>
      </c>
      <c r="BM254" s="2">
        <v>19</v>
      </c>
      <c r="BN254" s="2">
        <v>19</v>
      </c>
      <c r="BO254" s="2">
        <v>20</v>
      </c>
      <c r="BP254" s="2">
        <v>20</v>
      </c>
      <c r="BQ254" s="2">
        <v>20</v>
      </c>
      <c r="BR254" s="2">
        <v>21</v>
      </c>
      <c r="BS254" s="2">
        <v>21</v>
      </c>
      <c r="BT254" s="2">
        <v>21</v>
      </c>
      <c r="BU254" s="2">
        <v>21</v>
      </c>
      <c r="BV254" s="2">
        <v>19</v>
      </c>
      <c r="BW254" s="2">
        <v>20</v>
      </c>
      <c r="BX254" s="2">
        <v>21</v>
      </c>
      <c r="BY254" s="2">
        <v>61</v>
      </c>
      <c r="BZ254" s="2">
        <v>210</v>
      </c>
      <c r="CA254" s="2">
        <v>97</v>
      </c>
      <c r="CB254" s="2">
        <v>78</v>
      </c>
      <c r="CC254" s="2">
        <v>941</v>
      </c>
      <c r="CD254" s="2">
        <v>3264</v>
      </c>
      <c r="CE254" s="2">
        <v>2788</v>
      </c>
      <c r="CF254" s="2">
        <v>2304</v>
      </c>
      <c r="CG254" s="2">
        <v>1934</v>
      </c>
      <c r="CH254" s="2">
        <v>1723</v>
      </c>
      <c r="CI254" s="2">
        <v>551</v>
      </c>
    </row>
    <row r="255" spans="1:87" x14ac:dyDescent="0.2">
      <c r="A255" s="7">
        <v>44441</v>
      </c>
      <c r="B255" s="2">
        <f t="shared" si="104"/>
        <v>20</v>
      </c>
      <c r="C255" s="2">
        <f t="shared" si="105"/>
        <v>778</v>
      </c>
      <c r="D255" s="2">
        <f t="shared" si="106"/>
        <v>340</v>
      </c>
      <c r="E255" s="2">
        <f t="shared" si="107"/>
        <v>699</v>
      </c>
      <c r="F255" s="2">
        <f t="shared" si="108"/>
        <v>454</v>
      </c>
      <c r="G255" s="2">
        <f t="shared" si="109"/>
        <v>20</v>
      </c>
      <c r="H255" s="2">
        <f t="shared" si="110"/>
        <v>24</v>
      </c>
      <c r="I255" s="2">
        <f t="shared" si="111"/>
        <v>45</v>
      </c>
      <c r="J255" s="2">
        <f t="shared" si="112"/>
        <v>168</v>
      </c>
      <c r="K255" s="2">
        <f t="shared" si="113"/>
        <v>423</v>
      </c>
      <c r="L255" s="2">
        <f t="shared" si="114"/>
        <v>493</v>
      </c>
      <c r="M255" s="2">
        <f t="shared" si="115"/>
        <v>414</v>
      </c>
      <c r="N255" s="2">
        <f t="shared" si="116"/>
        <v>518</v>
      </c>
      <c r="O255" s="2">
        <f t="shared" si="117"/>
        <v>474</v>
      </c>
      <c r="P255" s="2">
        <f t="shared" si="118"/>
        <v>408</v>
      </c>
      <c r="Q255" s="2">
        <f t="shared" si="119"/>
        <v>306</v>
      </c>
      <c r="R255" s="2">
        <f t="shared" si="120"/>
        <v>161</v>
      </c>
      <c r="S255" s="2">
        <f t="shared" si="121"/>
        <v>52</v>
      </c>
      <c r="T255" s="2">
        <f t="shared" si="122"/>
        <v>122</v>
      </c>
      <c r="U255" s="2">
        <f t="shared" si="123"/>
        <v>19</v>
      </c>
      <c r="V255" s="2">
        <f t="shared" si="124"/>
        <v>19</v>
      </c>
      <c r="W255" s="2">
        <f t="shared" si="125"/>
        <v>19</v>
      </c>
      <c r="X255" s="2">
        <f t="shared" si="126"/>
        <v>250</v>
      </c>
      <c r="Y255" s="2">
        <f t="shared" si="127"/>
        <v>321</v>
      </c>
      <c r="AA255" s="2">
        <f t="shared" si="128"/>
        <v>493</v>
      </c>
      <c r="AB255" s="2">
        <f t="shared" si="129"/>
        <v>518</v>
      </c>
      <c r="AC255" s="2">
        <f t="shared" si="136"/>
        <v>778</v>
      </c>
      <c r="AE255" s="9">
        <v>6</v>
      </c>
      <c r="AF255" s="2">
        <f t="shared" si="130"/>
        <v>1897</v>
      </c>
      <c r="AG255" s="2">
        <f t="shared" si="131"/>
        <v>1706</v>
      </c>
      <c r="AH255" s="2">
        <f t="shared" si="132"/>
        <v>2944</v>
      </c>
      <c r="AI255" s="2">
        <f t="shared" si="133"/>
        <v>6547</v>
      </c>
      <c r="AK255">
        <f t="shared" si="134"/>
        <v>9</v>
      </c>
      <c r="AL255">
        <f t="shared" si="135"/>
        <v>2021</v>
      </c>
      <c r="BL255" s="2">
        <v>20</v>
      </c>
      <c r="BM255" s="2">
        <v>772</v>
      </c>
      <c r="BN255" s="2">
        <v>337</v>
      </c>
      <c r="BO255" s="2">
        <v>694</v>
      </c>
      <c r="BP255" s="2">
        <v>451</v>
      </c>
      <c r="BQ255" s="2">
        <v>20</v>
      </c>
      <c r="BR255" s="2">
        <v>24</v>
      </c>
      <c r="BS255" s="2">
        <v>45</v>
      </c>
      <c r="BT255" s="2">
        <v>167</v>
      </c>
      <c r="BU255" s="2">
        <v>420</v>
      </c>
      <c r="BV255" s="2">
        <v>489</v>
      </c>
      <c r="BW255" s="2">
        <v>411</v>
      </c>
      <c r="BX255" s="2">
        <v>514</v>
      </c>
      <c r="BY255" s="2">
        <v>470</v>
      </c>
      <c r="BZ255" s="2">
        <v>405</v>
      </c>
      <c r="CA255" s="2">
        <v>304</v>
      </c>
      <c r="CB255" s="2">
        <v>160</v>
      </c>
      <c r="CC255" s="2">
        <v>52</v>
      </c>
      <c r="CD255" s="2">
        <v>121</v>
      </c>
      <c r="CE255" s="2">
        <v>19</v>
      </c>
      <c r="CF255" s="2">
        <v>19</v>
      </c>
      <c r="CG255" s="2">
        <v>19</v>
      </c>
      <c r="CH255" s="2">
        <v>248</v>
      </c>
      <c r="CI255" s="2">
        <v>319</v>
      </c>
    </row>
    <row r="256" spans="1:87" x14ac:dyDescent="0.2">
      <c r="A256" s="7">
        <v>44442</v>
      </c>
      <c r="B256" s="2">
        <f t="shared" si="104"/>
        <v>86</v>
      </c>
      <c r="C256" s="2">
        <f t="shared" si="105"/>
        <v>80</v>
      </c>
      <c r="D256" s="2">
        <f t="shared" si="106"/>
        <v>231</v>
      </c>
      <c r="E256" s="2">
        <f t="shared" si="107"/>
        <v>21</v>
      </c>
      <c r="F256" s="2">
        <f t="shared" si="108"/>
        <v>93</v>
      </c>
      <c r="G256" s="2">
        <f t="shared" si="109"/>
        <v>21</v>
      </c>
      <c r="H256" s="2">
        <f t="shared" si="110"/>
        <v>21</v>
      </c>
      <c r="I256" s="2">
        <f t="shared" si="111"/>
        <v>22</v>
      </c>
      <c r="J256" s="2">
        <f t="shared" si="112"/>
        <v>36</v>
      </c>
      <c r="K256" s="2">
        <f t="shared" si="113"/>
        <v>135</v>
      </c>
      <c r="L256" s="2">
        <f t="shared" si="114"/>
        <v>244</v>
      </c>
      <c r="M256" s="2">
        <f t="shared" si="115"/>
        <v>269</v>
      </c>
      <c r="N256" s="2">
        <f t="shared" si="116"/>
        <v>324</v>
      </c>
      <c r="O256" s="2">
        <f t="shared" si="117"/>
        <v>450</v>
      </c>
      <c r="P256" s="2">
        <f t="shared" si="118"/>
        <v>584</v>
      </c>
      <c r="Q256" s="2">
        <f t="shared" si="119"/>
        <v>538</v>
      </c>
      <c r="R256" s="2">
        <f t="shared" si="120"/>
        <v>355</v>
      </c>
      <c r="S256" s="2">
        <f t="shared" si="121"/>
        <v>274</v>
      </c>
      <c r="T256" s="2">
        <f t="shared" si="122"/>
        <v>188</v>
      </c>
      <c r="U256" s="2">
        <f t="shared" si="123"/>
        <v>109</v>
      </c>
      <c r="V256" s="2">
        <f t="shared" si="124"/>
        <v>28</v>
      </c>
      <c r="W256" s="2">
        <f t="shared" si="125"/>
        <v>22</v>
      </c>
      <c r="X256" s="2">
        <f t="shared" si="126"/>
        <v>22</v>
      </c>
      <c r="Y256" s="2">
        <f t="shared" si="127"/>
        <v>21</v>
      </c>
      <c r="AA256" s="2">
        <f t="shared" si="128"/>
        <v>0</v>
      </c>
      <c r="AB256" s="2">
        <f t="shared" si="129"/>
        <v>584</v>
      </c>
      <c r="AC256" s="2">
        <f t="shared" si="136"/>
        <v>231</v>
      </c>
      <c r="AE256" s="9">
        <v>7</v>
      </c>
      <c r="AF256" s="2">
        <f t="shared" si="130"/>
        <v>0</v>
      </c>
      <c r="AG256" s="2">
        <f t="shared" si="131"/>
        <v>3528</v>
      </c>
      <c r="AH256" s="2">
        <f t="shared" si="132"/>
        <v>646</v>
      </c>
      <c r="AI256" s="2">
        <f t="shared" si="133"/>
        <v>4174</v>
      </c>
      <c r="AK256">
        <f t="shared" si="134"/>
        <v>9</v>
      </c>
      <c r="AL256">
        <f t="shared" si="135"/>
        <v>2021</v>
      </c>
      <c r="BL256" s="2">
        <v>85</v>
      </c>
      <c r="BM256" s="2">
        <v>79</v>
      </c>
      <c r="BN256" s="2">
        <v>229</v>
      </c>
      <c r="BO256" s="2">
        <v>21</v>
      </c>
      <c r="BP256" s="2">
        <v>92</v>
      </c>
      <c r="BQ256" s="2">
        <v>21</v>
      </c>
      <c r="BR256" s="2">
        <v>21</v>
      </c>
      <c r="BS256" s="2">
        <v>22</v>
      </c>
      <c r="BT256" s="2">
        <v>36</v>
      </c>
      <c r="BU256" s="2">
        <v>134</v>
      </c>
      <c r="BV256" s="2">
        <v>242</v>
      </c>
      <c r="BW256" s="2">
        <v>267</v>
      </c>
      <c r="BX256" s="2">
        <v>322</v>
      </c>
      <c r="BY256" s="2">
        <v>447</v>
      </c>
      <c r="BZ256" s="2">
        <v>580</v>
      </c>
      <c r="CA256" s="2">
        <v>534</v>
      </c>
      <c r="CB256" s="2">
        <v>352</v>
      </c>
      <c r="CC256" s="2">
        <v>272</v>
      </c>
      <c r="CD256" s="2">
        <v>187</v>
      </c>
      <c r="CE256" s="2">
        <v>108</v>
      </c>
      <c r="CF256" s="2">
        <v>28</v>
      </c>
      <c r="CG256" s="2">
        <v>22</v>
      </c>
      <c r="CH256" s="2">
        <v>22</v>
      </c>
      <c r="CI256" s="2">
        <v>21</v>
      </c>
    </row>
    <row r="257" spans="1:87" x14ac:dyDescent="0.2">
      <c r="A257" s="7">
        <v>44443</v>
      </c>
      <c r="B257" s="2">
        <f t="shared" si="104"/>
        <v>32</v>
      </c>
      <c r="C257" s="2">
        <f t="shared" si="105"/>
        <v>32</v>
      </c>
      <c r="D257" s="2">
        <f t="shared" si="106"/>
        <v>41</v>
      </c>
      <c r="E257" s="2">
        <f t="shared" si="107"/>
        <v>56</v>
      </c>
      <c r="F257" s="2">
        <f t="shared" si="108"/>
        <v>142</v>
      </c>
      <c r="G257" s="2">
        <f t="shared" si="109"/>
        <v>398</v>
      </c>
      <c r="H257" s="2">
        <f t="shared" si="110"/>
        <v>615</v>
      </c>
      <c r="I257" s="2">
        <f t="shared" si="111"/>
        <v>481</v>
      </c>
      <c r="J257" s="2">
        <f t="shared" si="112"/>
        <v>802</v>
      </c>
      <c r="K257" s="2">
        <f t="shared" si="113"/>
        <v>1172</v>
      </c>
      <c r="L257" s="2">
        <f t="shared" si="114"/>
        <v>3651</v>
      </c>
      <c r="M257" s="2">
        <f t="shared" si="115"/>
        <v>4845</v>
      </c>
      <c r="N257" s="2">
        <f t="shared" si="116"/>
        <v>4712</v>
      </c>
      <c r="O257" s="2">
        <f t="shared" si="117"/>
        <v>4497</v>
      </c>
      <c r="P257" s="2">
        <f t="shared" si="118"/>
        <v>4642</v>
      </c>
      <c r="Q257" s="2">
        <f t="shared" si="119"/>
        <v>4408</v>
      </c>
      <c r="R257" s="2">
        <f t="shared" si="120"/>
        <v>3455</v>
      </c>
      <c r="S257" s="2">
        <f t="shared" si="121"/>
        <v>1469</v>
      </c>
      <c r="T257" s="2">
        <f t="shared" si="122"/>
        <v>1894</v>
      </c>
      <c r="U257" s="2">
        <f t="shared" si="123"/>
        <v>3723</v>
      </c>
      <c r="V257" s="2">
        <f t="shared" si="124"/>
        <v>3306</v>
      </c>
      <c r="W257" s="2">
        <f t="shared" si="125"/>
        <v>1764</v>
      </c>
      <c r="X257" s="2">
        <f t="shared" si="126"/>
        <v>945</v>
      </c>
      <c r="Y257" s="2">
        <f t="shared" si="127"/>
        <v>758</v>
      </c>
      <c r="AA257" s="2">
        <f t="shared" si="128"/>
        <v>0</v>
      </c>
      <c r="AB257" s="2">
        <f t="shared" si="129"/>
        <v>4845</v>
      </c>
      <c r="AC257" s="2">
        <f t="shared" si="136"/>
        <v>3306</v>
      </c>
      <c r="AE257" s="9">
        <v>8</v>
      </c>
      <c r="AF257" s="2">
        <f t="shared" si="130"/>
        <v>0</v>
      </c>
      <c r="AG257" s="2">
        <f t="shared" si="131"/>
        <v>39751</v>
      </c>
      <c r="AH257" s="2">
        <f t="shared" si="132"/>
        <v>8089</v>
      </c>
      <c r="AI257" s="2">
        <f t="shared" si="133"/>
        <v>47840</v>
      </c>
      <c r="AK257">
        <f t="shared" si="134"/>
        <v>9</v>
      </c>
      <c r="AL257">
        <f t="shared" si="135"/>
        <v>2021</v>
      </c>
      <c r="BL257" s="2">
        <v>32</v>
      </c>
      <c r="BM257" s="2">
        <v>32</v>
      </c>
      <c r="BN257" s="2">
        <v>41</v>
      </c>
      <c r="BO257" s="2">
        <v>56</v>
      </c>
      <c r="BP257" s="2">
        <v>141</v>
      </c>
      <c r="BQ257" s="2">
        <v>395</v>
      </c>
      <c r="BR257" s="2">
        <v>610</v>
      </c>
      <c r="BS257" s="2">
        <v>477</v>
      </c>
      <c r="BT257" s="2">
        <v>796</v>
      </c>
      <c r="BU257" s="2">
        <v>1163</v>
      </c>
      <c r="BV257" s="2">
        <v>3623</v>
      </c>
      <c r="BW257" s="2">
        <v>4808</v>
      </c>
      <c r="BX257" s="2">
        <v>4676</v>
      </c>
      <c r="BY257" s="2">
        <v>4463</v>
      </c>
      <c r="BZ257" s="2">
        <v>4607</v>
      </c>
      <c r="CA257" s="2">
        <v>4374</v>
      </c>
      <c r="CB257" s="2">
        <v>3429</v>
      </c>
      <c r="CC257" s="2">
        <v>1458</v>
      </c>
      <c r="CD257" s="2">
        <v>1880</v>
      </c>
      <c r="CE257" s="2">
        <v>3695</v>
      </c>
      <c r="CF257" s="2">
        <v>3281</v>
      </c>
      <c r="CG257" s="2">
        <v>1751</v>
      </c>
      <c r="CH257" s="2">
        <v>938</v>
      </c>
      <c r="CI257" s="2">
        <v>752</v>
      </c>
    </row>
    <row r="258" spans="1:87" x14ac:dyDescent="0.2">
      <c r="A258" s="7">
        <v>44444</v>
      </c>
      <c r="B258" s="2">
        <f t="shared" si="104"/>
        <v>511</v>
      </c>
      <c r="C258" s="2">
        <f t="shared" si="105"/>
        <v>257</v>
      </c>
      <c r="D258" s="2">
        <f t="shared" si="106"/>
        <v>17</v>
      </c>
      <c r="E258" s="2">
        <f t="shared" si="107"/>
        <v>19</v>
      </c>
      <c r="F258" s="2">
        <f t="shared" si="108"/>
        <v>17</v>
      </c>
      <c r="G258" s="2">
        <f t="shared" si="109"/>
        <v>19</v>
      </c>
      <c r="H258" s="2">
        <f t="shared" si="110"/>
        <v>48</v>
      </c>
      <c r="I258" s="2">
        <f t="shared" si="111"/>
        <v>305</v>
      </c>
      <c r="J258" s="2">
        <f t="shared" si="112"/>
        <v>534</v>
      </c>
      <c r="K258" s="2">
        <f t="shared" si="113"/>
        <v>741</v>
      </c>
      <c r="L258" s="2">
        <f t="shared" si="114"/>
        <v>968</v>
      </c>
      <c r="M258" s="2">
        <f t="shared" si="115"/>
        <v>1086</v>
      </c>
      <c r="N258" s="2">
        <f t="shared" si="116"/>
        <v>1085</v>
      </c>
      <c r="O258" s="2">
        <f t="shared" si="117"/>
        <v>1018</v>
      </c>
      <c r="P258" s="2">
        <f t="shared" si="118"/>
        <v>979</v>
      </c>
      <c r="Q258" s="2">
        <f t="shared" si="119"/>
        <v>834</v>
      </c>
      <c r="R258" s="2">
        <f t="shared" si="120"/>
        <v>738</v>
      </c>
      <c r="S258" s="2">
        <f t="shared" si="121"/>
        <v>544</v>
      </c>
      <c r="T258" s="2">
        <f t="shared" si="122"/>
        <v>305</v>
      </c>
      <c r="U258" s="2">
        <f t="shared" si="123"/>
        <v>159</v>
      </c>
      <c r="V258" s="2">
        <f t="shared" si="124"/>
        <v>27</v>
      </c>
      <c r="W258" s="2">
        <f t="shared" si="125"/>
        <v>17</v>
      </c>
      <c r="X258" s="2">
        <f t="shared" si="126"/>
        <v>19</v>
      </c>
      <c r="Y258" s="2">
        <f t="shared" si="127"/>
        <v>255</v>
      </c>
      <c r="AA258" s="2">
        <f t="shared" si="128"/>
        <v>1086</v>
      </c>
      <c r="AB258" s="2">
        <f t="shared" si="129"/>
        <v>1085</v>
      </c>
      <c r="AC258" s="2">
        <f t="shared" si="136"/>
        <v>511</v>
      </c>
      <c r="AE258" s="9">
        <v>2</v>
      </c>
      <c r="AF258" s="2">
        <f t="shared" si="130"/>
        <v>5380</v>
      </c>
      <c r="AG258" s="2">
        <f t="shared" si="131"/>
        <v>3916</v>
      </c>
      <c r="AH258" s="2">
        <f t="shared" si="132"/>
        <v>1206</v>
      </c>
      <c r="AI258" s="2">
        <f t="shared" si="133"/>
        <v>10502</v>
      </c>
      <c r="AK258">
        <f t="shared" si="134"/>
        <v>9</v>
      </c>
      <c r="AL258">
        <f t="shared" si="135"/>
        <v>2021</v>
      </c>
      <c r="BL258" s="2">
        <v>507</v>
      </c>
      <c r="BM258" s="2">
        <v>255</v>
      </c>
      <c r="BN258" s="2">
        <v>17</v>
      </c>
      <c r="BO258" s="2">
        <v>19</v>
      </c>
      <c r="BP258" s="2">
        <v>17</v>
      </c>
      <c r="BQ258" s="2">
        <v>19</v>
      </c>
      <c r="BR258" s="2">
        <v>48</v>
      </c>
      <c r="BS258" s="2">
        <v>303</v>
      </c>
      <c r="BT258" s="2">
        <v>530</v>
      </c>
      <c r="BU258" s="2">
        <v>735</v>
      </c>
      <c r="BV258" s="2">
        <v>961</v>
      </c>
      <c r="BW258" s="2">
        <v>1078</v>
      </c>
      <c r="BX258" s="2">
        <v>1077</v>
      </c>
      <c r="BY258" s="2">
        <v>1010</v>
      </c>
      <c r="BZ258" s="2">
        <v>972</v>
      </c>
      <c r="CA258" s="2">
        <v>828</v>
      </c>
      <c r="CB258" s="2">
        <v>732</v>
      </c>
      <c r="CC258" s="2">
        <v>540</v>
      </c>
      <c r="CD258" s="2">
        <v>303</v>
      </c>
      <c r="CE258" s="2">
        <v>158</v>
      </c>
      <c r="CF258" s="2">
        <v>27</v>
      </c>
      <c r="CG258" s="2">
        <v>17</v>
      </c>
      <c r="CH258" s="2">
        <v>19</v>
      </c>
      <c r="CI258" s="2">
        <v>253</v>
      </c>
    </row>
    <row r="259" spans="1:87" x14ac:dyDescent="0.2">
      <c r="A259" s="7">
        <v>44445</v>
      </c>
      <c r="B259" s="2">
        <f t="shared" si="104"/>
        <v>863</v>
      </c>
      <c r="C259" s="2">
        <f t="shared" si="105"/>
        <v>558</v>
      </c>
      <c r="D259" s="2">
        <f t="shared" si="106"/>
        <v>20</v>
      </c>
      <c r="E259" s="2">
        <f t="shared" si="107"/>
        <v>20</v>
      </c>
      <c r="F259" s="2">
        <f t="shared" si="108"/>
        <v>21</v>
      </c>
      <c r="G259" s="2">
        <f t="shared" si="109"/>
        <v>21</v>
      </c>
      <c r="H259" s="2">
        <f t="shared" si="110"/>
        <v>21</v>
      </c>
      <c r="I259" s="2">
        <f t="shared" si="111"/>
        <v>21</v>
      </c>
      <c r="J259" s="2">
        <f t="shared" si="112"/>
        <v>20</v>
      </c>
      <c r="K259" s="2">
        <f t="shared" si="113"/>
        <v>21</v>
      </c>
      <c r="L259" s="2">
        <f t="shared" si="114"/>
        <v>28</v>
      </c>
      <c r="M259" s="2">
        <f t="shared" si="115"/>
        <v>74</v>
      </c>
      <c r="N259" s="2">
        <f t="shared" si="116"/>
        <v>90</v>
      </c>
      <c r="O259" s="2">
        <f t="shared" si="117"/>
        <v>102</v>
      </c>
      <c r="P259" s="2">
        <f t="shared" si="118"/>
        <v>104</v>
      </c>
      <c r="Q259" s="2">
        <f t="shared" si="119"/>
        <v>70</v>
      </c>
      <c r="R259" s="2">
        <f t="shared" si="120"/>
        <v>95</v>
      </c>
      <c r="S259" s="2">
        <f t="shared" si="121"/>
        <v>74</v>
      </c>
      <c r="T259" s="2">
        <f t="shared" si="122"/>
        <v>21</v>
      </c>
      <c r="U259" s="2">
        <f t="shared" si="123"/>
        <v>16</v>
      </c>
      <c r="V259" s="2">
        <f t="shared" si="124"/>
        <v>17</v>
      </c>
      <c r="W259" s="2">
        <f t="shared" si="125"/>
        <v>17</v>
      </c>
      <c r="X259" s="2">
        <f t="shared" si="126"/>
        <v>17</v>
      </c>
      <c r="Y259" s="2">
        <f t="shared" si="127"/>
        <v>19</v>
      </c>
      <c r="AA259" s="2">
        <f t="shared" si="128"/>
        <v>95</v>
      </c>
      <c r="AB259" s="2">
        <f t="shared" si="129"/>
        <v>104</v>
      </c>
      <c r="AC259" s="2">
        <f t="shared" si="136"/>
        <v>863</v>
      </c>
      <c r="AE259" s="9">
        <v>3</v>
      </c>
      <c r="AF259" s="2">
        <f t="shared" si="130"/>
        <v>370</v>
      </c>
      <c r="AG259" s="2">
        <f t="shared" si="131"/>
        <v>366</v>
      </c>
      <c r="AH259" s="2">
        <f t="shared" si="132"/>
        <v>1594</v>
      </c>
      <c r="AI259" s="2">
        <f t="shared" si="133"/>
        <v>2330</v>
      </c>
      <c r="AK259">
        <f t="shared" si="134"/>
        <v>9</v>
      </c>
      <c r="AL259">
        <f t="shared" si="135"/>
        <v>2021</v>
      </c>
      <c r="BL259" s="2">
        <v>856</v>
      </c>
      <c r="BM259" s="2">
        <v>554</v>
      </c>
      <c r="BN259" s="2">
        <v>20</v>
      </c>
      <c r="BO259" s="2">
        <v>20</v>
      </c>
      <c r="BP259" s="2">
        <v>21</v>
      </c>
      <c r="BQ259" s="2">
        <v>21</v>
      </c>
      <c r="BR259" s="2">
        <v>21</v>
      </c>
      <c r="BS259" s="2">
        <v>21</v>
      </c>
      <c r="BT259" s="2">
        <v>20</v>
      </c>
      <c r="BU259" s="2">
        <v>21</v>
      </c>
      <c r="BV259" s="2">
        <v>28</v>
      </c>
      <c r="BW259" s="2">
        <v>73</v>
      </c>
      <c r="BX259" s="2">
        <v>89</v>
      </c>
      <c r="BY259" s="2">
        <v>101</v>
      </c>
      <c r="BZ259" s="2">
        <v>103</v>
      </c>
      <c r="CA259" s="2">
        <v>69</v>
      </c>
      <c r="CB259" s="2">
        <v>94</v>
      </c>
      <c r="CC259" s="2">
        <v>73</v>
      </c>
      <c r="CD259" s="2">
        <v>21</v>
      </c>
      <c r="CE259" s="2">
        <v>16</v>
      </c>
      <c r="CF259" s="2">
        <v>17</v>
      </c>
      <c r="CG259" s="2">
        <v>17</v>
      </c>
      <c r="CH259" s="2">
        <v>17</v>
      </c>
      <c r="CI259" s="2">
        <v>19</v>
      </c>
    </row>
    <row r="260" spans="1:87" x14ac:dyDescent="0.2">
      <c r="A260" s="7">
        <v>44446</v>
      </c>
      <c r="B260" s="2">
        <f t="shared" si="104"/>
        <v>235</v>
      </c>
      <c r="C260" s="2">
        <f t="shared" si="105"/>
        <v>952</v>
      </c>
      <c r="D260" s="2">
        <f t="shared" si="106"/>
        <v>789</v>
      </c>
      <c r="E260" s="2">
        <f t="shared" si="107"/>
        <v>649</v>
      </c>
      <c r="F260" s="2">
        <f t="shared" si="108"/>
        <v>661</v>
      </c>
      <c r="G260" s="2">
        <f t="shared" si="109"/>
        <v>664</v>
      </c>
      <c r="H260" s="2">
        <f t="shared" si="110"/>
        <v>682</v>
      </c>
      <c r="I260" s="2">
        <f t="shared" si="111"/>
        <v>759</v>
      </c>
      <c r="J260" s="2">
        <f t="shared" si="112"/>
        <v>1061</v>
      </c>
      <c r="K260" s="2">
        <f t="shared" si="113"/>
        <v>1227</v>
      </c>
      <c r="L260" s="2">
        <f t="shared" si="114"/>
        <v>1771</v>
      </c>
      <c r="M260" s="2">
        <f t="shared" si="115"/>
        <v>620</v>
      </c>
      <c r="N260" s="2">
        <f t="shared" si="116"/>
        <v>138</v>
      </c>
      <c r="O260" s="2">
        <f t="shared" si="117"/>
        <v>216</v>
      </c>
      <c r="P260" s="2">
        <f t="shared" si="118"/>
        <v>147</v>
      </c>
      <c r="Q260" s="2">
        <f t="shared" si="119"/>
        <v>136</v>
      </c>
      <c r="R260" s="2">
        <f t="shared" si="120"/>
        <v>573</v>
      </c>
      <c r="S260" s="2">
        <f t="shared" si="121"/>
        <v>1062</v>
      </c>
      <c r="T260" s="2">
        <f t="shared" si="122"/>
        <v>2054</v>
      </c>
      <c r="U260" s="2">
        <f t="shared" si="123"/>
        <v>3465</v>
      </c>
      <c r="V260" s="2">
        <f t="shared" si="124"/>
        <v>2483</v>
      </c>
      <c r="W260" s="2">
        <f t="shared" si="125"/>
        <v>1833</v>
      </c>
      <c r="X260" s="2">
        <f t="shared" si="126"/>
        <v>2225</v>
      </c>
      <c r="Y260" s="2">
        <f t="shared" si="127"/>
        <v>2330</v>
      </c>
      <c r="AA260" s="2">
        <f t="shared" si="128"/>
        <v>3465</v>
      </c>
      <c r="AB260" s="2">
        <f t="shared" si="129"/>
        <v>216</v>
      </c>
      <c r="AC260" s="2">
        <f t="shared" si="136"/>
        <v>2483</v>
      </c>
      <c r="AE260" s="9">
        <v>4</v>
      </c>
      <c r="AF260" s="2">
        <f t="shared" si="130"/>
        <v>12592</v>
      </c>
      <c r="AG260" s="2">
        <f t="shared" si="131"/>
        <v>637</v>
      </c>
      <c r="AH260" s="2">
        <f t="shared" si="132"/>
        <v>13503</v>
      </c>
      <c r="AI260" s="2">
        <f t="shared" si="133"/>
        <v>26732</v>
      </c>
      <c r="AK260">
        <f t="shared" si="134"/>
        <v>9</v>
      </c>
      <c r="AL260">
        <f t="shared" si="135"/>
        <v>2021</v>
      </c>
      <c r="BL260" s="2">
        <v>233</v>
      </c>
      <c r="BM260" s="2">
        <v>945</v>
      </c>
      <c r="BN260" s="2">
        <v>783</v>
      </c>
      <c r="BO260" s="2">
        <v>644</v>
      </c>
      <c r="BP260" s="2">
        <v>656</v>
      </c>
      <c r="BQ260" s="2">
        <v>659</v>
      </c>
      <c r="BR260" s="2">
        <v>677</v>
      </c>
      <c r="BS260" s="2">
        <v>753</v>
      </c>
      <c r="BT260" s="2">
        <v>1053</v>
      </c>
      <c r="BU260" s="2">
        <v>1218</v>
      </c>
      <c r="BV260" s="2">
        <v>1758</v>
      </c>
      <c r="BW260" s="2">
        <v>615</v>
      </c>
      <c r="BX260" s="2">
        <v>137</v>
      </c>
      <c r="BY260" s="2">
        <v>214</v>
      </c>
      <c r="BZ260" s="2">
        <v>146</v>
      </c>
      <c r="CA260" s="2">
        <v>135</v>
      </c>
      <c r="CB260" s="2">
        <v>569</v>
      </c>
      <c r="CC260" s="2">
        <v>1054</v>
      </c>
      <c r="CD260" s="2">
        <v>2038</v>
      </c>
      <c r="CE260" s="2">
        <v>3439</v>
      </c>
      <c r="CF260" s="2">
        <v>2464</v>
      </c>
      <c r="CG260" s="2">
        <v>1819</v>
      </c>
      <c r="CH260" s="2">
        <v>2208</v>
      </c>
      <c r="CI260" s="2">
        <v>2312</v>
      </c>
    </row>
    <row r="261" spans="1:87" x14ac:dyDescent="0.2">
      <c r="A261" s="7">
        <v>44447</v>
      </c>
      <c r="B261" s="2">
        <f t="shared" si="104"/>
        <v>2170</v>
      </c>
      <c r="C261" s="2">
        <f t="shared" si="105"/>
        <v>2105</v>
      </c>
      <c r="D261" s="2">
        <f t="shared" si="106"/>
        <v>1552</v>
      </c>
      <c r="E261" s="2">
        <f t="shared" si="107"/>
        <v>673</v>
      </c>
      <c r="F261" s="2">
        <f t="shared" si="108"/>
        <v>173</v>
      </c>
      <c r="G261" s="2">
        <f t="shared" si="109"/>
        <v>37</v>
      </c>
      <c r="H261" s="2">
        <f t="shared" si="110"/>
        <v>21</v>
      </c>
      <c r="I261" s="2">
        <f t="shared" si="111"/>
        <v>21</v>
      </c>
      <c r="J261" s="2">
        <f t="shared" si="112"/>
        <v>21</v>
      </c>
      <c r="K261" s="2">
        <f t="shared" si="113"/>
        <v>19</v>
      </c>
      <c r="L261" s="2">
        <f t="shared" si="114"/>
        <v>136</v>
      </c>
      <c r="M261" s="2">
        <f t="shared" si="115"/>
        <v>251</v>
      </c>
      <c r="N261" s="2">
        <f t="shared" si="116"/>
        <v>322</v>
      </c>
      <c r="O261" s="2">
        <f t="shared" si="117"/>
        <v>256</v>
      </c>
      <c r="P261" s="2">
        <f t="shared" si="118"/>
        <v>158</v>
      </c>
      <c r="Q261" s="2">
        <f t="shared" si="119"/>
        <v>125</v>
      </c>
      <c r="R261" s="2">
        <f t="shared" si="120"/>
        <v>70</v>
      </c>
      <c r="S261" s="2">
        <f t="shared" si="121"/>
        <v>29</v>
      </c>
      <c r="T261" s="2">
        <f t="shared" si="122"/>
        <v>16</v>
      </c>
      <c r="U261" s="2">
        <f t="shared" si="123"/>
        <v>17</v>
      </c>
      <c r="V261" s="2">
        <f t="shared" si="124"/>
        <v>17</v>
      </c>
      <c r="W261" s="2">
        <f t="shared" si="125"/>
        <v>17</v>
      </c>
      <c r="X261" s="2">
        <f t="shared" si="126"/>
        <v>17</v>
      </c>
      <c r="Y261" s="2">
        <f t="shared" si="127"/>
        <v>17</v>
      </c>
      <c r="AA261" s="2">
        <f t="shared" si="128"/>
        <v>251</v>
      </c>
      <c r="AB261" s="2">
        <f t="shared" si="129"/>
        <v>322</v>
      </c>
      <c r="AC261" s="2">
        <f t="shared" si="136"/>
        <v>2170</v>
      </c>
      <c r="AE261" s="9">
        <v>5</v>
      </c>
      <c r="AF261" s="2">
        <f t="shared" si="130"/>
        <v>580</v>
      </c>
      <c r="AG261" s="2">
        <f t="shared" si="131"/>
        <v>861</v>
      </c>
      <c r="AH261" s="2">
        <f t="shared" si="132"/>
        <v>6799</v>
      </c>
      <c r="AI261" s="2">
        <f t="shared" si="133"/>
        <v>8240</v>
      </c>
      <c r="AK261">
        <f t="shared" si="134"/>
        <v>9</v>
      </c>
      <c r="AL261">
        <f t="shared" si="135"/>
        <v>2021</v>
      </c>
      <c r="BL261" s="2">
        <v>2153</v>
      </c>
      <c r="BM261" s="2">
        <v>2089</v>
      </c>
      <c r="BN261" s="2">
        <v>1540</v>
      </c>
      <c r="BO261" s="2">
        <v>668</v>
      </c>
      <c r="BP261" s="2">
        <v>172</v>
      </c>
      <c r="BQ261" s="2">
        <v>37</v>
      </c>
      <c r="BR261" s="2">
        <v>21</v>
      </c>
      <c r="BS261" s="2">
        <v>21</v>
      </c>
      <c r="BT261" s="2">
        <v>21</v>
      </c>
      <c r="BU261" s="2">
        <v>19</v>
      </c>
      <c r="BV261" s="2">
        <v>135</v>
      </c>
      <c r="BW261" s="2">
        <v>249</v>
      </c>
      <c r="BX261" s="2">
        <v>320</v>
      </c>
      <c r="BY261" s="2">
        <v>254</v>
      </c>
      <c r="BZ261" s="2">
        <v>157</v>
      </c>
      <c r="CA261" s="2">
        <v>124</v>
      </c>
      <c r="CB261" s="2">
        <v>69</v>
      </c>
      <c r="CC261" s="2">
        <v>29</v>
      </c>
      <c r="CD261" s="2">
        <v>16</v>
      </c>
      <c r="CE261" s="2">
        <v>17</v>
      </c>
      <c r="CF261" s="2">
        <v>17</v>
      </c>
      <c r="CG261" s="2">
        <v>17</v>
      </c>
      <c r="CH261" s="2">
        <v>17</v>
      </c>
      <c r="CI261" s="2">
        <v>17</v>
      </c>
    </row>
    <row r="262" spans="1:87" x14ac:dyDescent="0.2">
      <c r="A262" s="7">
        <v>44448</v>
      </c>
      <c r="B262" s="2">
        <f t="shared" si="104"/>
        <v>17</v>
      </c>
      <c r="C262" s="2">
        <f t="shared" si="105"/>
        <v>19</v>
      </c>
      <c r="D262" s="2">
        <f t="shared" si="106"/>
        <v>333</v>
      </c>
      <c r="E262" s="2">
        <f t="shared" si="107"/>
        <v>489</v>
      </c>
      <c r="F262" s="2">
        <f t="shared" si="108"/>
        <v>123</v>
      </c>
      <c r="G262" s="2">
        <f t="shared" si="109"/>
        <v>37</v>
      </c>
      <c r="H262" s="2">
        <f t="shared" si="110"/>
        <v>155</v>
      </c>
      <c r="I262" s="2">
        <f t="shared" si="111"/>
        <v>360</v>
      </c>
      <c r="J262" s="2">
        <f t="shared" si="112"/>
        <v>484</v>
      </c>
      <c r="K262" s="2">
        <f t="shared" si="113"/>
        <v>642</v>
      </c>
      <c r="L262" s="2">
        <f t="shared" si="114"/>
        <v>824</v>
      </c>
      <c r="M262" s="2">
        <f t="shared" si="115"/>
        <v>1018</v>
      </c>
      <c r="N262" s="2">
        <f t="shared" si="116"/>
        <v>1136</v>
      </c>
      <c r="O262" s="2">
        <f t="shared" si="117"/>
        <v>1247</v>
      </c>
      <c r="P262" s="2">
        <f t="shared" si="118"/>
        <v>1238</v>
      </c>
      <c r="Q262" s="2">
        <f t="shared" si="119"/>
        <v>1302</v>
      </c>
      <c r="R262" s="2">
        <f t="shared" si="120"/>
        <v>1927</v>
      </c>
      <c r="S262" s="2">
        <f t="shared" si="121"/>
        <v>1936</v>
      </c>
      <c r="T262" s="2">
        <f t="shared" si="122"/>
        <v>1891</v>
      </c>
      <c r="U262" s="2">
        <f t="shared" si="123"/>
        <v>1166</v>
      </c>
      <c r="V262" s="2">
        <f t="shared" si="124"/>
        <v>2394</v>
      </c>
      <c r="W262" s="2">
        <f t="shared" si="125"/>
        <v>1617</v>
      </c>
      <c r="X262" s="2">
        <f t="shared" si="126"/>
        <v>690</v>
      </c>
      <c r="Y262" s="2">
        <f t="shared" si="127"/>
        <v>598</v>
      </c>
      <c r="AA262" s="2">
        <f t="shared" si="128"/>
        <v>1936</v>
      </c>
      <c r="AB262" s="2">
        <f t="shared" si="129"/>
        <v>1302</v>
      </c>
      <c r="AC262" s="2">
        <f t="shared" si="136"/>
        <v>2394</v>
      </c>
      <c r="AE262" s="9">
        <v>6</v>
      </c>
      <c r="AF262" s="2">
        <f t="shared" si="130"/>
        <v>10248</v>
      </c>
      <c r="AG262" s="2">
        <f t="shared" si="131"/>
        <v>4923</v>
      </c>
      <c r="AH262" s="2">
        <f t="shared" si="132"/>
        <v>6472</v>
      </c>
      <c r="AI262" s="2">
        <f t="shared" si="133"/>
        <v>21643</v>
      </c>
      <c r="AK262">
        <f t="shared" si="134"/>
        <v>9</v>
      </c>
      <c r="AL262">
        <f t="shared" si="135"/>
        <v>2021</v>
      </c>
      <c r="BL262" s="2">
        <v>17</v>
      </c>
      <c r="BM262" s="2">
        <v>19</v>
      </c>
      <c r="BN262" s="2">
        <v>330</v>
      </c>
      <c r="BO262" s="2">
        <v>485</v>
      </c>
      <c r="BP262" s="2">
        <v>122</v>
      </c>
      <c r="BQ262" s="2">
        <v>37</v>
      </c>
      <c r="BR262" s="2">
        <v>154</v>
      </c>
      <c r="BS262" s="2">
        <v>357</v>
      </c>
      <c r="BT262" s="2">
        <v>480</v>
      </c>
      <c r="BU262" s="2">
        <v>637</v>
      </c>
      <c r="BV262" s="2">
        <v>818</v>
      </c>
      <c r="BW262" s="2">
        <v>1010</v>
      </c>
      <c r="BX262" s="2">
        <v>1127</v>
      </c>
      <c r="BY262" s="2">
        <v>1238</v>
      </c>
      <c r="BZ262" s="2">
        <v>1229</v>
      </c>
      <c r="CA262" s="2">
        <v>1292</v>
      </c>
      <c r="CB262" s="2">
        <v>1912</v>
      </c>
      <c r="CC262" s="2">
        <v>1921</v>
      </c>
      <c r="CD262" s="2">
        <v>1877</v>
      </c>
      <c r="CE262" s="2">
        <v>1157</v>
      </c>
      <c r="CF262" s="2">
        <v>2376</v>
      </c>
      <c r="CG262" s="2">
        <v>1605</v>
      </c>
      <c r="CH262" s="2">
        <v>685</v>
      </c>
      <c r="CI262" s="2">
        <v>593</v>
      </c>
    </row>
    <row r="263" spans="1:87" x14ac:dyDescent="0.2">
      <c r="A263" s="7">
        <v>44449</v>
      </c>
      <c r="B263" s="2">
        <f t="shared" si="104"/>
        <v>637</v>
      </c>
      <c r="C263" s="2">
        <f t="shared" si="105"/>
        <v>774</v>
      </c>
      <c r="D263" s="2">
        <f t="shared" si="106"/>
        <v>668</v>
      </c>
      <c r="E263" s="2">
        <f t="shared" si="107"/>
        <v>758</v>
      </c>
      <c r="F263" s="2">
        <f t="shared" si="108"/>
        <v>924</v>
      </c>
      <c r="G263" s="2">
        <f t="shared" si="109"/>
        <v>584</v>
      </c>
      <c r="H263" s="2">
        <f t="shared" si="110"/>
        <v>441</v>
      </c>
      <c r="I263" s="2">
        <f t="shared" si="111"/>
        <v>457</v>
      </c>
      <c r="J263" s="2">
        <f t="shared" si="112"/>
        <v>552</v>
      </c>
      <c r="K263" s="2">
        <f t="shared" si="113"/>
        <v>2576</v>
      </c>
      <c r="L263" s="2">
        <f t="shared" si="114"/>
        <v>2656</v>
      </c>
      <c r="M263" s="2">
        <f t="shared" si="115"/>
        <v>2888</v>
      </c>
      <c r="N263" s="2">
        <f t="shared" si="116"/>
        <v>2925</v>
      </c>
      <c r="O263" s="2">
        <f t="shared" si="117"/>
        <v>2896</v>
      </c>
      <c r="P263" s="2">
        <f t="shared" si="118"/>
        <v>2762</v>
      </c>
      <c r="Q263" s="2">
        <f t="shared" si="119"/>
        <v>2749</v>
      </c>
      <c r="R263" s="2">
        <f t="shared" si="120"/>
        <v>2475</v>
      </c>
      <c r="S263" s="2">
        <f t="shared" si="121"/>
        <v>1340</v>
      </c>
      <c r="T263" s="2">
        <f t="shared" si="122"/>
        <v>848</v>
      </c>
      <c r="U263" s="2">
        <f t="shared" si="123"/>
        <v>1218</v>
      </c>
      <c r="V263" s="2">
        <f t="shared" si="124"/>
        <v>938</v>
      </c>
      <c r="W263" s="2">
        <f t="shared" si="125"/>
        <v>681</v>
      </c>
      <c r="X263" s="2">
        <f t="shared" si="126"/>
        <v>843</v>
      </c>
      <c r="Y263" s="2">
        <f t="shared" si="127"/>
        <v>1274</v>
      </c>
      <c r="AA263" s="2">
        <f t="shared" si="128"/>
        <v>0</v>
      </c>
      <c r="AB263" s="2">
        <f t="shared" si="129"/>
        <v>2925</v>
      </c>
      <c r="AC263" s="2">
        <f t="shared" si="136"/>
        <v>1274</v>
      </c>
      <c r="AE263" s="9">
        <v>7</v>
      </c>
      <c r="AF263" s="2">
        <f t="shared" si="130"/>
        <v>0</v>
      </c>
      <c r="AG263" s="2">
        <f t="shared" si="131"/>
        <v>26342</v>
      </c>
      <c r="AH263" s="2">
        <f t="shared" si="132"/>
        <v>8522</v>
      </c>
      <c r="AI263" s="2">
        <f t="shared" si="133"/>
        <v>34864</v>
      </c>
      <c r="AK263">
        <f t="shared" si="134"/>
        <v>9</v>
      </c>
      <c r="AL263">
        <f t="shared" si="135"/>
        <v>2021</v>
      </c>
      <c r="BL263" s="2">
        <v>632</v>
      </c>
      <c r="BM263" s="2">
        <v>768</v>
      </c>
      <c r="BN263" s="2">
        <v>663</v>
      </c>
      <c r="BO263" s="2">
        <v>752</v>
      </c>
      <c r="BP263" s="2">
        <v>917</v>
      </c>
      <c r="BQ263" s="2">
        <v>580</v>
      </c>
      <c r="BR263" s="2">
        <v>438</v>
      </c>
      <c r="BS263" s="2">
        <v>454</v>
      </c>
      <c r="BT263" s="2">
        <v>548</v>
      </c>
      <c r="BU263" s="2">
        <v>2556</v>
      </c>
      <c r="BV263" s="2">
        <v>2636</v>
      </c>
      <c r="BW263" s="2">
        <v>2866</v>
      </c>
      <c r="BX263" s="2">
        <v>2903</v>
      </c>
      <c r="BY263" s="2">
        <v>2874</v>
      </c>
      <c r="BZ263" s="2">
        <v>2741</v>
      </c>
      <c r="CA263" s="2">
        <v>2728</v>
      </c>
      <c r="CB263" s="2">
        <v>2456</v>
      </c>
      <c r="CC263" s="2">
        <v>1330</v>
      </c>
      <c r="CD263" s="2">
        <v>842</v>
      </c>
      <c r="CE263" s="2">
        <v>1209</v>
      </c>
      <c r="CF263" s="2">
        <v>931</v>
      </c>
      <c r="CG263" s="2">
        <v>676</v>
      </c>
      <c r="CH263" s="2">
        <v>837</v>
      </c>
      <c r="CI263" s="2">
        <v>1264</v>
      </c>
    </row>
    <row r="264" spans="1:87" x14ac:dyDescent="0.2">
      <c r="A264" s="7">
        <v>44450</v>
      </c>
      <c r="B264" s="2">
        <f t="shared" si="104"/>
        <v>2100</v>
      </c>
      <c r="C264" s="2">
        <f t="shared" si="105"/>
        <v>1663</v>
      </c>
      <c r="D264" s="2">
        <f t="shared" si="106"/>
        <v>1442</v>
      </c>
      <c r="E264" s="2">
        <f t="shared" si="107"/>
        <v>1914</v>
      </c>
      <c r="F264" s="2">
        <f t="shared" si="108"/>
        <v>2009</v>
      </c>
      <c r="G264" s="2">
        <f t="shared" si="109"/>
        <v>1230</v>
      </c>
      <c r="H264" s="2">
        <f t="shared" si="110"/>
        <v>513</v>
      </c>
      <c r="I264" s="2">
        <f t="shared" si="111"/>
        <v>384</v>
      </c>
      <c r="J264" s="2">
        <f t="shared" si="112"/>
        <v>707</v>
      </c>
      <c r="K264" s="2">
        <f t="shared" si="113"/>
        <v>761</v>
      </c>
      <c r="L264" s="2">
        <f t="shared" si="114"/>
        <v>869</v>
      </c>
      <c r="M264" s="2">
        <f t="shared" si="115"/>
        <v>1066</v>
      </c>
      <c r="N264" s="2">
        <f t="shared" si="116"/>
        <v>1173</v>
      </c>
      <c r="O264" s="2">
        <f t="shared" si="117"/>
        <v>1304</v>
      </c>
      <c r="P264" s="2">
        <f t="shared" si="118"/>
        <v>1363</v>
      </c>
      <c r="Q264" s="2">
        <f t="shared" si="119"/>
        <v>1313</v>
      </c>
      <c r="R264" s="2">
        <f t="shared" si="120"/>
        <v>1167</v>
      </c>
      <c r="S264" s="2">
        <f t="shared" si="121"/>
        <v>1054</v>
      </c>
      <c r="T264" s="2">
        <f t="shared" si="122"/>
        <v>900</v>
      </c>
      <c r="U264" s="2">
        <f t="shared" si="123"/>
        <v>749</v>
      </c>
      <c r="V264" s="2">
        <f t="shared" si="124"/>
        <v>625</v>
      </c>
      <c r="W264" s="2">
        <f t="shared" si="125"/>
        <v>629</v>
      </c>
      <c r="X264" s="2">
        <f t="shared" si="126"/>
        <v>425</v>
      </c>
      <c r="Y264" s="2">
        <f t="shared" si="127"/>
        <v>33</v>
      </c>
      <c r="AA264" s="2">
        <f t="shared" si="128"/>
        <v>0</v>
      </c>
      <c r="AB264" s="2">
        <f t="shared" si="129"/>
        <v>1363</v>
      </c>
      <c r="AC264" s="2">
        <f t="shared" si="136"/>
        <v>2100</v>
      </c>
      <c r="AE264" s="9">
        <v>1</v>
      </c>
      <c r="AF264" s="2">
        <f t="shared" si="130"/>
        <v>0</v>
      </c>
      <c r="AG264" s="2">
        <f t="shared" si="131"/>
        <v>12810</v>
      </c>
      <c r="AH264" s="2">
        <f t="shared" si="132"/>
        <v>12583</v>
      </c>
      <c r="AI264" s="2">
        <f t="shared" si="133"/>
        <v>25393</v>
      </c>
      <c r="AK264">
        <f t="shared" si="134"/>
        <v>9</v>
      </c>
      <c r="AL264">
        <f t="shared" si="135"/>
        <v>2021</v>
      </c>
      <c r="BL264" s="2">
        <v>2084</v>
      </c>
      <c r="BM264" s="2">
        <v>1650</v>
      </c>
      <c r="BN264" s="2">
        <v>1431</v>
      </c>
      <c r="BO264" s="2">
        <v>1899</v>
      </c>
      <c r="BP264" s="2">
        <v>1994</v>
      </c>
      <c r="BQ264" s="2">
        <v>1221</v>
      </c>
      <c r="BR264" s="2">
        <v>509</v>
      </c>
      <c r="BS264" s="2">
        <v>381</v>
      </c>
      <c r="BT264" s="2">
        <v>702</v>
      </c>
      <c r="BU264" s="2">
        <v>755</v>
      </c>
      <c r="BV264" s="2">
        <v>862</v>
      </c>
      <c r="BW264" s="2">
        <v>1058</v>
      </c>
      <c r="BX264" s="2">
        <v>1164</v>
      </c>
      <c r="BY264" s="2">
        <v>1294</v>
      </c>
      <c r="BZ264" s="2">
        <v>1353</v>
      </c>
      <c r="CA264" s="2">
        <v>1303</v>
      </c>
      <c r="CB264" s="2">
        <v>1158</v>
      </c>
      <c r="CC264" s="2">
        <v>1046</v>
      </c>
      <c r="CD264" s="2">
        <v>893</v>
      </c>
      <c r="CE264" s="2">
        <v>743</v>
      </c>
      <c r="CF264" s="2">
        <v>620</v>
      </c>
      <c r="CG264" s="2">
        <v>624</v>
      </c>
      <c r="CH264" s="2">
        <v>422</v>
      </c>
      <c r="CI264" s="2">
        <v>33</v>
      </c>
    </row>
    <row r="265" spans="1:87" x14ac:dyDescent="0.2">
      <c r="A265" s="7">
        <v>44451</v>
      </c>
      <c r="B265" s="2">
        <f t="shared" si="104"/>
        <v>17</v>
      </c>
      <c r="C265" s="2">
        <f t="shared" si="105"/>
        <v>19</v>
      </c>
      <c r="D265" s="2">
        <f t="shared" si="106"/>
        <v>19</v>
      </c>
      <c r="E265" s="2">
        <f t="shared" si="107"/>
        <v>19</v>
      </c>
      <c r="F265" s="2">
        <f t="shared" si="108"/>
        <v>20</v>
      </c>
      <c r="G265" s="2">
        <f t="shared" si="109"/>
        <v>20</v>
      </c>
      <c r="H265" s="2">
        <f t="shared" si="110"/>
        <v>22</v>
      </c>
      <c r="I265" s="2">
        <f t="shared" si="111"/>
        <v>22</v>
      </c>
      <c r="J265" s="2">
        <f t="shared" si="112"/>
        <v>22</v>
      </c>
      <c r="K265" s="2">
        <f t="shared" si="113"/>
        <v>22</v>
      </c>
      <c r="L265" s="2">
        <f t="shared" si="114"/>
        <v>22</v>
      </c>
      <c r="M265" s="2">
        <f t="shared" si="115"/>
        <v>22</v>
      </c>
      <c r="N265" s="2">
        <f t="shared" si="116"/>
        <v>51</v>
      </c>
      <c r="O265" s="2">
        <f t="shared" si="117"/>
        <v>86</v>
      </c>
      <c r="P265" s="2">
        <f t="shared" si="118"/>
        <v>122</v>
      </c>
      <c r="Q265" s="2">
        <f t="shared" si="119"/>
        <v>156</v>
      </c>
      <c r="R265" s="2">
        <f t="shared" si="120"/>
        <v>49</v>
      </c>
      <c r="S265" s="2">
        <f t="shared" si="121"/>
        <v>123</v>
      </c>
      <c r="T265" s="2">
        <f t="shared" si="122"/>
        <v>1319</v>
      </c>
      <c r="U265" s="2">
        <f t="shared" si="123"/>
        <v>1064</v>
      </c>
      <c r="V265" s="2">
        <f t="shared" si="124"/>
        <v>776</v>
      </c>
      <c r="W265" s="2">
        <f t="shared" si="125"/>
        <v>596</v>
      </c>
      <c r="X265" s="2">
        <f t="shared" si="126"/>
        <v>598</v>
      </c>
      <c r="Y265" s="2">
        <f t="shared" si="127"/>
        <v>605</v>
      </c>
      <c r="AA265" s="2">
        <f t="shared" si="128"/>
        <v>1319</v>
      </c>
      <c r="AB265" s="2">
        <f t="shared" si="129"/>
        <v>156</v>
      </c>
      <c r="AC265" s="2">
        <f t="shared" si="136"/>
        <v>776</v>
      </c>
      <c r="AE265" s="9">
        <v>2</v>
      </c>
      <c r="AF265" s="2">
        <f t="shared" si="130"/>
        <v>2665</v>
      </c>
      <c r="AG265" s="2">
        <f t="shared" si="131"/>
        <v>415</v>
      </c>
      <c r="AH265" s="2">
        <f t="shared" si="132"/>
        <v>2711</v>
      </c>
      <c r="AI265" s="2">
        <f t="shared" si="133"/>
        <v>5791</v>
      </c>
      <c r="AK265">
        <f t="shared" si="134"/>
        <v>9</v>
      </c>
      <c r="AL265">
        <f t="shared" si="135"/>
        <v>2021</v>
      </c>
      <c r="BL265" s="2">
        <v>17</v>
      </c>
      <c r="BM265" s="2">
        <v>19</v>
      </c>
      <c r="BN265" s="2">
        <v>19</v>
      </c>
      <c r="BO265" s="2">
        <v>19</v>
      </c>
      <c r="BP265" s="2">
        <v>20</v>
      </c>
      <c r="BQ265" s="2">
        <v>20</v>
      </c>
      <c r="BR265" s="2">
        <v>22</v>
      </c>
      <c r="BS265" s="2">
        <v>22</v>
      </c>
      <c r="BT265" s="2">
        <v>22</v>
      </c>
      <c r="BU265" s="2">
        <v>22</v>
      </c>
      <c r="BV265" s="2">
        <v>22</v>
      </c>
      <c r="BW265" s="2">
        <v>22</v>
      </c>
      <c r="BX265" s="2">
        <v>51</v>
      </c>
      <c r="BY265" s="2">
        <v>85</v>
      </c>
      <c r="BZ265" s="2">
        <v>121</v>
      </c>
      <c r="CA265" s="2">
        <v>155</v>
      </c>
      <c r="CB265" s="2">
        <v>49</v>
      </c>
      <c r="CC265" s="2">
        <v>122</v>
      </c>
      <c r="CD265" s="2">
        <v>1309</v>
      </c>
      <c r="CE265" s="2">
        <v>1056</v>
      </c>
      <c r="CF265" s="2">
        <v>770</v>
      </c>
      <c r="CG265" s="2">
        <v>591</v>
      </c>
      <c r="CH265" s="2">
        <v>593</v>
      </c>
      <c r="CI265" s="2">
        <v>600</v>
      </c>
    </row>
    <row r="266" spans="1:87" x14ac:dyDescent="0.2">
      <c r="A266" s="7">
        <v>44452</v>
      </c>
      <c r="B266" s="2">
        <f t="shared" si="104"/>
        <v>846</v>
      </c>
      <c r="C266" s="2">
        <f t="shared" si="105"/>
        <v>1027</v>
      </c>
      <c r="D266" s="2">
        <f t="shared" si="106"/>
        <v>788</v>
      </c>
      <c r="E266" s="2">
        <f t="shared" si="107"/>
        <v>905</v>
      </c>
      <c r="F266" s="2">
        <f t="shared" si="108"/>
        <v>650</v>
      </c>
      <c r="G266" s="2">
        <f t="shared" si="109"/>
        <v>655</v>
      </c>
      <c r="H266" s="2">
        <f t="shared" si="110"/>
        <v>386</v>
      </c>
      <c r="I266" s="2">
        <f t="shared" si="111"/>
        <v>23</v>
      </c>
      <c r="J266" s="2">
        <f t="shared" si="112"/>
        <v>22</v>
      </c>
      <c r="K266" s="2">
        <f t="shared" si="113"/>
        <v>1670</v>
      </c>
      <c r="L266" s="2">
        <f t="shared" si="114"/>
        <v>2267</v>
      </c>
      <c r="M266" s="2">
        <f t="shared" si="115"/>
        <v>1691</v>
      </c>
      <c r="N266" s="2">
        <f t="shared" si="116"/>
        <v>1331</v>
      </c>
      <c r="O266" s="2">
        <f t="shared" si="117"/>
        <v>1188</v>
      </c>
      <c r="P266" s="2">
        <f t="shared" si="118"/>
        <v>704</v>
      </c>
      <c r="Q266" s="2">
        <f t="shared" si="119"/>
        <v>108</v>
      </c>
      <c r="R266" s="2">
        <f t="shared" si="120"/>
        <v>49</v>
      </c>
      <c r="S266" s="2">
        <f t="shared" si="121"/>
        <v>15</v>
      </c>
      <c r="T266" s="2">
        <f t="shared" si="122"/>
        <v>412</v>
      </c>
      <c r="U266" s="2">
        <f t="shared" si="123"/>
        <v>61</v>
      </c>
      <c r="V266" s="2">
        <f t="shared" si="124"/>
        <v>19</v>
      </c>
      <c r="W266" s="2">
        <f t="shared" si="125"/>
        <v>19</v>
      </c>
      <c r="X266" s="2">
        <f t="shared" si="126"/>
        <v>19</v>
      </c>
      <c r="Y266" s="2">
        <f t="shared" si="127"/>
        <v>19</v>
      </c>
      <c r="AA266" s="2">
        <f t="shared" si="128"/>
        <v>2267</v>
      </c>
      <c r="AB266" s="2">
        <f t="shared" si="129"/>
        <v>1331</v>
      </c>
      <c r="AC266" s="2">
        <f t="shared" si="136"/>
        <v>1027</v>
      </c>
      <c r="AE266" s="9">
        <v>3</v>
      </c>
      <c r="AF266" s="2">
        <f t="shared" si="130"/>
        <v>6210</v>
      </c>
      <c r="AG266" s="2">
        <f t="shared" si="131"/>
        <v>3331</v>
      </c>
      <c r="AH266" s="2">
        <f t="shared" si="132"/>
        <v>5333</v>
      </c>
      <c r="AI266" s="2">
        <f t="shared" si="133"/>
        <v>14874</v>
      </c>
      <c r="AK266">
        <f t="shared" si="134"/>
        <v>9</v>
      </c>
      <c r="AL266">
        <f t="shared" si="135"/>
        <v>2021</v>
      </c>
      <c r="BL266" s="2">
        <v>840</v>
      </c>
      <c r="BM266" s="2">
        <v>1019</v>
      </c>
      <c r="BN266" s="2">
        <v>782</v>
      </c>
      <c r="BO266" s="2">
        <v>898</v>
      </c>
      <c r="BP266" s="2">
        <v>645</v>
      </c>
      <c r="BQ266" s="2">
        <v>650</v>
      </c>
      <c r="BR266" s="2">
        <v>383</v>
      </c>
      <c r="BS266" s="2">
        <v>23</v>
      </c>
      <c r="BT266" s="2">
        <v>22</v>
      </c>
      <c r="BU266" s="2">
        <v>1657</v>
      </c>
      <c r="BV266" s="2">
        <v>2250</v>
      </c>
      <c r="BW266" s="2">
        <v>1678</v>
      </c>
      <c r="BX266" s="2">
        <v>1321</v>
      </c>
      <c r="BY266" s="2">
        <v>1179</v>
      </c>
      <c r="BZ266" s="2">
        <v>699</v>
      </c>
      <c r="CA266" s="2">
        <v>107</v>
      </c>
      <c r="CB266" s="2">
        <v>49</v>
      </c>
      <c r="CC266" s="2">
        <v>15</v>
      </c>
      <c r="CD266" s="2">
        <v>409</v>
      </c>
      <c r="CE266" s="2">
        <v>61</v>
      </c>
      <c r="CF266" s="2">
        <v>19</v>
      </c>
      <c r="CG266" s="2">
        <v>19</v>
      </c>
      <c r="CH266" s="2">
        <v>19</v>
      </c>
      <c r="CI266" s="2">
        <v>19</v>
      </c>
    </row>
    <row r="267" spans="1:87" x14ac:dyDescent="0.2">
      <c r="A267" s="7">
        <v>44453</v>
      </c>
      <c r="B267" s="2">
        <f t="shared" ref="B267:B283" si="137">ROUND($H$7*BL267,0)</f>
        <v>20</v>
      </c>
      <c r="C267" s="2">
        <f t="shared" ref="C267:C283" si="138">ROUND($H$7*BM267,0)</f>
        <v>20</v>
      </c>
      <c r="D267" s="2">
        <f t="shared" ref="D267:D283" si="139">ROUND($H$7*BN267,0)</f>
        <v>20</v>
      </c>
      <c r="E267" s="2">
        <f t="shared" ref="E267:E283" si="140">ROUND($H$7*BO267,0)</f>
        <v>20</v>
      </c>
      <c r="F267" s="2">
        <f t="shared" ref="F267:F283" si="141">ROUND($H$7*BP267,0)</f>
        <v>21</v>
      </c>
      <c r="G267" s="2">
        <f t="shared" ref="G267:G283" si="142">ROUND($H$7*BQ267,0)</f>
        <v>22</v>
      </c>
      <c r="H267" s="2">
        <f t="shared" ref="H267:H283" si="143">ROUND($H$7*BR267,0)</f>
        <v>21</v>
      </c>
      <c r="I267" s="2">
        <f t="shared" ref="I267:I283" si="144">ROUND($H$7*BS267,0)</f>
        <v>21</v>
      </c>
      <c r="J267" s="2">
        <f t="shared" ref="J267:J283" si="145">ROUND($H$7*BT267,0)</f>
        <v>21</v>
      </c>
      <c r="K267" s="2">
        <f t="shared" ref="K267:K283" si="146">ROUND($H$7*BU267,0)</f>
        <v>19</v>
      </c>
      <c r="L267" s="2">
        <f t="shared" ref="L267:L283" si="147">ROUND($H$7*BV267,0)</f>
        <v>19</v>
      </c>
      <c r="M267" s="2">
        <f t="shared" ref="M267:M283" si="148">ROUND($H$7*BW267,0)</f>
        <v>17</v>
      </c>
      <c r="N267" s="2">
        <f t="shared" ref="N267:N283" si="149">ROUND($H$7*BX267,0)</f>
        <v>16</v>
      </c>
      <c r="O267" s="2">
        <f t="shared" ref="O267:O283" si="150">ROUND($H$7*BY267,0)</f>
        <v>17</v>
      </c>
      <c r="P267" s="2">
        <f t="shared" ref="P267:P283" si="151">ROUND($H$7*BZ267,0)</f>
        <v>16</v>
      </c>
      <c r="Q267" s="2">
        <f t="shared" ref="Q267:Q283" si="152">ROUND($H$7*CA267,0)</f>
        <v>16</v>
      </c>
      <c r="R267" s="2">
        <f t="shared" ref="R267:R283" si="153">ROUND($H$7*CB267,0)</f>
        <v>17</v>
      </c>
      <c r="S267" s="2">
        <f t="shared" ref="S267:S283" si="154">ROUND($H$7*CC267,0)</f>
        <v>16</v>
      </c>
      <c r="T267" s="2">
        <f t="shared" ref="T267:T283" si="155">ROUND($H$7*CD267,0)</f>
        <v>17</v>
      </c>
      <c r="U267" s="2">
        <f t="shared" ref="U267:U283" si="156">ROUND($H$7*CE267,0)</f>
        <v>17</v>
      </c>
      <c r="V267" s="2">
        <f t="shared" ref="V267:V283" si="157">ROUND($H$7*CF267,0)</f>
        <v>17</v>
      </c>
      <c r="W267" s="2">
        <f t="shared" ref="W267:W283" si="158">ROUND($H$7*CG267,0)</f>
        <v>17</v>
      </c>
      <c r="X267" s="2">
        <f t="shared" ref="X267:X283" si="159">ROUND($H$7*CH267,0)</f>
        <v>17</v>
      </c>
      <c r="Y267" s="2">
        <f t="shared" ref="Y267:Y283" si="160">ROUND($H$7*CI267,0)</f>
        <v>26</v>
      </c>
      <c r="AA267" s="2">
        <f t="shared" ref="AA267:AA330" si="161">IF(AND(AE267&gt;1,AE267&lt;7),MAX(I267:M267,R267:U267),0)</f>
        <v>21</v>
      </c>
      <c r="AB267" s="2">
        <f t="shared" ref="AB267:AB330" si="162">IF(AND(AE267&gt;1,AE267&lt;7),MAX(N267:Q267),MAX(I267:U267))</f>
        <v>17</v>
      </c>
      <c r="AC267" s="2">
        <f t="shared" si="136"/>
        <v>26</v>
      </c>
      <c r="AE267" s="9">
        <v>4</v>
      </c>
      <c r="AF267" s="2">
        <f t="shared" ref="AF267:AF330" si="163">IF(AND(AE267&gt;1,AE267&lt;7),SUM(I267:M267,R267:U267),0)</f>
        <v>164</v>
      </c>
      <c r="AG267" s="2">
        <f t="shared" ref="AG267:AG330" si="164">IF(AND(AE267&gt;1,AE267&lt;7),SUM(N267:Q267),SUM(I267:U267))</f>
        <v>65</v>
      </c>
      <c r="AH267" s="2">
        <f t="shared" ref="AH267:AH330" si="165">SUM(B267:Y267)-AF267-AG267</f>
        <v>221</v>
      </c>
      <c r="AI267" s="2">
        <f t="shared" ref="AI267:AI330" si="166">SUM(B267:Y267)</f>
        <v>450</v>
      </c>
      <c r="AK267">
        <f t="shared" ref="AK267:AK330" si="167">MONTH(A267)</f>
        <v>9</v>
      </c>
      <c r="AL267">
        <f t="shared" ref="AL267:AL330" si="168">YEAR(A267)</f>
        <v>2021</v>
      </c>
      <c r="BL267" s="2">
        <v>20</v>
      </c>
      <c r="BM267" s="2">
        <v>20</v>
      </c>
      <c r="BN267" s="2">
        <v>20</v>
      </c>
      <c r="BO267" s="2">
        <v>20</v>
      </c>
      <c r="BP267" s="2">
        <v>21</v>
      </c>
      <c r="BQ267" s="2">
        <v>22</v>
      </c>
      <c r="BR267" s="2">
        <v>21</v>
      </c>
      <c r="BS267" s="2">
        <v>21</v>
      </c>
      <c r="BT267" s="2">
        <v>21</v>
      </c>
      <c r="BU267" s="2">
        <v>19</v>
      </c>
      <c r="BV267" s="2">
        <v>19</v>
      </c>
      <c r="BW267" s="2">
        <v>17</v>
      </c>
      <c r="BX267" s="2">
        <v>16</v>
      </c>
      <c r="BY267" s="2">
        <v>17</v>
      </c>
      <c r="BZ267" s="2">
        <v>16</v>
      </c>
      <c r="CA267" s="2">
        <v>16</v>
      </c>
      <c r="CB267" s="2">
        <v>17</v>
      </c>
      <c r="CC267" s="2">
        <v>16</v>
      </c>
      <c r="CD267" s="2">
        <v>17</v>
      </c>
      <c r="CE267" s="2">
        <v>17</v>
      </c>
      <c r="CF267" s="2">
        <v>17</v>
      </c>
      <c r="CG267" s="2">
        <v>17</v>
      </c>
      <c r="CH267" s="2">
        <v>17</v>
      </c>
      <c r="CI267" s="2">
        <v>26</v>
      </c>
    </row>
    <row r="268" spans="1:87" x14ac:dyDescent="0.2">
      <c r="A268" s="7">
        <v>44454</v>
      </c>
      <c r="B268" s="2">
        <f t="shared" si="137"/>
        <v>17</v>
      </c>
      <c r="C268" s="2">
        <f t="shared" si="138"/>
        <v>16</v>
      </c>
      <c r="D268" s="2">
        <f t="shared" si="139"/>
        <v>17</v>
      </c>
      <c r="E268" s="2">
        <f t="shared" si="140"/>
        <v>17</v>
      </c>
      <c r="F268" s="2">
        <f t="shared" si="141"/>
        <v>17</v>
      </c>
      <c r="G268" s="2">
        <f t="shared" si="142"/>
        <v>19</v>
      </c>
      <c r="H268" s="2">
        <f t="shared" si="143"/>
        <v>28</v>
      </c>
      <c r="I268" s="2">
        <f t="shared" si="144"/>
        <v>210</v>
      </c>
      <c r="J268" s="2">
        <f t="shared" si="145"/>
        <v>387</v>
      </c>
      <c r="K268" s="2">
        <f t="shared" si="146"/>
        <v>403</v>
      </c>
      <c r="L268" s="2">
        <f t="shared" si="147"/>
        <v>394</v>
      </c>
      <c r="M268" s="2">
        <f t="shared" si="148"/>
        <v>430</v>
      </c>
      <c r="N268" s="2">
        <f t="shared" si="149"/>
        <v>493</v>
      </c>
      <c r="O268" s="2">
        <f t="shared" si="150"/>
        <v>420</v>
      </c>
      <c r="P268" s="2">
        <f t="shared" si="151"/>
        <v>341</v>
      </c>
      <c r="Q268" s="2">
        <f t="shared" si="152"/>
        <v>215</v>
      </c>
      <c r="R268" s="2">
        <f t="shared" si="153"/>
        <v>61</v>
      </c>
      <c r="S268" s="2">
        <f t="shared" si="154"/>
        <v>19</v>
      </c>
      <c r="T268" s="2">
        <f t="shared" si="155"/>
        <v>19</v>
      </c>
      <c r="U268" s="2">
        <f t="shared" si="156"/>
        <v>19</v>
      </c>
      <c r="V268" s="2">
        <f t="shared" si="157"/>
        <v>20</v>
      </c>
      <c r="W268" s="2">
        <f t="shared" si="158"/>
        <v>19</v>
      </c>
      <c r="X268" s="2">
        <f t="shared" si="159"/>
        <v>21</v>
      </c>
      <c r="Y268" s="2">
        <f t="shared" si="160"/>
        <v>26</v>
      </c>
      <c r="AA268" s="2">
        <f t="shared" si="161"/>
        <v>430</v>
      </c>
      <c r="AB268" s="2">
        <f t="shared" si="162"/>
        <v>493</v>
      </c>
      <c r="AC268" s="2">
        <f t="shared" ref="AC268:AC331" si="169">MAX(B268:H268,V268:Y268)</f>
        <v>28</v>
      </c>
      <c r="AE268" s="9">
        <v>5</v>
      </c>
      <c r="AF268" s="2">
        <f t="shared" si="163"/>
        <v>1942</v>
      </c>
      <c r="AG268" s="2">
        <f t="shared" si="164"/>
        <v>1469</v>
      </c>
      <c r="AH268" s="2">
        <f t="shared" si="165"/>
        <v>217</v>
      </c>
      <c r="AI268" s="2">
        <f t="shared" si="166"/>
        <v>3628</v>
      </c>
      <c r="AK268">
        <f t="shared" si="167"/>
        <v>9</v>
      </c>
      <c r="AL268">
        <f t="shared" si="168"/>
        <v>2021</v>
      </c>
      <c r="BL268" s="2">
        <v>17</v>
      </c>
      <c r="BM268" s="2">
        <v>16</v>
      </c>
      <c r="BN268" s="2">
        <v>17</v>
      </c>
      <c r="BO268" s="2">
        <v>17</v>
      </c>
      <c r="BP268" s="2">
        <v>17</v>
      </c>
      <c r="BQ268" s="2">
        <v>19</v>
      </c>
      <c r="BR268" s="2">
        <v>28</v>
      </c>
      <c r="BS268" s="2">
        <v>208</v>
      </c>
      <c r="BT268" s="2">
        <v>384</v>
      </c>
      <c r="BU268" s="2">
        <v>400</v>
      </c>
      <c r="BV268" s="2">
        <v>391</v>
      </c>
      <c r="BW268" s="2">
        <v>427</v>
      </c>
      <c r="BX268" s="2">
        <v>489</v>
      </c>
      <c r="BY268" s="2">
        <v>417</v>
      </c>
      <c r="BZ268" s="2">
        <v>338</v>
      </c>
      <c r="CA268" s="2">
        <v>213</v>
      </c>
      <c r="CB268" s="2">
        <v>61</v>
      </c>
      <c r="CC268" s="2">
        <v>19</v>
      </c>
      <c r="CD268" s="2">
        <v>19</v>
      </c>
      <c r="CE268" s="2">
        <v>19</v>
      </c>
      <c r="CF268" s="2">
        <v>20</v>
      </c>
      <c r="CG268" s="2">
        <v>19</v>
      </c>
      <c r="CH268" s="2">
        <v>21</v>
      </c>
      <c r="CI268" s="2">
        <v>26</v>
      </c>
    </row>
    <row r="269" spans="1:87" x14ac:dyDescent="0.2">
      <c r="A269" s="7">
        <v>44455</v>
      </c>
      <c r="B269" s="2">
        <f t="shared" si="137"/>
        <v>20</v>
      </c>
      <c r="C269" s="2">
        <f t="shared" si="138"/>
        <v>21</v>
      </c>
      <c r="D269" s="2">
        <f t="shared" si="139"/>
        <v>21</v>
      </c>
      <c r="E269" s="2">
        <f t="shared" si="140"/>
        <v>21</v>
      </c>
      <c r="F269" s="2">
        <f t="shared" si="141"/>
        <v>21</v>
      </c>
      <c r="G269" s="2">
        <f t="shared" si="142"/>
        <v>22</v>
      </c>
      <c r="H269" s="2">
        <f t="shared" si="143"/>
        <v>23</v>
      </c>
      <c r="I269" s="2">
        <f t="shared" si="144"/>
        <v>24</v>
      </c>
      <c r="J269" s="2">
        <f t="shared" si="145"/>
        <v>24</v>
      </c>
      <c r="K269" s="2">
        <f t="shared" si="146"/>
        <v>24</v>
      </c>
      <c r="L269" s="2">
        <f t="shared" si="147"/>
        <v>22</v>
      </c>
      <c r="M269" s="2">
        <f t="shared" si="148"/>
        <v>114</v>
      </c>
      <c r="N269" s="2">
        <f t="shared" si="149"/>
        <v>59</v>
      </c>
      <c r="O269" s="2">
        <f t="shared" si="150"/>
        <v>71</v>
      </c>
      <c r="P269" s="2">
        <f t="shared" si="151"/>
        <v>99</v>
      </c>
      <c r="Q269" s="2">
        <f t="shared" si="152"/>
        <v>44</v>
      </c>
      <c r="R269" s="2">
        <f t="shared" si="153"/>
        <v>20</v>
      </c>
      <c r="S269" s="2">
        <f t="shared" si="154"/>
        <v>17</v>
      </c>
      <c r="T269" s="2">
        <f t="shared" si="155"/>
        <v>499</v>
      </c>
      <c r="U269" s="2">
        <f t="shared" si="156"/>
        <v>863</v>
      </c>
      <c r="V269" s="2">
        <f t="shared" si="157"/>
        <v>688</v>
      </c>
      <c r="W269" s="2">
        <f t="shared" si="158"/>
        <v>580</v>
      </c>
      <c r="X269" s="2">
        <f t="shared" si="159"/>
        <v>816</v>
      </c>
      <c r="Y269" s="2">
        <f t="shared" si="160"/>
        <v>1012</v>
      </c>
      <c r="AA269" s="2">
        <f t="shared" si="161"/>
        <v>863</v>
      </c>
      <c r="AB269" s="2">
        <f t="shared" si="162"/>
        <v>99</v>
      </c>
      <c r="AC269" s="2">
        <f t="shared" si="169"/>
        <v>1012</v>
      </c>
      <c r="AE269" s="9">
        <v>6</v>
      </c>
      <c r="AF269" s="2">
        <f t="shared" si="163"/>
        <v>1607</v>
      </c>
      <c r="AG269" s="2">
        <f t="shared" si="164"/>
        <v>273</v>
      </c>
      <c r="AH269" s="2">
        <f t="shared" si="165"/>
        <v>3245</v>
      </c>
      <c r="AI269" s="2">
        <f t="shared" si="166"/>
        <v>5125</v>
      </c>
      <c r="AK269">
        <f t="shared" si="167"/>
        <v>9</v>
      </c>
      <c r="AL269">
        <f t="shared" si="168"/>
        <v>2021</v>
      </c>
      <c r="BL269" s="2">
        <v>20</v>
      </c>
      <c r="BM269" s="2">
        <v>21</v>
      </c>
      <c r="BN269" s="2">
        <v>21</v>
      </c>
      <c r="BO269" s="2">
        <v>21</v>
      </c>
      <c r="BP269" s="2">
        <v>21</v>
      </c>
      <c r="BQ269" s="2">
        <v>22</v>
      </c>
      <c r="BR269" s="2">
        <v>23</v>
      </c>
      <c r="BS269" s="2">
        <v>24</v>
      </c>
      <c r="BT269" s="2">
        <v>24</v>
      </c>
      <c r="BU269" s="2">
        <v>24</v>
      </c>
      <c r="BV269" s="2">
        <v>22</v>
      </c>
      <c r="BW269" s="2">
        <v>113</v>
      </c>
      <c r="BX269" s="2">
        <v>59</v>
      </c>
      <c r="BY269" s="2">
        <v>70</v>
      </c>
      <c r="BZ269" s="2">
        <v>98</v>
      </c>
      <c r="CA269" s="2">
        <v>44</v>
      </c>
      <c r="CB269" s="2">
        <v>20</v>
      </c>
      <c r="CC269" s="2">
        <v>17</v>
      </c>
      <c r="CD269" s="2">
        <v>495</v>
      </c>
      <c r="CE269" s="2">
        <v>856</v>
      </c>
      <c r="CF269" s="2">
        <v>683</v>
      </c>
      <c r="CG269" s="2">
        <v>576</v>
      </c>
      <c r="CH269" s="2">
        <v>810</v>
      </c>
      <c r="CI269" s="2">
        <v>1004</v>
      </c>
    </row>
    <row r="270" spans="1:87" x14ac:dyDescent="0.2">
      <c r="A270" s="7">
        <v>44456</v>
      </c>
      <c r="B270" s="2">
        <f t="shared" si="137"/>
        <v>2803</v>
      </c>
      <c r="C270" s="2">
        <f t="shared" si="138"/>
        <v>2059</v>
      </c>
      <c r="D270" s="2">
        <f t="shared" si="139"/>
        <v>37</v>
      </c>
      <c r="E270" s="2">
        <f t="shared" si="140"/>
        <v>20</v>
      </c>
      <c r="F270" s="2">
        <f t="shared" si="141"/>
        <v>19</v>
      </c>
      <c r="G270" s="2">
        <f t="shared" si="142"/>
        <v>20</v>
      </c>
      <c r="H270" s="2">
        <f t="shared" si="143"/>
        <v>20</v>
      </c>
      <c r="I270" s="2">
        <f t="shared" si="144"/>
        <v>22</v>
      </c>
      <c r="J270" s="2">
        <f t="shared" si="145"/>
        <v>26</v>
      </c>
      <c r="K270" s="2">
        <f t="shared" si="146"/>
        <v>110</v>
      </c>
      <c r="L270" s="2">
        <f t="shared" si="147"/>
        <v>244</v>
      </c>
      <c r="M270" s="2">
        <f t="shared" si="148"/>
        <v>320</v>
      </c>
      <c r="N270" s="2">
        <f t="shared" si="149"/>
        <v>421</v>
      </c>
      <c r="O270" s="2">
        <f t="shared" si="150"/>
        <v>392</v>
      </c>
      <c r="P270" s="2">
        <f t="shared" si="151"/>
        <v>435</v>
      </c>
      <c r="Q270" s="2">
        <f t="shared" si="152"/>
        <v>346</v>
      </c>
      <c r="R270" s="2">
        <f t="shared" si="153"/>
        <v>221</v>
      </c>
      <c r="S270" s="2">
        <f t="shared" si="154"/>
        <v>79</v>
      </c>
      <c r="T270" s="2">
        <f t="shared" si="155"/>
        <v>19</v>
      </c>
      <c r="U270" s="2">
        <f t="shared" si="156"/>
        <v>19</v>
      </c>
      <c r="V270" s="2">
        <f t="shared" si="157"/>
        <v>17</v>
      </c>
      <c r="W270" s="2">
        <f t="shared" si="158"/>
        <v>17</v>
      </c>
      <c r="X270" s="2">
        <f t="shared" si="159"/>
        <v>17</v>
      </c>
      <c r="Y270" s="2">
        <f t="shared" si="160"/>
        <v>17</v>
      </c>
      <c r="AA270" s="2">
        <f t="shared" si="161"/>
        <v>0</v>
      </c>
      <c r="AB270" s="2">
        <f t="shared" si="162"/>
        <v>435</v>
      </c>
      <c r="AC270" s="2">
        <f t="shared" si="169"/>
        <v>2803</v>
      </c>
      <c r="AE270" s="9">
        <v>7</v>
      </c>
      <c r="AF270" s="2">
        <f t="shared" si="163"/>
        <v>0</v>
      </c>
      <c r="AG270" s="2">
        <f t="shared" si="164"/>
        <v>2654</v>
      </c>
      <c r="AH270" s="2">
        <f t="shared" si="165"/>
        <v>5046</v>
      </c>
      <c r="AI270" s="2">
        <f t="shared" si="166"/>
        <v>7700</v>
      </c>
      <c r="AK270">
        <f t="shared" si="167"/>
        <v>9</v>
      </c>
      <c r="AL270">
        <f t="shared" si="168"/>
        <v>2021</v>
      </c>
      <c r="BL270" s="2">
        <v>2782</v>
      </c>
      <c r="BM270" s="2">
        <v>2043</v>
      </c>
      <c r="BN270" s="2">
        <v>37</v>
      </c>
      <c r="BO270" s="2">
        <v>20</v>
      </c>
      <c r="BP270" s="2">
        <v>19</v>
      </c>
      <c r="BQ270" s="2">
        <v>20</v>
      </c>
      <c r="BR270" s="2">
        <v>20</v>
      </c>
      <c r="BS270" s="2">
        <v>22</v>
      </c>
      <c r="BT270" s="2">
        <v>26</v>
      </c>
      <c r="BU270" s="2">
        <v>109</v>
      </c>
      <c r="BV270" s="2">
        <v>242</v>
      </c>
      <c r="BW270" s="2">
        <v>318</v>
      </c>
      <c r="BX270" s="2">
        <v>418</v>
      </c>
      <c r="BY270" s="2">
        <v>389</v>
      </c>
      <c r="BZ270" s="2">
        <v>432</v>
      </c>
      <c r="CA270" s="2">
        <v>343</v>
      </c>
      <c r="CB270" s="2">
        <v>219</v>
      </c>
      <c r="CC270" s="2">
        <v>78</v>
      </c>
      <c r="CD270" s="2">
        <v>19</v>
      </c>
      <c r="CE270" s="2">
        <v>19</v>
      </c>
      <c r="CF270" s="2">
        <v>17</v>
      </c>
      <c r="CG270" s="2">
        <v>17</v>
      </c>
      <c r="CH270" s="2">
        <v>17</v>
      </c>
      <c r="CI270" s="2">
        <v>17</v>
      </c>
    </row>
    <row r="271" spans="1:87" x14ac:dyDescent="0.2">
      <c r="A271" s="7">
        <v>44457</v>
      </c>
      <c r="B271" s="2">
        <f t="shared" si="137"/>
        <v>16</v>
      </c>
      <c r="C271" s="2">
        <f t="shared" si="138"/>
        <v>17</v>
      </c>
      <c r="D271" s="2">
        <f t="shared" si="139"/>
        <v>17</v>
      </c>
      <c r="E271" s="2">
        <f t="shared" si="140"/>
        <v>91</v>
      </c>
      <c r="F271" s="2">
        <f t="shared" si="141"/>
        <v>849</v>
      </c>
      <c r="G271" s="2">
        <f t="shared" si="142"/>
        <v>109</v>
      </c>
      <c r="H271" s="2">
        <f t="shared" si="143"/>
        <v>38</v>
      </c>
      <c r="I271" s="2">
        <f t="shared" si="144"/>
        <v>31</v>
      </c>
      <c r="J271" s="2">
        <f t="shared" si="145"/>
        <v>91</v>
      </c>
      <c r="K271" s="2">
        <f t="shared" si="146"/>
        <v>231</v>
      </c>
      <c r="L271" s="2">
        <f t="shared" si="147"/>
        <v>349</v>
      </c>
      <c r="M271" s="2">
        <f t="shared" si="148"/>
        <v>573</v>
      </c>
      <c r="N271" s="2">
        <f t="shared" si="149"/>
        <v>619</v>
      </c>
      <c r="O271" s="2">
        <f t="shared" si="150"/>
        <v>521</v>
      </c>
      <c r="P271" s="2">
        <f t="shared" si="151"/>
        <v>338</v>
      </c>
      <c r="Q271" s="2">
        <f t="shared" si="152"/>
        <v>132</v>
      </c>
      <c r="R271" s="2">
        <f t="shared" si="153"/>
        <v>217</v>
      </c>
      <c r="S271" s="2">
        <f t="shared" si="154"/>
        <v>322</v>
      </c>
      <c r="T271" s="2">
        <f t="shared" si="155"/>
        <v>639</v>
      </c>
      <c r="U271" s="2">
        <f t="shared" si="156"/>
        <v>913</v>
      </c>
      <c r="V271" s="2">
        <f t="shared" si="157"/>
        <v>727</v>
      </c>
      <c r="W271" s="2">
        <f t="shared" si="158"/>
        <v>207</v>
      </c>
      <c r="X271" s="2">
        <f t="shared" si="159"/>
        <v>30</v>
      </c>
      <c r="Y271" s="2">
        <f t="shared" si="160"/>
        <v>506</v>
      </c>
      <c r="AA271" s="2">
        <f t="shared" si="161"/>
        <v>0</v>
      </c>
      <c r="AB271" s="2">
        <f t="shared" si="162"/>
        <v>913</v>
      </c>
      <c r="AC271" s="2">
        <f t="shared" si="169"/>
        <v>849</v>
      </c>
      <c r="AE271" s="9">
        <v>1</v>
      </c>
      <c r="AF271" s="2">
        <f t="shared" si="163"/>
        <v>0</v>
      </c>
      <c r="AG271" s="2">
        <f t="shared" si="164"/>
        <v>4976</v>
      </c>
      <c r="AH271" s="2">
        <f t="shared" si="165"/>
        <v>2607</v>
      </c>
      <c r="AI271" s="2">
        <f t="shared" si="166"/>
        <v>7583</v>
      </c>
      <c r="AK271">
        <f t="shared" si="167"/>
        <v>9</v>
      </c>
      <c r="AL271">
        <f t="shared" si="168"/>
        <v>2021</v>
      </c>
      <c r="BL271" s="2">
        <v>16</v>
      </c>
      <c r="BM271" s="2">
        <v>17</v>
      </c>
      <c r="BN271" s="2">
        <v>17</v>
      </c>
      <c r="BO271" s="2">
        <v>90</v>
      </c>
      <c r="BP271" s="2">
        <v>843</v>
      </c>
      <c r="BQ271" s="2">
        <v>108</v>
      </c>
      <c r="BR271" s="2">
        <v>38</v>
      </c>
      <c r="BS271" s="2">
        <v>31</v>
      </c>
      <c r="BT271" s="2">
        <v>90</v>
      </c>
      <c r="BU271" s="2">
        <v>229</v>
      </c>
      <c r="BV271" s="2">
        <v>346</v>
      </c>
      <c r="BW271" s="2">
        <v>569</v>
      </c>
      <c r="BX271" s="2">
        <v>614</v>
      </c>
      <c r="BY271" s="2">
        <v>517</v>
      </c>
      <c r="BZ271" s="2">
        <v>335</v>
      </c>
      <c r="CA271" s="2">
        <v>131</v>
      </c>
      <c r="CB271" s="2">
        <v>215</v>
      </c>
      <c r="CC271" s="2">
        <v>320</v>
      </c>
      <c r="CD271" s="2">
        <v>634</v>
      </c>
      <c r="CE271" s="2">
        <v>906</v>
      </c>
      <c r="CF271" s="2">
        <v>721</v>
      </c>
      <c r="CG271" s="2">
        <v>205</v>
      </c>
      <c r="CH271" s="2">
        <v>30</v>
      </c>
      <c r="CI271" s="2">
        <v>502</v>
      </c>
    </row>
    <row r="272" spans="1:87" x14ac:dyDescent="0.2">
      <c r="A272" s="7">
        <v>44458</v>
      </c>
      <c r="B272" s="2">
        <f t="shared" si="137"/>
        <v>637</v>
      </c>
      <c r="C272" s="2">
        <f t="shared" si="138"/>
        <v>19</v>
      </c>
      <c r="D272" s="2">
        <f t="shared" si="139"/>
        <v>19</v>
      </c>
      <c r="E272" s="2">
        <f t="shared" si="140"/>
        <v>266</v>
      </c>
      <c r="F272" s="2">
        <f t="shared" si="141"/>
        <v>20</v>
      </c>
      <c r="G272" s="2">
        <f t="shared" si="142"/>
        <v>21</v>
      </c>
      <c r="H272" s="2">
        <f t="shared" si="143"/>
        <v>21</v>
      </c>
      <c r="I272" s="2">
        <f t="shared" si="144"/>
        <v>23</v>
      </c>
      <c r="J272" s="2">
        <f t="shared" si="145"/>
        <v>23</v>
      </c>
      <c r="K272" s="2">
        <f t="shared" si="146"/>
        <v>30</v>
      </c>
      <c r="L272" s="2">
        <f t="shared" si="147"/>
        <v>30</v>
      </c>
      <c r="M272" s="2">
        <f t="shared" si="148"/>
        <v>49</v>
      </c>
      <c r="N272" s="2">
        <f t="shared" si="149"/>
        <v>22</v>
      </c>
      <c r="O272" s="2">
        <f t="shared" si="150"/>
        <v>28</v>
      </c>
      <c r="P272" s="2">
        <f t="shared" si="151"/>
        <v>86</v>
      </c>
      <c r="Q272" s="2">
        <f t="shared" si="152"/>
        <v>34</v>
      </c>
      <c r="R272" s="2">
        <f t="shared" si="153"/>
        <v>22</v>
      </c>
      <c r="S272" s="2">
        <f t="shared" si="154"/>
        <v>58</v>
      </c>
      <c r="T272" s="2">
        <f t="shared" si="155"/>
        <v>578</v>
      </c>
      <c r="U272" s="2">
        <f t="shared" si="156"/>
        <v>855</v>
      </c>
      <c r="V272" s="2">
        <f t="shared" si="157"/>
        <v>642</v>
      </c>
      <c r="W272" s="2">
        <f t="shared" si="158"/>
        <v>37</v>
      </c>
      <c r="X272" s="2">
        <f t="shared" si="159"/>
        <v>20</v>
      </c>
      <c r="Y272" s="2">
        <f t="shared" si="160"/>
        <v>20</v>
      </c>
      <c r="AA272" s="2">
        <f t="shared" si="161"/>
        <v>855</v>
      </c>
      <c r="AB272" s="2">
        <f t="shared" si="162"/>
        <v>86</v>
      </c>
      <c r="AC272" s="2">
        <f t="shared" si="169"/>
        <v>642</v>
      </c>
      <c r="AE272" s="9">
        <v>2</v>
      </c>
      <c r="AF272" s="2">
        <f t="shared" si="163"/>
        <v>1668</v>
      </c>
      <c r="AG272" s="2">
        <f t="shared" si="164"/>
        <v>170</v>
      </c>
      <c r="AH272" s="2">
        <f t="shared" si="165"/>
        <v>1722</v>
      </c>
      <c r="AI272" s="2">
        <f t="shared" si="166"/>
        <v>3560</v>
      </c>
      <c r="AK272">
        <f t="shared" si="167"/>
        <v>9</v>
      </c>
      <c r="AL272">
        <f t="shared" si="168"/>
        <v>2021</v>
      </c>
      <c r="BL272" s="2">
        <v>632</v>
      </c>
      <c r="BM272" s="2">
        <v>19</v>
      </c>
      <c r="BN272" s="2">
        <v>19</v>
      </c>
      <c r="BO272" s="2">
        <v>264</v>
      </c>
      <c r="BP272" s="2">
        <v>20</v>
      </c>
      <c r="BQ272" s="2">
        <v>21</v>
      </c>
      <c r="BR272" s="2">
        <v>21</v>
      </c>
      <c r="BS272" s="2">
        <v>23</v>
      </c>
      <c r="BT272" s="2">
        <v>23</v>
      </c>
      <c r="BU272" s="2">
        <v>30</v>
      </c>
      <c r="BV272" s="2">
        <v>30</v>
      </c>
      <c r="BW272" s="2">
        <v>49</v>
      </c>
      <c r="BX272" s="2">
        <v>22</v>
      </c>
      <c r="BY272" s="2">
        <v>28</v>
      </c>
      <c r="BZ272" s="2">
        <v>85</v>
      </c>
      <c r="CA272" s="2">
        <v>34</v>
      </c>
      <c r="CB272" s="2">
        <v>22</v>
      </c>
      <c r="CC272" s="2">
        <v>58</v>
      </c>
      <c r="CD272" s="2">
        <v>574</v>
      </c>
      <c r="CE272" s="2">
        <v>848</v>
      </c>
      <c r="CF272" s="2">
        <v>637</v>
      </c>
      <c r="CG272" s="2">
        <v>37</v>
      </c>
      <c r="CH272" s="2">
        <v>20</v>
      </c>
      <c r="CI272" s="2">
        <v>20</v>
      </c>
    </row>
    <row r="273" spans="1:87" x14ac:dyDescent="0.2">
      <c r="A273" s="7">
        <v>44459</v>
      </c>
      <c r="B273" s="2">
        <f t="shared" si="137"/>
        <v>20</v>
      </c>
      <c r="C273" s="2">
        <f t="shared" si="138"/>
        <v>21</v>
      </c>
      <c r="D273" s="2">
        <f t="shared" si="139"/>
        <v>20</v>
      </c>
      <c r="E273" s="2">
        <f t="shared" si="140"/>
        <v>20</v>
      </c>
      <c r="F273" s="2">
        <f t="shared" si="141"/>
        <v>20</v>
      </c>
      <c r="G273" s="2">
        <f t="shared" si="142"/>
        <v>21</v>
      </c>
      <c r="H273" s="2">
        <f t="shared" si="143"/>
        <v>22</v>
      </c>
      <c r="I273" s="2">
        <f t="shared" si="144"/>
        <v>22</v>
      </c>
      <c r="J273" s="2">
        <f t="shared" si="145"/>
        <v>21</v>
      </c>
      <c r="K273" s="2">
        <f t="shared" si="146"/>
        <v>19</v>
      </c>
      <c r="L273" s="2">
        <f t="shared" si="147"/>
        <v>19</v>
      </c>
      <c r="M273" s="2">
        <f t="shared" si="148"/>
        <v>17</v>
      </c>
      <c r="N273" s="2">
        <f t="shared" si="149"/>
        <v>17</v>
      </c>
      <c r="O273" s="2">
        <f t="shared" si="150"/>
        <v>16</v>
      </c>
      <c r="P273" s="2">
        <f t="shared" si="151"/>
        <v>16</v>
      </c>
      <c r="Q273" s="2">
        <f t="shared" si="152"/>
        <v>16</v>
      </c>
      <c r="R273" s="2">
        <f t="shared" si="153"/>
        <v>16</v>
      </c>
      <c r="S273" s="2">
        <f t="shared" si="154"/>
        <v>25</v>
      </c>
      <c r="T273" s="2">
        <f t="shared" si="155"/>
        <v>17</v>
      </c>
      <c r="U273" s="2">
        <f t="shared" si="156"/>
        <v>17</v>
      </c>
      <c r="V273" s="2">
        <f t="shared" si="157"/>
        <v>82</v>
      </c>
      <c r="W273" s="2">
        <f t="shared" si="158"/>
        <v>83</v>
      </c>
      <c r="X273" s="2">
        <f t="shared" si="159"/>
        <v>640</v>
      </c>
      <c r="Y273" s="2">
        <f t="shared" si="160"/>
        <v>19</v>
      </c>
      <c r="AA273" s="2">
        <f t="shared" si="161"/>
        <v>25</v>
      </c>
      <c r="AB273" s="2">
        <f t="shared" si="162"/>
        <v>17</v>
      </c>
      <c r="AC273" s="2">
        <f t="shared" si="169"/>
        <v>640</v>
      </c>
      <c r="AE273" s="9">
        <v>3</v>
      </c>
      <c r="AF273" s="2">
        <f t="shared" si="163"/>
        <v>173</v>
      </c>
      <c r="AG273" s="2">
        <f t="shared" si="164"/>
        <v>65</v>
      </c>
      <c r="AH273" s="2">
        <f t="shared" si="165"/>
        <v>968</v>
      </c>
      <c r="AI273" s="2">
        <f t="shared" si="166"/>
        <v>1206</v>
      </c>
      <c r="AK273">
        <f t="shared" si="167"/>
        <v>9</v>
      </c>
      <c r="AL273">
        <f t="shared" si="168"/>
        <v>2021</v>
      </c>
      <c r="BL273" s="2">
        <v>20</v>
      </c>
      <c r="BM273" s="2">
        <v>21</v>
      </c>
      <c r="BN273" s="2">
        <v>20</v>
      </c>
      <c r="BO273" s="2">
        <v>20</v>
      </c>
      <c r="BP273" s="2">
        <v>20</v>
      </c>
      <c r="BQ273" s="2">
        <v>21</v>
      </c>
      <c r="BR273" s="2">
        <v>22</v>
      </c>
      <c r="BS273" s="2">
        <v>22</v>
      </c>
      <c r="BT273" s="2">
        <v>21</v>
      </c>
      <c r="BU273" s="2">
        <v>19</v>
      </c>
      <c r="BV273" s="2">
        <v>19</v>
      </c>
      <c r="BW273" s="2">
        <v>17</v>
      </c>
      <c r="BX273" s="2">
        <v>17</v>
      </c>
      <c r="BY273" s="2">
        <v>16</v>
      </c>
      <c r="BZ273" s="2">
        <v>16</v>
      </c>
      <c r="CA273" s="2">
        <v>16</v>
      </c>
      <c r="CB273" s="2">
        <v>16</v>
      </c>
      <c r="CC273" s="2">
        <v>25</v>
      </c>
      <c r="CD273" s="2">
        <v>17</v>
      </c>
      <c r="CE273" s="2">
        <v>17</v>
      </c>
      <c r="CF273" s="2">
        <v>81</v>
      </c>
      <c r="CG273" s="2">
        <v>82</v>
      </c>
      <c r="CH273" s="2">
        <v>635</v>
      </c>
      <c r="CI273" s="2">
        <v>19</v>
      </c>
    </row>
    <row r="274" spans="1:87" x14ac:dyDescent="0.2">
      <c r="A274" s="7">
        <v>44460</v>
      </c>
      <c r="B274" s="2">
        <f t="shared" si="137"/>
        <v>19</v>
      </c>
      <c r="C274" s="2">
        <f t="shared" si="138"/>
        <v>20</v>
      </c>
      <c r="D274" s="2">
        <f t="shared" si="139"/>
        <v>20</v>
      </c>
      <c r="E274" s="2">
        <f t="shared" si="140"/>
        <v>21</v>
      </c>
      <c r="F274" s="2">
        <f t="shared" si="141"/>
        <v>21</v>
      </c>
      <c r="G274" s="2">
        <f t="shared" si="142"/>
        <v>22</v>
      </c>
      <c r="H274" s="2">
        <f t="shared" si="143"/>
        <v>21</v>
      </c>
      <c r="I274" s="2">
        <f t="shared" si="144"/>
        <v>22</v>
      </c>
      <c r="J274" s="2">
        <f t="shared" si="145"/>
        <v>21</v>
      </c>
      <c r="K274" s="2">
        <f t="shared" si="146"/>
        <v>21</v>
      </c>
      <c r="L274" s="2">
        <f t="shared" si="147"/>
        <v>17</v>
      </c>
      <c r="M274" s="2">
        <f t="shared" si="148"/>
        <v>613</v>
      </c>
      <c r="N274" s="2">
        <f t="shared" si="149"/>
        <v>2410</v>
      </c>
      <c r="O274" s="2">
        <f t="shared" si="150"/>
        <v>1990</v>
      </c>
      <c r="P274" s="2">
        <f t="shared" si="151"/>
        <v>16</v>
      </c>
      <c r="Q274" s="2">
        <f t="shared" si="152"/>
        <v>16</v>
      </c>
      <c r="R274" s="2">
        <f t="shared" si="153"/>
        <v>16</v>
      </c>
      <c r="S274" s="2">
        <f t="shared" si="154"/>
        <v>22</v>
      </c>
      <c r="T274" s="2">
        <f t="shared" si="155"/>
        <v>217</v>
      </c>
      <c r="U274" s="2">
        <f t="shared" si="156"/>
        <v>335</v>
      </c>
      <c r="V274" s="2">
        <f t="shared" si="157"/>
        <v>19</v>
      </c>
      <c r="W274" s="2">
        <f t="shared" si="158"/>
        <v>128</v>
      </c>
      <c r="X274" s="2">
        <f t="shared" si="159"/>
        <v>47</v>
      </c>
      <c r="Y274" s="2">
        <f t="shared" si="160"/>
        <v>21</v>
      </c>
      <c r="AA274" s="2">
        <f t="shared" si="161"/>
        <v>613</v>
      </c>
      <c r="AB274" s="2">
        <f t="shared" si="162"/>
        <v>2410</v>
      </c>
      <c r="AC274" s="2">
        <f t="shared" si="169"/>
        <v>128</v>
      </c>
      <c r="AE274" s="9">
        <v>4</v>
      </c>
      <c r="AF274" s="2">
        <f t="shared" si="163"/>
        <v>1284</v>
      </c>
      <c r="AG274" s="2">
        <f t="shared" si="164"/>
        <v>4432</v>
      </c>
      <c r="AH274" s="2">
        <f t="shared" si="165"/>
        <v>359</v>
      </c>
      <c r="AI274" s="2">
        <f t="shared" si="166"/>
        <v>6075</v>
      </c>
      <c r="AK274">
        <f t="shared" si="167"/>
        <v>9</v>
      </c>
      <c r="AL274">
        <f t="shared" si="168"/>
        <v>2021</v>
      </c>
      <c r="BL274" s="2">
        <v>19</v>
      </c>
      <c r="BM274" s="2">
        <v>20</v>
      </c>
      <c r="BN274" s="2">
        <v>20</v>
      </c>
      <c r="BO274" s="2">
        <v>21</v>
      </c>
      <c r="BP274" s="2">
        <v>21</v>
      </c>
      <c r="BQ274" s="2">
        <v>22</v>
      </c>
      <c r="BR274" s="2">
        <v>21</v>
      </c>
      <c r="BS274" s="2">
        <v>22</v>
      </c>
      <c r="BT274" s="2">
        <v>21</v>
      </c>
      <c r="BU274" s="2">
        <v>21</v>
      </c>
      <c r="BV274" s="2">
        <v>17</v>
      </c>
      <c r="BW274" s="2">
        <v>608</v>
      </c>
      <c r="BX274" s="2">
        <v>2392</v>
      </c>
      <c r="BY274" s="2">
        <v>1975</v>
      </c>
      <c r="BZ274" s="2">
        <v>16</v>
      </c>
      <c r="CA274" s="2">
        <v>16</v>
      </c>
      <c r="CB274" s="2">
        <v>16</v>
      </c>
      <c r="CC274" s="2">
        <v>22</v>
      </c>
      <c r="CD274" s="2">
        <v>215</v>
      </c>
      <c r="CE274" s="2">
        <v>332</v>
      </c>
      <c r="CF274" s="2">
        <v>19</v>
      </c>
      <c r="CG274" s="2">
        <v>127</v>
      </c>
      <c r="CH274" s="2">
        <v>47</v>
      </c>
      <c r="CI274" s="2">
        <v>21</v>
      </c>
    </row>
    <row r="275" spans="1:87" x14ac:dyDescent="0.2">
      <c r="A275" s="7">
        <v>44461</v>
      </c>
      <c r="B275" s="2">
        <f t="shared" si="137"/>
        <v>111</v>
      </c>
      <c r="C275" s="2">
        <f t="shared" si="138"/>
        <v>1602</v>
      </c>
      <c r="D275" s="2">
        <f t="shared" si="139"/>
        <v>249</v>
      </c>
      <c r="E275" s="2">
        <f t="shared" si="140"/>
        <v>1711</v>
      </c>
      <c r="F275" s="2">
        <f t="shared" si="141"/>
        <v>1959</v>
      </c>
      <c r="G275" s="2">
        <f t="shared" si="142"/>
        <v>1713</v>
      </c>
      <c r="H275" s="2">
        <f t="shared" si="143"/>
        <v>1686</v>
      </c>
      <c r="I275" s="2">
        <f t="shared" si="144"/>
        <v>1676</v>
      </c>
      <c r="J275" s="2">
        <f t="shared" si="145"/>
        <v>1925</v>
      </c>
      <c r="K275" s="2">
        <f t="shared" si="146"/>
        <v>2516</v>
      </c>
      <c r="L275" s="2">
        <f t="shared" si="147"/>
        <v>2373</v>
      </c>
      <c r="M275" s="2">
        <f t="shared" si="148"/>
        <v>2253</v>
      </c>
      <c r="N275" s="2">
        <f t="shared" si="149"/>
        <v>1673</v>
      </c>
      <c r="O275" s="2">
        <f t="shared" si="150"/>
        <v>2313</v>
      </c>
      <c r="P275" s="2">
        <f t="shared" si="151"/>
        <v>1917</v>
      </c>
      <c r="Q275" s="2">
        <f t="shared" si="152"/>
        <v>2428</v>
      </c>
      <c r="R275" s="2">
        <f t="shared" si="153"/>
        <v>3233</v>
      </c>
      <c r="S275" s="2">
        <f t="shared" si="154"/>
        <v>3776</v>
      </c>
      <c r="T275" s="2">
        <f t="shared" si="155"/>
        <v>4184</v>
      </c>
      <c r="U275" s="2">
        <f t="shared" si="156"/>
        <v>4504</v>
      </c>
      <c r="V275" s="2">
        <f t="shared" si="157"/>
        <v>3602</v>
      </c>
      <c r="W275" s="2">
        <f t="shared" si="158"/>
        <v>3339</v>
      </c>
      <c r="X275" s="2">
        <f t="shared" si="159"/>
        <v>3089</v>
      </c>
      <c r="Y275" s="2">
        <f t="shared" si="160"/>
        <v>2712</v>
      </c>
      <c r="AA275" s="2">
        <f t="shared" si="161"/>
        <v>4504</v>
      </c>
      <c r="AB275" s="2">
        <f t="shared" si="162"/>
        <v>2428</v>
      </c>
      <c r="AC275" s="2">
        <f t="shared" si="169"/>
        <v>3602</v>
      </c>
      <c r="AE275" s="9">
        <v>5</v>
      </c>
      <c r="AF275" s="2">
        <f t="shared" si="163"/>
        <v>26440</v>
      </c>
      <c r="AG275" s="2">
        <f t="shared" si="164"/>
        <v>8331</v>
      </c>
      <c r="AH275" s="2">
        <f t="shared" si="165"/>
        <v>21773</v>
      </c>
      <c r="AI275" s="2">
        <f t="shared" si="166"/>
        <v>56544</v>
      </c>
      <c r="AK275">
        <f t="shared" si="167"/>
        <v>9</v>
      </c>
      <c r="AL275">
        <f t="shared" si="168"/>
        <v>2021</v>
      </c>
      <c r="BL275" s="2">
        <v>110</v>
      </c>
      <c r="BM275" s="2">
        <v>1590</v>
      </c>
      <c r="BN275" s="2">
        <v>247</v>
      </c>
      <c r="BO275" s="2">
        <v>1698</v>
      </c>
      <c r="BP275" s="2">
        <v>1944</v>
      </c>
      <c r="BQ275" s="2">
        <v>1700</v>
      </c>
      <c r="BR275" s="2">
        <v>1673</v>
      </c>
      <c r="BS275" s="2">
        <v>1663</v>
      </c>
      <c r="BT275" s="2">
        <v>1910</v>
      </c>
      <c r="BU275" s="2">
        <v>2497</v>
      </c>
      <c r="BV275" s="2">
        <v>2355</v>
      </c>
      <c r="BW275" s="2">
        <v>2236</v>
      </c>
      <c r="BX275" s="2">
        <v>1660</v>
      </c>
      <c r="BY275" s="2">
        <v>2295</v>
      </c>
      <c r="BZ275" s="2">
        <v>1902</v>
      </c>
      <c r="CA275" s="2">
        <v>2410</v>
      </c>
      <c r="CB275" s="2">
        <v>3208</v>
      </c>
      <c r="CC275" s="2">
        <v>3747</v>
      </c>
      <c r="CD275" s="2">
        <v>4152</v>
      </c>
      <c r="CE275" s="2">
        <v>4470</v>
      </c>
      <c r="CF275" s="2">
        <v>3575</v>
      </c>
      <c r="CG275" s="2">
        <v>3314</v>
      </c>
      <c r="CH275" s="2">
        <v>3065</v>
      </c>
      <c r="CI275" s="2">
        <v>2691</v>
      </c>
    </row>
    <row r="276" spans="1:87" x14ac:dyDescent="0.2">
      <c r="A276" s="7">
        <v>44462</v>
      </c>
      <c r="B276" s="2">
        <f t="shared" si="137"/>
        <v>2308</v>
      </c>
      <c r="C276" s="2">
        <f t="shared" si="138"/>
        <v>1786</v>
      </c>
      <c r="D276" s="2">
        <f t="shared" si="139"/>
        <v>1562</v>
      </c>
      <c r="E276" s="2">
        <f t="shared" si="140"/>
        <v>20</v>
      </c>
      <c r="F276" s="2">
        <f t="shared" si="141"/>
        <v>20</v>
      </c>
      <c r="G276" s="2">
        <f t="shared" si="142"/>
        <v>21</v>
      </c>
      <c r="H276" s="2">
        <f t="shared" si="143"/>
        <v>21</v>
      </c>
      <c r="I276" s="2">
        <f t="shared" si="144"/>
        <v>22</v>
      </c>
      <c r="J276" s="2">
        <f t="shared" si="145"/>
        <v>22</v>
      </c>
      <c r="K276" s="2">
        <f t="shared" si="146"/>
        <v>21</v>
      </c>
      <c r="L276" s="2">
        <f t="shared" si="147"/>
        <v>21</v>
      </c>
      <c r="M276" s="2">
        <f t="shared" si="148"/>
        <v>20</v>
      </c>
      <c r="N276" s="2">
        <f t="shared" si="149"/>
        <v>21</v>
      </c>
      <c r="O276" s="2">
        <f t="shared" si="150"/>
        <v>19</v>
      </c>
      <c r="P276" s="2">
        <f t="shared" si="151"/>
        <v>25</v>
      </c>
      <c r="Q276" s="2">
        <f t="shared" si="152"/>
        <v>20</v>
      </c>
      <c r="R276" s="2">
        <f t="shared" si="153"/>
        <v>16</v>
      </c>
      <c r="S276" s="2">
        <f t="shared" si="154"/>
        <v>17</v>
      </c>
      <c r="T276" s="2">
        <f t="shared" si="155"/>
        <v>16</v>
      </c>
      <c r="U276" s="2">
        <f t="shared" si="156"/>
        <v>15</v>
      </c>
      <c r="V276" s="2">
        <f t="shared" si="157"/>
        <v>16</v>
      </c>
      <c r="W276" s="2">
        <f t="shared" si="158"/>
        <v>15</v>
      </c>
      <c r="X276" s="2">
        <f t="shared" si="159"/>
        <v>15</v>
      </c>
      <c r="Y276" s="2">
        <f t="shared" si="160"/>
        <v>16</v>
      </c>
      <c r="AA276" s="2">
        <f t="shared" si="161"/>
        <v>22</v>
      </c>
      <c r="AB276" s="2">
        <f t="shared" si="162"/>
        <v>25</v>
      </c>
      <c r="AC276" s="2">
        <f t="shared" si="169"/>
        <v>2308</v>
      </c>
      <c r="AE276" s="9">
        <v>6</v>
      </c>
      <c r="AF276" s="2">
        <f t="shared" si="163"/>
        <v>170</v>
      </c>
      <c r="AG276" s="2">
        <f t="shared" si="164"/>
        <v>85</v>
      </c>
      <c r="AH276" s="2">
        <f t="shared" si="165"/>
        <v>5800</v>
      </c>
      <c r="AI276" s="2">
        <f t="shared" si="166"/>
        <v>6055</v>
      </c>
      <c r="AK276">
        <f t="shared" si="167"/>
        <v>9</v>
      </c>
      <c r="AL276">
        <f t="shared" si="168"/>
        <v>2021</v>
      </c>
      <c r="BL276" s="2">
        <v>2290</v>
      </c>
      <c r="BM276" s="2">
        <v>1772</v>
      </c>
      <c r="BN276" s="2">
        <v>1550</v>
      </c>
      <c r="BO276" s="2">
        <v>20</v>
      </c>
      <c r="BP276" s="2">
        <v>20</v>
      </c>
      <c r="BQ276" s="2">
        <v>21</v>
      </c>
      <c r="BR276" s="2">
        <v>21</v>
      </c>
      <c r="BS276" s="2">
        <v>22</v>
      </c>
      <c r="BT276" s="2">
        <v>22</v>
      </c>
      <c r="BU276" s="2">
        <v>21</v>
      </c>
      <c r="BV276" s="2">
        <v>21</v>
      </c>
      <c r="BW276" s="2">
        <v>20</v>
      </c>
      <c r="BX276" s="2">
        <v>21</v>
      </c>
      <c r="BY276" s="2">
        <v>19</v>
      </c>
      <c r="BZ276" s="2">
        <v>25</v>
      </c>
      <c r="CA276" s="2">
        <v>20</v>
      </c>
      <c r="CB276" s="2">
        <v>16</v>
      </c>
      <c r="CC276" s="2">
        <v>17</v>
      </c>
      <c r="CD276" s="2">
        <v>16</v>
      </c>
      <c r="CE276" s="2">
        <v>15</v>
      </c>
      <c r="CF276" s="2">
        <v>16</v>
      </c>
      <c r="CG276" s="2">
        <v>15</v>
      </c>
      <c r="CH276" s="2">
        <v>15</v>
      </c>
      <c r="CI276" s="2">
        <v>16</v>
      </c>
    </row>
    <row r="277" spans="1:87" x14ac:dyDescent="0.2">
      <c r="A277" s="7">
        <v>44463</v>
      </c>
      <c r="B277" s="2">
        <f t="shared" si="137"/>
        <v>15</v>
      </c>
      <c r="C277" s="2">
        <f t="shared" si="138"/>
        <v>16</v>
      </c>
      <c r="D277" s="2">
        <f t="shared" si="139"/>
        <v>15</v>
      </c>
      <c r="E277" s="2">
        <f t="shared" si="140"/>
        <v>16</v>
      </c>
      <c r="F277" s="2">
        <f t="shared" si="141"/>
        <v>15</v>
      </c>
      <c r="G277" s="2">
        <f t="shared" si="142"/>
        <v>16</v>
      </c>
      <c r="H277" s="2">
        <f t="shared" si="143"/>
        <v>16</v>
      </c>
      <c r="I277" s="2">
        <f t="shared" si="144"/>
        <v>19</v>
      </c>
      <c r="J277" s="2">
        <f t="shared" si="145"/>
        <v>22</v>
      </c>
      <c r="K277" s="2">
        <f t="shared" si="146"/>
        <v>111</v>
      </c>
      <c r="L277" s="2">
        <f t="shared" si="147"/>
        <v>284</v>
      </c>
      <c r="M277" s="2">
        <f t="shared" si="148"/>
        <v>373</v>
      </c>
      <c r="N277" s="2">
        <f t="shared" si="149"/>
        <v>485</v>
      </c>
      <c r="O277" s="2">
        <f t="shared" si="150"/>
        <v>536</v>
      </c>
      <c r="P277" s="2">
        <f t="shared" si="151"/>
        <v>555</v>
      </c>
      <c r="Q277" s="2">
        <f t="shared" si="152"/>
        <v>604</v>
      </c>
      <c r="R277" s="2">
        <f t="shared" si="153"/>
        <v>493</v>
      </c>
      <c r="S277" s="2">
        <f t="shared" si="154"/>
        <v>296</v>
      </c>
      <c r="T277" s="2">
        <f t="shared" si="155"/>
        <v>154</v>
      </c>
      <c r="U277" s="2">
        <f t="shared" si="156"/>
        <v>36</v>
      </c>
      <c r="V277" s="2">
        <f t="shared" si="157"/>
        <v>16</v>
      </c>
      <c r="W277" s="2">
        <f t="shared" si="158"/>
        <v>16</v>
      </c>
      <c r="X277" s="2">
        <f t="shared" si="159"/>
        <v>16</v>
      </c>
      <c r="Y277" s="2">
        <f t="shared" si="160"/>
        <v>16</v>
      </c>
      <c r="AA277" s="2">
        <f t="shared" si="161"/>
        <v>0</v>
      </c>
      <c r="AB277" s="2">
        <f t="shared" si="162"/>
        <v>604</v>
      </c>
      <c r="AC277" s="2">
        <f t="shared" si="169"/>
        <v>16</v>
      </c>
      <c r="AE277" s="9">
        <v>7</v>
      </c>
      <c r="AF277" s="2">
        <f t="shared" si="163"/>
        <v>0</v>
      </c>
      <c r="AG277" s="2">
        <f t="shared" si="164"/>
        <v>3968</v>
      </c>
      <c r="AH277" s="2">
        <f t="shared" si="165"/>
        <v>173</v>
      </c>
      <c r="AI277" s="2">
        <f t="shared" si="166"/>
        <v>4141</v>
      </c>
      <c r="AK277">
        <f t="shared" si="167"/>
        <v>9</v>
      </c>
      <c r="AL277">
        <f t="shared" si="168"/>
        <v>2021</v>
      </c>
      <c r="BL277" s="2">
        <v>15</v>
      </c>
      <c r="BM277" s="2">
        <v>16</v>
      </c>
      <c r="BN277" s="2">
        <v>15</v>
      </c>
      <c r="BO277" s="2">
        <v>16</v>
      </c>
      <c r="BP277" s="2">
        <v>15</v>
      </c>
      <c r="BQ277" s="2">
        <v>16</v>
      </c>
      <c r="BR277" s="2">
        <v>16</v>
      </c>
      <c r="BS277" s="2">
        <v>19</v>
      </c>
      <c r="BT277" s="2">
        <v>22</v>
      </c>
      <c r="BU277" s="2">
        <v>110</v>
      </c>
      <c r="BV277" s="2">
        <v>282</v>
      </c>
      <c r="BW277" s="2">
        <v>370</v>
      </c>
      <c r="BX277" s="2">
        <v>481</v>
      </c>
      <c r="BY277" s="2">
        <v>532</v>
      </c>
      <c r="BZ277" s="2">
        <v>551</v>
      </c>
      <c r="CA277" s="2">
        <v>599</v>
      </c>
      <c r="CB277" s="2">
        <v>489</v>
      </c>
      <c r="CC277" s="2">
        <v>294</v>
      </c>
      <c r="CD277" s="2">
        <v>153</v>
      </c>
      <c r="CE277" s="2">
        <v>36</v>
      </c>
      <c r="CF277" s="2">
        <v>16</v>
      </c>
      <c r="CG277" s="2">
        <v>16</v>
      </c>
      <c r="CH277" s="2">
        <v>16</v>
      </c>
      <c r="CI277" s="2">
        <v>16</v>
      </c>
    </row>
    <row r="278" spans="1:87" x14ac:dyDescent="0.2">
      <c r="A278" s="7">
        <v>44464</v>
      </c>
      <c r="B278" s="2">
        <f t="shared" si="137"/>
        <v>17</v>
      </c>
      <c r="C278" s="2">
        <f t="shared" si="138"/>
        <v>19</v>
      </c>
      <c r="D278" s="2">
        <f t="shared" si="139"/>
        <v>19</v>
      </c>
      <c r="E278" s="2">
        <f t="shared" si="140"/>
        <v>19</v>
      </c>
      <c r="F278" s="2">
        <f t="shared" si="141"/>
        <v>19</v>
      </c>
      <c r="G278" s="2">
        <f t="shared" si="142"/>
        <v>20</v>
      </c>
      <c r="H278" s="2">
        <f t="shared" si="143"/>
        <v>20</v>
      </c>
      <c r="I278" s="2">
        <f t="shared" si="144"/>
        <v>22</v>
      </c>
      <c r="J278" s="2">
        <f t="shared" si="145"/>
        <v>54</v>
      </c>
      <c r="K278" s="2">
        <f t="shared" si="146"/>
        <v>305</v>
      </c>
      <c r="L278" s="2">
        <f t="shared" si="147"/>
        <v>570</v>
      </c>
      <c r="M278" s="2">
        <f t="shared" si="148"/>
        <v>611</v>
      </c>
      <c r="N278" s="2">
        <f t="shared" si="149"/>
        <v>617</v>
      </c>
      <c r="O278" s="2">
        <f t="shared" si="150"/>
        <v>724</v>
      </c>
      <c r="P278" s="2">
        <f t="shared" si="151"/>
        <v>731</v>
      </c>
      <c r="Q278" s="2">
        <f t="shared" si="152"/>
        <v>702</v>
      </c>
      <c r="R278" s="2">
        <f t="shared" si="153"/>
        <v>576</v>
      </c>
      <c r="S278" s="2">
        <f t="shared" si="154"/>
        <v>382</v>
      </c>
      <c r="T278" s="2">
        <f t="shared" si="155"/>
        <v>211</v>
      </c>
      <c r="U278" s="2">
        <f t="shared" si="156"/>
        <v>29</v>
      </c>
      <c r="V278" s="2">
        <f t="shared" si="157"/>
        <v>17</v>
      </c>
      <c r="W278" s="2">
        <f t="shared" si="158"/>
        <v>17</v>
      </c>
      <c r="X278" s="2">
        <f t="shared" si="159"/>
        <v>17</v>
      </c>
      <c r="Y278" s="2">
        <f t="shared" si="160"/>
        <v>19</v>
      </c>
      <c r="AA278" s="2">
        <f t="shared" si="161"/>
        <v>0</v>
      </c>
      <c r="AB278" s="2">
        <f t="shared" si="162"/>
        <v>731</v>
      </c>
      <c r="AC278" s="2">
        <f t="shared" si="169"/>
        <v>20</v>
      </c>
      <c r="AE278" s="9">
        <v>1</v>
      </c>
      <c r="AF278" s="2">
        <f t="shared" si="163"/>
        <v>0</v>
      </c>
      <c r="AG278" s="2">
        <f t="shared" si="164"/>
        <v>5534</v>
      </c>
      <c r="AH278" s="2">
        <f t="shared" si="165"/>
        <v>203</v>
      </c>
      <c r="AI278" s="2">
        <f t="shared" si="166"/>
        <v>5737</v>
      </c>
      <c r="AK278">
        <f t="shared" si="167"/>
        <v>9</v>
      </c>
      <c r="AL278">
        <f t="shared" si="168"/>
        <v>2021</v>
      </c>
      <c r="BL278" s="2">
        <v>17</v>
      </c>
      <c r="BM278" s="2">
        <v>19</v>
      </c>
      <c r="BN278" s="2">
        <v>19</v>
      </c>
      <c r="BO278" s="2">
        <v>19</v>
      </c>
      <c r="BP278" s="2">
        <v>19</v>
      </c>
      <c r="BQ278" s="2">
        <v>20</v>
      </c>
      <c r="BR278" s="2">
        <v>20</v>
      </c>
      <c r="BS278" s="2">
        <v>22</v>
      </c>
      <c r="BT278" s="2">
        <v>54</v>
      </c>
      <c r="BU278" s="2">
        <v>303</v>
      </c>
      <c r="BV278" s="2">
        <v>566</v>
      </c>
      <c r="BW278" s="2">
        <v>606</v>
      </c>
      <c r="BX278" s="2">
        <v>612</v>
      </c>
      <c r="BY278" s="2">
        <v>718</v>
      </c>
      <c r="BZ278" s="2">
        <v>725</v>
      </c>
      <c r="CA278" s="2">
        <v>697</v>
      </c>
      <c r="CB278" s="2">
        <v>572</v>
      </c>
      <c r="CC278" s="2">
        <v>379</v>
      </c>
      <c r="CD278" s="2">
        <v>209</v>
      </c>
      <c r="CE278" s="2">
        <v>29</v>
      </c>
      <c r="CF278" s="2">
        <v>17</v>
      </c>
      <c r="CG278" s="2">
        <v>17</v>
      </c>
      <c r="CH278" s="2">
        <v>17</v>
      </c>
      <c r="CI278" s="2">
        <v>19</v>
      </c>
    </row>
    <row r="279" spans="1:87" x14ac:dyDescent="0.2">
      <c r="A279" s="7">
        <v>44465</v>
      </c>
      <c r="B279" s="2">
        <f t="shared" si="137"/>
        <v>19</v>
      </c>
      <c r="C279" s="2">
        <f t="shared" si="138"/>
        <v>46</v>
      </c>
      <c r="D279" s="2">
        <f t="shared" si="139"/>
        <v>309</v>
      </c>
      <c r="E279" s="2">
        <f t="shared" si="140"/>
        <v>228</v>
      </c>
      <c r="F279" s="2">
        <f t="shared" si="141"/>
        <v>20</v>
      </c>
      <c r="G279" s="2">
        <f t="shared" si="142"/>
        <v>21</v>
      </c>
      <c r="H279" s="2">
        <f t="shared" si="143"/>
        <v>21</v>
      </c>
      <c r="I279" s="2">
        <f t="shared" si="144"/>
        <v>76</v>
      </c>
      <c r="J279" s="2">
        <f t="shared" si="145"/>
        <v>373</v>
      </c>
      <c r="K279" s="2">
        <f t="shared" si="146"/>
        <v>244</v>
      </c>
      <c r="L279" s="2">
        <f t="shared" si="147"/>
        <v>152</v>
      </c>
      <c r="M279" s="2">
        <f t="shared" si="148"/>
        <v>237</v>
      </c>
      <c r="N279" s="2">
        <f t="shared" si="149"/>
        <v>311</v>
      </c>
      <c r="O279" s="2">
        <f t="shared" si="150"/>
        <v>354</v>
      </c>
      <c r="P279" s="2">
        <f t="shared" si="151"/>
        <v>392</v>
      </c>
      <c r="Q279" s="2">
        <f t="shared" si="152"/>
        <v>372</v>
      </c>
      <c r="R279" s="2">
        <f t="shared" si="153"/>
        <v>249</v>
      </c>
      <c r="S279" s="2">
        <f t="shared" si="154"/>
        <v>208</v>
      </c>
      <c r="T279" s="2">
        <f t="shared" si="155"/>
        <v>16</v>
      </c>
      <c r="U279" s="2">
        <f t="shared" si="156"/>
        <v>230</v>
      </c>
      <c r="V279" s="2">
        <f t="shared" si="157"/>
        <v>17</v>
      </c>
      <c r="W279" s="2">
        <f t="shared" si="158"/>
        <v>19</v>
      </c>
      <c r="X279" s="2">
        <f t="shared" si="159"/>
        <v>19</v>
      </c>
      <c r="Y279" s="2">
        <f t="shared" si="160"/>
        <v>19</v>
      </c>
      <c r="AA279" s="2">
        <f t="shared" si="161"/>
        <v>373</v>
      </c>
      <c r="AB279" s="2">
        <f t="shared" si="162"/>
        <v>392</v>
      </c>
      <c r="AC279" s="2">
        <f t="shared" si="169"/>
        <v>309</v>
      </c>
      <c r="AE279" s="9">
        <v>2</v>
      </c>
      <c r="AF279" s="2">
        <f t="shared" si="163"/>
        <v>1785</v>
      </c>
      <c r="AG279" s="2">
        <f t="shared" si="164"/>
        <v>1429</v>
      </c>
      <c r="AH279" s="2">
        <f t="shared" si="165"/>
        <v>738</v>
      </c>
      <c r="AI279" s="2">
        <f t="shared" si="166"/>
        <v>3952</v>
      </c>
      <c r="AK279">
        <f t="shared" si="167"/>
        <v>9</v>
      </c>
      <c r="AL279">
        <f t="shared" si="168"/>
        <v>2021</v>
      </c>
      <c r="BL279" s="2">
        <v>19</v>
      </c>
      <c r="BM279" s="2">
        <v>46</v>
      </c>
      <c r="BN279" s="2">
        <v>307</v>
      </c>
      <c r="BO279" s="2">
        <v>226</v>
      </c>
      <c r="BP279" s="2">
        <v>20</v>
      </c>
      <c r="BQ279" s="2">
        <v>21</v>
      </c>
      <c r="BR279" s="2">
        <v>21</v>
      </c>
      <c r="BS279" s="2">
        <v>75</v>
      </c>
      <c r="BT279" s="2">
        <v>370</v>
      </c>
      <c r="BU279" s="2">
        <v>242</v>
      </c>
      <c r="BV279" s="2">
        <v>151</v>
      </c>
      <c r="BW279" s="2">
        <v>235</v>
      </c>
      <c r="BX279" s="2">
        <v>309</v>
      </c>
      <c r="BY279" s="2">
        <v>351</v>
      </c>
      <c r="BZ279" s="2">
        <v>389</v>
      </c>
      <c r="CA279" s="2">
        <v>369</v>
      </c>
      <c r="CB279" s="2">
        <v>247</v>
      </c>
      <c r="CC279" s="2">
        <v>206</v>
      </c>
      <c r="CD279" s="2">
        <v>16</v>
      </c>
      <c r="CE279" s="2">
        <v>228</v>
      </c>
      <c r="CF279" s="2">
        <v>17</v>
      </c>
      <c r="CG279" s="2">
        <v>19</v>
      </c>
      <c r="CH279" s="2">
        <v>19</v>
      </c>
      <c r="CI279" s="2">
        <v>19</v>
      </c>
    </row>
    <row r="280" spans="1:87" x14ac:dyDescent="0.2">
      <c r="A280" s="7">
        <v>44466</v>
      </c>
      <c r="B280" s="2">
        <f t="shared" si="137"/>
        <v>507</v>
      </c>
      <c r="C280" s="2">
        <f t="shared" si="138"/>
        <v>580</v>
      </c>
      <c r="D280" s="2">
        <f t="shared" si="139"/>
        <v>348</v>
      </c>
      <c r="E280" s="2">
        <f t="shared" si="140"/>
        <v>414</v>
      </c>
      <c r="F280" s="2">
        <f t="shared" si="141"/>
        <v>378</v>
      </c>
      <c r="G280" s="2">
        <f t="shared" si="142"/>
        <v>542</v>
      </c>
      <c r="H280" s="2">
        <f t="shared" si="143"/>
        <v>376</v>
      </c>
      <c r="I280" s="2">
        <f t="shared" si="144"/>
        <v>21</v>
      </c>
      <c r="J280" s="2">
        <f t="shared" si="145"/>
        <v>549</v>
      </c>
      <c r="K280" s="2">
        <f t="shared" si="146"/>
        <v>687</v>
      </c>
      <c r="L280" s="2">
        <f t="shared" si="147"/>
        <v>96</v>
      </c>
      <c r="M280" s="2">
        <f t="shared" si="148"/>
        <v>29</v>
      </c>
      <c r="N280" s="2">
        <f t="shared" si="149"/>
        <v>133</v>
      </c>
      <c r="O280" s="2">
        <f t="shared" si="150"/>
        <v>264</v>
      </c>
      <c r="P280" s="2">
        <f t="shared" si="151"/>
        <v>252</v>
      </c>
      <c r="Q280" s="2">
        <f t="shared" si="152"/>
        <v>170</v>
      </c>
      <c r="R280" s="2">
        <f t="shared" si="153"/>
        <v>119</v>
      </c>
      <c r="S280" s="2">
        <f t="shared" si="154"/>
        <v>32</v>
      </c>
      <c r="T280" s="2">
        <f t="shared" si="155"/>
        <v>214</v>
      </c>
      <c r="U280" s="2">
        <f t="shared" si="156"/>
        <v>19</v>
      </c>
      <c r="V280" s="2">
        <f t="shared" si="157"/>
        <v>408</v>
      </c>
      <c r="W280" s="2">
        <f t="shared" si="158"/>
        <v>249</v>
      </c>
      <c r="X280" s="2">
        <f t="shared" si="159"/>
        <v>38</v>
      </c>
      <c r="Y280" s="2">
        <f t="shared" si="160"/>
        <v>19</v>
      </c>
      <c r="AA280" s="2">
        <f t="shared" si="161"/>
        <v>687</v>
      </c>
      <c r="AB280" s="2">
        <f t="shared" si="162"/>
        <v>264</v>
      </c>
      <c r="AC280" s="2">
        <f t="shared" si="169"/>
        <v>580</v>
      </c>
      <c r="AE280" s="9">
        <v>3</v>
      </c>
      <c r="AF280" s="2">
        <f t="shared" si="163"/>
        <v>1766</v>
      </c>
      <c r="AG280" s="2">
        <f t="shared" si="164"/>
        <v>819</v>
      </c>
      <c r="AH280" s="2">
        <f t="shared" si="165"/>
        <v>3859</v>
      </c>
      <c r="AI280" s="2">
        <f t="shared" si="166"/>
        <v>6444</v>
      </c>
      <c r="AK280">
        <f t="shared" si="167"/>
        <v>9</v>
      </c>
      <c r="AL280">
        <f t="shared" si="168"/>
        <v>2021</v>
      </c>
      <c r="BL280" s="2">
        <v>503</v>
      </c>
      <c r="BM280" s="2">
        <v>576</v>
      </c>
      <c r="BN280" s="2">
        <v>345</v>
      </c>
      <c r="BO280" s="2">
        <v>411</v>
      </c>
      <c r="BP280" s="2">
        <v>375</v>
      </c>
      <c r="BQ280" s="2">
        <v>538</v>
      </c>
      <c r="BR280" s="2">
        <v>373</v>
      </c>
      <c r="BS280" s="2">
        <v>21</v>
      </c>
      <c r="BT280" s="2">
        <v>545</v>
      </c>
      <c r="BU280" s="2">
        <v>682</v>
      </c>
      <c r="BV280" s="2">
        <v>95</v>
      </c>
      <c r="BW280" s="2">
        <v>29</v>
      </c>
      <c r="BX280" s="2">
        <v>132</v>
      </c>
      <c r="BY280" s="2">
        <v>262</v>
      </c>
      <c r="BZ280" s="2">
        <v>250</v>
      </c>
      <c r="CA280" s="2">
        <v>169</v>
      </c>
      <c r="CB280" s="2">
        <v>118</v>
      </c>
      <c r="CC280" s="2">
        <v>32</v>
      </c>
      <c r="CD280" s="2">
        <v>212</v>
      </c>
      <c r="CE280" s="2">
        <v>19</v>
      </c>
      <c r="CF280" s="2">
        <v>405</v>
      </c>
      <c r="CG280" s="2">
        <v>247</v>
      </c>
      <c r="CH280" s="2">
        <v>38</v>
      </c>
      <c r="CI280" s="2">
        <v>19</v>
      </c>
    </row>
    <row r="281" spans="1:87" x14ac:dyDescent="0.2">
      <c r="A281" s="7">
        <v>44467</v>
      </c>
      <c r="B281" s="2">
        <f t="shared" si="137"/>
        <v>19</v>
      </c>
      <c r="C281" s="2">
        <f t="shared" si="138"/>
        <v>19</v>
      </c>
      <c r="D281" s="2">
        <f t="shared" si="139"/>
        <v>17</v>
      </c>
      <c r="E281" s="2">
        <f t="shared" si="140"/>
        <v>19</v>
      </c>
      <c r="F281" s="2">
        <f t="shared" si="141"/>
        <v>19</v>
      </c>
      <c r="G281" s="2">
        <f t="shared" si="142"/>
        <v>93</v>
      </c>
      <c r="H281" s="2">
        <f t="shared" si="143"/>
        <v>303</v>
      </c>
      <c r="I281" s="2">
        <f t="shared" si="144"/>
        <v>19</v>
      </c>
      <c r="J281" s="2">
        <f t="shared" si="145"/>
        <v>29</v>
      </c>
      <c r="K281" s="2">
        <f t="shared" si="146"/>
        <v>102</v>
      </c>
      <c r="L281" s="2">
        <f t="shared" si="147"/>
        <v>217</v>
      </c>
      <c r="M281" s="2">
        <f t="shared" si="148"/>
        <v>378</v>
      </c>
      <c r="N281" s="2">
        <f t="shared" si="149"/>
        <v>508</v>
      </c>
      <c r="O281" s="2">
        <f t="shared" si="150"/>
        <v>588</v>
      </c>
      <c r="P281" s="2">
        <f t="shared" si="151"/>
        <v>582</v>
      </c>
      <c r="Q281" s="2">
        <f t="shared" si="152"/>
        <v>572</v>
      </c>
      <c r="R281" s="2">
        <f t="shared" si="153"/>
        <v>483</v>
      </c>
      <c r="S281" s="2">
        <f t="shared" si="154"/>
        <v>273</v>
      </c>
      <c r="T281" s="2">
        <f t="shared" si="155"/>
        <v>182</v>
      </c>
      <c r="U281" s="2">
        <f t="shared" si="156"/>
        <v>116</v>
      </c>
      <c r="V281" s="2">
        <f t="shared" si="157"/>
        <v>125</v>
      </c>
      <c r="W281" s="2">
        <f t="shared" si="158"/>
        <v>60</v>
      </c>
      <c r="X281" s="2">
        <f t="shared" si="159"/>
        <v>38</v>
      </c>
      <c r="Y281" s="2">
        <f t="shared" si="160"/>
        <v>25</v>
      </c>
      <c r="AA281" s="2">
        <f t="shared" si="161"/>
        <v>483</v>
      </c>
      <c r="AB281" s="2">
        <f t="shared" si="162"/>
        <v>588</v>
      </c>
      <c r="AC281" s="2">
        <f t="shared" si="169"/>
        <v>303</v>
      </c>
      <c r="AE281" s="9">
        <v>4</v>
      </c>
      <c r="AF281" s="2">
        <f t="shared" si="163"/>
        <v>1799</v>
      </c>
      <c r="AG281" s="2">
        <f t="shared" si="164"/>
        <v>2250</v>
      </c>
      <c r="AH281" s="2">
        <f t="shared" si="165"/>
        <v>737</v>
      </c>
      <c r="AI281" s="2">
        <f t="shared" si="166"/>
        <v>4786</v>
      </c>
      <c r="AK281">
        <f t="shared" si="167"/>
        <v>9</v>
      </c>
      <c r="AL281">
        <f t="shared" si="168"/>
        <v>2021</v>
      </c>
      <c r="BL281" s="2">
        <v>19</v>
      </c>
      <c r="BM281" s="2">
        <v>19</v>
      </c>
      <c r="BN281" s="2">
        <v>17</v>
      </c>
      <c r="BO281" s="2">
        <v>19</v>
      </c>
      <c r="BP281" s="2">
        <v>19</v>
      </c>
      <c r="BQ281" s="2">
        <v>92</v>
      </c>
      <c r="BR281" s="2">
        <v>301</v>
      </c>
      <c r="BS281" s="2">
        <v>19</v>
      </c>
      <c r="BT281" s="2">
        <v>29</v>
      </c>
      <c r="BU281" s="2">
        <v>101</v>
      </c>
      <c r="BV281" s="2">
        <v>215</v>
      </c>
      <c r="BW281" s="2">
        <v>375</v>
      </c>
      <c r="BX281" s="2">
        <v>504</v>
      </c>
      <c r="BY281" s="2">
        <v>584</v>
      </c>
      <c r="BZ281" s="2">
        <v>578</v>
      </c>
      <c r="CA281" s="2">
        <v>568</v>
      </c>
      <c r="CB281" s="2">
        <v>479</v>
      </c>
      <c r="CC281" s="2">
        <v>271</v>
      </c>
      <c r="CD281" s="2">
        <v>181</v>
      </c>
      <c r="CE281" s="2">
        <v>115</v>
      </c>
      <c r="CF281" s="2">
        <v>124</v>
      </c>
      <c r="CG281" s="2">
        <v>60</v>
      </c>
      <c r="CH281" s="2">
        <v>38</v>
      </c>
      <c r="CI281" s="2">
        <v>25</v>
      </c>
    </row>
    <row r="282" spans="1:87" x14ac:dyDescent="0.2">
      <c r="A282" s="7">
        <v>44468</v>
      </c>
      <c r="B282" s="2">
        <f t="shared" si="137"/>
        <v>37</v>
      </c>
      <c r="C282" s="2">
        <f t="shared" si="138"/>
        <v>36</v>
      </c>
      <c r="D282" s="2">
        <f t="shared" si="139"/>
        <v>116</v>
      </c>
      <c r="E282" s="2">
        <f t="shared" si="140"/>
        <v>649</v>
      </c>
      <c r="F282" s="2">
        <f t="shared" si="141"/>
        <v>229</v>
      </c>
      <c r="G282" s="2">
        <f t="shared" si="142"/>
        <v>256</v>
      </c>
      <c r="H282" s="2">
        <f t="shared" si="143"/>
        <v>825</v>
      </c>
      <c r="I282" s="2">
        <f t="shared" si="144"/>
        <v>455</v>
      </c>
      <c r="J282" s="2">
        <f t="shared" si="145"/>
        <v>716</v>
      </c>
      <c r="K282" s="2">
        <f t="shared" si="146"/>
        <v>751</v>
      </c>
      <c r="L282" s="2">
        <f t="shared" si="147"/>
        <v>746</v>
      </c>
      <c r="M282" s="2">
        <f t="shared" si="148"/>
        <v>790</v>
      </c>
      <c r="N282" s="2">
        <f t="shared" si="149"/>
        <v>827</v>
      </c>
      <c r="O282" s="2">
        <f t="shared" si="150"/>
        <v>837</v>
      </c>
      <c r="P282" s="2">
        <f t="shared" si="151"/>
        <v>822</v>
      </c>
      <c r="Q282" s="2">
        <f t="shared" si="152"/>
        <v>782</v>
      </c>
      <c r="R282" s="2">
        <f t="shared" si="153"/>
        <v>716</v>
      </c>
      <c r="S282" s="2">
        <f t="shared" si="154"/>
        <v>557</v>
      </c>
      <c r="T282" s="2">
        <f t="shared" si="155"/>
        <v>486</v>
      </c>
      <c r="U282" s="2">
        <f t="shared" si="156"/>
        <v>407</v>
      </c>
      <c r="V282" s="2">
        <f t="shared" si="157"/>
        <v>260</v>
      </c>
      <c r="W282" s="2">
        <f t="shared" si="158"/>
        <v>213</v>
      </c>
      <c r="X282" s="2">
        <f t="shared" si="159"/>
        <v>228</v>
      </c>
      <c r="Y282" s="2">
        <f t="shared" si="160"/>
        <v>177</v>
      </c>
      <c r="AA282" s="2">
        <f t="shared" si="161"/>
        <v>790</v>
      </c>
      <c r="AB282" s="2">
        <f t="shared" si="162"/>
        <v>837</v>
      </c>
      <c r="AC282" s="2">
        <f t="shared" si="169"/>
        <v>825</v>
      </c>
      <c r="AE282" s="9">
        <v>5</v>
      </c>
      <c r="AF282" s="2">
        <f t="shared" si="163"/>
        <v>5624</v>
      </c>
      <c r="AG282" s="2">
        <f t="shared" si="164"/>
        <v>3268</v>
      </c>
      <c r="AH282" s="2">
        <f t="shared" si="165"/>
        <v>3026</v>
      </c>
      <c r="AI282" s="2">
        <f t="shared" si="166"/>
        <v>11918</v>
      </c>
      <c r="AK282">
        <f t="shared" si="167"/>
        <v>9</v>
      </c>
      <c r="AL282">
        <f t="shared" si="168"/>
        <v>2021</v>
      </c>
      <c r="BL282" s="2">
        <v>37</v>
      </c>
      <c r="BM282" s="2">
        <v>36</v>
      </c>
      <c r="BN282" s="2">
        <v>115</v>
      </c>
      <c r="BO282" s="2">
        <v>644</v>
      </c>
      <c r="BP282" s="2">
        <v>227</v>
      </c>
      <c r="BQ282" s="2">
        <v>254</v>
      </c>
      <c r="BR282" s="2">
        <v>819</v>
      </c>
      <c r="BS282" s="2">
        <v>452</v>
      </c>
      <c r="BT282" s="2">
        <v>711</v>
      </c>
      <c r="BU282" s="2">
        <v>745</v>
      </c>
      <c r="BV282" s="2">
        <v>740</v>
      </c>
      <c r="BW282" s="2">
        <v>784</v>
      </c>
      <c r="BX282" s="2">
        <v>821</v>
      </c>
      <c r="BY282" s="2">
        <v>831</v>
      </c>
      <c r="BZ282" s="2">
        <v>816</v>
      </c>
      <c r="CA282" s="2">
        <v>776</v>
      </c>
      <c r="CB282" s="2">
        <v>711</v>
      </c>
      <c r="CC282" s="2">
        <v>553</v>
      </c>
      <c r="CD282" s="2">
        <v>482</v>
      </c>
      <c r="CE282" s="2">
        <v>404</v>
      </c>
      <c r="CF282" s="2">
        <v>258</v>
      </c>
      <c r="CG282" s="2">
        <v>211</v>
      </c>
      <c r="CH282" s="2">
        <v>226</v>
      </c>
      <c r="CI282" s="2">
        <v>176</v>
      </c>
    </row>
    <row r="283" spans="1:87" x14ac:dyDescent="0.2">
      <c r="A283" s="7">
        <v>44469</v>
      </c>
      <c r="B283" s="2">
        <f t="shared" si="137"/>
        <v>99</v>
      </c>
      <c r="C283" s="2">
        <f t="shared" si="138"/>
        <v>94</v>
      </c>
      <c r="D283" s="2">
        <f t="shared" si="139"/>
        <v>72</v>
      </c>
      <c r="E283" s="2">
        <f t="shared" si="140"/>
        <v>58</v>
      </c>
      <c r="F283" s="2">
        <f t="shared" si="141"/>
        <v>51</v>
      </c>
      <c r="G283" s="2">
        <f t="shared" si="142"/>
        <v>188</v>
      </c>
      <c r="H283" s="2">
        <f t="shared" si="143"/>
        <v>550</v>
      </c>
      <c r="I283" s="2">
        <f t="shared" si="144"/>
        <v>392</v>
      </c>
      <c r="J283" s="2">
        <f t="shared" si="145"/>
        <v>534</v>
      </c>
      <c r="K283" s="2">
        <f t="shared" si="146"/>
        <v>589</v>
      </c>
      <c r="L283" s="2">
        <f t="shared" si="147"/>
        <v>641</v>
      </c>
      <c r="M283" s="2">
        <f t="shared" si="148"/>
        <v>744</v>
      </c>
      <c r="N283" s="2">
        <f t="shared" si="149"/>
        <v>859</v>
      </c>
      <c r="O283" s="2">
        <f t="shared" si="150"/>
        <v>845</v>
      </c>
      <c r="P283" s="2">
        <f t="shared" si="151"/>
        <v>905</v>
      </c>
      <c r="Q283" s="2">
        <f t="shared" si="152"/>
        <v>903</v>
      </c>
      <c r="R283" s="2">
        <f t="shared" si="153"/>
        <v>810</v>
      </c>
      <c r="S283" s="2">
        <f t="shared" si="154"/>
        <v>694</v>
      </c>
      <c r="T283" s="2">
        <f t="shared" si="155"/>
        <v>912</v>
      </c>
      <c r="U283" s="2">
        <f t="shared" si="156"/>
        <v>1096</v>
      </c>
      <c r="V283" s="2">
        <f t="shared" si="157"/>
        <v>613</v>
      </c>
      <c r="W283" s="2">
        <f t="shared" si="158"/>
        <v>152</v>
      </c>
      <c r="X283" s="2">
        <f t="shared" si="159"/>
        <v>84</v>
      </c>
      <c r="Y283" s="2">
        <f t="shared" si="160"/>
        <v>43</v>
      </c>
      <c r="AA283" s="2">
        <f t="shared" si="161"/>
        <v>1096</v>
      </c>
      <c r="AB283" s="2">
        <f t="shared" si="162"/>
        <v>905</v>
      </c>
      <c r="AC283" s="2">
        <f t="shared" si="169"/>
        <v>613</v>
      </c>
      <c r="AE283" s="9">
        <v>6</v>
      </c>
      <c r="AF283" s="2">
        <f t="shared" si="163"/>
        <v>6412</v>
      </c>
      <c r="AG283" s="2">
        <f t="shared" si="164"/>
        <v>3512</v>
      </c>
      <c r="AH283" s="2">
        <f t="shared" si="165"/>
        <v>2004</v>
      </c>
      <c r="AI283" s="2">
        <f t="shared" si="166"/>
        <v>11928</v>
      </c>
      <c r="AK283">
        <f t="shared" si="167"/>
        <v>9</v>
      </c>
      <c r="AL283">
        <f t="shared" si="168"/>
        <v>2021</v>
      </c>
      <c r="BL283" s="2">
        <v>98</v>
      </c>
      <c r="BM283" s="2">
        <v>93</v>
      </c>
      <c r="BN283" s="2">
        <v>71</v>
      </c>
      <c r="BO283" s="2">
        <v>58</v>
      </c>
      <c r="BP283" s="2">
        <v>51</v>
      </c>
      <c r="BQ283" s="2">
        <v>187</v>
      </c>
      <c r="BR283" s="2">
        <v>546</v>
      </c>
      <c r="BS283" s="2">
        <v>389</v>
      </c>
      <c r="BT283" s="2">
        <v>530</v>
      </c>
      <c r="BU283" s="2">
        <v>585</v>
      </c>
      <c r="BV283" s="2">
        <v>636</v>
      </c>
      <c r="BW283" s="2">
        <v>738</v>
      </c>
      <c r="BX283" s="2">
        <v>852</v>
      </c>
      <c r="BY283" s="2">
        <v>839</v>
      </c>
      <c r="BZ283" s="2">
        <v>898</v>
      </c>
      <c r="CA283" s="2">
        <v>896</v>
      </c>
      <c r="CB283" s="2">
        <v>804</v>
      </c>
      <c r="CC283" s="2">
        <v>689</v>
      </c>
      <c r="CD283" s="2">
        <v>905</v>
      </c>
      <c r="CE283" s="2">
        <v>1088</v>
      </c>
      <c r="CF283" s="2">
        <v>608</v>
      </c>
      <c r="CG283" s="2">
        <v>151</v>
      </c>
      <c r="CH283" s="2">
        <v>83</v>
      </c>
      <c r="CI283" s="2">
        <v>43</v>
      </c>
    </row>
    <row r="284" spans="1:87" x14ac:dyDescent="0.2">
      <c r="A284" s="11">
        <v>44470</v>
      </c>
      <c r="B284" s="12">
        <v>0</v>
      </c>
      <c r="C284" s="12">
        <v>0</v>
      </c>
      <c r="D284" s="12">
        <v>0</v>
      </c>
      <c r="E284" s="12">
        <v>0</v>
      </c>
      <c r="F284" s="12">
        <v>9</v>
      </c>
      <c r="G284" s="12">
        <v>0</v>
      </c>
      <c r="H284" s="12">
        <v>0</v>
      </c>
      <c r="I284" s="12">
        <v>9</v>
      </c>
      <c r="J284" s="12">
        <v>18</v>
      </c>
      <c r="K284" s="12">
        <v>1422</v>
      </c>
      <c r="L284" s="12">
        <v>1359</v>
      </c>
      <c r="M284" s="12">
        <v>837.33799999999997</v>
      </c>
      <c r="N284" s="12">
        <v>405</v>
      </c>
      <c r="O284" s="12">
        <v>0</v>
      </c>
      <c r="P284" s="12">
        <v>0</v>
      </c>
      <c r="Q284" s="12">
        <v>0</v>
      </c>
      <c r="R284" s="12">
        <v>0</v>
      </c>
      <c r="S284" s="12">
        <v>81</v>
      </c>
      <c r="T284" s="12">
        <v>10.8</v>
      </c>
      <c r="U284" s="12">
        <v>139.16300000000001</v>
      </c>
      <c r="V284" s="12">
        <v>312.41300000000001</v>
      </c>
      <c r="W284" s="12">
        <v>0</v>
      </c>
      <c r="X284" s="12">
        <v>0</v>
      </c>
      <c r="Y284" s="12">
        <v>0</v>
      </c>
      <c r="AA284" s="2">
        <f t="shared" si="161"/>
        <v>0</v>
      </c>
      <c r="AB284" s="2">
        <f t="shared" si="162"/>
        <v>1422</v>
      </c>
      <c r="AC284" s="2">
        <f t="shared" si="169"/>
        <v>312.41300000000001</v>
      </c>
      <c r="AE284" s="9">
        <v>7</v>
      </c>
      <c r="AF284" s="2">
        <f t="shared" si="163"/>
        <v>0</v>
      </c>
      <c r="AG284" s="2">
        <f t="shared" si="164"/>
        <v>4281.3009999999995</v>
      </c>
      <c r="AH284" s="2">
        <f t="shared" si="165"/>
        <v>321.41300000000047</v>
      </c>
      <c r="AI284" s="2">
        <f t="shared" si="166"/>
        <v>4602.7139999999999</v>
      </c>
      <c r="AK284">
        <f t="shared" si="167"/>
        <v>10</v>
      </c>
      <c r="AL284">
        <f t="shared" si="168"/>
        <v>2021</v>
      </c>
      <c r="BL284" s="2">
        <v>54</v>
      </c>
      <c r="BM284" s="2">
        <v>148</v>
      </c>
      <c r="BN284" s="2">
        <v>21</v>
      </c>
      <c r="BO284" s="2">
        <v>46</v>
      </c>
      <c r="BP284" s="2">
        <v>201</v>
      </c>
      <c r="BQ284" s="2">
        <v>366</v>
      </c>
      <c r="BR284" s="2">
        <v>644</v>
      </c>
      <c r="BS284" s="2">
        <v>1046</v>
      </c>
      <c r="BT284" s="2">
        <v>1268</v>
      </c>
      <c r="BU284" s="2">
        <v>1367</v>
      </c>
      <c r="BV284" s="2">
        <v>1445</v>
      </c>
      <c r="BW284" s="2">
        <v>1353</v>
      </c>
      <c r="BX284" s="2">
        <v>1252</v>
      </c>
      <c r="BY284" s="2">
        <v>977</v>
      </c>
      <c r="BZ284" s="2">
        <v>935</v>
      </c>
      <c r="CA284" s="2">
        <v>1070</v>
      </c>
      <c r="CB284" s="2">
        <v>840</v>
      </c>
      <c r="CC284" s="2">
        <v>595</v>
      </c>
      <c r="CD284" s="2">
        <v>158</v>
      </c>
      <c r="CE284" s="2">
        <v>27</v>
      </c>
      <c r="CF284" s="2">
        <v>17</v>
      </c>
      <c r="CG284" s="2">
        <v>19</v>
      </c>
      <c r="CH284" s="2">
        <v>19</v>
      </c>
      <c r="CI284" s="2">
        <v>19</v>
      </c>
    </row>
    <row r="285" spans="1:87" x14ac:dyDescent="0.2">
      <c r="A285" s="11">
        <v>44471</v>
      </c>
      <c r="B285" s="12">
        <v>0</v>
      </c>
      <c r="C285" s="12">
        <v>67.724999999999994</v>
      </c>
      <c r="D285" s="12">
        <v>70.875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37.799999999999997</v>
      </c>
      <c r="K285" s="12">
        <v>61.2</v>
      </c>
      <c r="L285" s="12">
        <v>0</v>
      </c>
      <c r="M285" s="12">
        <v>0</v>
      </c>
      <c r="N285" s="12">
        <v>0</v>
      </c>
      <c r="O285" s="12">
        <v>2.363</v>
      </c>
      <c r="P285" s="12">
        <v>479.58800000000002</v>
      </c>
      <c r="Q285" s="12">
        <v>1725.9749999999999</v>
      </c>
      <c r="R285" s="12">
        <v>3079.125</v>
      </c>
      <c r="S285" s="12">
        <v>1979.213</v>
      </c>
      <c r="T285" s="12">
        <v>1443.6</v>
      </c>
      <c r="U285" s="12">
        <v>1494</v>
      </c>
      <c r="V285" s="12">
        <v>1404</v>
      </c>
      <c r="W285" s="12">
        <v>1779.413</v>
      </c>
      <c r="X285" s="12">
        <v>1784.8130000000001</v>
      </c>
      <c r="Y285" s="12">
        <v>1895.625</v>
      </c>
      <c r="AA285" s="2">
        <f t="shared" si="161"/>
        <v>0</v>
      </c>
      <c r="AB285" s="2">
        <f t="shared" si="162"/>
        <v>3079.125</v>
      </c>
      <c r="AC285" s="2">
        <f t="shared" si="169"/>
        <v>1895.625</v>
      </c>
      <c r="AE285" s="9">
        <v>1</v>
      </c>
      <c r="AF285" s="2">
        <f t="shared" si="163"/>
        <v>0</v>
      </c>
      <c r="AG285" s="2">
        <f t="shared" si="164"/>
        <v>10302.864</v>
      </c>
      <c r="AH285" s="2">
        <f t="shared" si="165"/>
        <v>7002.4510000000028</v>
      </c>
      <c r="AI285" s="2">
        <f t="shared" si="166"/>
        <v>17305.315000000002</v>
      </c>
      <c r="AK285">
        <f t="shared" si="167"/>
        <v>10</v>
      </c>
      <c r="AL285">
        <f t="shared" si="168"/>
        <v>2021</v>
      </c>
      <c r="BL285" s="2">
        <v>20</v>
      </c>
      <c r="BM285" s="2">
        <v>19</v>
      </c>
      <c r="BN285" s="2">
        <v>20</v>
      </c>
      <c r="BO285" s="2">
        <v>20</v>
      </c>
      <c r="BP285" s="2">
        <v>21</v>
      </c>
      <c r="BQ285" s="2">
        <v>20</v>
      </c>
      <c r="BR285" s="2">
        <v>22</v>
      </c>
      <c r="BS285" s="2">
        <v>22</v>
      </c>
      <c r="BT285" s="2">
        <v>34</v>
      </c>
      <c r="BU285" s="2">
        <v>223</v>
      </c>
      <c r="BV285" s="2">
        <v>338</v>
      </c>
      <c r="BW285" s="2">
        <v>379</v>
      </c>
      <c r="BX285" s="2">
        <v>486</v>
      </c>
      <c r="BY285" s="2">
        <v>607</v>
      </c>
      <c r="BZ285" s="2">
        <v>459</v>
      </c>
      <c r="CA285" s="2">
        <v>443</v>
      </c>
      <c r="CB285" s="2">
        <v>335</v>
      </c>
      <c r="CC285" s="2">
        <v>141</v>
      </c>
      <c r="CD285" s="2">
        <v>39</v>
      </c>
      <c r="CE285" s="2">
        <v>21</v>
      </c>
      <c r="CF285" s="2">
        <v>19</v>
      </c>
      <c r="CG285" s="2">
        <v>145</v>
      </c>
      <c r="CH285" s="2">
        <v>223</v>
      </c>
      <c r="CI285" s="2">
        <v>747</v>
      </c>
    </row>
    <row r="286" spans="1:87" x14ac:dyDescent="0.2">
      <c r="A286" s="11">
        <v>44472</v>
      </c>
      <c r="B286" s="12">
        <v>2178.451</v>
      </c>
      <c r="C286" s="12">
        <v>2288.9259999999999</v>
      </c>
      <c r="D286" s="12">
        <v>2071.0129999999999</v>
      </c>
      <c r="E286" s="12">
        <v>1286.7760000000001</v>
      </c>
      <c r="F286" s="12">
        <v>1030.0509999999999</v>
      </c>
      <c r="G286" s="12">
        <v>1130.4000000000001</v>
      </c>
      <c r="H286" s="12">
        <v>1176.413</v>
      </c>
      <c r="I286" s="12">
        <v>1221.076</v>
      </c>
      <c r="J286" s="12">
        <v>1106.5500000000002</v>
      </c>
      <c r="K286" s="12">
        <v>2447.5509999999999</v>
      </c>
      <c r="L286" s="12">
        <v>2991.9380000000001</v>
      </c>
      <c r="M286" s="12">
        <v>2428.6509999999998</v>
      </c>
      <c r="N286" s="12">
        <v>2595.15</v>
      </c>
      <c r="O286" s="12">
        <v>1699.2</v>
      </c>
      <c r="P286" s="12">
        <v>1063.3509999999999</v>
      </c>
      <c r="Q286" s="12">
        <v>937.57500000000005</v>
      </c>
      <c r="R286" s="12">
        <v>930.03800000000001</v>
      </c>
      <c r="S286" s="12">
        <v>460.79999999999995</v>
      </c>
      <c r="T286" s="12">
        <v>235.8</v>
      </c>
      <c r="U286" s="12">
        <v>27</v>
      </c>
      <c r="V286" s="12">
        <v>226.8</v>
      </c>
      <c r="W286" s="12">
        <v>140.4</v>
      </c>
      <c r="X286" s="12">
        <v>39.375</v>
      </c>
      <c r="Y286" s="12">
        <v>67.724999999999994</v>
      </c>
      <c r="AA286" s="2">
        <f t="shared" si="161"/>
        <v>2991.9380000000001</v>
      </c>
      <c r="AB286" s="2">
        <f t="shared" si="162"/>
        <v>2595.15</v>
      </c>
      <c r="AC286" s="2">
        <f t="shared" si="169"/>
        <v>2288.9259999999999</v>
      </c>
      <c r="AE286" s="9">
        <v>2</v>
      </c>
      <c r="AF286" s="2">
        <f t="shared" si="163"/>
        <v>11849.403999999999</v>
      </c>
      <c r="AG286" s="2">
        <f t="shared" si="164"/>
        <v>6295.2759999999998</v>
      </c>
      <c r="AH286" s="2">
        <f t="shared" si="165"/>
        <v>11636.329999999996</v>
      </c>
      <c r="AI286" s="2">
        <f t="shared" si="166"/>
        <v>29781.009999999995</v>
      </c>
      <c r="AK286">
        <f t="shared" si="167"/>
        <v>10</v>
      </c>
      <c r="AL286">
        <f t="shared" si="168"/>
        <v>2021</v>
      </c>
      <c r="BL286" s="2">
        <v>2064</v>
      </c>
      <c r="BM286" s="2">
        <v>3108</v>
      </c>
      <c r="BN286" s="2">
        <v>3075</v>
      </c>
      <c r="BO286" s="2">
        <v>3188</v>
      </c>
      <c r="BP286" s="2">
        <v>2797</v>
      </c>
      <c r="BQ286" s="2">
        <v>2561</v>
      </c>
      <c r="BR286" s="2">
        <v>2513</v>
      </c>
      <c r="BS286" s="2">
        <v>1069</v>
      </c>
      <c r="BT286" s="2">
        <v>22</v>
      </c>
      <c r="BU286" s="2">
        <v>96</v>
      </c>
      <c r="BV286" s="2">
        <v>900</v>
      </c>
      <c r="BW286" s="2">
        <v>2703</v>
      </c>
      <c r="BX286" s="2">
        <v>2148</v>
      </c>
      <c r="BY286" s="2">
        <v>1039</v>
      </c>
      <c r="BZ286" s="2">
        <v>619</v>
      </c>
      <c r="CA286" s="2">
        <v>632</v>
      </c>
      <c r="CB286" s="2">
        <v>161</v>
      </c>
      <c r="CC286" s="2">
        <v>20</v>
      </c>
      <c r="CD286" s="2">
        <v>180</v>
      </c>
      <c r="CE286" s="2">
        <v>21</v>
      </c>
      <c r="CF286" s="2">
        <v>286</v>
      </c>
      <c r="CG286" s="2">
        <v>577</v>
      </c>
      <c r="CH286" s="2">
        <v>346</v>
      </c>
      <c r="CI286" s="2">
        <v>21</v>
      </c>
    </row>
    <row r="287" spans="1:87" x14ac:dyDescent="0.2">
      <c r="A287" s="11">
        <v>44473</v>
      </c>
      <c r="B287" s="12">
        <v>0</v>
      </c>
      <c r="C287" s="12">
        <v>0</v>
      </c>
      <c r="D287" s="12">
        <v>0</v>
      </c>
      <c r="E287" s="12">
        <v>0</v>
      </c>
      <c r="F287" s="12">
        <v>129.15</v>
      </c>
      <c r="G287" s="12">
        <v>179.55</v>
      </c>
      <c r="H287" s="12">
        <v>172.46299999999999</v>
      </c>
      <c r="I287" s="12">
        <v>37.012999999999998</v>
      </c>
      <c r="J287" s="12">
        <v>123.63800000000001</v>
      </c>
      <c r="K287" s="12">
        <v>948.82600000000002</v>
      </c>
      <c r="L287" s="12">
        <v>2634.5250000000001</v>
      </c>
      <c r="M287" s="12">
        <v>1394.663</v>
      </c>
      <c r="N287" s="12">
        <v>916.53800000000001</v>
      </c>
      <c r="O287" s="12">
        <v>1106.663</v>
      </c>
      <c r="P287" s="12">
        <v>1159.3130000000001</v>
      </c>
      <c r="Q287" s="12">
        <v>1675.35</v>
      </c>
      <c r="R287" s="12">
        <v>3333.9380000000001</v>
      </c>
      <c r="S287" s="12">
        <v>3232.8</v>
      </c>
      <c r="T287" s="12">
        <v>3125.1379999999999</v>
      </c>
      <c r="U287" s="12">
        <v>2781.9009999999998</v>
      </c>
      <c r="V287" s="12">
        <v>2320.875</v>
      </c>
      <c r="W287" s="12">
        <v>2353.163</v>
      </c>
      <c r="X287" s="12">
        <v>2451.15</v>
      </c>
      <c r="Y287" s="12">
        <v>2823.8630000000003</v>
      </c>
      <c r="AA287" s="2">
        <f t="shared" si="161"/>
        <v>3333.9380000000001</v>
      </c>
      <c r="AB287" s="2">
        <f t="shared" si="162"/>
        <v>1675.35</v>
      </c>
      <c r="AC287" s="2">
        <f t="shared" si="169"/>
        <v>2823.8630000000003</v>
      </c>
      <c r="AE287" s="9">
        <v>3</v>
      </c>
      <c r="AF287" s="2">
        <f t="shared" si="163"/>
        <v>17612.442000000003</v>
      </c>
      <c r="AG287" s="2">
        <f t="shared" si="164"/>
        <v>4857.8639999999996</v>
      </c>
      <c r="AH287" s="2">
        <f t="shared" si="165"/>
        <v>10430.213999999994</v>
      </c>
      <c r="AI287" s="2">
        <f t="shared" si="166"/>
        <v>32900.519999999997</v>
      </c>
      <c r="AK287">
        <f t="shared" si="167"/>
        <v>10</v>
      </c>
      <c r="AL287">
        <f t="shared" si="168"/>
        <v>2021</v>
      </c>
      <c r="BL287" s="2">
        <v>21</v>
      </c>
      <c r="BM287" s="2">
        <v>21</v>
      </c>
      <c r="BN287" s="2">
        <v>433</v>
      </c>
      <c r="BO287" s="2">
        <v>519</v>
      </c>
      <c r="BP287" s="2">
        <v>171</v>
      </c>
      <c r="BQ287" s="2">
        <v>105</v>
      </c>
      <c r="BR287" s="2">
        <v>22</v>
      </c>
      <c r="BS287" s="2">
        <v>23</v>
      </c>
      <c r="BT287" s="2">
        <v>44</v>
      </c>
      <c r="BU287" s="2">
        <v>304</v>
      </c>
      <c r="BV287" s="2">
        <v>670</v>
      </c>
      <c r="BW287" s="2">
        <v>450</v>
      </c>
      <c r="BX287" s="2">
        <v>379</v>
      </c>
      <c r="BY287" s="2">
        <v>1484</v>
      </c>
      <c r="BZ287" s="2">
        <v>812</v>
      </c>
      <c r="CA287" s="2">
        <v>286</v>
      </c>
      <c r="CB287" s="2">
        <v>644</v>
      </c>
      <c r="CC287" s="2">
        <v>28</v>
      </c>
      <c r="CD287" s="2">
        <v>593</v>
      </c>
      <c r="CE287" s="2">
        <v>591</v>
      </c>
      <c r="CF287" s="2">
        <v>365</v>
      </c>
      <c r="CG287" s="2">
        <v>351</v>
      </c>
      <c r="CH287" s="2">
        <v>83</v>
      </c>
      <c r="CI287" s="2">
        <v>339</v>
      </c>
    </row>
    <row r="288" spans="1:87" x14ac:dyDescent="0.2">
      <c r="A288" s="11">
        <v>44474</v>
      </c>
      <c r="B288" s="12">
        <v>2815.65</v>
      </c>
      <c r="C288" s="12">
        <v>2814.3009999999999</v>
      </c>
      <c r="D288" s="12">
        <v>2758.3879999999999</v>
      </c>
      <c r="E288" s="12">
        <v>2836.913</v>
      </c>
      <c r="F288" s="12">
        <v>2811.038</v>
      </c>
      <c r="G288" s="12">
        <v>2757.4880000000003</v>
      </c>
      <c r="H288" s="12">
        <v>2681.8879999999999</v>
      </c>
      <c r="I288" s="12">
        <v>2627.1010000000001</v>
      </c>
      <c r="J288" s="12">
        <v>2629.3509999999997</v>
      </c>
      <c r="K288" s="12">
        <v>2680.4259999999999</v>
      </c>
      <c r="L288" s="12">
        <v>2876.7380000000003</v>
      </c>
      <c r="M288" s="12">
        <v>2944.6880000000001</v>
      </c>
      <c r="N288" s="12">
        <v>3044.701</v>
      </c>
      <c r="O288" s="12">
        <v>3137.0630000000001</v>
      </c>
      <c r="P288" s="12">
        <v>3136.163</v>
      </c>
      <c r="Q288" s="12">
        <v>3070.3510000000001</v>
      </c>
      <c r="R288" s="12">
        <v>2845.5749999999998</v>
      </c>
      <c r="S288" s="12">
        <v>2668.8379999999997</v>
      </c>
      <c r="T288" s="12">
        <v>2283.076</v>
      </c>
      <c r="U288" s="12">
        <v>1636.875</v>
      </c>
      <c r="V288" s="12">
        <v>455.28800000000001</v>
      </c>
      <c r="W288" s="12">
        <v>9.4499999999999993</v>
      </c>
      <c r="X288" s="12">
        <v>0</v>
      </c>
      <c r="Y288" s="12">
        <v>0</v>
      </c>
      <c r="AA288" s="2">
        <f t="shared" si="161"/>
        <v>2944.6880000000001</v>
      </c>
      <c r="AB288" s="2">
        <f t="shared" si="162"/>
        <v>3137.0630000000001</v>
      </c>
      <c r="AC288" s="2">
        <f t="shared" si="169"/>
        <v>2836.913</v>
      </c>
      <c r="AE288" s="9">
        <v>4</v>
      </c>
      <c r="AF288" s="2">
        <f t="shared" si="163"/>
        <v>23192.667999999998</v>
      </c>
      <c r="AG288" s="2">
        <f t="shared" si="164"/>
        <v>12388.278</v>
      </c>
      <c r="AH288" s="2">
        <f t="shared" si="165"/>
        <v>19940.40400000001</v>
      </c>
      <c r="AI288" s="2">
        <f t="shared" si="166"/>
        <v>55521.350000000006</v>
      </c>
      <c r="AK288">
        <f t="shared" si="167"/>
        <v>10</v>
      </c>
      <c r="AL288">
        <f t="shared" si="168"/>
        <v>2021</v>
      </c>
      <c r="BL288" s="2">
        <v>498</v>
      </c>
      <c r="BM288" s="2">
        <v>661</v>
      </c>
      <c r="BN288" s="2">
        <v>828</v>
      </c>
      <c r="BO288" s="2">
        <v>1129</v>
      </c>
      <c r="BP288" s="2">
        <v>370</v>
      </c>
      <c r="BQ288" s="2">
        <v>356</v>
      </c>
      <c r="BR288" s="2">
        <v>359</v>
      </c>
      <c r="BS288" s="2">
        <v>70</v>
      </c>
      <c r="BT288" s="2">
        <v>22</v>
      </c>
      <c r="BU288" s="2">
        <v>498</v>
      </c>
      <c r="BV288" s="2">
        <v>375</v>
      </c>
      <c r="BW288" s="2">
        <v>1513</v>
      </c>
      <c r="BX288" s="2">
        <v>2142</v>
      </c>
      <c r="BY288" s="2">
        <v>3505</v>
      </c>
      <c r="BZ288" s="2">
        <v>3344</v>
      </c>
      <c r="CA288" s="2">
        <v>2140</v>
      </c>
      <c r="CB288" s="2">
        <v>1816</v>
      </c>
      <c r="CC288" s="2">
        <v>1583</v>
      </c>
      <c r="CD288" s="2">
        <v>55</v>
      </c>
      <c r="CE288" s="2">
        <v>177</v>
      </c>
      <c r="CF288" s="2">
        <v>79</v>
      </c>
      <c r="CG288" s="2">
        <v>194</v>
      </c>
      <c r="CH288" s="2">
        <v>196</v>
      </c>
      <c r="CI288" s="2">
        <v>104</v>
      </c>
    </row>
    <row r="289" spans="1:87" x14ac:dyDescent="0.2">
      <c r="A289" s="11">
        <v>44475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1161</v>
      </c>
      <c r="J289" s="12">
        <v>1620</v>
      </c>
      <c r="K289" s="12">
        <v>1149.3</v>
      </c>
      <c r="L289" s="12">
        <v>1532.1379999999999</v>
      </c>
      <c r="M289" s="12">
        <v>2136.15</v>
      </c>
      <c r="N289" s="12">
        <v>1933.9880000000001</v>
      </c>
      <c r="O289" s="12">
        <v>1585.8</v>
      </c>
      <c r="P289" s="12">
        <v>280.8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221.4</v>
      </c>
      <c r="W289" s="12">
        <v>324</v>
      </c>
      <c r="X289" s="12">
        <v>345.6</v>
      </c>
      <c r="Y289" s="12">
        <v>97.2</v>
      </c>
      <c r="AA289" s="2">
        <f t="shared" si="161"/>
        <v>2136.15</v>
      </c>
      <c r="AB289" s="2">
        <f t="shared" si="162"/>
        <v>1933.9880000000001</v>
      </c>
      <c r="AC289" s="2">
        <f t="shared" si="169"/>
        <v>345.6</v>
      </c>
      <c r="AE289" s="9">
        <v>5</v>
      </c>
      <c r="AF289" s="2">
        <f t="shared" si="163"/>
        <v>7598.5879999999997</v>
      </c>
      <c r="AG289" s="2">
        <f t="shared" si="164"/>
        <v>3800.5880000000002</v>
      </c>
      <c r="AH289" s="2">
        <f t="shared" si="165"/>
        <v>988.19999999999845</v>
      </c>
      <c r="AI289" s="2">
        <f t="shared" si="166"/>
        <v>12387.375999999998</v>
      </c>
      <c r="AK289">
        <f t="shared" si="167"/>
        <v>10</v>
      </c>
      <c r="AL289">
        <f t="shared" si="168"/>
        <v>2021</v>
      </c>
      <c r="BL289" s="2">
        <v>516</v>
      </c>
      <c r="BM289" s="2">
        <v>602</v>
      </c>
      <c r="BN289" s="2">
        <v>525</v>
      </c>
      <c r="BO289" s="2">
        <v>428</v>
      </c>
      <c r="BP289" s="2">
        <v>867</v>
      </c>
      <c r="BQ289" s="2">
        <v>2062</v>
      </c>
      <c r="BR289" s="2">
        <v>2400</v>
      </c>
      <c r="BS289" s="2">
        <v>2217</v>
      </c>
      <c r="BT289" s="2">
        <v>3870</v>
      </c>
      <c r="BU289" s="2">
        <v>2987</v>
      </c>
      <c r="BV289" s="2">
        <v>3025</v>
      </c>
      <c r="BW289" s="2">
        <v>3031</v>
      </c>
      <c r="BX289" s="2">
        <v>3845</v>
      </c>
      <c r="BY289" s="2">
        <v>3646</v>
      </c>
      <c r="BZ289" s="2">
        <v>2824</v>
      </c>
      <c r="CA289" s="2">
        <v>1801</v>
      </c>
      <c r="CB289" s="2">
        <v>731</v>
      </c>
      <c r="CC289" s="2">
        <v>599</v>
      </c>
      <c r="CD289" s="2">
        <v>424</v>
      </c>
      <c r="CE289" s="2">
        <v>20</v>
      </c>
      <c r="CF289" s="2">
        <v>19</v>
      </c>
      <c r="CG289" s="2">
        <v>20</v>
      </c>
      <c r="CH289" s="2">
        <v>22</v>
      </c>
      <c r="CI289" s="2">
        <v>530</v>
      </c>
    </row>
    <row r="290" spans="1:87" x14ac:dyDescent="0.2">
      <c r="A290" s="11">
        <v>44476</v>
      </c>
      <c r="B290" s="12">
        <v>0</v>
      </c>
      <c r="C290" s="12">
        <v>81</v>
      </c>
      <c r="D290" s="12">
        <v>129.6</v>
      </c>
      <c r="E290" s="12">
        <v>0</v>
      </c>
      <c r="F290" s="12">
        <v>52.538000000000004</v>
      </c>
      <c r="G290" s="12">
        <v>553.95000000000005</v>
      </c>
      <c r="H290" s="12">
        <v>782.55</v>
      </c>
      <c r="I290" s="12">
        <v>714.375</v>
      </c>
      <c r="J290" s="12">
        <v>1914.5250000000001</v>
      </c>
      <c r="K290" s="12">
        <v>2991.038</v>
      </c>
      <c r="L290" s="12">
        <v>3011.8509999999997</v>
      </c>
      <c r="M290" s="12">
        <v>1890.1130000000001</v>
      </c>
      <c r="N290" s="12">
        <v>550.68799999999999</v>
      </c>
      <c r="O290" s="12">
        <v>0</v>
      </c>
      <c r="P290" s="12">
        <v>59.4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AA290" s="2">
        <f t="shared" si="161"/>
        <v>3011.8509999999997</v>
      </c>
      <c r="AB290" s="2">
        <f t="shared" si="162"/>
        <v>550.68799999999999</v>
      </c>
      <c r="AC290" s="2">
        <f t="shared" si="169"/>
        <v>782.55</v>
      </c>
      <c r="AE290" s="9">
        <v>6</v>
      </c>
      <c r="AF290" s="2">
        <f t="shared" si="163"/>
        <v>10521.902</v>
      </c>
      <c r="AG290" s="2">
        <f t="shared" si="164"/>
        <v>610.08799999999997</v>
      </c>
      <c r="AH290" s="2">
        <f t="shared" si="165"/>
        <v>1599.6379999999988</v>
      </c>
      <c r="AI290" s="2">
        <f t="shared" si="166"/>
        <v>12731.627999999999</v>
      </c>
      <c r="AK290">
        <f t="shared" si="167"/>
        <v>10</v>
      </c>
      <c r="AL290">
        <f t="shared" si="168"/>
        <v>2021</v>
      </c>
      <c r="BL290" s="2">
        <v>580</v>
      </c>
      <c r="BM290" s="2">
        <v>452</v>
      </c>
      <c r="BN290" s="2">
        <v>439</v>
      </c>
      <c r="BO290" s="2">
        <v>373</v>
      </c>
      <c r="BP290" s="2">
        <v>260</v>
      </c>
      <c r="BQ290" s="2">
        <v>296</v>
      </c>
      <c r="BR290" s="2">
        <v>23</v>
      </c>
      <c r="BS290" s="2">
        <v>22</v>
      </c>
      <c r="BT290" s="2">
        <v>22</v>
      </c>
      <c r="BU290" s="2">
        <v>21</v>
      </c>
      <c r="BV290" s="2">
        <v>39</v>
      </c>
      <c r="BW290" s="2">
        <v>202</v>
      </c>
      <c r="BX290" s="2">
        <v>294</v>
      </c>
      <c r="BY290" s="2">
        <v>342</v>
      </c>
      <c r="BZ290" s="2">
        <v>282</v>
      </c>
      <c r="CA290" s="2">
        <v>147</v>
      </c>
      <c r="CB290" s="2">
        <v>30</v>
      </c>
      <c r="CC290" s="2">
        <v>19</v>
      </c>
      <c r="CD290" s="2">
        <v>19</v>
      </c>
      <c r="CE290" s="2">
        <v>19</v>
      </c>
      <c r="CF290" s="2">
        <v>19</v>
      </c>
      <c r="CG290" s="2">
        <v>19</v>
      </c>
      <c r="CH290" s="2">
        <v>19</v>
      </c>
      <c r="CI290" s="2">
        <v>19</v>
      </c>
    </row>
    <row r="291" spans="1:87" x14ac:dyDescent="0.2">
      <c r="A291" s="11">
        <v>44477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45</v>
      </c>
      <c r="P291" s="12">
        <v>288</v>
      </c>
      <c r="Q291" s="12">
        <v>54</v>
      </c>
      <c r="R291" s="12">
        <v>18</v>
      </c>
      <c r="S291" s="12">
        <v>0</v>
      </c>
      <c r="T291" s="12">
        <v>0</v>
      </c>
      <c r="U291" s="12">
        <v>0</v>
      </c>
      <c r="V291" s="12">
        <v>2.363</v>
      </c>
      <c r="W291" s="12">
        <v>0</v>
      </c>
      <c r="X291" s="12">
        <v>0</v>
      </c>
      <c r="Y291" s="12">
        <v>0</v>
      </c>
      <c r="AA291" s="2">
        <f t="shared" si="161"/>
        <v>0</v>
      </c>
      <c r="AB291" s="2">
        <f t="shared" si="162"/>
        <v>288</v>
      </c>
      <c r="AC291" s="2">
        <f t="shared" si="169"/>
        <v>2.363</v>
      </c>
      <c r="AE291" s="9">
        <v>7</v>
      </c>
      <c r="AF291" s="2">
        <f t="shared" si="163"/>
        <v>0</v>
      </c>
      <c r="AG291" s="2">
        <f t="shared" si="164"/>
        <v>405</v>
      </c>
      <c r="AH291" s="2">
        <f t="shared" si="165"/>
        <v>2.3629999999999995</v>
      </c>
      <c r="AI291" s="2">
        <f t="shared" si="166"/>
        <v>407.363</v>
      </c>
      <c r="AK291">
        <f t="shared" si="167"/>
        <v>10</v>
      </c>
      <c r="AL291">
        <f t="shared" si="168"/>
        <v>2021</v>
      </c>
      <c r="BL291" s="2">
        <v>17</v>
      </c>
      <c r="BM291" s="2">
        <v>17</v>
      </c>
      <c r="BN291" s="2">
        <v>17</v>
      </c>
      <c r="BO291" s="2">
        <v>19</v>
      </c>
      <c r="BP291" s="2">
        <v>17</v>
      </c>
      <c r="BQ291" s="2">
        <v>19</v>
      </c>
      <c r="BR291" s="2">
        <v>20</v>
      </c>
      <c r="BS291" s="2">
        <v>25</v>
      </c>
      <c r="BT291" s="2">
        <v>57</v>
      </c>
      <c r="BU291" s="2">
        <v>192</v>
      </c>
      <c r="BV291" s="2">
        <v>299</v>
      </c>
      <c r="BW291" s="2">
        <v>439</v>
      </c>
      <c r="BX291" s="2">
        <v>420</v>
      </c>
      <c r="BY291" s="2">
        <v>442</v>
      </c>
      <c r="BZ291" s="2">
        <v>386</v>
      </c>
      <c r="CA291" s="2">
        <v>270</v>
      </c>
      <c r="CB291" s="2">
        <v>97</v>
      </c>
      <c r="CC291" s="2">
        <v>33</v>
      </c>
      <c r="CD291" s="2">
        <v>21</v>
      </c>
      <c r="CE291" s="2">
        <v>17</v>
      </c>
      <c r="CF291" s="2">
        <v>19</v>
      </c>
      <c r="CG291" s="2">
        <v>19</v>
      </c>
      <c r="CH291" s="2">
        <v>19</v>
      </c>
      <c r="CI291" s="2">
        <v>19</v>
      </c>
    </row>
    <row r="292" spans="1:87" x14ac:dyDescent="0.2">
      <c r="A292" s="11">
        <v>44478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233.1</v>
      </c>
      <c r="K292" s="12">
        <v>861.75</v>
      </c>
      <c r="L292" s="12">
        <v>965.92599999999993</v>
      </c>
      <c r="M292" s="12">
        <v>1013.963</v>
      </c>
      <c r="N292" s="12">
        <v>952.08799999999997</v>
      </c>
      <c r="O292" s="12">
        <v>1075.951</v>
      </c>
      <c r="P292" s="12">
        <v>930.48799999999994</v>
      </c>
      <c r="Q292" s="12">
        <v>1005.975</v>
      </c>
      <c r="R292" s="12">
        <v>758.70100000000002</v>
      </c>
      <c r="S292" s="12">
        <v>304.08800000000002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AA292" s="2">
        <f t="shared" si="161"/>
        <v>0</v>
      </c>
      <c r="AB292" s="2">
        <f t="shared" si="162"/>
        <v>1075.951</v>
      </c>
      <c r="AC292" s="2">
        <f t="shared" si="169"/>
        <v>0</v>
      </c>
      <c r="AE292" s="9">
        <v>8</v>
      </c>
      <c r="AF292" s="2">
        <f t="shared" si="163"/>
        <v>0</v>
      </c>
      <c r="AG292" s="2">
        <f t="shared" si="164"/>
        <v>8102.03</v>
      </c>
      <c r="AH292" s="2">
        <f t="shared" si="165"/>
        <v>0</v>
      </c>
      <c r="AI292" s="2">
        <f t="shared" si="166"/>
        <v>8102.03</v>
      </c>
      <c r="AK292">
        <f t="shared" si="167"/>
        <v>10</v>
      </c>
      <c r="AL292">
        <f t="shared" si="168"/>
        <v>2021</v>
      </c>
      <c r="BL292" s="2">
        <v>19</v>
      </c>
      <c r="BM292" s="2">
        <v>19</v>
      </c>
      <c r="BN292" s="2">
        <v>19</v>
      </c>
      <c r="BO292" s="2">
        <v>18</v>
      </c>
      <c r="BP292" s="2">
        <v>37</v>
      </c>
      <c r="BQ292" s="2">
        <v>17</v>
      </c>
      <c r="BR292" s="2">
        <v>19</v>
      </c>
      <c r="BS292" s="2">
        <v>20</v>
      </c>
      <c r="BT292" s="2">
        <v>21</v>
      </c>
      <c r="BU292" s="2">
        <v>21</v>
      </c>
      <c r="BV292" s="2">
        <v>21</v>
      </c>
      <c r="BW292" s="2">
        <v>21</v>
      </c>
      <c r="BX292" s="2">
        <v>21</v>
      </c>
      <c r="BY292" s="2">
        <v>21</v>
      </c>
      <c r="BZ292" s="2">
        <v>21</v>
      </c>
      <c r="CA292" s="2">
        <v>20</v>
      </c>
      <c r="CB292" s="2">
        <v>20</v>
      </c>
      <c r="CC292" s="2">
        <v>20</v>
      </c>
      <c r="CD292" s="2">
        <v>20</v>
      </c>
      <c r="CE292" s="2">
        <v>21</v>
      </c>
      <c r="CF292" s="2">
        <v>20</v>
      </c>
      <c r="CG292" s="2">
        <v>21</v>
      </c>
      <c r="CH292" s="2">
        <v>21</v>
      </c>
      <c r="CI292" s="2">
        <v>21</v>
      </c>
    </row>
    <row r="293" spans="1:87" x14ac:dyDescent="0.2">
      <c r="A293" s="11">
        <v>44479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AA293" s="2">
        <f t="shared" si="161"/>
        <v>0</v>
      </c>
      <c r="AB293" s="2">
        <f t="shared" si="162"/>
        <v>0</v>
      </c>
      <c r="AC293" s="2">
        <f t="shared" si="169"/>
        <v>0</v>
      </c>
      <c r="AE293" s="9">
        <v>2</v>
      </c>
      <c r="AF293" s="2">
        <f t="shared" si="163"/>
        <v>0</v>
      </c>
      <c r="AG293" s="2">
        <f t="shared" si="164"/>
        <v>0</v>
      </c>
      <c r="AH293" s="2">
        <f t="shared" si="165"/>
        <v>0</v>
      </c>
      <c r="AI293" s="2">
        <f t="shared" si="166"/>
        <v>0</v>
      </c>
      <c r="AK293">
        <f t="shared" si="167"/>
        <v>10</v>
      </c>
      <c r="AL293">
        <f t="shared" si="168"/>
        <v>2021</v>
      </c>
      <c r="BL293" s="2">
        <v>21</v>
      </c>
      <c r="BM293" s="2">
        <v>21</v>
      </c>
      <c r="BN293" s="2">
        <v>22</v>
      </c>
      <c r="BO293" s="2">
        <v>21</v>
      </c>
      <c r="BP293" s="2">
        <v>23</v>
      </c>
      <c r="BQ293" s="2">
        <v>22</v>
      </c>
      <c r="BR293" s="2">
        <v>24</v>
      </c>
      <c r="BS293" s="2">
        <v>24</v>
      </c>
      <c r="BT293" s="2">
        <v>23</v>
      </c>
      <c r="BU293" s="2">
        <v>23</v>
      </c>
      <c r="BV293" s="2">
        <v>22</v>
      </c>
      <c r="BW293" s="2">
        <v>22</v>
      </c>
      <c r="BX293" s="2">
        <v>21</v>
      </c>
      <c r="BY293" s="2">
        <v>20</v>
      </c>
      <c r="BZ293" s="2">
        <v>19</v>
      </c>
      <c r="CA293" s="2">
        <v>17</v>
      </c>
      <c r="CB293" s="2">
        <v>19</v>
      </c>
      <c r="CC293" s="2">
        <v>17</v>
      </c>
      <c r="CD293" s="2">
        <v>17</v>
      </c>
      <c r="CE293" s="2">
        <v>19</v>
      </c>
      <c r="CF293" s="2">
        <v>20</v>
      </c>
      <c r="CG293" s="2">
        <v>21</v>
      </c>
      <c r="CH293" s="2">
        <v>20</v>
      </c>
      <c r="CI293" s="2">
        <v>20</v>
      </c>
    </row>
    <row r="294" spans="1:87" x14ac:dyDescent="0.2">
      <c r="A294" s="11">
        <v>44480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315</v>
      </c>
      <c r="I294" s="12">
        <v>531</v>
      </c>
      <c r="J294" s="12">
        <v>1089.9000000000001</v>
      </c>
      <c r="K294" s="12">
        <v>664.98800000000006</v>
      </c>
      <c r="L294" s="12">
        <v>1470.825</v>
      </c>
      <c r="M294" s="12">
        <v>2573.3249999999998</v>
      </c>
      <c r="N294" s="12">
        <v>1659.4880000000001</v>
      </c>
      <c r="O294" s="12">
        <v>1080.001</v>
      </c>
      <c r="P294" s="12">
        <v>1231.9880000000001</v>
      </c>
      <c r="Q294" s="12">
        <v>1401.076</v>
      </c>
      <c r="R294" s="12">
        <v>1085.4000000000001</v>
      </c>
      <c r="S294" s="12">
        <v>478.35</v>
      </c>
      <c r="T294" s="12">
        <v>173.58800000000002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AA294" s="2">
        <f t="shared" si="161"/>
        <v>2573.3249999999998</v>
      </c>
      <c r="AB294" s="2">
        <f t="shared" si="162"/>
        <v>1659.4880000000001</v>
      </c>
      <c r="AC294" s="2">
        <f t="shared" si="169"/>
        <v>315</v>
      </c>
      <c r="AE294" s="9">
        <v>3</v>
      </c>
      <c r="AF294" s="2">
        <f t="shared" si="163"/>
        <v>8067.3760000000002</v>
      </c>
      <c r="AG294" s="2">
        <f t="shared" si="164"/>
        <v>5372.5529999999999</v>
      </c>
      <c r="AH294" s="2">
        <f t="shared" si="165"/>
        <v>315</v>
      </c>
      <c r="AI294" s="2">
        <f t="shared" si="166"/>
        <v>13754.929</v>
      </c>
      <c r="AK294">
        <f t="shared" si="167"/>
        <v>10</v>
      </c>
      <c r="AL294">
        <f t="shared" si="168"/>
        <v>2021</v>
      </c>
      <c r="BL294" s="2">
        <v>20</v>
      </c>
      <c r="BM294" s="2">
        <v>20</v>
      </c>
      <c r="BN294" s="2">
        <v>19</v>
      </c>
      <c r="BO294" s="2">
        <v>20</v>
      </c>
      <c r="BP294" s="2">
        <v>19</v>
      </c>
      <c r="BQ294" s="2">
        <v>19</v>
      </c>
      <c r="BR294" s="2">
        <v>19</v>
      </c>
      <c r="BS294" s="2">
        <v>19</v>
      </c>
      <c r="BT294" s="2">
        <v>19</v>
      </c>
      <c r="BU294" s="2">
        <v>19</v>
      </c>
      <c r="BV294" s="2">
        <v>17</v>
      </c>
      <c r="BW294" s="2">
        <v>65</v>
      </c>
      <c r="BX294" s="2">
        <v>113</v>
      </c>
      <c r="BY294" s="2">
        <v>182</v>
      </c>
      <c r="BZ294" s="2">
        <v>194</v>
      </c>
      <c r="CA294" s="2">
        <v>119</v>
      </c>
      <c r="CB294" s="2">
        <v>38</v>
      </c>
      <c r="CC294" s="2">
        <v>20</v>
      </c>
      <c r="CD294" s="2">
        <v>17</v>
      </c>
      <c r="CE294" s="2">
        <v>16</v>
      </c>
      <c r="CF294" s="2">
        <v>16</v>
      </c>
      <c r="CG294" s="2">
        <v>16</v>
      </c>
      <c r="CH294" s="2">
        <v>22</v>
      </c>
      <c r="CI294" s="2">
        <v>15</v>
      </c>
    </row>
    <row r="295" spans="1:87" x14ac:dyDescent="0.2">
      <c r="A295" s="11">
        <v>44481</v>
      </c>
      <c r="B295" s="12">
        <v>0</v>
      </c>
      <c r="C295" s="12">
        <v>0</v>
      </c>
      <c r="D295" s="12">
        <v>1233</v>
      </c>
      <c r="E295" s="12">
        <v>684</v>
      </c>
      <c r="F295" s="12">
        <v>90</v>
      </c>
      <c r="G295" s="12">
        <v>54</v>
      </c>
      <c r="H295" s="12">
        <v>18</v>
      </c>
      <c r="I295" s="12">
        <v>54</v>
      </c>
      <c r="J295" s="12">
        <v>0</v>
      </c>
      <c r="K295" s="12">
        <v>17.888000000000002</v>
      </c>
      <c r="L295" s="12">
        <v>558.33799999999997</v>
      </c>
      <c r="M295" s="12">
        <v>1059.3000000000002</v>
      </c>
      <c r="N295" s="12">
        <v>1426.501</v>
      </c>
      <c r="O295" s="12">
        <v>1105.3130000000001</v>
      </c>
      <c r="P295" s="12">
        <v>1196.7750000000001</v>
      </c>
      <c r="Q295" s="12">
        <v>1229.4000000000001</v>
      </c>
      <c r="R295" s="12">
        <v>1382.5129999999999</v>
      </c>
      <c r="S295" s="12">
        <v>1150.2</v>
      </c>
      <c r="T295" s="12">
        <v>1143</v>
      </c>
      <c r="U295" s="12">
        <v>1054.8</v>
      </c>
      <c r="V295" s="12">
        <v>829.351</v>
      </c>
      <c r="W295" s="12">
        <v>934.875</v>
      </c>
      <c r="X295" s="12">
        <v>1064.0250000000001</v>
      </c>
      <c r="Y295" s="12">
        <v>1416.038</v>
      </c>
      <c r="AA295" s="2">
        <f t="shared" si="161"/>
        <v>1382.5129999999999</v>
      </c>
      <c r="AB295" s="2">
        <f t="shared" si="162"/>
        <v>1426.501</v>
      </c>
      <c r="AC295" s="2">
        <f t="shared" si="169"/>
        <v>1416.038</v>
      </c>
      <c r="AE295" s="9">
        <v>4</v>
      </c>
      <c r="AF295" s="2">
        <f t="shared" si="163"/>
        <v>6420.0390000000007</v>
      </c>
      <c r="AG295" s="2">
        <f t="shared" si="164"/>
        <v>4957.9890000000005</v>
      </c>
      <c r="AH295" s="2">
        <f t="shared" si="165"/>
        <v>6323.2889999999979</v>
      </c>
      <c r="AI295" s="2">
        <f t="shared" si="166"/>
        <v>17701.316999999999</v>
      </c>
      <c r="AK295">
        <f t="shared" si="167"/>
        <v>10</v>
      </c>
      <c r="AL295">
        <f t="shared" si="168"/>
        <v>2021</v>
      </c>
      <c r="BL295" s="2">
        <v>17</v>
      </c>
      <c r="BM295" s="2">
        <v>16</v>
      </c>
      <c r="BN295" s="2">
        <v>17</v>
      </c>
      <c r="BO295" s="2">
        <v>17</v>
      </c>
      <c r="BP295" s="2">
        <v>19</v>
      </c>
      <c r="BQ295" s="2">
        <v>20</v>
      </c>
      <c r="BR295" s="2">
        <v>20</v>
      </c>
      <c r="BS295" s="2">
        <v>22</v>
      </c>
      <c r="BT295" s="2">
        <v>21</v>
      </c>
      <c r="BU295" s="2">
        <v>21</v>
      </c>
      <c r="BV295" s="2">
        <v>21</v>
      </c>
      <c r="BW295" s="2">
        <v>20</v>
      </c>
      <c r="BX295" s="2">
        <v>20</v>
      </c>
      <c r="BY295" s="2">
        <v>21</v>
      </c>
      <c r="BZ295" s="2">
        <v>20</v>
      </c>
      <c r="CA295" s="2">
        <v>20</v>
      </c>
      <c r="CB295" s="2">
        <v>20</v>
      </c>
      <c r="CC295" s="2">
        <v>21</v>
      </c>
      <c r="CD295" s="2">
        <v>22</v>
      </c>
      <c r="CE295" s="2">
        <v>21</v>
      </c>
      <c r="CF295" s="2">
        <v>604</v>
      </c>
      <c r="CG295" s="2">
        <v>739</v>
      </c>
      <c r="CH295" s="2">
        <v>449</v>
      </c>
      <c r="CI295" s="2">
        <v>177</v>
      </c>
    </row>
    <row r="296" spans="1:87" x14ac:dyDescent="0.2">
      <c r="A296" s="11">
        <v>44482</v>
      </c>
      <c r="B296" s="12">
        <v>1174.6130000000001</v>
      </c>
      <c r="C296" s="12">
        <v>950.851</v>
      </c>
      <c r="D296" s="12">
        <v>874.91300000000001</v>
      </c>
      <c r="E296" s="12">
        <v>838.01300000000003</v>
      </c>
      <c r="F296" s="12">
        <v>965.25</v>
      </c>
      <c r="G296" s="12">
        <v>1814.963</v>
      </c>
      <c r="H296" s="12">
        <v>1888.3130000000001</v>
      </c>
      <c r="I296" s="12">
        <v>2002.838</v>
      </c>
      <c r="J296" s="12">
        <v>1991.0250000000001</v>
      </c>
      <c r="K296" s="12">
        <v>1975.163</v>
      </c>
      <c r="L296" s="12">
        <v>1996.9879999999998</v>
      </c>
      <c r="M296" s="12">
        <v>1837.4630000000002</v>
      </c>
      <c r="N296" s="12">
        <v>1432.0129999999999</v>
      </c>
      <c r="O296" s="12">
        <v>921.71299999999997</v>
      </c>
      <c r="P296" s="12">
        <v>819</v>
      </c>
      <c r="Q296" s="12">
        <v>878.4</v>
      </c>
      <c r="R296" s="12">
        <v>806.96299999999997</v>
      </c>
      <c r="S296" s="12">
        <v>783</v>
      </c>
      <c r="T296" s="12">
        <v>792</v>
      </c>
      <c r="U296" s="12">
        <v>804.601</v>
      </c>
      <c r="V296" s="12">
        <v>894.37599999999998</v>
      </c>
      <c r="W296" s="12">
        <v>897.86300000000006</v>
      </c>
      <c r="X296" s="12">
        <v>810</v>
      </c>
      <c r="Y296" s="12">
        <v>818.66300000000001</v>
      </c>
      <c r="AA296" s="2">
        <f t="shared" si="161"/>
        <v>2002.838</v>
      </c>
      <c r="AB296" s="2">
        <f t="shared" si="162"/>
        <v>1432.0129999999999</v>
      </c>
      <c r="AC296" s="2">
        <f t="shared" si="169"/>
        <v>1888.3130000000001</v>
      </c>
      <c r="AE296" s="9">
        <v>5</v>
      </c>
      <c r="AF296" s="2">
        <f t="shared" si="163"/>
        <v>12990.040999999999</v>
      </c>
      <c r="AG296" s="2">
        <f t="shared" si="164"/>
        <v>4051.1259999999997</v>
      </c>
      <c r="AH296" s="2">
        <f t="shared" si="165"/>
        <v>11927.818000000001</v>
      </c>
      <c r="AI296" s="2">
        <f t="shared" si="166"/>
        <v>28968.985000000001</v>
      </c>
      <c r="AK296">
        <f t="shared" si="167"/>
        <v>10</v>
      </c>
      <c r="AL296">
        <f t="shared" si="168"/>
        <v>2021</v>
      </c>
      <c r="BL296" s="2">
        <v>21</v>
      </c>
      <c r="BM296" s="2">
        <v>21</v>
      </c>
      <c r="BN296" s="2">
        <v>21</v>
      </c>
      <c r="BO296" s="2">
        <v>21</v>
      </c>
      <c r="BP296" s="2">
        <v>22</v>
      </c>
      <c r="BQ296" s="2">
        <v>30</v>
      </c>
      <c r="BR296" s="2">
        <v>1947</v>
      </c>
      <c r="BS296" s="2">
        <v>1901</v>
      </c>
      <c r="BT296" s="2">
        <v>2048</v>
      </c>
      <c r="BU296" s="2">
        <v>3472</v>
      </c>
      <c r="BV296" s="2">
        <v>3785</v>
      </c>
      <c r="BW296" s="2">
        <v>3805</v>
      </c>
      <c r="BX296" s="2">
        <v>3943</v>
      </c>
      <c r="BY296" s="2">
        <v>4022</v>
      </c>
      <c r="BZ296" s="2">
        <v>3863</v>
      </c>
      <c r="CA296" s="2">
        <v>3946</v>
      </c>
      <c r="CB296" s="2">
        <v>3877</v>
      </c>
      <c r="CC296" s="2">
        <v>3169</v>
      </c>
      <c r="CD296" s="2">
        <v>1997</v>
      </c>
      <c r="CE296" s="2">
        <v>725</v>
      </c>
      <c r="CF296" s="2">
        <v>592</v>
      </c>
      <c r="CG296" s="2">
        <v>445</v>
      </c>
      <c r="CH296" s="2">
        <v>425</v>
      </c>
      <c r="CI296" s="2">
        <v>384</v>
      </c>
    </row>
    <row r="297" spans="1:87" x14ac:dyDescent="0.2">
      <c r="A297" s="11">
        <v>44483</v>
      </c>
      <c r="B297" s="12">
        <v>928.91300000000001</v>
      </c>
      <c r="C297" s="12">
        <v>968.28800000000001</v>
      </c>
      <c r="D297" s="12">
        <v>979.31299999999999</v>
      </c>
      <c r="E297" s="12">
        <v>887.17600000000004</v>
      </c>
      <c r="F297" s="12">
        <v>936.56299999999999</v>
      </c>
      <c r="G297" s="12">
        <v>969.63800000000003</v>
      </c>
      <c r="H297" s="12">
        <v>981.90100000000007</v>
      </c>
      <c r="I297" s="12">
        <v>985.5</v>
      </c>
      <c r="J297" s="12">
        <v>930.37599999999998</v>
      </c>
      <c r="K297" s="12">
        <v>1112.175</v>
      </c>
      <c r="L297" s="12">
        <v>919.68700000000001</v>
      </c>
      <c r="M297" s="12">
        <v>900</v>
      </c>
      <c r="N297" s="12">
        <v>918</v>
      </c>
      <c r="O297" s="12">
        <v>1103.288</v>
      </c>
      <c r="P297" s="12">
        <v>1137.713</v>
      </c>
      <c r="Q297" s="12">
        <v>1485.788</v>
      </c>
      <c r="R297" s="12">
        <v>1114.538</v>
      </c>
      <c r="S297" s="12">
        <v>891</v>
      </c>
      <c r="T297" s="12">
        <v>900</v>
      </c>
      <c r="U297" s="12">
        <v>922.05</v>
      </c>
      <c r="V297" s="12">
        <v>891</v>
      </c>
      <c r="W297" s="12">
        <v>918</v>
      </c>
      <c r="X297" s="12">
        <v>1008</v>
      </c>
      <c r="Y297" s="12">
        <v>909</v>
      </c>
      <c r="AA297" s="2">
        <f t="shared" si="161"/>
        <v>1114.538</v>
      </c>
      <c r="AB297" s="2">
        <f t="shared" si="162"/>
        <v>1485.788</v>
      </c>
      <c r="AC297" s="2">
        <f t="shared" si="169"/>
        <v>1008</v>
      </c>
      <c r="AE297" s="9">
        <v>6</v>
      </c>
      <c r="AF297" s="2">
        <f t="shared" si="163"/>
        <v>8675.3259999999991</v>
      </c>
      <c r="AG297" s="2">
        <f t="shared" si="164"/>
        <v>4644.7890000000007</v>
      </c>
      <c r="AH297" s="2">
        <f t="shared" si="165"/>
        <v>10377.791999999999</v>
      </c>
      <c r="AI297" s="2">
        <f t="shared" si="166"/>
        <v>23697.906999999999</v>
      </c>
      <c r="AK297">
        <f t="shared" si="167"/>
        <v>10</v>
      </c>
      <c r="AL297">
        <f t="shared" si="168"/>
        <v>2021</v>
      </c>
      <c r="BL297" s="2">
        <v>304</v>
      </c>
      <c r="BM297" s="2">
        <v>502</v>
      </c>
      <c r="BN297" s="2">
        <v>503</v>
      </c>
      <c r="BO297" s="2">
        <v>248</v>
      </c>
      <c r="BP297" s="2">
        <v>22</v>
      </c>
      <c r="BQ297" s="2">
        <v>23</v>
      </c>
      <c r="BR297" s="2">
        <v>23</v>
      </c>
      <c r="BS297" s="2">
        <v>24</v>
      </c>
      <c r="BT297" s="2">
        <v>23</v>
      </c>
      <c r="BU297" s="2">
        <v>22</v>
      </c>
      <c r="BV297" s="2">
        <v>22</v>
      </c>
      <c r="BW297" s="2">
        <v>21</v>
      </c>
      <c r="BX297" s="2">
        <v>21</v>
      </c>
      <c r="BY297" s="2">
        <v>21</v>
      </c>
      <c r="BZ297" s="2">
        <v>19</v>
      </c>
      <c r="CA297" s="2">
        <v>20</v>
      </c>
      <c r="CB297" s="2">
        <v>19</v>
      </c>
      <c r="CC297" s="2">
        <v>17</v>
      </c>
      <c r="CD297" s="2">
        <v>19</v>
      </c>
      <c r="CE297" s="2">
        <v>17</v>
      </c>
      <c r="CF297" s="2">
        <v>17</v>
      </c>
      <c r="CG297" s="2">
        <v>17</v>
      </c>
      <c r="CH297" s="2">
        <v>58</v>
      </c>
      <c r="CI297" s="2">
        <v>245</v>
      </c>
    </row>
    <row r="298" spans="1:87" x14ac:dyDescent="0.2">
      <c r="A298" s="11">
        <v>44484</v>
      </c>
      <c r="B298" s="12">
        <v>900</v>
      </c>
      <c r="C298" s="12">
        <v>1304.4380000000001</v>
      </c>
      <c r="D298" s="12">
        <v>1283.5129999999999</v>
      </c>
      <c r="E298" s="12">
        <v>909</v>
      </c>
      <c r="F298" s="12">
        <v>920.81200000000001</v>
      </c>
      <c r="G298" s="12">
        <v>1063.463</v>
      </c>
      <c r="H298" s="12">
        <v>1540.126</v>
      </c>
      <c r="I298" s="12">
        <v>1684.0129999999999</v>
      </c>
      <c r="J298" s="12">
        <v>970.31299999999999</v>
      </c>
      <c r="K298" s="12">
        <v>909</v>
      </c>
      <c r="L298" s="12">
        <v>1310.7380000000001</v>
      </c>
      <c r="M298" s="12">
        <v>1883.3630000000001</v>
      </c>
      <c r="N298" s="12">
        <v>1992.1499999999999</v>
      </c>
      <c r="O298" s="12">
        <v>1831.2760000000001</v>
      </c>
      <c r="P298" s="12">
        <v>1906.3130000000001</v>
      </c>
      <c r="Q298" s="12">
        <v>1813.2760000000001</v>
      </c>
      <c r="R298" s="12">
        <v>1761.075</v>
      </c>
      <c r="S298" s="12">
        <v>1599.413</v>
      </c>
      <c r="T298" s="12">
        <v>1125.2249999999999</v>
      </c>
      <c r="U298" s="12">
        <v>1068.9760000000001</v>
      </c>
      <c r="V298" s="12">
        <v>1080.1130000000001</v>
      </c>
      <c r="W298" s="12">
        <v>873</v>
      </c>
      <c r="X298" s="12">
        <v>873</v>
      </c>
      <c r="Y298" s="12">
        <v>874.57500000000005</v>
      </c>
      <c r="AA298" s="2">
        <f t="shared" si="161"/>
        <v>0</v>
      </c>
      <c r="AB298" s="2">
        <f t="shared" si="162"/>
        <v>1992.1499999999999</v>
      </c>
      <c r="AC298" s="2">
        <f t="shared" si="169"/>
        <v>1540.126</v>
      </c>
      <c r="AE298" s="9">
        <v>7</v>
      </c>
      <c r="AF298" s="2">
        <f t="shared" si="163"/>
        <v>0</v>
      </c>
      <c r="AG298" s="2">
        <f t="shared" si="164"/>
        <v>19855.130999999998</v>
      </c>
      <c r="AH298" s="2">
        <f t="shared" si="165"/>
        <v>11622.040000000008</v>
      </c>
      <c r="AI298" s="2">
        <f t="shared" si="166"/>
        <v>31477.171000000006</v>
      </c>
      <c r="AK298">
        <f t="shared" si="167"/>
        <v>10</v>
      </c>
      <c r="AL298">
        <f t="shared" si="168"/>
        <v>2021</v>
      </c>
      <c r="BL298" s="2">
        <v>17</v>
      </c>
      <c r="BM298" s="2">
        <v>267</v>
      </c>
      <c r="BN298" s="2">
        <v>751</v>
      </c>
      <c r="BO298" s="2">
        <v>529</v>
      </c>
      <c r="BP298" s="2">
        <v>403</v>
      </c>
      <c r="BQ298" s="2">
        <v>535</v>
      </c>
      <c r="BR298" s="2">
        <v>54</v>
      </c>
      <c r="BS298" s="2">
        <v>19</v>
      </c>
      <c r="BT298" s="2">
        <v>19</v>
      </c>
      <c r="BU298" s="2">
        <v>17</v>
      </c>
      <c r="BV298" s="2">
        <v>25</v>
      </c>
      <c r="BW298" s="2">
        <v>165</v>
      </c>
      <c r="BX298" s="2">
        <v>149</v>
      </c>
      <c r="BY298" s="2">
        <v>257</v>
      </c>
      <c r="BZ298" s="2">
        <v>316</v>
      </c>
      <c r="CA298" s="2">
        <v>235</v>
      </c>
      <c r="CB298" s="2">
        <v>81</v>
      </c>
      <c r="CC298" s="2">
        <v>17</v>
      </c>
      <c r="CD298" s="2">
        <v>237</v>
      </c>
      <c r="CE298" s="2">
        <v>657</v>
      </c>
      <c r="CF298" s="2">
        <v>431</v>
      </c>
      <c r="CG298" s="2">
        <v>19</v>
      </c>
      <c r="CH298" s="2">
        <v>19</v>
      </c>
      <c r="CI298" s="2">
        <v>20</v>
      </c>
    </row>
    <row r="299" spans="1:87" x14ac:dyDescent="0.2">
      <c r="A299" s="11">
        <v>44485</v>
      </c>
      <c r="B299" s="12">
        <v>873</v>
      </c>
      <c r="C299" s="12">
        <v>873</v>
      </c>
      <c r="D299" s="12">
        <v>864</v>
      </c>
      <c r="E299" s="12">
        <v>864</v>
      </c>
      <c r="F299" s="12">
        <v>873</v>
      </c>
      <c r="G299" s="12">
        <v>864</v>
      </c>
      <c r="H299" s="12">
        <v>873</v>
      </c>
      <c r="I299" s="12">
        <v>873</v>
      </c>
      <c r="J299" s="12">
        <v>873</v>
      </c>
      <c r="K299" s="12">
        <v>864</v>
      </c>
      <c r="L299" s="12">
        <v>882</v>
      </c>
      <c r="M299" s="12">
        <v>882</v>
      </c>
      <c r="N299" s="12">
        <v>882</v>
      </c>
      <c r="O299" s="12">
        <v>891</v>
      </c>
      <c r="P299" s="12">
        <v>891</v>
      </c>
      <c r="Q299" s="12">
        <v>918.11300000000006</v>
      </c>
      <c r="R299" s="12">
        <v>936.22500000000002</v>
      </c>
      <c r="S299" s="12">
        <v>928.35</v>
      </c>
      <c r="T299" s="12">
        <v>937.35</v>
      </c>
      <c r="U299" s="12">
        <v>1018.801</v>
      </c>
      <c r="V299" s="12">
        <v>947.58799999999997</v>
      </c>
      <c r="W299" s="12">
        <v>971.55</v>
      </c>
      <c r="X299" s="12">
        <v>978.63800000000003</v>
      </c>
      <c r="Y299" s="12">
        <v>983.81299999999999</v>
      </c>
      <c r="AA299" s="2">
        <f t="shared" si="161"/>
        <v>0</v>
      </c>
      <c r="AB299" s="2">
        <f t="shared" si="162"/>
        <v>1018.801</v>
      </c>
      <c r="AC299" s="2">
        <f t="shared" si="169"/>
        <v>983.81299999999999</v>
      </c>
      <c r="AE299" s="9">
        <v>1</v>
      </c>
      <c r="AF299" s="2">
        <f t="shared" si="163"/>
        <v>0</v>
      </c>
      <c r="AG299" s="2">
        <f t="shared" si="164"/>
        <v>11776.839</v>
      </c>
      <c r="AH299" s="2">
        <f t="shared" si="165"/>
        <v>9965.5889999999963</v>
      </c>
      <c r="AI299" s="2">
        <f t="shared" si="166"/>
        <v>21742.427999999996</v>
      </c>
      <c r="AK299">
        <f t="shared" si="167"/>
        <v>10</v>
      </c>
      <c r="AL299">
        <f t="shared" si="168"/>
        <v>2021</v>
      </c>
      <c r="BL299" s="2">
        <v>19</v>
      </c>
      <c r="BM299" s="2">
        <v>20</v>
      </c>
      <c r="BN299" s="2">
        <v>20</v>
      </c>
      <c r="BO299" s="2">
        <v>467</v>
      </c>
      <c r="BP299" s="2">
        <v>955</v>
      </c>
      <c r="BQ299" s="2">
        <v>1393</v>
      </c>
      <c r="BR299" s="2">
        <v>1795</v>
      </c>
      <c r="BS299" s="2">
        <v>827</v>
      </c>
      <c r="BT299" s="2">
        <v>74</v>
      </c>
      <c r="BU299" s="2">
        <v>21</v>
      </c>
      <c r="BV299" s="2">
        <v>65</v>
      </c>
      <c r="BW299" s="2">
        <v>198</v>
      </c>
      <c r="BX299" s="2">
        <v>313</v>
      </c>
      <c r="BY299" s="2">
        <v>329</v>
      </c>
      <c r="BZ299" s="2">
        <v>332</v>
      </c>
      <c r="CA299" s="2">
        <v>245</v>
      </c>
      <c r="CB299" s="2">
        <v>102</v>
      </c>
      <c r="CC299" s="2">
        <v>40</v>
      </c>
      <c r="CD299" s="2">
        <v>16</v>
      </c>
      <c r="CE299" s="2">
        <v>17</v>
      </c>
      <c r="CF299" s="2">
        <v>16</v>
      </c>
      <c r="CG299" s="2">
        <v>16</v>
      </c>
      <c r="CH299" s="2">
        <v>40</v>
      </c>
      <c r="CI299" s="2">
        <v>55</v>
      </c>
    </row>
    <row r="300" spans="1:87" x14ac:dyDescent="0.2">
      <c r="A300" s="11">
        <v>44486</v>
      </c>
      <c r="B300" s="12">
        <v>942.86300000000006</v>
      </c>
      <c r="C300" s="12">
        <v>959.73800000000006</v>
      </c>
      <c r="D300" s="12">
        <v>1014.075</v>
      </c>
      <c r="E300" s="12">
        <v>998.21299999999997</v>
      </c>
      <c r="F300" s="12">
        <v>945</v>
      </c>
      <c r="G300" s="12">
        <v>900</v>
      </c>
      <c r="H300" s="12">
        <v>1099.8</v>
      </c>
      <c r="I300" s="12">
        <v>1032.1880000000001</v>
      </c>
      <c r="J300" s="12">
        <v>1209.4880000000001</v>
      </c>
      <c r="K300" s="12">
        <v>1225.8</v>
      </c>
      <c r="L300" s="12">
        <v>894.6</v>
      </c>
      <c r="M300" s="12">
        <v>882</v>
      </c>
      <c r="N300" s="12">
        <v>882</v>
      </c>
      <c r="O300" s="12">
        <v>882</v>
      </c>
      <c r="P300" s="12">
        <v>873</v>
      </c>
      <c r="Q300" s="12">
        <v>882</v>
      </c>
      <c r="R300" s="12">
        <v>882</v>
      </c>
      <c r="S300" s="12">
        <v>882</v>
      </c>
      <c r="T300" s="12">
        <v>898.98800000000006</v>
      </c>
      <c r="U300" s="12">
        <v>1068.6379999999999</v>
      </c>
      <c r="V300" s="12">
        <v>912.71299999999997</v>
      </c>
      <c r="W300" s="12">
        <v>882</v>
      </c>
      <c r="X300" s="12">
        <v>873</v>
      </c>
      <c r="Y300" s="12">
        <v>873</v>
      </c>
      <c r="AA300" s="2">
        <f t="shared" si="161"/>
        <v>1225.8</v>
      </c>
      <c r="AB300" s="2">
        <f t="shared" si="162"/>
        <v>882</v>
      </c>
      <c r="AC300" s="2">
        <f t="shared" si="169"/>
        <v>1099.8</v>
      </c>
      <c r="AE300" s="9">
        <v>2</v>
      </c>
      <c r="AF300" s="2">
        <f t="shared" si="163"/>
        <v>8975.7020000000011</v>
      </c>
      <c r="AG300" s="2">
        <f t="shared" si="164"/>
        <v>3519</v>
      </c>
      <c r="AH300" s="2">
        <f t="shared" si="165"/>
        <v>10400.401999999998</v>
      </c>
      <c r="AI300" s="2">
        <f t="shared" si="166"/>
        <v>22895.103999999999</v>
      </c>
      <c r="AK300">
        <f t="shared" si="167"/>
        <v>10</v>
      </c>
      <c r="AL300">
        <f t="shared" si="168"/>
        <v>2021</v>
      </c>
      <c r="BL300" s="2">
        <v>49</v>
      </c>
      <c r="BM300" s="2">
        <v>16</v>
      </c>
      <c r="BN300" s="2">
        <v>16</v>
      </c>
      <c r="BO300" s="2">
        <v>17</v>
      </c>
      <c r="BP300" s="2">
        <v>16</v>
      </c>
      <c r="BQ300" s="2">
        <v>16</v>
      </c>
      <c r="BR300" s="2">
        <v>17</v>
      </c>
      <c r="BS300" s="2">
        <v>79</v>
      </c>
      <c r="BT300" s="2">
        <v>192</v>
      </c>
      <c r="BU300" s="2">
        <v>283</v>
      </c>
      <c r="BV300" s="2">
        <v>343</v>
      </c>
      <c r="BW300" s="2">
        <v>407</v>
      </c>
      <c r="BX300" s="2">
        <v>423</v>
      </c>
      <c r="BY300" s="2">
        <v>461</v>
      </c>
      <c r="BZ300" s="2">
        <v>298</v>
      </c>
      <c r="CA300" s="2">
        <v>272</v>
      </c>
      <c r="CB300" s="2">
        <v>113</v>
      </c>
      <c r="CC300" s="2">
        <v>25</v>
      </c>
      <c r="CD300" s="2">
        <v>17</v>
      </c>
      <c r="CE300" s="2">
        <v>17</v>
      </c>
      <c r="CF300" s="2">
        <v>3309</v>
      </c>
      <c r="CG300" s="2">
        <v>3621</v>
      </c>
      <c r="CH300" s="2">
        <v>3791</v>
      </c>
      <c r="CI300" s="2">
        <v>3900</v>
      </c>
    </row>
    <row r="301" spans="1:87" x14ac:dyDescent="0.2">
      <c r="A301" s="11">
        <v>44487</v>
      </c>
      <c r="B301" s="12">
        <v>882</v>
      </c>
      <c r="C301" s="12">
        <v>882</v>
      </c>
      <c r="D301" s="12">
        <v>873</v>
      </c>
      <c r="E301" s="12">
        <v>882</v>
      </c>
      <c r="F301" s="12">
        <v>882</v>
      </c>
      <c r="G301" s="12">
        <v>882</v>
      </c>
      <c r="H301" s="12">
        <v>873</v>
      </c>
      <c r="I301" s="12">
        <v>882</v>
      </c>
      <c r="J301" s="12">
        <v>882</v>
      </c>
      <c r="K301" s="12">
        <v>891</v>
      </c>
      <c r="L301" s="12">
        <v>909</v>
      </c>
      <c r="M301" s="12">
        <v>909</v>
      </c>
      <c r="N301" s="12">
        <v>918</v>
      </c>
      <c r="O301" s="12">
        <v>891</v>
      </c>
      <c r="P301" s="12">
        <v>900</v>
      </c>
      <c r="Q301" s="12">
        <v>900</v>
      </c>
      <c r="R301" s="12">
        <v>909</v>
      </c>
      <c r="S301" s="12">
        <v>891</v>
      </c>
      <c r="T301" s="12">
        <v>891</v>
      </c>
      <c r="U301" s="12">
        <v>891</v>
      </c>
      <c r="V301" s="12">
        <v>909</v>
      </c>
      <c r="W301" s="12">
        <v>900</v>
      </c>
      <c r="X301" s="12">
        <v>909</v>
      </c>
      <c r="Y301" s="12">
        <v>900</v>
      </c>
      <c r="AA301" s="2">
        <f t="shared" si="161"/>
        <v>909</v>
      </c>
      <c r="AB301" s="2">
        <f t="shared" si="162"/>
        <v>918</v>
      </c>
      <c r="AC301" s="2">
        <f t="shared" si="169"/>
        <v>909</v>
      </c>
      <c r="AE301" s="9">
        <v>3</v>
      </c>
      <c r="AF301" s="2">
        <f t="shared" si="163"/>
        <v>8055</v>
      </c>
      <c r="AG301" s="2">
        <f t="shared" si="164"/>
        <v>3609</v>
      </c>
      <c r="AH301" s="2">
        <f t="shared" si="165"/>
        <v>9774</v>
      </c>
      <c r="AI301" s="2">
        <f t="shared" si="166"/>
        <v>21438</v>
      </c>
      <c r="AK301">
        <f t="shared" si="167"/>
        <v>10</v>
      </c>
      <c r="AL301">
        <f t="shared" si="168"/>
        <v>2021</v>
      </c>
      <c r="BL301" s="2">
        <v>3647</v>
      </c>
      <c r="BM301" s="2">
        <v>3462</v>
      </c>
      <c r="BN301" s="2">
        <v>3442</v>
      </c>
      <c r="BO301" s="2">
        <v>3432</v>
      </c>
      <c r="BP301" s="2">
        <v>3455</v>
      </c>
      <c r="BQ301" s="2">
        <v>3483</v>
      </c>
      <c r="BR301" s="2">
        <v>3528</v>
      </c>
      <c r="BS301" s="2">
        <v>3489</v>
      </c>
      <c r="BT301" s="2">
        <v>3479</v>
      </c>
      <c r="BU301" s="2">
        <v>3348</v>
      </c>
      <c r="BV301" s="2">
        <v>3274</v>
      </c>
      <c r="BW301" s="2">
        <v>3277</v>
      </c>
      <c r="BX301" s="2">
        <v>3264</v>
      </c>
      <c r="BY301" s="2">
        <v>3266</v>
      </c>
      <c r="BZ301" s="2">
        <v>3216</v>
      </c>
      <c r="CA301" s="2">
        <v>3221</v>
      </c>
      <c r="CB301" s="2">
        <v>3191</v>
      </c>
      <c r="CC301" s="2">
        <v>3182</v>
      </c>
      <c r="CD301" s="2">
        <v>3213</v>
      </c>
      <c r="CE301" s="2">
        <v>3196</v>
      </c>
      <c r="CF301" s="2">
        <v>3143</v>
      </c>
      <c r="CG301" s="2">
        <v>3131</v>
      </c>
      <c r="CH301" s="2">
        <v>3116</v>
      </c>
      <c r="CI301" s="2">
        <v>3093</v>
      </c>
    </row>
    <row r="302" spans="1:87" x14ac:dyDescent="0.2">
      <c r="A302" s="11">
        <v>44488</v>
      </c>
      <c r="B302" s="12">
        <v>909.45</v>
      </c>
      <c r="C302" s="12">
        <v>990.9</v>
      </c>
      <c r="D302" s="12">
        <v>922.72500000000002</v>
      </c>
      <c r="E302" s="12">
        <v>909</v>
      </c>
      <c r="F302" s="12">
        <v>929.92499999999995</v>
      </c>
      <c r="G302" s="12">
        <v>893.36300000000006</v>
      </c>
      <c r="H302" s="12">
        <v>900</v>
      </c>
      <c r="I302" s="12">
        <v>900</v>
      </c>
      <c r="J302" s="12">
        <v>909</v>
      </c>
      <c r="K302" s="12">
        <v>933.3</v>
      </c>
      <c r="L302" s="12">
        <v>929.36300000000006</v>
      </c>
      <c r="M302" s="12">
        <v>900</v>
      </c>
      <c r="N302" s="12">
        <v>893.36300000000006</v>
      </c>
      <c r="O302" s="12">
        <v>891</v>
      </c>
      <c r="P302" s="12">
        <v>891</v>
      </c>
      <c r="Q302" s="12">
        <v>891</v>
      </c>
      <c r="R302" s="12">
        <v>891</v>
      </c>
      <c r="S302" s="12">
        <v>918</v>
      </c>
      <c r="T302" s="12">
        <v>882</v>
      </c>
      <c r="U302" s="12">
        <v>873</v>
      </c>
      <c r="V302" s="12">
        <v>904.38800000000003</v>
      </c>
      <c r="W302" s="12">
        <v>889.53800000000001</v>
      </c>
      <c r="X302" s="12">
        <v>882.78800000000001</v>
      </c>
      <c r="Y302" s="12">
        <v>873</v>
      </c>
      <c r="AA302" s="2">
        <f t="shared" si="161"/>
        <v>933.3</v>
      </c>
      <c r="AB302" s="2">
        <f t="shared" si="162"/>
        <v>893.36300000000006</v>
      </c>
      <c r="AC302" s="2">
        <f t="shared" si="169"/>
        <v>990.9</v>
      </c>
      <c r="AE302" s="9">
        <v>4</v>
      </c>
      <c r="AF302" s="2">
        <f t="shared" si="163"/>
        <v>8135.6630000000005</v>
      </c>
      <c r="AG302" s="2">
        <f t="shared" si="164"/>
        <v>3566.3630000000003</v>
      </c>
      <c r="AH302" s="2">
        <f t="shared" si="165"/>
        <v>10005.076999999997</v>
      </c>
      <c r="AI302" s="2">
        <f t="shared" si="166"/>
        <v>21707.102999999999</v>
      </c>
      <c r="AK302">
        <f t="shared" si="167"/>
        <v>10</v>
      </c>
      <c r="AL302">
        <f t="shared" si="168"/>
        <v>2021</v>
      </c>
      <c r="BL302" s="2">
        <v>3096</v>
      </c>
      <c r="BM302" s="2">
        <v>3089</v>
      </c>
      <c r="BN302" s="2">
        <v>3094</v>
      </c>
      <c r="BO302" s="2">
        <v>3094</v>
      </c>
      <c r="BP302" s="2">
        <v>3078</v>
      </c>
      <c r="BQ302" s="2">
        <v>3127</v>
      </c>
      <c r="BR302" s="2">
        <v>3363</v>
      </c>
      <c r="BS302" s="2">
        <v>3203</v>
      </c>
      <c r="BT302" s="2">
        <v>3538</v>
      </c>
      <c r="BU302" s="2">
        <v>4478</v>
      </c>
      <c r="BV302" s="2">
        <v>6350</v>
      </c>
      <c r="BW302" s="2">
        <v>6959</v>
      </c>
      <c r="BX302" s="2">
        <v>3767</v>
      </c>
      <c r="BY302" s="2">
        <v>3688</v>
      </c>
      <c r="BZ302" s="2">
        <v>3635</v>
      </c>
      <c r="CA302" s="2">
        <v>3560</v>
      </c>
      <c r="CB302" s="2">
        <v>3545</v>
      </c>
      <c r="CC302" s="2">
        <v>3516</v>
      </c>
      <c r="CD302" s="2">
        <v>3423</v>
      </c>
      <c r="CE302" s="2">
        <v>3399</v>
      </c>
      <c r="CF302" s="2">
        <v>3209</v>
      </c>
      <c r="CG302" s="2">
        <v>3244</v>
      </c>
      <c r="CH302" s="2">
        <v>3084</v>
      </c>
      <c r="CI302" s="2">
        <v>3049</v>
      </c>
    </row>
    <row r="303" spans="1:87" x14ac:dyDescent="0.2">
      <c r="A303" s="11">
        <v>44489</v>
      </c>
      <c r="B303" s="12">
        <v>882</v>
      </c>
      <c r="C303" s="12">
        <v>900</v>
      </c>
      <c r="D303" s="12">
        <v>900</v>
      </c>
      <c r="E303" s="12">
        <v>891</v>
      </c>
      <c r="F303" s="12">
        <v>891</v>
      </c>
      <c r="G303" s="12">
        <v>891</v>
      </c>
      <c r="H303" s="12">
        <v>900</v>
      </c>
      <c r="I303" s="12">
        <v>891</v>
      </c>
      <c r="J303" s="12">
        <v>909</v>
      </c>
      <c r="K303" s="12">
        <v>900</v>
      </c>
      <c r="L303" s="12">
        <v>900</v>
      </c>
      <c r="M303" s="12">
        <v>900</v>
      </c>
      <c r="N303" s="12">
        <v>900</v>
      </c>
      <c r="O303" s="12">
        <v>891</v>
      </c>
      <c r="P303" s="12">
        <v>887.4</v>
      </c>
      <c r="Q303" s="12">
        <v>875.36300000000006</v>
      </c>
      <c r="R303" s="12">
        <v>864</v>
      </c>
      <c r="S303" s="12">
        <v>891</v>
      </c>
      <c r="T303" s="12">
        <v>993.6</v>
      </c>
      <c r="U303" s="12">
        <v>1004.4</v>
      </c>
      <c r="V303" s="12">
        <v>946.8</v>
      </c>
      <c r="W303" s="12">
        <v>1438.2</v>
      </c>
      <c r="X303" s="12">
        <v>1484.325</v>
      </c>
      <c r="Y303" s="12">
        <v>1106.4380000000001</v>
      </c>
      <c r="AA303" s="2">
        <f t="shared" si="161"/>
        <v>1004.4</v>
      </c>
      <c r="AB303" s="2">
        <f t="shared" si="162"/>
        <v>900</v>
      </c>
      <c r="AC303" s="2">
        <f t="shared" si="169"/>
        <v>1484.325</v>
      </c>
      <c r="AE303" s="9">
        <v>5</v>
      </c>
      <c r="AF303" s="2">
        <f t="shared" si="163"/>
        <v>8253</v>
      </c>
      <c r="AG303" s="2">
        <f t="shared" si="164"/>
        <v>3553.7629999999999</v>
      </c>
      <c r="AH303" s="2">
        <f t="shared" si="165"/>
        <v>11230.762999999999</v>
      </c>
      <c r="AI303" s="2">
        <f t="shared" si="166"/>
        <v>23037.525999999998</v>
      </c>
      <c r="AK303">
        <f t="shared" si="167"/>
        <v>10</v>
      </c>
      <c r="AL303">
        <f t="shared" si="168"/>
        <v>2021</v>
      </c>
      <c r="BL303" s="2">
        <v>3022</v>
      </c>
      <c r="BM303" s="2">
        <v>3058</v>
      </c>
      <c r="BN303" s="2">
        <v>3049</v>
      </c>
      <c r="BO303" s="2">
        <v>3098</v>
      </c>
      <c r="BP303" s="2">
        <v>3400</v>
      </c>
      <c r="BQ303" s="2">
        <v>3833</v>
      </c>
      <c r="BR303" s="2">
        <v>3914</v>
      </c>
      <c r="BS303" s="2">
        <v>4049</v>
      </c>
      <c r="BT303" s="2">
        <v>4245</v>
      </c>
      <c r="BU303" s="2">
        <v>4432</v>
      </c>
      <c r="BV303" s="2">
        <v>4815</v>
      </c>
      <c r="BW303" s="2">
        <v>4948</v>
      </c>
      <c r="BX303" s="2">
        <v>5005</v>
      </c>
      <c r="BY303" s="2">
        <v>4591</v>
      </c>
      <c r="BZ303" s="2">
        <v>220</v>
      </c>
      <c r="CA303" s="2">
        <v>21</v>
      </c>
      <c r="CB303" s="2">
        <v>21</v>
      </c>
      <c r="CC303" s="2">
        <v>144</v>
      </c>
      <c r="CD303" s="2">
        <v>20</v>
      </c>
      <c r="CE303" s="2">
        <v>21</v>
      </c>
      <c r="CF303" s="2">
        <v>21</v>
      </c>
      <c r="CG303" s="2">
        <v>21</v>
      </c>
      <c r="CH303" s="2">
        <v>21</v>
      </c>
      <c r="CI303" s="2">
        <v>20</v>
      </c>
    </row>
    <row r="304" spans="1:87" x14ac:dyDescent="0.2">
      <c r="A304" s="11">
        <v>44490</v>
      </c>
      <c r="B304" s="12">
        <v>837</v>
      </c>
      <c r="C304" s="12">
        <v>855</v>
      </c>
      <c r="D304" s="12">
        <v>855</v>
      </c>
      <c r="E304" s="12">
        <v>946.68799999999999</v>
      </c>
      <c r="F304" s="12">
        <v>855</v>
      </c>
      <c r="G304" s="12">
        <v>855</v>
      </c>
      <c r="H304" s="12">
        <v>855</v>
      </c>
      <c r="I304" s="12">
        <v>873</v>
      </c>
      <c r="J304" s="12">
        <v>855</v>
      </c>
      <c r="K304" s="12">
        <v>873</v>
      </c>
      <c r="L304" s="12">
        <v>864</v>
      </c>
      <c r="M304" s="12">
        <v>895.5</v>
      </c>
      <c r="N304" s="12">
        <v>1059.8630000000001</v>
      </c>
      <c r="O304" s="12">
        <v>938.476</v>
      </c>
      <c r="P304" s="12">
        <v>1142.213</v>
      </c>
      <c r="Q304" s="12">
        <v>1353.4880000000001</v>
      </c>
      <c r="R304" s="12">
        <v>1116.45</v>
      </c>
      <c r="S304" s="12">
        <v>819</v>
      </c>
      <c r="T304" s="12">
        <v>812.81299999999999</v>
      </c>
      <c r="U304" s="12">
        <v>810</v>
      </c>
      <c r="V304" s="12">
        <v>971.43799999999999</v>
      </c>
      <c r="W304" s="12">
        <v>824.96299999999997</v>
      </c>
      <c r="X304" s="12">
        <v>837.56299999999999</v>
      </c>
      <c r="Y304" s="12">
        <v>817.08799999999997</v>
      </c>
      <c r="AA304" s="2">
        <f t="shared" si="161"/>
        <v>1116.45</v>
      </c>
      <c r="AB304" s="2">
        <f t="shared" si="162"/>
        <v>1353.4880000000001</v>
      </c>
      <c r="AC304" s="2">
        <f t="shared" si="169"/>
        <v>971.43799999999999</v>
      </c>
      <c r="AE304" s="9">
        <v>6</v>
      </c>
      <c r="AF304" s="2">
        <f t="shared" si="163"/>
        <v>7918.7629999999999</v>
      </c>
      <c r="AG304" s="2">
        <f t="shared" si="164"/>
        <v>4494.04</v>
      </c>
      <c r="AH304" s="2">
        <f t="shared" si="165"/>
        <v>9509.7399999999943</v>
      </c>
      <c r="AI304" s="2">
        <f t="shared" si="166"/>
        <v>21922.542999999994</v>
      </c>
      <c r="AK304">
        <f t="shared" si="167"/>
        <v>10</v>
      </c>
      <c r="AL304">
        <f t="shared" si="168"/>
        <v>2021</v>
      </c>
      <c r="BL304" s="2">
        <v>21</v>
      </c>
      <c r="BM304" s="2">
        <v>21</v>
      </c>
      <c r="BN304" s="2">
        <v>20</v>
      </c>
      <c r="BO304" s="2">
        <v>21</v>
      </c>
      <c r="BP304" s="2">
        <v>21</v>
      </c>
      <c r="BQ304" s="2">
        <v>21</v>
      </c>
      <c r="BR304" s="2">
        <v>22</v>
      </c>
      <c r="BS304" s="2">
        <v>23</v>
      </c>
      <c r="BT304" s="2">
        <v>23</v>
      </c>
      <c r="BU304" s="2">
        <v>22</v>
      </c>
      <c r="BV304" s="2">
        <v>22</v>
      </c>
      <c r="BW304" s="2">
        <v>21</v>
      </c>
      <c r="BX304" s="2">
        <v>20</v>
      </c>
      <c r="BY304" s="2">
        <v>19</v>
      </c>
      <c r="BZ304" s="2">
        <v>20</v>
      </c>
      <c r="CA304" s="2">
        <v>19</v>
      </c>
      <c r="CB304" s="2">
        <v>19</v>
      </c>
      <c r="CC304" s="2">
        <v>21</v>
      </c>
      <c r="CD304" s="2">
        <v>19</v>
      </c>
      <c r="CE304" s="2">
        <v>20</v>
      </c>
      <c r="CF304" s="2">
        <v>213</v>
      </c>
      <c r="CG304" s="2">
        <v>28</v>
      </c>
      <c r="CH304" s="2">
        <v>20</v>
      </c>
      <c r="CI304" s="2">
        <v>20</v>
      </c>
    </row>
    <row r="305" spans="1:87" x14ac:dyDescent="0.2">
      <c r="A305" s="11">
        <v>44491</v>
      </c>
      <c r="B305" s="12">
        <v>810</v>
      </c>
      <c r="C305" s="12">
        <v>810.78800000000001</v>
      </c>
      <c r="D305" s="12">
        <v>814.72500000000002</v>
      </c>
      <c r="E305" s="12">
        <v>828</v>
      </c>
      <c r="F305" s="12">
        <v>820.57500000000005</v>
      </c>
      <c r="G305" s="12">
        <v>840.26300000000003</v>
      </c>
      <c r="H305" s="12">
        <v>822.93799999999999</v>
      </c>
      <c r="I305" s="12">
        <v>819</v>
      </c>
      <c r="J305" s="12">
        <v>837</v>
      </c>
      <c r="K305" s="12">
        <v>666.78800000000001</v>
      </c>
      <c r="L305" s="12">
        <v>0</v>
      </c>
      <c r="M305" s="12">
        <v>9</v>
      </c>
      <c r="N305" s="12">
        <v>63</v>
      </c>
      <c r="O305" s="12">
        <v>1008</v>
      </c>
      <c r="P305" s="12">
        <v>279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AA305" s="2">
        <f t="shared" si="161"/>
        <v>0</v>
      </c>
      <c r="AB305" s="2">
        <f t="shared" si="162"/>
        <v>1008</v>
      </c>
      <c r="AC305" s="2">
        <f t="shared" si="169"/>
        <v>840.26300000000003</v>
      </c>
      <c r="AE305" s="9">
        <v>7</v>
      </c>
      <c r="AF305" s="2">
        <f t="shared" si="163"/>
        <v>0</v>
      </c>
      <c r="AG305" s="2">
        <f t="shared" si="164"/>
        <v>3681.788</v>
      </c>
      <c r="AH305" s="2">
        <f t="shared" si="165"/>
        <v>5747.2889999999989</v>
      </c>
      <c r="AI305" s="2">
        <f t="shared" si="166"/>
        <v>9429.0769999999993</v>
      </c>
      <c r="AK305">
        <f t="shared" si="167"/>
        <v>10</v>
      </c>
      <c r="AL305">
        <f t="shared" si="168"/>
        <v>2021</v>
      </c>
      <c r="BL305" s="2">
        <v>20</v>
      </c>
      <c r="BM305" s="2">
        <v>20</v>
      </c>
      <c r="BN305" s="2">
        <v>20</v>
      </c>
      <c r="BO305" s="2">
        <v>21</v>
      </c>
      <c r="BP305" s="2">
        <v>22</v>
      </c>
      <c r="BQ305" s="2">
        <v>21</v>
      </c>
      <c r="BR305" s="2">
        <v>110</v>
      </c>
      <c r="BS305" s="2">
        <v>213</v>
      </c>
      <c r="BT305" s="2">
        <v>163</v>
      </c>
      <c r="BU305" s="2">
        <v>175</v>
      </c>
      <c r="BV305" s="2">
        <v>182</v>
      </c>
      <c r="BW305" s="2">
        <v>170</v>
      </c>
      <c r="BX305" s="2">
        <v>163</v>
      </c>
      <c r="BY305" s="2">
        <v>156</v>
      </c>
      <c r="BZ305" s="2">
        <v>194</v>
      </c>
      <c r="CA305" s="2">
        <v>22</v>
      </c>
      <c r="CB305" s="2">
        <v>22</v>
      </c>
      <c r="CC305" s="2">
        <v>21</v>
      </c>
      <c r="CD305" s="2">
        <v>21</v>
      </c>
      <c r="CE305" s="2">
        <v>21</v>
      </c>
      <c r="CF305" s="2">
        <v>19</v>
      </c>
      <c r="CG305" s="2">
        <v>20</v>
      </c>
      <c r="CH305" s="2">
        <v>19</v>
      </c>
      <c r="CI305" s="2">
        <v>19</v>
      </c>
    </row>
    <row r="306" spans="1:87" x14ac:dyDescent="0.2">
      <c r="A306" s="11">
        <v>44492</v>
      </c>
      <c r="B306" s="12">
        <v>0</v>
      </c>
      <c r="C306" s="12">
        <v>0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123.751</v>
      </c>
      <c r="L306" s="12">
        <v>2039.175</v>
      </c>
      <c r="M306" s="12">
        <v>2861.4380000000001</v>
      </c>
      <c r="N306" s="12">
        <v>3105.6759999999999</v>
      </c>
      <c r="O306" s="12">
        <v>2842.538</v>
      </c>
      <c r="P306" s="12">
        <v>2089.4629999999997</v>
      </c>
      <c r="Q306" s="12">
        <v>796.61300000000006</v>
      </c>
      <c r="R306" s="12">
        <v>185.17500000000001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AA306" s="2">
        <f t="shared" si="161"/>
        <v>0</v>
      </c>
      <c r="AB306" s="2">
        <f t="shared" si="162"/>
        <v>3105.6759999999999</v>
      </c>
      <c r="AC306" s="2">
        <f t="shared" si="169"/>
        <v>0</v>
      </c>
      <c r="AE306" s="9">
        <v>1</v>
      </c>
      <c r="AF306" s="2">
        <f t="shared" si="163"/>
        <v>0</v>
      </c>
      <c r="AG306" s="2">
        <f t="shared" si="164"/>
        <v>14043.828999999998</v>
      </c>
      <c r="AH306" s="2">
        <f t="shared" si="165"/>
        <v>0</v>
      </c>
      <c r="AI306" s="2">
        <f t="shared" si="166"/>
        <v>14043.828999999998</v>
      </c>
      <c r="AK306">
        <f t="shared" si="167"/>
        <v>10</v>
      </c>
      <c r="AL306">
        <f t="shared" si="168"/>
        <v>2021</v>
      </c>
      <c r="BL306" s="2">
        <v>19</v>
      </c>
      <c r="BM306" s="2">
        <v>19</v>
      </c>
      <c r="BN306" s="2">
        <v>19</v>
      </c>
      <c r="BO306" s="2">
        <v>20</v>
      </c>
      <c r="BP306" s="2">
        <v>19</v>
      </c>
      <c r="BQ306" s="2">
        <v>19</v>
      </c>
      <c r="BR306" s="2">
        <v>21</v>
      </c>
      <c r="BS306" s="2">
        <v>23</v>
      </c>
      <c r="BT306" s="2">
        <v>22</v>
      </c>
      <c r="BU306" s="2">
        <v>23</v>
      </c>
      <c r="BV306" s="2">
        <v>21</v>
      </c>
      <c r="BW306" s="2">
        <v>23</v>
      </c>
      <c r="BX306" s="2">
        <v>432</v>
      </c>
      <c r="BY306" s="2">
        <v>823</v>
      </c>
      <c r="BZ306" s="2">
        <v>896</v>
      </c>
      <c r="CA306" s="2">
        <v>642</v>
      </c>
      <c r="CB306" s="2">
        <v>1520</v>
      </c>
      <c r="CC306" s="2">
        <v>1237</v>
      </c>
      <c r="CD306" s="2">
        <v>1455</v>
      </c>
      <c r="CE306" s="2">
        <v>1255</v>
      </c>
      <c r="CF306" s="2">
        <v>744</v>
      </c>
      <c r="CG306" s="2">
        <v>743</v>
      </c>
      <c r="CH306" s="2">
        <v>1115</v>
      </c>
      <c r="CI306" s="2">
        <v>1712</v>
      </c>
    </row>
    <row r="307" spans="1:87" x14ac:dyDescent="0.2">
      <c r="A307" s="11">
        <v>44493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18.899999999999999</v>
      </c>
      <c r="J307" s="12">
        <v>31.5</v>
      </c>
      <c r="K307" s="12">
        <v>21.263000000000002</v>
      </c>
      <c r="L307" s="12">
        <v>34.65</v>
      </c>
      <c r="M307" s="12">
        <v>10.238</v>
      </c>
      <c r="N307" s="12">
        <v>7.0880000000000001</v>
      </c>
      <c r="O307" s="12">
        <v>3.15</v>
      </c>
      <c r="P307" s="12">
        <v>9.4499999999999993</v>
      </c>
      <c r="Q307" s="12">
        <v>7.875</v>
      </c>
      <c r="R307" s="12">
        <v>14.175000000000001</v>
      </c>
      <c r="S307" s="12">
        <v>1.575</v>
      </c>
      <c r="T307" s="12">
        <v>6.3</v>
      </c>
      <c r="U307" s="12">
        <v>8.6630000000000003</v>
      </c>
      <c r="V307" s="12">
        <v>33.863</v>
      </c>
      <c r="W307" s="12">
        <v>38.588000000000001</v>
      </c>
      <c r="X307" s="12">
        <v>58.274999999999999</v>
      </c>
      <c r="Y307" s="12">
        <v>33.075000000000003</v>
      </c>
      <c r="AA307" s="2">
        <f t="shared" si="161"/>
        <v>34.65</v>
      </c>
      <c r="AB307" s="2">
        <f t="shared" si="162"/>
        <v>9.4499999999999993</v>
      </c>
      <c r="AC307" s="2">
        <f t="shared" si="169"/>
        <v>58.274999999999999</v>
      </c>
      <c r="AE307" s="9">
        <v>2</v>
      </c>
      <c r="AF307" s="2">
        <f t="shared" si="163"/>
        <v>147.26400000000001</v>
      </c>
      <c r="AG307" s="2">
        <f t="shared" si="164"/>
        <v>27.562999999999999</v>
      </c>
      <c r="AH307" s="2">
        <f t="shared" si="165"/>
        <v>163.80099999999999</v>
      </c>
      <c r="AI307" s="2">
        <f t="shared" si="166"/>
        <v>338.62799999999999</v>
      </c>
      <c r="AK307">
        <f t="shared" si="167"/>
        <v>10</v>
      </c>
      <c r="AL307">
        <f t="shared" si="168"/>
        <v>2021</v>
      </c>
      <c r="BL307" s="2">
        <v>1852</v>
      </c>
      <c r="BM307" s="2">
        <v>1688</v>
      </c>
      <c r="BN307" s="2">
        <v>855</v>
      </c>
      <c r="BO307" s="2">
        <v>20</v>
      </c>
      <c r="BP307" s="2">
        <v>20</v>
      </c>
      <c r="BQ307" s="2">
        <v>20</v>
      </c>
      <c r="BR307" s="2">
        <v>21</v>
      </c>
      <c r="BS307" s="2">
        <v>22</v>
      </c>
      <c r="BT307" s="2">
        <v>22</v>
      </c>
      <c r="BU307" s="2">
        <v>22</v>
      </c>
      <c r="BV307" s="2">
        <v>22</v>
      </c>
      <c r="BW307" s="2">
        <v>21</v>
      </c>
      <c r="BX307" s="2">
        <v>21</v>
      </c>
      <c r="BY307" s="2">
        <v>20</v>
      </c>
      <c r="BZ307" s="2">
        <v>20</v>
      </c>
      <c r="CA307" s="2">
        <v>19</v>
      </c>
      <c r="CB307" s="2">
        <v>20</v>
      </c>
      <c r="CC307" s="2">
        <v>19</v>
      </c>
      <c r="CD307" s="2">
        <v>20</v>
      </c>
      <c r="CE307" s="2">
        <v>19</v>
      </c>
      <c r="CF307" s="2">
        <v>19</v>
      </c>
      <c r="CG307" s="2">
        <v>20</v>
      </c>
      <c r="CH307" s="2">
        <v>19</v>
      </c>
      <c r="CI307" s="2">
        <v>19</v>
      </c>
    </row>
    <row r="308" spans="1:87" x14ac:dyDescent="0.2">
      <c r="A308" s="11">
        <v>44494</v>
      </c>
      <c r="B308" s="12">
        <v>0</v>
      </c>
      <c r="C308" s="12">
        <v>0</v>
      </c>
      <c r="D308" s="12">
        <v>18.113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93.6</v>
      </c>
      <c r="L308" s="12">
        <v>1334.8130000000001</v>
      </c>
      <c r="M308" s="12">
        <v>2486.4759999999997</v>
      </c>
      <c r="N308" s="12">
        <v>2994.8630000000003</v>
      </c>
      <c r="O308" s="12">
        <v>2918.5880000000002</v>
      </c>
      <c r="P308" s="12">
        <v>2520.9009999999998</v>
      </c>
      <c r="Q308" s="12">
        <v>2391.1880000000001</v>
      </c>
      <c r="R308" s="12">
        <v>2799.788</v>
      </c>
      <c r="S308" s="12">
        <v>2747.5879999999997</v>
      </c>
      <c r="T308" s="12">
        <v>2473.3130000000001</v>
      </c>
      <c r="U308" s="12">
        <v>2133.788</v>
      </c>
      <c r="V308" s="12">
        <v>1920.15</v>
      </c>
      <c r="W308" s="12">
        <v>661.72500000000002</v>
      </c>
      <c r="X308" s="12">
        <v>54</v>
      </c>
      <c r="Y308" s="12">
        <v>298.57499999999999</v>
      </c>
      <c r="AA308" s="2">
        <f t="shared" si="161"/>
        <v>2799.788</v>
      </c>
      <c r="AB308" s="2">
        <f t="shared" si="162"/>
        <v>2994.8630000000003</v>
      </c>
      <c r="AC308" s="2">
        <f t="shared" si="169"/>
        <v>1920.15</v>
      </c>
      <c r="AE308" s="9">
        <v>3</v>
      </c>
      <c r="AF308" s="2">
        <f t="shared" si="163"/>
        <v>14069.366</v>
      </c>
      <c r="AG308" s="2">
        <f t="shared" si="164"/>
        <v>10825.54</v>
      </c>
      <c r="AH308" s="2">
        <f t="shared" si="165"/>
        <v>2952.5630000000001</v>
      </c>
      <c r="AI308" s="2">
        <f t="shared" si="166"/>
        <v>27847.469000000001</v>
      </c>
      <c r="AK308">
        <f t="shared" si="167"/>
        <v>10</v>
      </c>
      <c r="AL308">
        <f t="shared" si="168"/>
        <v>2021</v>
      </c>
      <c r="BL308" s="2">
        <v>19</v>
      </c>
      <c r="BM308" s="2">
        <v>20</v>
      </c>
      <c r="BN308" s="2">
        <v>19</v>
      </c>
      <c r="BO308" s="2">
        <v>19</v>
      </c>
      <c r="BP308" s="2">
        <v>20</v>
      </c>
      <c r="BQ308" s="2">
        <v>19</v>
      </c>
      <c r="BR308" s="2">
        <v>20</v>
      </c>
      <c r="BS308" s="2">
        <v>20</v>
      </c>
      <c r="BT308" s="2">
        <v>20</v>
      </c>
      <c r="BU308" s="2">
        <v>20</v>
      </c>
      <c r="BV308" s="2">
        <v>20</v>
      </c>
      <c r="BW308" s="2">
        <v>20</v>
      </c>
      <c r="BX308" s="2">
        <v>19</v>
      </c>
      <c r="BY308" s="2">
        <v>19</v>
      </c>
      <c r="BZ308" s="2">
        <v>28</v>
      </c>
      <c r="CA308" s="2">
        <v>20</v>
      </c>
      <c r="CB308" s="2">
        <v>372</v>
      </c>
      <c r="CC308" s="2">
        <v>147</v>
      </c>
      <c r="CD308" s="2">
        <v>19</v>
      </c>
      <c r="CE308" s="2">
        <v>19</v>
      </c>
      <c r="CF308" s="2">
        <v>20</v>
      </c>
      <c r="CG308" s="2">
        <v>21</v>
      </c>
      <c r="CH308" s="2">
        <v>21</v>
      </c>
      <c r="CI308" s="2">
        <v>21</v>
      </c>
    </row>
    <row r="309" spans="1:87" x14ac:dyDescent="0.2">
      <c r="A309" s="11">
        <v>44495</v>
      </c>
      <c r="B309" s="12">
        <v>160.875</v>
      </c>
      <c r="C309" s="12">
        <v>0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10.238</v>
      </c>
      <c r="Q309" s="12">
        <v>34.65</v>
      </c>
      <c r="R309" s="12">
        <v>8.6630000000000003</v>
      </c>
      <c r="S309" s="12">
        <v>1.575</v>
      </c>
      <c r="T309" s="12">
        <v>2.363</v>
      </c>
      <c r="U309" s="12">
        <v>0</v>
      </c>
      <c r="V309" s="12">
        <v>0</v>
      </c>
      <c r="W309" s="12">
        <v>0</v>
      </c>
      <c r="X309" s="12">
        <v>0</v>
      </c>
      <c r="Y309" s="12">
        <v>8.6630000000000003</v>
      </c>
      <c r="AA309" s="2">
        <f t="shared" si="161"/>
        <v>8.6630000000000003</v>
      </c>
      <c r="AB309" s="2">
        <f t="shared" si="162"/>
        <v>34.65</v>
      </c>
      <c r="AC309" s="2">
        <f t="shared" si="169"/>
        <v>160.875</v>
      </c>
      <c r="AE309" s="9">
        <v>4</v>
      </c>
      <c r="AF309" s="2">
        <f t="shared" si="163"/>
        <v>12.600999999999999</v>
      </c>
      <c r="AG309" s="2">
        <f t="shared" si="164"/>
        <v>44.887999999999998</v>
      </c>
      <c r="AH309" s="2">
        <f t="shared" si="165"/>
        <v>169.53800000000001</v>
      </c>
      <c r="AI309" s="2">
        <f t="shared" si="166"/>
        <v>227.02700000000002</v>
      </c>
      <c r="AK309">
        <f t="shared" si="167"/>
        <v>10</v>
      </c>
      <c r="AL309">
        <f t="shared" si="168"/>
        <v>2021</v>
      </c>
      <c r="BL309" s="2">
        <v>22</v>
      </c>
      <c r="BM309" s="2">
        <v>22</v>
      </c>
      <c r="BN309" s="2">
        <v>22</v>
      </c>
      <c r="BO309" s="2">
        <v>22</v>
      </c>
      <c r="BP309" s="2">
        <v>22</v>
      </c>
      <c r="BQ309" s="2">
        <v>23</v>
      </c>
      <c r="BR309" s="2">
        <v>23</v>
      </c>
      <c r="BS309" s="2">
        <v>24</v>
      </c>
      <c r="BT309" s="2">
        <v>23</v>
      </c>
      <c r="BU309" s="2">
        <v>23</v>
      </c>
      <c r="BV309" s="2">
        <v>23</v>
      </c>
      <c r="BW309" s="2">
        <v>22</v>
      </c>
      <c r="BX309" s="2">
        <v>23</v>
      </c>
      <c r="BY309" s="2">
        <v>21</v>
      </c>
      <c r="BZ309" s="2">
        <v>21</v>
      </c>
      <c r="CA309" s="2">
        <v>22</v>
      </c>
      <c r="CB309" s="2">
        <v>21</v>
      </c>
      <c r="CC309" s="2">
        <v>21</v>
      </c>
      <c r="CD309" s="2">
        <v>25</v>
      </c>
      <c r="CE309" s="2">
        <v>23</v>
      </c>
      <c r="CF309" s="2">
        <v>23</v>
      </c>
      <c r="CG309" s="2">
        <v>23</v>
      </c>
      <c r="CH309" s="2">
        <v>23</v>
      </c>
      <c r="CI309" s="2">
        <v>23</v>
      </c>
    </row>
    <row r="310" spans="1:87" x14ac:dyDescent="0.2">
      <c r="A310" s="11">
        <v>44496</v>
      </c>
      <c r="B310" s="12">
        <v>3.1509999999999998</v>
      </c>
      <c r="C310" s="12">
        <v>1.575</v>
      </c>
      <c r="D310" s="12">
        <v>1.575</v>
      </c>
      <c r="E310" s="12">
        <v>7.0880000000000001</v>
      </c>
      <c r="F310" s="12">
        <v>3.9379999999999997</v>
      </c>
      <c r="G310" s="12">
        <v>1.575</v>
      </c>
      <c r="H310" s="12">
        <v>0.78800000000000003</v>
      </c>
      <c r="I310" s="12">
        <v>15.751000000000001</v>
      </c>
      <c r="J310" s="12">
        <v>11.025</v>
      </c>
      <c r="K310" s="12">
        <v>22.05</v>
      </c>
      <c r="L310" s="12">
        <v>46.463000000000001</v>
      </c>
      <c r="M310" s="12">
        <v>126</v>
      </c>
      <c r="N310" s="12">
        <v>125.21299999999999</v>
      </c>
      <c r="O310" s="12">
        <v>150.41300000000001</v>
      </c>
      <c r="P310" s="12">
        <v>151.19999999999999</v>
      </c>
      <c r="Q310" s="12">
        <v>96.075000000000003</v>
      </c>
      <c r="R310" s="12">
        <v>102.375</v>
      </c>
      <c r="S310" s="12">
        <v>117.33799999999999</v>
      </c>
      <c r="T310" s="12">
        <v>100.01300000000001</v>
      </c>
      <c r="U310" s="12">
        <v>100.8</v>
      </c>
      <c r="V310" s="12">
        <v>31.5</v>
      </c>
      <c r="W310" s="12">
        <v>14.962999999999999</v>
      </c>
      <c r="X310" s="12">
        <v>14.175000000000001</v>
      </c>
      <c r="Y310" s="12">
        <v>26.774999999999999</v>
      </c>
      <c r="AA310" s="2">
        <f t="shared" si="161"/>
        <v>126</v>
      </c>
      <c r="AB310" s="2">
        <f t="shared" si="162"/>
        <v>151.19999999999999</v>
      </c>
      <c r="AC310" s="2">
        <f t="shared" si="169"/>
        <v>31.5</v>
      </c>
      <c r="AE310" s="9">
        <v>5</v>
      </c>
      <c r="AF310" s="2">
        <f t="shared" si="163"/>
        <v>641.81499999999994</v>
      </c>
      <c r="AG310" s="2">
        <f t="shared" si="164"/>
        <v>522.90099999999995</v>
      </c>
      <c r="AH310" s="2">
        <f t="shared" si="165"/>
        <v>107.10300000000007</v>
      </c>
      <c r="AI310" s="2">
        <f t="shared" si="166"/>
        <v>1271.819</v>
      </c>
      <c r="AK310">
        <f t="shared" si="167"/>
        <v>10</v>
      </c>
      <c r="AL310">
        <f t="shared" si="168"/>
        <v>2021</v>
      </c>
      <c r="BL310" s="2">
        <v>24</v>
      </c>
      <c r="BM310" s="2">
        <v>24</v>
      </c>
      <c r="BN310" s="2">
        <v>24</v>
      </c>
      <c r="BO310" s="2">
        <v>24</v>
      </c>
      <c r="BP310" s="2">
        <v>24</v>
      </c>
      <c r="BQ310" s="2">
        <v>25</v>
      </c>
      <c r="BR310" s="2">
        <v>26</v>
      </c>
      <c r="BS310" s="2">
        <v>27</v>
      </c>
      <c r="BT310" s="2">
        <v>191</v>
      </c>
      <c r="BU310" s="2">
        <v>128</v>
      </c>
      <c r="BV310" s="2">
        <v>152</v>
      </c>
      <c r="BW310" s="2">
        <v>2106</v>
      </c>
      <c r="BX310" s="2">
        <v>109</v>
      </c>
      <c r="BY310" s="2">
        <v>24</v>
      </c>
      <c r="BZ310" s="2">
        <v>23</v>
      </c>
      <c r="CA310" s="2">
        <v>263</v>
      </c>
      <c r="CB310" s="2">
        <v>735</v>
      </c>
      <c r="CC310" s="2">
        <v>95</v>
      </c>
      <c r="CD310" s="2">
        <v>23</v>
      </c>
      <c r="CE310" s="2">
        <v>22</v>
      </c>
      <c r="CF310" s="2">
        <v>22</v>
      </c>
      <c r="CG310" s="2">
        <v>22</v>
      </c>
      <c r="CH310" s="2">
        <v>22</v>
      </c>
      <c r="CI310" s="2">
        <v>21</v>
      </c>
    </row>
    <row r="311" spans="1:87" x14ac:dyDescent="0.2">
      <c r="A311" s="11">
        <v>44497</v>
      </c>
      <c r="B311" s="12">
        <v>16.538</v>
      </c>
      <c r="C311" s="12">
        <v>10.238</v>
      </c>
      <c r="D311" s="12">
        <v>12.6</v>
      </c>
      <c r="E311" s="12">
        <v>29.138000000000002</v>
      </c>
      <c r="F311" s="12">
        <v>17.324999999999999</v>
      </c>
      <c r="G311" s="12">
        <v>12.6</v>
      </c>
      <c r="H311" s="12">
        <v>0.78800000000000003</v>
      </c>
      <c r="I311" s="12">
        <v>4.7249999999999996</v>
      </c>
      <c r="J311" s="12">
        <v>30.713000000000001</v>
      </c>
      <c r="K311" s="12">
        <v>3.9380000000000002</v>
      </c>
      <c r="L311" s="12">
        <v>17.324999999999999</v>
      </c>
      <c r="M311" s="12">
        <v>12.6</v>
      </c>
      <c r="N311" s="12">
        <v>14.175000000000001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AA311" s="2">
        <f t="shared" si="161"/>
        <v>30.713000000000001</v>
      </c>
      <c r="AB311" s="2">
        <f t="shared" si="162"/>
        <v>14.175000000000001</v>
      </c>
      <c r="AC311" s="2">
        <f t="shared" si="169"/>
        <v>29.138000000000002</v>
      </c>
      <c r="AE311" s="9">
        <v>6</v>
      </c>
      <c r="AF311" s="2">
        <f t="shared" si="163"/>
        <v>69.301000000000002</v>
      </c>
      <c r="AG311" s="2">
        <f t="shared" si="164"/>
        <v>14.175000000000001</v>
      </c>
      <c r="AH311" s="2">
        <f t="shared" si="165"/>
        <v>99.226999999999975</v>
      </c>
      <c r="AI311" s="2">
        <f t="shared" si="166"/>
        <v>182.70299999999997</v>
      </c>
      <c r="AK311">
        <f t="shared" si="167"/>
        <v>10</v>
      </c>
      <c r="AL311">
        <f t="shared" si="168"/>
        <v>2021</v>
      </c>
      <c r="BL311" s="2">
        <v>21</v>
      </c>
      <c r="BM311" s="2">
        <v>22</v>
      </c>
      <c r="BN311" s="2">
        <v>21</v>
      </c>
      <c r="BO311" s="2">
        <v>22</v>
      </c>
      <c r="BP311" s="2">
        <v>22</v>
      </c>
      <c r="BQ311" s="2">
        <v>22</v>
      </c>
      <c r="BR311" s="2">
        <v>22</v>
      </c>
      <c r="BS311" s="2">
        <v>22</v>
      </c>
      <c r="BT311" s="2">
        <v>23</v>
      </c>
      <c r="BU311" s="2">
        <v>23</v>
      </c>
      <c r="BV311" s="2">
        <v>23</v>
      </c>
      <c r="BW311" s="2">
        <v>22</v>
      </c>
      <c r="BX311" s="2">
        <v>22</v>
      </c>
      <c r="BY311" s="2">
        <v>22</v>
      </c>
      <c r="BZ311" s="2">
        <v>24</v>
      </c>
      <c r="CA311" s="2">
        <v>22</v>
      </c>
      <c r="CB311" s="2">
        <v>22</v>
      </c>
      <c r="CC311" s="2">
        <v>22</v>
      </c>
      <c r="CD311" s="2">
        <v>22</v>
      </c>
      <c r="CE311" s="2">
        <v>23</v>
      </c>
      <c r="CF311" s="2">
        <v>23</v>
      </c>
      <c r="CG311" s="2">
        <v>24</v>
      </c>
      <c r="CH311" s="2">
        <v>23</v>
      </c>
      <c r="CI311" s="2">
        <v>24</v>
      </c>
    </row>
    <row r="312" spans="1:87" x14ac:dyDescent="0.2">
      <c r="A312" s="11">
        <v>44498</v>
      </c>
      <c r="B312" s="12">
        <v>104.738</v>
      </c>
      <c r="C312" s="12">
        <v>181.91300000000001</v>
      </c>
      <c r="D312" s="12">
        <v>144.9</v>
      </c>
      <c r="E312" s="12">
        <v>115.76300000000001</v>
      </c>
      <c r="F312" s="12">
        <v>0</v>
      </c>
      <c r="G312" s="12">
        <v>1.575</v>
      </c>
      <c r="H312" s="12">
        <v>0</v>
      </c>
      <c r="I312" s="12">
        <v>5.5129999999999999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44.887999999999998</v>
      </c>
      <c r="W312" s="12">
        <v>0</v>
      </c>
      <c r="X312" s="12">
        <v>0</v>
      </c>
      <c r="Y312" s="12">
        <v>0</v>
      </c>
      <c r="AA312" s="2">
        <f t="shared" si="161"/>
        <v>0</v>
      </c>
      <c r="AB312" s="2">
        <f t="shared" si="162"/>
        <v>5.5129999999999999</v>
      </c>
      <c r="AC312" s="2">
        <f t="shared" si="169"/>
        <v>181.91300000000001</v>
      </c>
      <c r="AE312" s="9">
        <v>7</v>
      </c>
      <c r="AF312" s="2">
        <f t="shared" si="163"/>
        <v>0</v>
      </c>
      <c r="AG312" s="2">
        <f t="shared" si="164"/>
        <v>5.5129999999999999</v>
      </c>
      <c r="AH312" s="2">
        <f t="shared" si="165"/>
        <v>593.77700000000016</v>
      </c>
      <c r="AI312" s="2">
        <f t="shared" si="166"/>
        <v>599.29000000000019</v>
      </c>
      <c r="AK312">
        <f t="shared" si="167"/>
        <v>10</v>
      </c>
      <c r="AL312">
        <f t="shared" si="168"/>
        <v>2021</v>
      </c>
      <c r="BL312" s="2">
        <v>25</v>
      </c>
      <c r="BM312" s="2">
        <v>136</v>
      </c>
      <c r="BN312" s="2">
        <v>1442</v>
      </c>
      <c r="BO312" s="2">
        <v>1240</v>
      </c>
      <c r="BP312" s="2">
        <v>2132</v>
      </c>
      <c r="BQ312" s="2">
        <v>2331</v>
      </c>
      <c r="BR312" s="2">
        <v>2422</v>
      </c>
      <c r="BS312" s="2">
        <v>2971</v>
      </c>
      <c r="BT312" s="2">
        <v>2728</v>
      </c>
      <c r="BU312" s="2">
        <v>2209</v>
      </c>
      <c r="BV312" s="2">
        <v>2412</v>
      </c>
      <c r="BW312" s="2">
        <v>2364</v>
      </c>
      <c r="BX312" s="2">
        <v>1966</v>
      </c>
      <c r="BY312" s="2">
        <v>1315</v>
      </c>
      <c r="BZ312" s="2">
        <v>1199</v>
      </c>
      <c r="CA312" s="2">
        <v>230</v>
      </c>
      <c r="CB312" s="2">
        <v>142</v>
      </c>
      <c r="CC312" s="2">
        <v>297</v>
      </c>
      <c r="CD312" s="2">
        <v>165</v>
      </c>
      <c r="CE312" s="2">
        <v>99</v>
      </c>
      <c r="CF312" s="2">
        <v>758</v>
      </c>
      <c r="CG312" s="2">
        <v>901</v>
      </c>
      <c r="CH312" s="2">
        <v>55</v>
      </c>
      <c r="CI312" s="2">
        <v>209</v>
      </c>
    </row>
    <row r="313" spans="1:87" x14ac:dyDescent="0.2">
      <c r="A313" s="11">
        <v>44499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198</v>
      </c>
      <c r="I313" s="12">
        <v>477</v>
      </c>
      <c r="J313" s="12">
        <v>0</v>
      </c>
      <c r="K313" s="12">
        <v>0</v>
      </c>
      <c r="L313" s="12">
        <v>0</v>
      </c>
      <c r="M313" s="12">
        <v>0</v>
      </c>
      <c r="N313" s="12">
        <v>1040.1759999999999</v>
      </c>
      <c r="O313" s="12">
        <v>712.8</v>
      </c>
      <c r="P313" s="12">
        <v>857.36300000000006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AA313" s="2">
        <f t="shared" si="161"/>
        <v>0</v>
      </c>
      <c r="AB313" s="2">
        <f t="shared" si="162"/>
        <v>1040.1759999999999</v>
      </c>
      <c r="AC313" s="2">
        <f t="shared" si="169"/>
        <v>198</v>
      </c>
      <c r="AE313" s="9">
        <v>1</v>
      </c>
      <c r="AF313" s="2">
        <f t="shared" si="163"/>
        <v>0</v>
      </c>
      <c r="AG313" s="2">
        <f t="shared" si="164"/>
        <v>3087.3389999999999</v>
      </c>
      <c r="AH313" s="2">
        <f t="shared" si="165"/>
        <v>198</v>
      </c>
      <c r="AI313" s="2">
        <f t="shared" si="166"/>
        <v>3285.3389999999999</v>
      </c>
      <c r="AK313">
        <f t="shared" si="167"/>
        <v>10</v>
      </c>
      <c r="AL313">
        <f t="shared" si="168"/>
        <v>2021</v>
      </c>
      <c r="BL313" s="2">
        <v>21</v>
      </c>
      <c r="BM313" s="2">
        <v>21</v>
      </c>
      <c r="BN313" s="2">
        <v>21</v>
      </c>
      <c r="BO313" s="2">
        <v>20</v>
      </c>
      <c r="BP313" s="2">
        <v>58</v>
      </c>
      <c r="BQ313" s="2">
        <v>32</v>
      </c>
      <c r="BR313" s="2">
        <v>21</v>
      </c>
      <c r="BS313" s="2">
        <v>23</v>
      </c>
      <c r="BT313" s="2">
        <v>22</v>
      </c>
      <c r="BU313" s="2">
        <v>54</v>
      </c>
      <c r="BV313" s="2">
        <v>107</v>
      </c>
      <c r="BW313" s="2">
        <v>656</v>
      </c>
      <c r="BX313" s="2">
        <v>595</v>
      </c>
      <c r="BY313" s="2">
        <v>681</v>
      </c>
      <c r="BZ313" s="2">
        <v>500</v>
      </c>
      <c r="CA313" s="2">
        <v>20</v>
      </c>
      <c r="CB313" s="2">
        <v>108</v>
      </c>
      <c r="CC313" s="2">
        <v>25</v>
      </c>
      <c r="CD313" s="2">
        <v>21</v>
      </c>
      <c r="CE313" s="2">
        <v>20</v>
      </c>
      <c r="CF313" s="2">
        <v>20</v>
      </c>
      <c r="CG313" s="2">
        <v>21</v>
      </c>
      <c r="CH313" s="2">
        <v>21</v>
      </c>
      <c r="CI313" s="2">
        <v>21</v>
      </c>
    </row>
    <row r="314" spans="1:87" x14ac:dyDescent="0.2">
      <c r="A314" s="11">
        <v>44500</v>
      </c>
      <c r="B314" s="12">
        <v>28.35</v>
      </c>
      <c r="C314" s="12">
        <v>39.375</v>
      </c>
      <c r="D314" s="12">
        <v>67.724999999999994</v>
      </c>
      <c r="E314" s="12">
        <v>74.813000000000002</v>
      </c>
      <c r="F314" s="12">
        <v>83.474999999999994</v>
      </c>
      <c r="G314" s="12">
        <v>77.962999999999994</v>
      </c>
      <c r="H314" s="12">
        <v>70.087999999999994</v>
      </c>
      <c r="I314" s="12">
        <v>86.626000000000005</v>
      </c>
      <c r="J314" s="12">
        <v>80.325000000000003</v>
      </c>
      <c r="K314" s="12">
        <v>84.263000000000005</v>
      </c>
      <c r="L314" s="12">
        <v>61.425000000000004</v>
      </c>
      <c r="M314" s="12">
        <v>37.799999999999997</v>
      </c>
      <c r="N314" s="12">
        <v>0.78800000000000003</v>
      </c>
      <c r="O314" s="12">
        <v>7.0880000000000001</v>
      </c>
      <c r="P314" s="12">
        <v>3.15</v>
      </c>
      <c r="Q314" s="12">
        <v>1.575</v>
      </c>
      <c r="R314" s="12">
        <v>3.9380000000000002</v>
      </c>
      <c r="S314" s="12">
        <v>6.3</v>
      </c>
      <c r="T314" s="12">
        <v>0</v>
      </c>
      <c r="U314" s="12">
        <v>0</v>
      </c>
      <c r="V314" s="12">
        <v>96.075000000000003</v>
      </c>
      <c r="W314" s="12">
        <v>115.76300000000001</v>
      </c>
      <c r="X314" s="12">
        <v>125.21299999999999</v>
      </c>
      <c r="Y314" s="12">
        <v>198.45</v>
      </c>
      <c r="AA314" s="2">
        <f t="shared" si="161"/>
        <v>86.626000000000005</v>
      </c>
      <c r="AB314" s="2">
        <f t="shared" si="162"/>
        <v>7.0880000000000001</v>
      </c>
      <c r="AC314" s="2">
        <f t="shared" si="169"/>
        <v>198.45</v>
      </c>
      <c r="AE314" s="9">
        <v>2</v>
      </c>
      <c r="AF314" s="2">
        <f t="shared" si="163"/>
        <v>360.67700000000002</v>
      </c>
      <c r="AG314" s="2">
        <f t="shared" si="164"/>
        <v>12.600999999999999</v>
      </c>
      <c r="AH314" s="2">
        <f t="shared" si="165"/>
        <v>977.28999999999974</v>
      </c>
      <c r="AI314" s="2">
        <f t="shared" si="166"/>
        <v>1350.5679999999998</v>
      </c>
      <c r="AK314">
        <f t="shared" si="167"/>
        <v>10</v>
      </c>
      <c r="AL314">
        <f t="shared" si="168"/>
        <v>2021</v>
      </c>
      <c r="BL314" s="2">
        <v>21</v>
      </c>
      <c r="BM314" s="2">
        <v>21</v>
      </c>
      <c r="BN314" s="2">
        <v>22</v>
      </c>
      <c r="BO314" s="2">
        <v>22</v>
      </c>
      <c r="BP314" s="2">
        <v>21</v>
      </c>
      <c r="BQ314" s="2">
        <v>22</v>
      </c>
      <c r="BR314" s="2">
        <v>23</v>
      </c>
      <c r="BS314" s="2">
        <v>23</v>
      </c>
      <c r="BT314" s="2">
        <v>24</v>
      </c>
      <c r="BU314" s="2">
        <v>23</v>
      </c>
      <c r="BV314" s="2">
        <v>25</v>
      </c>
      <c r="BW314" s="2">
        <v>24</v>
      </c>
      <c r="BX314" s="2">
        <v>24</v>
      </c>
      <c r="BY314" s="2">
        <v>23</v>
      </c>
      <c r="BZ314" s="2">
        <v>23</v>
      </c>
      <c r="CA314" s="2">
        <v>23</v>
      </c>
      <c r="CB314" s="2">
        <v>22</v>
      </c>
      <c r="CC314" s="2">
        <v>21</v>
      </c>
      <c r="CD314" s="2">
        <v>22</v>
      </c>
      <c r="CE314" s="2">
        <v>22</v>
      </c>
      <c r="CF314" s="2">
        <v>22</v>
      </c>
      <c r="CG314" s="2">
        <v>22</v>
      </c>
      <c r="CH314" s="2">
        <v>22</v>
      </c>
      <c r="CI314" s="2">
        <v>22</v>
      </c>
    </row>
    <row r="315" spans="1:87" x14ac:dyDescent="0.2">
      <c r="A315" s="11">
        <v>44501</v>
      </c>
      <c r="B315" s="12">
        <v>125.21299999999999</v>
      </c>
      <c r="C315" s="12">
        <v>132.30000000000001</v>
      </c>
      <c r="D315" s="12">
        <v>126</v>
      </c>
      <c r="E315" s="12">
        <v>187.42599999999999</v>
      </c>
      <c r="F315" s="12">
        <v>174.82599999999999</v>
      </c>
      <c r="G315" s="12">
        <v>225.22500000000002</v>
      </c>
      <c r="H315" s="12">
        <v>141.75</v>
      </c>
      <c r="I315" s="12">
        <v>116.55</v>
      </c>
      <c r="J315" s="12">
        <v>0</v>
      </c>
      <c r="K315" s="12">
        <v>0.78800000000000003</v>
      </c>
      <c r="L315" s="12">
        <v>0</v>
      </c>
      <c r="M315" s="12">
        <v>161.43800000000002</v>
      </c>
      <c r="N315" s="12">
        <v>70.875</v>
      </c>
      <c r="O315" s="12">
        <v>110.25099999999999</v>
      </c>
      <c r="P315" s="12">
        <v>25.2</v>
      </c>
      <c r="Q315" s="12">
        <v>44.1</v>
      </c>
      <c r="R315" s="12">
        <v>2.363</v>
      </c>
      <c r="S315" s="12">
        <v>0.78800000000000003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58.274999999999999</v>
      </c>
      <c r="AA315" s="2">
        <f t="shared" si="161"/>
        <v>161.43800000000002</v>
      </c>
      <c r="AB315" s="2">
        <f t="shared" si="162"/>
        <v>110.25099999999999</v>
      </c>
      <c r="AC315" s="2">
        <f t="shared" si="169"/>
        <v>225.22500000000002</v>
      </c>
      <c r="AE315" s="9">
        <v>3</v>
      </c>
      <c r="AF315" s="2">
        <f t="shared" si="163"/>
        <v>281.92700000000002</v>
      </c>
      <c r="AG315" s="2">
        <f t="shared" si="164"/>
        <v>250.42599999999996</v>
      </c>
      <c r="AH315" s="2">
        <f t="shared" si="165"/>
        <v>1171.0150000000003</v>
      </c>
      <c r="AI315" s="2">
        <f t="shared" si="166"/>
        <v>1703.3680000000004</v>
      </c>
      <c r="AK315">
        <f t="shared" si="167"/>
        <v>11</v>
      </c>
      <c r="AL315">
        <f t="shared" si="168"/>
        <v>2021</v>
      </c>
      <c r="BL315" s="2">
        <v>22</v>
      </c>
      <c r="BM315" s="2">
        <v>22</v>
      </c>
      <c r="BN315" s="2">
        <v>23</v>
      </c>
      <c r="BO315" s="2">
        <v>22</v>
      </c>
      <c r="BP315" s="2">
        <v>23</v>
      </c>
      <c r="BQ315" s="2">
        <v>24</v>
      </c>
      <c r="BR315" s="2">
        <v>23</v>
      </c>
      <c r="BS315" s="2">
        <v>25</v>
      </c>
      <c r="BT315" s="2">
        <v>23</v>
      </c>
      <c r="BU315" s="2">
        <v>22</v>
      </c>
      <c r="BV315" s="2">
        <v>147</v>
      </c>
      <c r="BW315" s="2">
        <v>53</v>
      </c>
      <c r="BX315" s="2">
        <v>47</v>
      </c>
      <c r="BY315" s="2">
        <v>20</v>
      </c>
      <c r="BZ315" s="2">
        <v>19</v>
      </c>
      <c r="CA315" s="2">
        <v>20</v>
      </c>
      <c r="CB315" s="2">
        <v>20</v>
      </c>
      <c r="CC315" s="2">
        <v>21</v>
      </c>
      <c r="CD315" s="2">
        <v>21</v>
      </c>
      <c r="CE315" s="2">
        <v>22</v>
      </c>
      <c r="CF315" s="2">
        <v>23</v>
      </c>
      <c r="CG315" s="2">
        <v>21</v>
      </c>
      <c r="CH315" s="2">
        <v>23</v>
      </c>
      <c r="CI315" s="2">
        <v>22</v>
      </c>
    </row>
    <row r="316" spans="1:87" x14ac:dyDescent="0.2">
      <c r="A316" s="11">
        <v>44502</v>
      </c>
      <c r="B316" s="12">
        <v>174.82600000000002</v>
      </c>
      <c r="C316" s="12">
        <v>247.27500000000001</v>
      </c>
      <c r="D316" s="12">
        <v>236.25</v>
      </c>
      <c r="E316" s="12">
        <v>192.93800000000002</v>
      </c>
      <c r="F316" s="12">
        <v>25.2</v>
      </c>
      <c r="G316" s="12">
        <v>13.388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18.113</v>
      </c>
      <c r="R316" s="12">
        <v>118.125</v>
      </c>
      <c r="S316" s="12">
        <v>144.9</v>
      </c>
      <c r="T316" s="12">
        <v>33.862000000000002</v>
      </c>
      <c r="U316" s="12">
        <v>0</v>
      </c>
      <c r="V316" s="12">
        <v>77.962999999999994</v>
      </c>
      <c r="W316" s="12">
        <v>0</v>
      </c>
      <c r="X316" s="12">
        <v>194.4</v>
      </c>
      <c r="Y316" s="12">
        <v>32.4</v>
      </c>
      <c r="AA316" s="2">
        <f t="shared" si="161"/>
        <v>144.9</v>
      </c>
      <c r="AB316" s="2">
        <f t="shared" si="162"/>
        <v>18.113</v>
      </c>
      <c r="AC316" s="2">
        <f t="shared" si="169"/>
        <v>247.27500000000001</v>
      </c>
      <c r="AE316" s="9">
        <v>4</v>
      </c>
      <c r="AF316" s="2">
        <f t="shared" si="163"/>
        <v>296.887</v>
      </c>
      <c r="AG316" s="2">
        <f t="shared" si="164"/>
        <v>18.113</v>
      </c>
      <c r="AH316" s="2">
        <f t="shared" si="165"/>
        <v>1194.6400000000003</v>
      </c>
      <c r="AI316" s="2">
        <f t="shared" si="166"/>
        <v>1509.6400000000003</v>
      </c>
      <c r="AK316">
        <f t="shared" si="167"/>
        <v>11</v>
      </c>
      <c r="AL316">
        <f t="shared" si="168"/>
        <v>2021</v>
      </c>
      <c r="BL316" s="2">
        <v>0</v>
      </c>
      <c r="BM316" s="2">
        <v>0</v>
      </c>
      <c r="BN316" s="2">
        <v>0</v>
      </c>
      <c r="BO316" s="2">
        <v>0</v>
      </c>
      <c r="BP316" s="2">
        <v>0</v>
      </c>
      <c r="BQ316" s="2">
        <v>0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2">
        <v>0</v>
      </c>
      <c r="CC316" s="2">
        <v>0</v>
      </c>
      <c r="CD316" s="2">
        <v>0</v>
      </c>
      <c r="CE316" s="2">
        <v>0</v>
      </c>
      <c r="CF316" s="2">
        <v>0</v>
      </c>
      <c r="CG316" s="2">
        <v>0</v>
      </c>
      <c r="CH316" s="2">
        <v>0</v>
      </c>
      <c r="CI316" s="2">
        <v>0</v>
      </c>
    </row>
    <row r="317" spans="1:87" x14ac:dyDescent="0.2">
      <c r="A317" s="11">
        <v>44503</v>
      </c>
      <c r="B317" s="12">
        <v>0</v>
      </c>
      <c r="C317" s="12">
        <v>0</v>
      </c>
      <c r="D317" s="12">
        <v>1.575</v>
      </c>
      <c r="E317" s="12">
        <v>2.363</v>
      </c>
      <c r="F317" s="12">
        <v>47.25</v>
      </c>
      <c r="G317" s="12">
        <v>218.58799999999999</v>
      </c>
      <c r="H317" s="12">
        <v>349.42599999999999</v>
      </c>
      <c r="I317" s="12">
        <v>527.851</v>
      </c>
      <c r="J317" s="12">
        <v>687.6</v>
      </c>
      <c r="K317" s="12">
        <v>1251</v>
      </c>
      <c r="L317" s="12">
        <v>753.30100000000004</v>
      </c>
      <c r="M317" s="12">
        <v>504.90100000000001</v>
      </c>
      <c r="N317" s="12">
        <v>1085.4000000000001</v>
      </c>
      <c r="O317" s="12">
        <v>889.2</v>
      </c>
      <c r="P317" s="12">
        <v>190.8</v>
      </c>
      <c r="Q317" s="12">
        <v>48.6</v>
      </c>
      <c r="R317" s="12">
        <v>15.75</v>
      </c>
      <c r="S317" s="12">
        <v>43.311999999999998</v>
      </c>
      <c r="T317" s="12">
        <v>0</v>
      </c>
      <c r="U317" s="12">
        <v>0</v>
      </c>
      <c r="V317" s="12">
        <v>0</v>
      </c>
      <c r="W317" s="12">
        <v>11.811999999999999</v>
      </c>
      <c r="X317" s="12">
        <v>36.225000000000001</v>
      </c>
      <c r="Y317" s="12">
        <v>3.9380000000000002</v>
      </c>
      <c r="AA317" s="2">
        <f t="shared" si="161"/>
        <v>1251</v>
      </c>
      <c r="AB317" s="2">
        <f t="shared" si="162"/>
        <v>1085.4000000000001</v>
      </c>
      <c r="AC317" s="2">
        <f t="shared" si="169"/>
        <v>349.42599999999999</v>
      </c>
      <c r="AE317" s="9">
        <v>5</v>
      </c>
      <c r="AF317" s="2">
        <f t="shared" si="163"/>
        <v>3783.7149999999997</v>
      </c>
      <c r="AG317" s="2">
        <f t="shared" si="164"/>
        <v>2214</v>
      </c>
      <c r="AH317" s="2">
        <f t="shared" si="165"/>
        <v>671.17700000000013</v>
      </c>
      <c r="AI317" s="2">
        <f t="shared" si="166"/>
        <v>6668.8919999999998</v>
      </c>
      <c r="AK317">
        <f t="shared" si="167"/>
        <v>11</v>
      </c>
      <c r="AL317">
        <f t="shared" si="168"/>
        <v>2021</v>
      </c>
      <c r="BL317" s="2">
        <v>0</v>
      </c>
      <c r="BM317" s="2">
        <v>0</v>
      </c>
      <c r="BN317" s="2">
        <v>466.31299999999999</v>
      </c>
      <c r="BO317" s="2">
        <v>460.23799999999994</v>
      </c>
      <c r="BP317" s="2">
        <v>112.27499999999999</v>
      </c>
      <c r="BQ317" s="2"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C317" s="2">
        <v>0</v>
      </c>
      <c r="CD317" s="2">
        <v>0</v>
      </c>
      <c r="CE317" s="2">
        <v>0</v>
      </c>
      <c r="CF317" s="2">
        <v>0</v>
      </c>
      <c r="CG317" s="2">
        <v>0</v>
      </c>
      <c r="CH317" s="2">
        <v>0</v>
      </c>
      <c r="CI317" s="2">
        <v>0</v>
      </c>
    </row>
    <row r="318" spans="1:87" x14ac:dyDescent="0.2">
      <c r="A318" s="11">
        <v>44504</v>
      </c>
      <c r="B318" s="12">
        <v>4.7249999999999996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11.025</v>
      </c>
      <c r="K318" s="12">
        <v>478.01300000000003</v>
      </c>
      <c r="L318" s="12">
        <v>1228.6130000000001</v>
      </c>
      <c r="M318" s="12">
        <v>2019.376</v>
      </c>
      <c r="N318" s="12">
        <v>3192.3</v>
      </c>
      <c r="O318" s="12">
        <v>2471.4009999999998</v>
      </c>
      <c r="P318" s="12">
        <v>1771.425</v>
      </c>
      <c r="Q318" s="12">
        <v>739.91300000000001</v>
      </c>
      <c r="R318" s="12">
        <v>74.924999999999997</v>
      </c>
      <c r="S318" s="12">
        <v>1152.1130000000001</v>
      </c>
      <c r="T318" s="12">
        <v>1791.788</v>
      </c>
      <c r="U318" s="12">
        <v>779.40000000000009</v>
      </c>
      <c r="V318" s="12">
        <v>1265.4000000000001</v>
      </c>
      <c r="W318" s="12">
        <v>529.20000000000005</v>
      </c>
      <c r="X318" s="12">
        <v>460.79999999999995</v>
      </c>
      <c r="Y318" s="12">
        <v>378</v>
      </c>
      <c r="AA318" s="2">
        <f t="shared" si="161"/>
        <v>2019.376</v>
      </c>
      <c r="AB318" s="2">
        <f t="shared" si="162"/>
        <v>3192.3</v>
      </c>
      <c r="AC318" s="2">
        <f t="shared" si="169"/>
        <v>1265.4000000000001</v>
      </c>
      <c r="AE318" s="9">
        <v>6</v>
      </c>
      <c r="AF318" s="2">
        <f t="shared" si="163"/>
        <v>7535.2530000000006</v>
      </c>
      <c r="AG318" s="2">
        <f t="shared" si="164"/>
        <v>8175.0390000000007</v>
      </c>
      <c r="AH318" s="2">
        <f t="shared" si="165"/>
        <v>2638.125</v>
      </c>
      <c r="AI318" s="2">
        <f t="shared" si="166"/>
        <v>18348.417000000001</v>
      </c>
      <c r="AK318">
        <f t="shared" si="167"/>
        <v>11</v>
      </c>
      <c r="AL318">
        <f t="shared" si="168"/>
        <v>2021</v>
      </c>
      <c r="BL318" s="2">
        <v>0</v>
      </c>
      <c r="BM318" s="2">
        <v>0</v>
      </c>
      <c r="BN318" s="2">
        <v>3.9380000000000002</v>
      </c>
      <c r="BO318" s="2">
        <v>68.738</v>
      </c>
      <c r="BP318" s="2">
        <v>307.8</v>
      </c>
      <c r="BQ318" s="2">
        <v>1872.6750000000002</v>
      </c>
      <c r="BR318" s="2">
        <v>1221.8630000000001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0</v>
      </c>
      <c r="CE318" s="2">
        <v>0</v>
      </c>
      <c r="CF318" s="2">
        <v>0</v>
      </c>
      <c r="CG318" s="2">
        <v>0</v>
      </c>
      <c r="CH318" s="2">
        <v>0</v>
      </c>
      <c r="CI318" s="2">
        <v>0</v>
      </c>
    </row>
    <row r="319" spans="1:87" x14ac:dyDescent="0.2">
      <c r="A319" s="11">
        <v>44505</v>
      </c>
      <c r="B319" s="12">
        <v>127.80000000000001</v>
      </c>
      <c r="C319" s="12">
        <v>500.4</v>
      </c>
      <c r="D319" s="12">
        <v>419.4</v>
      </c>
      <c r="E319" s="12">
        <v>448.988</v>
      </c>
      <c r="F319" s="12">
        <v>883.80100000000004</v>
      </c>
      <c r="G319" s="12">
        <v>579.82500000000005</v>
      </c>
      <c r="H319" s="12">
        <v>599.96299999999997</v>
      </c>
      <c r="I319" s="12">
        <v>690.97499999999991</v>
      </c>
      <c r="J319" s="12">
        <v>696.26300000000003</v>
      </c>
      <c r="K319" s="12">
        <v>682.42499999999995</v>
      </c>
      <c r="L319" s="12">
        <v>408.375</v>
      </c>
      <c r="M319" s="12">
        <v>70.199999999999989</v>
      </c>
      <c r="N319" s="12">
        <v>2.363</v>
      </c>
      <c r="O319" s="12">
        <v>9.4499999999999993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AA319" s="2">
        <f t="shared" si="161"/>
        <v>0</v>
      </c>
      <c r="AB319" s="2">
        <f t="shared" si="162"/>
        <v>696.26300000000003</v>
      </c>
      <c r="AC319" s="2">
        <f t="shared" si="169"/>
        <v>883.80100000000004</v>
      </c>
      <c r="AE319" s="9">
        <v>7</v>
      </c>
      <c r="AF319" s="2">
        <f t="shared" si="163"/>
        <v>0</v>
      </c>
      <c r="AG319" s="2">
        <f t="shared" si="164"/>
        <v>2560.050999999999</v>
      </c>
      <c r="AH319" s="2">
        <f t="shared" si="165"/>
        <v>3560.177000000001</v>
      </c>
      <c r="AI319" s="2">
        <f t="shared" si="166"/>
        <v>6120.2280000000001</v>
      </c>
      <c r="AK319">
        <f t="shared" si="167"/>
        <v>11</v>
      </c>
      <c r="AL319">
        <f t="shared" si="168"/>
        <v>2021</v>
      </c>
      <c r="BL319" s="2">
        <v>0</v>
      </c>
      <c r="BM319" s="2">
        <v>0</v>
      </c>
      <c r="BN319" s="2">
        <v>0</v>
      </c>
      <c r="BO319" s="2">
        <v>0</v>
      </c>
      <c r="BP319" s="2">
        <v>229.16300000000001</v>
      </c>
      <c r="BQ319" s="2">
        <v>2186.4379999999996</v>
      </c>
      <c r="BR319" s="2">
        <v>3335.5129999999999</v>
      </c>
      <c r="BS319" s="2">
        <v>2347.9879999999998</v>
      </c>
      <c r="BT319" s="2">
        <v>1704.2629999999999</v>
      </c>
      <c r="BU319" s="2">
        <v>1593</v>
      </c>
      <c r="BV319" s="2">
        <v>1560.6</v>
      </c>
      <c r="BW319" s="2">
        <v>1521</v>
      </c>
      <c r="BX319" s="2">
        <v>1539</v>
      </c>
      <c r="BY319" s="2">
        <v>1530</v>
      </c>
      <c r="BZ319" s="2">
        <v>810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</row>
    <row r="320" spans="1:87" x14ac:dyDescent="0.2">
      <c r="A320" s="11">
        <v>44506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6.3</v>
      </c>
      <c r="U320" s="12">
        <v>0</v>
      </c>
      <c r="V320" s="12">
        <v>0</v>
      </c>
      <c r="W320" s="12">
        <v>21.263000000000002</v>
      </c>
      <c r="X320" s="12">
        <v>50.4</v>
      </c>
      <c r="Y320" s="12">
        <v>1.575</v>
      </c>
      <c r="AA320" s="2">
        <f t="shared" si="161"/>
        <v>0</v>
      </c>
      <c r="AB320" s="2">
        <f t="shared" si="162"/>
        <v>6.3</v>
      </c>
      <c r="AC320" s="2">
        <f t="shared" si="169"/>
        <v>50.4</v>
      </c>
      <c r="AE320" s="9">
        <v>1</v>
      </c>
      <c r="AF320" s="2">
        <f t="shared" si="163"/>
        <v>0</v>
      </c>
      <c r="AG320" s="2">
        <f t="shared" si="164"/>
        <v>6.3</v>
      </c>
      <c r="AH320" s="2">
        <f t="shared" si="165"/>
        <v>73.238</v>
      </c>
      <c r="AI320" s="2">
        <f t="shared" si="166"/>
        <v>79.537999999999997</v>
      </c>
      <c r="AK320">
        <f t="shared" si="167"/>
        <v>11</v>
      </c>
      <c r="AL320">
        <f t="shared" si="168"/>
        <v>2021</v>
      </c>
      <c r="BL320" s="2">
        <v>0</v>
      </c>
      <c r="BM320" s="2">
        <v>0</v>
      </c>
      <c r="BN320" s="2">
        <v>0</v>
      </c>
      <c r="BO320" s="2">
        <v>0</v>
      </c>
      <c r="BP320" s="2">
        <v>0</v>
      </c>
      <c r="BQ320" s="2">
        <v>0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0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</row>
    <row r="321" spans="1:87" x14ac:dyDescent="0.2">
      <c r="A321" s="11">
        <v>44507</v>
      </c>
      <c r="B321" s="12">
        <v>0</v>
      </c>
      <c r="C321" s="12">
        <v>16.143999999999998</v>
      </c>
      <c r="D321" s="12">
        <v>0</v>
      </c>
      <c r="E321" s="12">
        <v>0</v>
      </c>
      <c r="F321" s="12">
        <v>0</v>
      </c>
      <c r="G321" s="12">
        <v>0</v>
      </c>
      <c r="H321" s="12">
        <v>27</v>
      </c>
      <c r="I321" s="12">
        <v>244.8</v>
      </c>
      <c r="J321" s="12">
        <v>219.6</v>
      </c>
      <c r="K321" s="12">
        <v>223.2</v>
      </c>
      <c r="L321" s="12">
        <v>270</v>
      </c>
      <c r="M321" s="12">
        <v>234</v>
      </c>
      <c r="N321" s="12">
        <v>68.400000000000006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3.15</v>
      </c>
      <c r="Y321" s="12">
        <v>0</v>
      </c>
      <c r="AA321" s="2">
        <f t="shared" si="161"/>
        <v>270</v>
      </c>
      <c r="AB321" s="2">
        <f t="shared" si="162"/>
        <v>68.400000000000006</v>
      </c>
      <c r="AC321" s="2">
        <f t="shared" si="169"/>
        <v>27</v>
      </c>
      <c r="AE321" s="9">
        <v>2</v>
      </c>
      <c r="AF321" s="2">
        <f t="shared" si="163"/>
        <v>1191.5999999999999</v>
      </c>
      <c r="AG321" s="2">
        <f t="shared" si="164"/>
        <v>68.400000000000006</v>
      </c>
      <c r="AH321" s="2">
        <f t="shared" si="165"/>
        <v>46.294000000000182</v>
      </c>
      <c r="AI321" s="2">
        <f t="shared" si="166"/>
        <v>1306.2940000000001</v>
      </c>
      <c r="AK321">
        <f t="shared" si="167"/>
        <v>11</v>
      </c>
      <c r="AL321">
        <f t="shared" si="168"/>
        <v>2021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23.4</v>
      </c>
      <c r="BW321" s="2">
        <v>30.6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0</v>
      </c>
    </row>
    <row r="322" spans="1:87" x14ac:dyDescent="0.2">
      <c r="A322" s="11">
        <v>44508</v>
      </c>
      <c r="B322" s="12">
        <v>0</v>
      </c>
      <c r="C322" s="12">
        <v>160.19999999999999</v>
      </c>
      <c r="D322" s="12">
        <v>199.8</v>
      </c>
      <c r="E322" s="12">
        <v>115.2</v>
      </c>
      <c r="F322" s="12">
        <v>0</v>
      </c>
      <c r="G322" s="12">
        <v>158.738</v>
      </c>
      <c r="H322" s="12">
        <v>181.12599999999998</v>
      </c>
      <c r="I322" s="12">
        <v>301.61199999999997</v>
      </c>
      <c r="J322" s="12">
        <v>250.42599999999999</v>
      </c>
      <c r="K322" s="12">
        <v>262.46299999999997</v>
      </c>
      <c r="L322" s="12">
        <v>722.13800000000003</v>
      </c>
      <c r="M322" s="12">
        <v>651.03800000000001</v>
      </c>
      <c r="N322" s="12">
        <v>117.33799999999999</v>
      </c>
      <c r="O322" s="12">
        <v>75.599999999999994</v>
      </c>
      <c r="P322" s="12">
        <v>194.4</v>
      </c>
      <c r="Q322" s="12">
        <v>156.6</v>
      </c>
      <c r="R322" s="12">
        <v>0</v>
      </c>
      <c r="S322" s="12">
        <v>1053</v>
      </c>
      <c r="T322" s="12">
        <v>2146.0500000000002</v>
      </c>
      <c r="U322" s="12">
        <v>2716.65</v>
      </c>
      <c r="V322" s="12">
        <v>1420.2</v>
      </c>
      <c r="W322" s="12">
        <v>1132.201</v>
      </c>
      <c r="X322" s="12">
        <v>1212.3009999999999</v>
      </c>
      <c r="Y322" s="12">
        <v>664.76299999999992</v>
      </c>
      <c r="AA322" s="2">
        <f t="shared" si="161"/>
        <v>2716.65</v>
      </c>
      <c r="AB322" s="2">
        <f t="shared" si="162"/>
        <v>194.4</v>
      </c>
      <c r="AC322" s="2">
        <f t="shared" si="169"/>
        <v>1420.2</v>
      </c>
      <c r="AE322" s="9">
        <v>3</v>
      </c>
      <c r="AF322" s="2">
        <f t="shared" si="163"/>
        <v>8103.3770000000004</v>
      </c>
      <c r="AG322" s="2">
        <f t="shared" si="164"/>
        <v>543.93799999999999</v>
      </c>
      <c r="AH322" s="2">
        <f t="shared" si="165"/>
        <v>5244.5290000000005</v>
      </c>
      <c r="AI322" s="2">
        <f t="shared" si="166"/>
        <v>13891.844000000001</v>
      </c>
      <c r="AK322">
        <f t="shared" si="167"/>
        <v>11</v>
      </c>
      <c r="AL322">
        <f t="shared" si="168"/>
        <v>2021</v>
      </c>
      <c r="BL322" s="2">
        <v>0</v>
      </c>
      <c r="BM322" s="2">
        <v>0</v>
      </c>
      <c r="BN322" s="2">
        <v>0</v>
      </c>
      <c r="BO322" s="2">
        <v>0</v>
      </c>
      <c r="BP322" s="2">
        <v>0</v>
      </c>
      <c r="BQ322" s="2"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5.4</v>
      </c>
      <c r="BX322" s="2">
        <v>0</v>
      </c>
      <c r="BY322" s="2">
        <v>20.475000000000001</v>
      </c>
      <c r="BZ322" s="2">
        <v>0</v>
      </c>
      <c r="CA322" s="2">
        <v>163.80000000000001</v>
      </c>
      <c r="CB322" s="2">
        <v>7.875</v>
      </c>
      <c r="CC322" s="2">
        <v>74.813000000000002</v>
      </c>
      <c r="CD322" s="2">
        <v>428.85</v>
      </c>
      <c r="CE322" s="2">
        <v>458.32499999999999</v>
      </c>
      <c r="CF322" s="2">
        <v>356.625</v>
      </c>
      <c r="CG322" s="2">
        <v>48.6</v>
      </c>
      <c r="CH322" s="2">
        <v>0</v>
      </c>
      <c r="CI322" s="2">
        <v>0</v>
      </c>
    </row>
    <row r="323" spans="1:87" x14ac:dyDescent="0.2">
      <c r="A323" s="11">
        <v>44509</v>
      </c>
      <c r="B323" s="12">
        <v>86.4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18.113</v>
      </c>
      <c r="I323" s="12">
        <v>54.338000000000001</v>
      </c>
      <c r="J323" s="12">
        <v>14.175000000000001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1.575</v>
      </c>
      <c r="V323" s="12">
        <v>0</v>
      </c>
      <c r="W323" s="12">
        <v>0</v>
      </c>
      <c r="X323" s="12">
        <v>0</v>
      </c>
      <c r="Y323" s="12">
        <v>0</v>
      </c>
      <c r="AA323" s="2">
        <f t="shared" si="161"/>
        <v>54.338000000000001</v>
      </c>
      <c r="AB323" s="2">
        <f t="shared" si="162"/>
        <v>0</v>
      </c>
      <c r="AC323" s="2">
        <f t="shared" si="169"/>
        <v>86.4</v>
      </c>
      <c r="AE323" s="9">
        <v>4</v>
      </c>
      <c r="AF323" s="2">
        <f t="shared" si="163"/>
        <v>70.088000000000008</v>
      </c>
      <c r="AG323" s="2">
        <f t="shared" si="164"/>
        <v>0</v>
      </c>
      <c r="AH323" s="2">
        <f t="shared" si="165"/>
        <v>104.51299999999999</v>
      </c>
      <c r="AI323" s="2">
        <f t="shared" si="166"/>
        <v>174.601</v>
      </c>
      <c r="AK323">
        <f t="shared" si="167"/>
        <v>11</v>
      </c>
      <c r="AL323">
        <f t="shared" si="168"/>
        <v>2021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2"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151.20000000000002</v>
      </c>
      <c r="BW323" s="2">
        <v>509.17500000000001</v>
      </c>
      <c r="BX323" s="2">
        <v>543.6</v>
      </c>
      <c r="BY323" s="2">
        <v>442.34999999999997</v>
      </c>
      <c r="BZ323" s="2">
        <v>61.988</v>
      </c>
      <c r="CA323" s="2">
        <v>102.375</v>
      </c>
      <c r="CB323" s="2">
        <v>17.324999999999999</v>
      </c>
      <c r="CC323" s="2">
        <v>0</v>
      </c>
      <c r="CD323" s="2">
        <v>0</v>
      </c>
      <c r="CE323" s="2">
        <v>0</v>
      </c>
      <c r="CF323" s="2">
        <v>0</v>
      </c>
      <c r="CG323" s="2">
        <v>0</v>
      </c>
      <c r="CH323" s="2">
        <v>0</v>
      </c>
      <c r="CI323" s="2">
        <v>0</v>
      </c>
    </row>
    <row r="324" spans="1:87" x14ac:dyDescent="0.2">
      <c r="A324" s="11">
        <v>44510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35.438000000000002</v>
      </c>
      <c r="I324" s="12">
        <v>315</v>
      </c>
      <c r="J324" s="12">
        <v>1641.6</v>
      </c>
      <c r="K324" s="12">
        <v>1680.8630000000001</v>
      </c>
      <c r="L324" s="12">
        <v>2323.125</v>
      </c>
      <c r="M324" s="12">
        <v>1511.4380000000001</v>
      </c>
      <c r="N324" s="12">
        <v>571.83799999999997</v>
      </c>
      <c r="O324" s="12">
        <v>966.03800000000001</v>
      </c>
      <c r="P324" s="12">
        <v>533.13799999999992</v>
      </c>
      <c r="Q324" s="12">
        <v>266.738</v>
      </c>
      <c r="R324" s="12">
        <v>0</v>
      </c>
      <c r="S324" s="12">
        <v>0</v>
      </c>
      <c r="T324" s="12">
        <v>5.5129999999999999</v>
      </c>
      <c r="U324" s="12">
        <v>259.875</v>
      </c>
      <c r="V324" s="12">
        <v>175.613</v>
      </c>
      <c r="W324" s="12">
        <v>76.388000000000005</v>
      </c>
      <c r="X324" s="12">
        <v>0</v>
      </c>
      <c r="Y324" s="12">
        <v>0</v>
      </c>
      <c r="AA324" s="2">
        <f t="shared" si="161"/>
        <v>2323.125</v>
      </c>
      <c r="AB324" s="2">
        <f t="shared" si="162"/>
        <v>966.03800000000001</v>
      </c>
      <c r="AC324" s="2">
        <f t="shared" si="169"/>
        <v>175.613</v>
      </c>
      <c r="AE324" s="9">
        <v>5</v>
      </c>
      <c r="AF324" s="2">
        <f t="shared" si="163"/>
        <v>7737.4139999999998</v>
      </c>
      <c r="AG324" s="2">
        <f t="shared" si="164"/>
        <v>2337.752</v>
      </c>
      <c r="AH324" s="2">
        <f t="shared" si="165"/>
        <v>287.43899999999985</v>
      </c>
      <c r="AI324" s="2">
        <f t="shared" si="166"/>
        <v>10362.605</v>
      </c>
      <c r="AK324">
        <f t="shared" si="167"/>
        <v>11</v>
      </c>
      <c r="AL324">
        <f t="shared" si="168"/>
        <v>2021</v>
      </c>
      <c r="BL324" s="2">
        <v>0</v>
      </c>
      <c r="BM324" s="2">
        <v>0</v>
      </c>
      <c r="BN324" s="2">
        <v>0</v>
      </c>
      <c r="BO324" s="2">
        <v>0</v>
      </c>
      <c r="BP324" s="2">
        <v>0</v>
      </c>
      <c r="BQ324" s="2">
        <v>0</v>
      </c>
      <c r="BR324" s="2">
        <v>0</v>
      </c>
      <c r="BS324" s="2">
        <v>2070</v>
      </c>
      <c r="BT324" s="2">
        <v>2133</v>
      </c>
      <c r="BU324" s="2">
        <v>1548</v>
      </c>
      <c r="BV324" s="2">
        <v>1675.8</v>
      </c>
      <c r="BW324" s="2">
        <v>968.4</v>
      </c>
      <c r="BX324" s="2">
        <v>3.6</v>
      </c>
      <c r="BY324" s="2">
        <v>75.599999999999994</v>
      </c>
      <c r="BZ324" s="2">
        <v>0</v>
      </c>
      <c r="CA324" s="2">
        <v>0</v>
      </c>
      <c r="CB324" s="2">
        <v>0</v>
      </c>
      <c r="CC324" s="2">
        <v>0</v>
      </c>
      <c r="CD324" s="2">
        <v>0</v>
      </c>
      <c r="CE324" s="2">
        <v>0</v>
      </c>
      <c r="CF324" s="2">
        <v>0</v>
      </c>
      <c r="CG324" s="2">
        <v>0</v>
      </c>
      <c r="CH324" s="2">
        <v>0</v>
      </c>
      <c r="CI324" s="2">
        <v>0</v>
      </c>
    </row>
    <row r="325" spans="1:87" x14ac:dyDescent="0.2">
      <c r="A325" s="11">
        <v>44511</v>
      </c>
      <c r="B325" s="12">
        <v>0</v>
      </c>
      <c r="C325" s="12">
        <v>0</v>
      </c>
      <c r="D325" s="12">
        <v>0</v>
      </c>
      <c r="E325" s="12">
        <v>90.563000000000002</v>
      </c>
      <c r="F325" s="12">
        <v>0</v>
      </c>
      <c r="G325" s="12">
        <v>3.15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1.575</v>
      </c>
      <c r="P325" s="12">
        <v>242.43800000000002</v>
      </c>
      <c r="Q325" s="12">
        <v>836.55</v>
      </c>
      <c r="R325" s="12">
        <v>649.23799999999994</v>
      </c>
      <c r="S325" s="12">
        <v>987.07500000000005</v>
      </c>
      <c r="T325" s="12">
        <v>876.59999999999991</v>
      </c>
      <c r="U325" s="12">
        <v>583.20000000000005</v>
      </c>
      <c r="V325" s="12">
        <v>237.6</v>
      </c>
      <c r="W325" s="12">
        <v>181.8</v>
      </c>
      <c r="X325" s="12">
        <v>0</v>
      </c>
      <c r="Y325" s="12">
        <v>0</v>
      </c>
      <c r="AA325" s="2">
        <f t="shared" si="161"/>
        <v>0</v>
      </c>
      <c r="AB325" s="2">
        <f t="shared" si="162"/>
        <v>987.07500000000005</v>
      </c>
      <c r="AC325" s="2">
        <f t="shared" si="169"/>
        <v>237.6</v>
      </c>
      <c r="AE325" s="9">
        <v>8</v>
      </c>
      <c r="AF325" s="2">
        <f t="shared" si="163"/>
        <v>0</v>
      </c>
      <c r="AG325" s="2">
        <f t="shared" si="164"/>
        <v>4176.6760000000004</v>
      </c>
      <c r="AH325" s="2">
        <f t="shared" si="165"/>
        <v>513.11300000000028</v>
      </c>
      <c r="AI325" s="2">
        <f t="shared" si="166"/>
        <v>4689.7890000000007</v>
      </c>
      <c r="AK325">
        <f t="shared" si="167"/>
        <v>11</v>
      </c>
      <c r="AL325">
        <f t="shared" si="168"/>
        <v>2021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2"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0</v>
      </c>
      <c r="CG325" s="2">
        <v>0</v>
      </c>
      <c r="CH325" s="2">
        <v>0</v>
      </c>
      <c r="CI325" s="2">
        <v>0</v>
      </c>
    </row>
    <row r="326" spans="1:87" x14ac:dyDescent="0.2">
      <c r="A326" s="11">
        <v>44512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29.138000000000002</v>
      </c>
      <c r="N326" s="12">
        <v>55.912999999999997</v>
      </c>
      <c r="O326" s="12">
        <v>3.9380000000000002</v>
      </c>
      <c r="P326" s="12">
        <v>95.287999999999997</v>
      </c>
      <c r="Q326" s="12">
        <v>216.56299999999999</v>
      </c>
      <c r="R326" s="12">
        <v>200.81299999999999</v>
      </c>
      <c r="S326" s="12">
        <v>202.38800000000001</v>
      </c>
      <c r="T326" s="12">
        <v>229.16300000000001</v>
      </c>
      <c r="U326" s="12">
        <v>237.60000000000002</v>
      </c>
      <c r="V326" s="12">
        <v>28.349999999999998</v>
      </c>
      <c r="W326" s="12">
        <v>5.5129999999999999</v>
      </c>
      <c r="X326" s="12">
        <v>30.713000000000001</v>
      </c>
      <c r="Y326" s="12">
        <v>3.15</v>
      </c>
      <c r="AA326" s="2">
        <f t="shared" si="161"/>
        <v>0</v>
      </c>
      <c r="AB326" s="2">
        <f t="shared" si="162"/>
        <v>237.60000000000002</v>
      </c>
      <c r="AC326" s="2">
        <f t="shared" si="169"/>
        <v>30.713000000000001</v>
      </c>
      <c r="AE326" s="9">
        <v>7</v>
      </c>
      <c r="AF326" s="2">
        <f t="shared" si="163"/>
        <v>0</v>
      </c>
      <c r="AG326" s="2">
        <f t="shared" si="164"/>
        <v>1270.8040000000001</v>
      </c>
      <c r="AH326" s="2">
        <f t="shared" si="165"/>
        <v>67.725999999999885</v>
      </c>
      <c r="AI326" s="2">
        <f t="shared" si="166"/>
        <v>1338.53</v>
      </c>
      <c r="AK326">
        <f t="shared" si="167"/>
        <v>11</v>
      </c>
      <c r="AL326">
        <f t="shared" si="168"/>
        <v>2021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C326" s="2">
        <v>0</v>
      </c>
      <c r="CD326" s="2">
        <v>0</v>
      </c>
      <c r="CE326" s="2">
        <v>0</v>
      </c>
      <c r="CF326" s="2">
        <v>0</v>
      </c>
      <c r="CG326" s="2">
        <v>0</v>
      </c>
      <c r="CH326" s="2">
        <v>0</v>
      </c>
      <c r="CI326" s="2">
        <v>0</v>
      </c>
    </row>
    <row r="327" spans="1:87" x14ac:dyDescent="0.2">
      <c r="A327" s="11">
        <v>44513</v>
      </c>
      <c r="B327" s="12">
        <v>7.0880000000000001</v>
      </c>
      <c r="C327" s="12">
        <v>3.15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282.26299999999998</v>
      </c>
      <c r="J327" s="12">
        <v>442.68800000000005</v>
      </c>
      <c r="K327" s="12">
        <v>2317.9499999999998</v>
      </c>
      <c r="L327" s="12">
        <v>3315.9380000000001</v>
      </c>
      <c r="M327" s="12">
        <v>3056.4</v>
      </c>
      <c r="N327" s="12">
        <v>2925.9009999999998</v>
      </c>
      <c r="O327" s="12">
        <v>2678.7380000000003</v>
      </c>
      <c r="P327" s="12">
        <v>2453.85</v>
      </c>
      <c r="Q327" s="12">
        <v>385.2</v>
      </c>
      <c r="R327" s="12">
        <v>0</v>
      </c>
      <c r="S327" s="12">
        <v>0</v>
      </c>
      <c r="T327" s="12">
        <v>3.9380000000000002</v>
      </c>
      <c r="U327" s="12">
        <v>23.625</v>
      </c>
      <c r="V327" s="12">
        <v>66.938000000000002</v>
      </c>
      <c r="W327" s="12">
        <v>877.27500000000009</v>
      </c>
      <c r="X327" s="12">
        <v>163.68799999999999</v>
      </c>
      <c r="Y327" s="12">
        <v>0</v>
      </c>
      <c r="AA327" s="2">
        <f t="shared" si="161"/>
        <v>0</v>
      </c>
      <c r="AB327" s="2">
        <f t="shared" si="162"/>
        <v>3315.9380000000001</v>
      </c>
      <c r="AC327" s="2">
        <f t="shared" si="169"/>
        <v>877.27500000000009</v>
      </c>
      <c r="AE327" s="9">
        <v>1</v>
      </c>
      <c r="AF327" s="2">
        <f t="shared" si="163"/>
        <v>0</v>
      </c>
      <c r="AG327" s="2">
        <f t="shared" si="164"/>
        <v>17886.490999999998</v>
      </c>
      <c r="AH327" s="2">
        <f t="shared" si="165"/>
        <v>1118.1389999999992</v>
      </c>
      <c r="AI327" s="2">
        <f t="shared" si="166"/>
        <v>19004.629999999997</v>
      </c>
      <c r="AK327">
        <f t="shared" si="167"/>
        <v>11</v>
      </c>
      <c r="AL327">
        <f t="shared" si="168"/>
        <v>2021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2"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2">
        <v>0</v>
      </c>
      <c r="CD327" s="2">
        <v>0</v>
      </c>
      <c r="CE327" s="2">
        <v>0</v>
      </c>
      <c r="CF327" s="2">
        <v>0</v>
      </c>
      <c r="CG327" s="2">
        <v>0</v>
      </c>
      <c r="CH327" s="2">
        <v>0</v>
      </c>
      <c r="CI327" s="2">
        <v>0</v>
      </c>
    </row>
    <row r="328" spans="1:87" x14ac:dyDescent="0.2">
      <c r="A328" s="11">
        <v>44514</v>
      </c>
      <c r="B328" s="12">
        <v>0</v>
      </c>
      <c r="C328" s="12">
        <v>0</v>
      </c>
      <c r="D328" s="12">
        <v>124.42500000000001</v>
      </c>
      <c r="E328" s="12">
        <v>224.43799999999999</v>
      </c>
      <c r="F328" s="12">
        <v>132.30100000000002</v>
      </c>
      <c r="G328" s="12">
        <v>106.313</v>
      </c>
      <c r="H328" s="12">
        <v>48.824999999999996</v>
      </c>
      <c r="I328" s="12">
        <v>131.51300000000001</v>
      </c>
      <c r="J328" s="12">
        <v>71.662999999999997</v>
      </c>
      <c r="K328" s="12">
        <v>10.238</v>
      </c>
      <c r="L328" s="12">
        <v>81.900000000000006</v>
      </c>
      <c r="M328" s="12">
        <v>115.76300000000001</v>
      </c>
      <c r="N328" s="12">
        <v>7.875</v>
      </c>
      <c r="O328" s="12">
        <v>0</v>
      </c>
      <c r="P328" s="12">
        <v>59.4</v>
      </c>
      <c r="Q328" s="12">
        <v>358.42500000000001</v>
      </c>
      <c r="R328" s="12">
        <v>1330.9880000000001</v>
      </c>
      <c r="S328" s="12">
        <v>787.83799999999997</v>
      </c>
      <c r="T328" s="12">
        <v>274.05</v>
      </c>
      <c r="U328" s="12">
        <v>418.5</v>
      </c>
      <c r="V328" s="12">
        <v>2751.5250000000001</v>
      </c>
      <c r="W328" s="12">
        <v>3287.8130000000001</v>
      </c>
      <c r="X328" s="12">
        <v>2311.9880000000003</v>
      </c>
      <c r="Y328" s="12">
        <v>995.0630000000001</v>
      </c>
      <c r="AA328" s="2">
        <f t="shared" si="161"/>
        <v>1330.9880000000001</v>
      </c>
      <c r="AB328" s="2">
        <f t="shared" si="162"/>
        <v>358.42500000000001</v>
      </c>
      <c r="AC328" s="2">
        <f t="shared" si="169"/>
        <v>3287.8130000000001</v>
      </c>
      <c r="AE328" s="9">
        <v>2</v>
      </c>
      <c r="AF328" s="2">
        <f t="shared" si="163"/>
        <v>3222.4530000000004</v>
      </c>
      <c r="AG328" s="2">
        <f t="shared" si="164"/>
        <v>425.70000000000005</v>
      </c>
      <c r="AH328" s="2">
        <f t="shared" si="165"/>
        <v>9982.6909999999989</v>
      </c>
      <c r="AI328" s="2">
        <f t="shared" si="166"/>
        <v>13630.843999999999</v>
      </c>
      <c r="AK328">
        <f t="shared" si="167"/>
        <v>11</v>
      </c>
      <c r="AL328">
        <f t="shared" si="168"/>
        <v>2021</v>
      </c>
      <c r="BL328" s="2">
        <v>0</v>
      </c>
      <c r="BM328" s="2">
        <v>0</v>
      </c>
      <c r="BN328" s="2">
        <v>0</v>
      </c>
      <c r="BO328" s="2">
        <v>0</v>
      </c>
      <c r="BP328" s="2">
        <v>0</v>
      </c>
      <c r="BQ328" s="2">
        <v>0</v>
      </c>
      <c r="BR328" s="2">
        <v>0</v>
      </c>
      <c r="BS328" s="2">
        <v>0</v>
      </c>
      <c r="BT328" s="2">
        <v>0</v>
      </c>
      <c r="BU328" s="2">
        <v>0</v>
      </c>
      <c r="BV328" s="2">
        <v>40.613</v>
      </c>
      <c r="BW328" s="2">
        <v>43.313000000000002</v>
      </c>
      <c r="BX328" s="2">
        <v>0</v>
      </c>
      <c r="BY328" s="2">
        <v>0</v>
      </c>
      <c r="BZ328" s="2">
        <v>0</v>
      </c>
      <c r="CA328" s="2">
        <v>9.4499999999999993</v>
      </c>
      <c r="CB328" s="2">
        <v>513</v>
      </c>
      <c r="CC328" s="2">
        <v>232.65</v>
      </c>
      <c r="CD328" s="2">
        <v>237.6</v>
      </c>
      <c r="CE328" s="2">
        <v>81</v>
      </c>
      <c r="CF328" s="2">
        <v>81</v>
      </c>
      <c r="CG328" s="2">
        <v>279.89999999999998</v>
      </c>
      <c r="CH328" s="2">
        <v>221.28800000000001</v>
      </c>
      <c r="CI328" s="2">
        <v>621.22500000000002</v>
      </c>
    </row>
    <row r="329" spans="1:87" x14ac:dyDescent="0.2">
      <c r="A329" s="11">
        <v>44515</v>
      </c>
      <c r="B329" s="12">
        <v>721.68799999999999</v>
      </c>
      <c r="C329" s="12">
        <v>279</v>
      </c>
      <c r="D329" s="12">
        <v>0</v>
      </c>
      <c r="E329" s="12">
        <v>0</v>
      </c>
      <c r="F329" s="12">
        <v>0</v>
      </c>
      <c r="G329" s="12">
        <v>0</v>
      </c>
      <c r="H329" s="12">
        <v>37.799999999999997</v>
      </c>
      <c r="I329" s="12">
        <v>43.313000000000002</v>
      </c>
      <c r="J329" s="12">
        <v>0</v>
      </c>
      <c r="K329" s="12">
        <v>165.376</v>
      </c>
      <c r="L329" s="12">
        <v>714.93799999999999</v>
      </c>
      <c r="M329" s="12">
        <v>169.08799999999999</v>
      </c>
      <c r="N329" s="12">
        <v>8.6630000000000003</v>
      </c>
      <c r="O329" s="12">
        <v>0</v>
      </c>
      <c r="P329" s="12">
        <v>0</v>
      </c>
      <c r="Q329" s="12">
        <v>9.4499999999999993</v>
      </c>
      <c r="R329" s="12">
        <v>85.837999999999994</v>
      </c>
      <c r="S329" s="12">
        <v>7.875</v>
      </c>
      <c r="T329" s="12">
        <v>61.424999999999997</v>
      </c>
      <c r="U329" s="12">
        <v>44.1</v>
      </c>
      <c r="V329" s="12">
        <v>19.687999999999999</v>
      </c>
      <c r="W329" s="12">
        <v>29.138000000000002</v>
      </c>
      <c r="X329" s="12">
        <v>0.78800000000000003</v>
      </c>
      <c r="Y329" s="12">
        <v>0</v>
      </c>
      <c r="AA329" s="2">
        <f t="shared" si="161"/>
        <v>714.93799999999999</v>
      </c>
      <c r="AB329" s="2">
        <f t="shared" si="162"/>
        <v>9.4499999999999993</v>
      </c>
      <c r="AC329" s="2">
        <f t="shared" si="169"/>
        <v>721.68799999999999</v>
      </c>
      <c r="AE329" s="9">
        <v>3</v>
      </c>
      <c r="AF329" s="2">
        <f t="shared" si="163"/>
        <v>1291.9529999999997</v>
      </c>
      <c r="AG329" s="2">
        <f t="shared" si="164"/>
        <v>18.113</v>
      </c>
      <c r="AH329" s="2">
        <f t="shared" si="165"/>
        <v>1088.1020000000008</v>
      </c>
      <c r="AI329" s="2">
        <f t="shared" si="166"/>
        <v>2398.1680000000006</v>
      </c>
      <c r="AK329">
        <f t="shared" si="167"/>
        <v>11</v>
      </c>
      <c r="AL329">
        <f t="shared" si="168"/>
        <v>2021</v>
      </c>
      <c r="BL329" s="2">
        <v>1067.175</v>
      </c>
      <c r="BM329" s="2">
        <v>834.86299999999994</v>
      </c>
      <c r="BN329" s="2">
        <v>155.363</v>
      </c>
      <c r="BO329" s="2">
        <v>0</v>
      </c>
      <c r="BP329" s="2">
        <v>0</v>
      </c>
      <c r="BQ329" s="2"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2">
        <v>0</v>
      </c>
      <c r="CC329" s="2">
        <v>0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0</v>
      </c>
    </row>
    <row r="330" spans="1:87" x14ac:dyDescent="0.2">
      <c r="A330" s="11">
        <v>44516</v>
      </c>
      <c r="B330" s="12">
        <v>44.1</v>
      </c>
      <c r="C330" s="12">
        <v>88.988</v>
      </c>
      <c r="D330" s="12">
        <v>68.513000000000005</v>
      </c>
      <c r="E330" s="12">
        <v>276.41300000000001</v>
      </c>
      <c r="F330" s="12">
        <v>280.35000000000002</v>
      </c>
      <c r="G330" s="12">
        <v>289.8</v>
      </c>
      <c r="H330" s="12">
        <v>85.837999999999994</v>
      </c>
      <c r="I330" s="12">
        <v>47.25</v>
      </c>
      <c r="J330" s="12">
        <v>0</v>
      </c>
      <c r="K330" s="12">
        <v>6.3</v>
      </c>
      <c r="L330" s="12">
        <v>262.238</v>
      </c>
      <c r="M330" s="12">
        <v>122.063</v>
      </c>
      <c r="N330" s="12">
        <v>145.68800000000002</v>
      </c>
      <c r="O330" s="12">
        <v>219.71299999999999</v>
      </c>
      <c r="P330" s="12">
        <v>226.80099999999999</v>
      </c>
      <c r="Q330" s="12">
        <v>176.4</v>
      </c>
      <c r="R330" s="12">
        <v>25.988</v>
      </c>
      <c r="S330" s="12">
        <v>0</v>
      </c>
      <c r="T330" s="12">
        <v>2.363</v>
      </c>
      <c r="U330" s="12">
        <v>18.113</v>
      </c>
      <c r="V330" s="12">
        <v>29.137999999999998</v>
      </c>
      <c r="W330" s="12">
        <v>198.45099999999999</v>
      </c>
      <c r="X330" s="12">
        <v>166.16300000000001</v>
      </c>
      <c r="Y330" s="12">
        <v>177.97500000000002</v>
      </c>
      <c r="AA330" s="2">
        <f t="shared" si="161"/>
        <v>262.238</v>
      </c>
      <c r="AB330" s="2">
        <f t="shared" si="162"/>
        <v>226.80099999999999</v>
      </c>
      <c r="AC330" s="2">
        <f t="shared" si="169"/>
        <v>289.8</v>
      </c>
      <c r="AE330" s="9">
        <v>4</v>
      </c>
      <c r="AF330" s="2">
        <f t="shared" si="163"/>
        <v>484.315</v>
      </c>
      <c r="AG330" s="2">
        <f t="shared" si="164"/>
        <v>768.60199999999998</v>
      </c>
      <c r="AH330" s="2">
        <f t="shared" si="165"/>
        <v>1705.7289999999998</v>
      </c>
      <c r="AI330" s="2">
        <f t="shared" si="166"/>
        <v>2958.6459999999997</v>
      </c>
      <c r="AK330">
        <f t="shared" si="167"/>
        <v>11</v>
      </c>
      <c r="AL330">
        <f t="shared" si="168"/>
        <v>2021</v>
      </c>
      <c r="BL330" s="2">
        <v>0</v>
      </c>
      <c r="BM330" s="2">
        <v>0</v>
      </c>
      <c r="BN330" s="2">
        <v>0</v>
      </c>
      <c r="BO330" s="2">
        <v>0</v>
      </c>
      <c r="BP330" s="2">
        <v>0</v>
      </c>
      <c r="BQ330" s="2">
        <v>0</v>
      </c>
      <c r="BR330" s="2">
        <v>0</v>
      </c>
      <c r="BS330" s="2">
        <v>0</v>
      </c>
      <c r="BT330" s="2">
        <v>361.79999999999995</v>
      </c>
      <c r="BU330" s="2">
        <v>1158.075</v>
      </c>
      <c r="BV330" s="2">
        <v>3205.6880000000001</v>
      </c>
      <c r="BW330" s="2">
        <v>3652.0880000000002</v>
      </c>
      <c r="BX330" s="2">
        <v>2929.163</v>
      </c>
      <c r="BY330" s="2">
        <v>777.15000000000009</v>
      </c>
      <c r="BZ330" s="2">
        <v>253.57500000000002</v>
      </c>
      <c r="CA330" s="2">
        <v>0</v>
      </c>
      <c r="CB330" s="2">
        <v>0</v>
      </c>
      <c r="CC330" s="2">
        <v>0</v>
      </c>
      <c r="CD330" s="2">
        <v>0</v>
      </c>
      <c r="CE330" s="2">
        <v>0</v>
      </c>
      <c r="CF330" s="2">
        <v>0</v>
      </c>
      <c r="CG330" s="2">
        <v>0</v>
      </c>
      <c r="CH330" s="2">
        <v>0</v>
      </c>
      <c r="CI330" s="2">
        <v>0</v>
      </c>
    </row>
    <row r="331" spans="1:87" x14ac:dyDescent="0.2">
      <c r="A331" s="11">
        <v>44517</v>
      </c>
      <c r="B331" s="12">
        <v>197.66300000000001</v>
      </c>
      <c r="C331" s="12">
        <v>118.913</v>
      </c>
      <c r="D331" s="12">
        <v>244.91300000000001</v>
      </c>
      <c r="E331" s="12">
        <v>117.33799999999999</v>
      </c>
      <c r="F331" s="12">
        <v>7.0880000000000001</v>
      </c>
      <c r="G331" s="12">
        <v>2.363</v>
      </c>
      <c r="H331" s="12">
        <v>81.113</v>
      </c>
      <c r="I331" s="12">
        <v>1134</v>
      </c>
      <c r="J331" s="12">
        <v>1548</v>
      </c>
      <c r="K331" s="12">
        <v>180</v>
      </c>
      <c r="L331" s="12">
        <v>0</v>
      </c>
      <c r="M331" s="12">
        <v>0</v>
      </c>
      <c r="N331" s="12">
        <v>0</v>
      </c>
      <c r="O331" s="12">
        <v>5.4</v>
      </c>
      <c r="P331" s="12">
        <v>915.52599999999995</v>
      </c>
      <c r="Q331" s="12">
        <v>2493.2249999999999</v>
      </c>
      <c r="R331" s="12">
        <v>2743.9880000000003</v>
      </c>
      <c r="S331" s="12">
        <v>2681.3249999999998</v>
      </c>
      <c r="T331" s="12">
        <v>1208.7</v>
      </c>
      <c r="U331" s="12">
        <v>621.44999999999993</v>
      </c>
      <c r="V331" s="12">
        <v>57.488</v>
      </c>
      <c r="W331" s="12">
        <v>0</v>
      </c>
      <c r="X331" s="12">
        <v>0</v>
      </c>
      <c r="Y331" s="12">
        <v>0</v>
      </c>
      <c r="AA331" s="2">
        <f t="shared" ref="AA331:AA394" si="170">IF(AND(AE331&gt;1,AE331&lt;7),MAX(I331:M331,R331:U331),0)</f>
        <v>2743.9880000000003</v>
      </c>
      <c r="AB331" s="2">
        <f t="shared" ref="AB331:AB394" si="171">IF(AND(AE331&gt;1,AE331&lt;7),MAX(N331:Q331),MAX(I331:U331))</f>
        <v>2493.2249999999999</v>
      </c>
      <c r="AC331" s="2">
        <f t="shared" si="169"/>
        <v>244.91300000000001</v>
      </c>
      <c r="AE331" s="9">
        <v>5</v>
      </c>
      <c r="AF331" s="2">
        <f t="shared" ref="AF331:AF394" si="172">IF(AND(AE331&gt;1,AE331&lt;7),SUM(I331:M331,R331:U331),0)</f>
        <v>10117.463000000002</v>
      </c>
      <c r="AG331" s="2">
        <f t="shared" ref="AG331:AG394" si="173">IF(AND(AE331&gt;1,AE331&lt;7),SUM(N331:Q331),SUM(I331:U331))</f>
        <v>3414.1509999999998</v>
      </c>
      <c r="AH331" s="2">
        <f t="shared" ref="AH331:AH394" si="174">SUM(B331:Y331)-AF331-AG331</f>
        <v>826.878999999999</v>
      </c>
      <c r="AI331" s="2">
        <f t="shared" ref="AI331:AI394" si="175">SUM(B331:Y331)</f>
        <v>14358.493</v>
      </c>
      <c r="AK331">
        <f t="shared" ref="AK331:AK394" si="176">MONTH(A331)</f>
        <v>11</v>
      </c>
      <c r="AL331">
        <f t="shared" ref="AL331:AL394" si="177">YEAR(A331)</f>
        <v>2021</v>
      </c>
      <c r="BL331" s="2">
        <v>0</v>
      </c>
      <c r="BM331" s="2">
        <v>0</v>
      </c>
      <c r="BN331" s="2">
        <v>0</v>
      </c>
      <c r="BO331" s="2">
        <v>0</v>
      </c>
      <c r="BP331" s="2">
        <v>207</v>
      </c>
      <c r="BQ331" s="2">
        <v>0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2">
        <v>0</v>
      </c>
      <c r="CC331" s="2">
        <v>0</v>
      </c>
      <c r="CD331" s="2">
        <v>0</v>
      </c>
      <c r="CE331" s="2">
        <v>0</v>
      </c>
      <c r="CF331" s="2">
        <v>0</v>
      </c>
      <c r="CG331" s="2">
        <v>0</v>
      </c>
      <c r="CH331" s="2">
        <v>0</v>
      </c>
      <c r="CI331" s="2">
        <v>0</v>
      </c>
    </row>
    <row r="332" spans="1:87" x14ac:dyDescent="0.2">
      <c r="A332" s="11">
        <v>44518</v>
      </c>
      <c r="B332" s="12">
        <v>0</v>
      </c>
      <c r="C332" s="12">
        <v>0</v>
      </c>
      <c r="D332" s="12">
        <v>31.5</v>
      </c>
      <c r="E332" s="12">
        <v>87.412999999999997</v>
      </c>
      <c r="F332" s="12">
        <v>80.325000000000003</v>
      </c>
      <c r="G332" s="12">
        <v>48.037999999999997</v>
      </c>
      <c r="H332" s="12">
        <v>163.80099999999999</v>
      </c>
      <c r="I332" s="12">
        <v>192.93699999999998</v>
      </c>
      <c r="J332" s="12">
        <v>58.274999999999999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4.7249999999999996</v>
      </c>
      <c r="T332" s="12">
        <v>70.087999999999994</v>
      </c>
      <c r="U332" s="12">
        <v>20.475000000000001</v>
      </c>
      <c r="V332" s="12">
        <v>0</v>
      </c>
      <c r="W332" s="12">
        <v>0</v>
      </c>
      <c r="X332" s="12">
        <v>0</v>
      </c>
      <c r="Y332" s="12">
        <v>0</v>
      </c>
      <c r="AA332" s="2">
        <f t="shared" si="170"/>
        <v>192.93699999999998</v>
      </c>
      <c r="AB332" s="2">
        <f t="shared" si="171"/>
        <v>0</v>
      </c>
      <c r="AC332" s="2">
        <f t="shared" ref="AC332:AC395" si="178">MAX(B332:H332,V332:Y332)</f>
        <v>163.80099999999999</v>
      </c>
      <c r="AE332" s="9">
        <v>6</v>
      </c>
      <c r="AF332" s="2">
        <f t="shared" si="172"/>
        <v>346.5</v>
      </c>
      <c r="AG332" s="2">
        <f t="shared" si="173"/>
        <v>0</v>
      </c>
      <c r="AH332" s="2">
        <f t="shared" si="174"/>
        <v>411.077</v>
      </c>
      <c r="AI332" s="2">
        <f t="shared" si="175"/>
        <v>757.577</v>
      </c>
      <c r="AK332">
        <f t="shared" si="176"/>
        <v>11</v>
      </c>
      <c r="AL332">
        <f t="shared" si="177"/>
        <v>2021</v>
      </c>
      <c r="BL332" s="2">
        <v>0</v>
      </c>
      <c r="BM332" s="2">
        <v>0</v>
      </c>
      <c r="BN332" s="2">
        <v>0</v>
      </c>
      <c r="BO332" s="2">
        <v>0</v>
      </c>
      <c r="BP332" s="2">
        <v>0</v>
      </c>
      <c r="BQ332" s="2">
        <v>0</v>
      </c>
      <c r="BR332" s="2">
        <v>0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2">
        <v>0</v>
      </c>
      <c r="CC332" s="2">
        <v>0</v>
      </c>
      <c r="CD332" s="2">
        <v>0</v>
      </c>
      <c r="CE332" s="2">
        <v>0</v>
      </c>
      <c r="CF332" s="2">
        <v>0</v>
      </c>
      <c r="CG332" s="2">
        <v>0</v>
      </c>
      <c r="CH332" s="2">
        <v>0</v>
      </c>
      <c r="CI332" s="2">
        <v>0</v>
      </c>
    </row>
    <row r="333" spans="1:87" x14ac:dyDescent="0.2">
      <c r="A333" s="11">
        <v>44519</v>
      </c>
      <c r="B333" s="12">
        <v>0</v>
      </c>
      <c r="C333" s="12">
        <v>0</v>
      </c>
      <c r="D333" s="12">
        <v>0</v>
      </c>
      <c r="E333" s="12">
        <v>0</v>
      </c>
      <c r="F333" s="12">
        <v>97.2</v>
      </c>
      <c r="G333" s="12">
        <v>77.962999999999994</v>
      </c>
      <c r="H333" s="12">
        <v>0</v>
      </c>
      <c r="I333" s="12">
        <v>0</v>
      </c>
      <c r="J333" s="12">
        <v>9.4499999999999993</v>
      </c>
      <c r="K333" s="12">
        <v>14.962999999999999</v>
      </c>
      <c r="L333" s="12">
        <v>0</v>
      </c>
      <c r="M333" s="12">
        <v>0</v>
      </c>
      <c r="N333" s="12">
        <v>11.025</v>
      </c>
      <c r="O333" s="12">
        <v>14.962999999999999</v>
      </c>
      <c r="P333" s="12">
        <v>18.899999999999999</v>
      </c>
      <c r="Q333" s="12">
        <v>216.56299999999999</v>
      </c>
      <c r="R333" s="12">
        <v>0</v>
      </c>
      <c r="S333" s="12">
        <v>9.4499999999999993</v>
      </c>
      <c r="T333" s="12">
        <v>0</v>
      </c>
      <c r="U333" s="12">
        <v>4.7249999999999996</v>
      </c>
      <c r="V333" s="12">
        <v>0</v>
      </c>
      <c r="W333" s="12">
        <v>1.575</v>
      </c>
      <c r="X333" s="12">
        <v>6.3</v>
      </c>
      <c r="Y333" s="12">
        <v>120.488</v>
      </c>
      <c r="AA333" s="2">
        <f t="shared" si="170"/>
        <v>0</v>
      </c>
      <c r="AB333" s="2">
        <f t="shared" si="171"/>
        <v>216.56299999999999</v>
      </c>
      <c r="AC333" s="2">
        <f t="shared" si="178"/>
        <v>120.488</v>
      </c>
      <c r="AE333" s="9">
        <v>7</v>
      </c>
      <c r="AF333" s="2">
        <f t="shared" si="172"/>
        <v>0</v>
      </c>
      <c r="AG333" s="2">
        <f t="shared" si="173"/>
        <v>300.03899999999999</v>
      </c>
      <c r="AH333" s="2">
        <f t="shared" si="174"/>
        <v>303.52600000000007</v>
      </c>
      <c r="AI333" s="2">
        <f t="shared" si="175"/>
        <v>603.56500000000005</v>
      </c>
      <c r="AK333">
        <f t="shared" si="176"/>
        <v>11</v>
      </c>
      <c r="AL333">
        <f t="shared" si="177"/>
        <v>2021</v>
      </c>
      <c r="BL333" s="2">
        <v>0</v>
      </c>
      <c r="BM333" s="2">
        <v>0</v>
      </c>
      <c r="BN333" s="2">
        <v>0</v>
      </c>
      <c r="BO333" s="2">
        <v>0</v>
      </c>
      <c r="BP333" s="2">
        <v>0</v>
      </c>
      <c r="BQ333" s="2">
        <v>0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2">
        <v>0</v>
      </c>
      <c r="CD333" s="2">
        <v>0</v>
      </c>
      <c r="CE333" s="2">
        <v>0</v>
      </c>
      <c r="CF333" s="2">
        <v>0</v>
      </c>
      <c r="CG333" s="2">
        <v>0</v>
      </c>
      <c r="CH333" s="2">
        <v>0</v>
      </c>
      <c r="CI333" s="2">
        <v>0</v>
      </c>
    </row>
    <row r="334" spans="1:87" x14ac:dyDescent="0.2">
      <c r="A334" s="11">
        <v>44520</v>
      </c>
      <c r="B334" s="12">
        <v>163.01300000000001</v>
      </c>
      <c r="C334" s="12">
        <v>68.513000000000005</v>
      </c>
      <c r="D334" s="12">
        <v>4.7249999999999996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633.15</v>
      </c>
      <c r="R334" s="12">
        <v>364.05</v>
      </c>
      <c r="S334" s="12">
        <v>108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37.012999999999998</v>
      </c>
      <c r="AA334" s="2">
        <f t="shared" si="170"/>
        <v>0</v>
      </c>
      <c r="AB334" s="2">
        <f t="shared" si="171"/>
        <v>633.15</v>
      </c>
      <c r="AC334" s="2">
        <f t="shared" si="178"/>
        <v>163.01300000000001</v>
      </c>
      <c r="AE334" s="9">
        <v>1</v>
      </c>
      <c r="AF334" s="2">
        <f t="shared" si="172"/>
        <v>0</v>
      </c>
      <c r="AG334" s="2">
        <f t="shared" si="173"/>
        <v>1105.2</v>
      </c>
      <c r="AH334" s="2">
        <f t="shared" si="174"/>
        <v>273.2639999999999</v>
      </c>
      <c r="AI334" s="2">
        <f t="shared" si="175"/>
        <v>1378.4639999999999</v>
      </c>
      <c r="AK334">
        <f t="shared" si="176"/>
        <v>11</v>
      </c>
      <c r="AL334">
        <f t="shared" si="177"/>
        <v>2021</v>
      </c>
      <c r="BL334" s="2">
        <v>0</v>
      </c>
      <c r="BM334" s="2">
        <v>0</v>
      </c>
      <c r="BN334" s="2">
        <v>0</v>
      </c>
      <c r="BO334" s="2">
        <v>0</v>
      </c>
      <c r="BP334" s="2">
        <v>0</v>
      </c>
      <c r="BQ334" s="2">
        <v>74.025000000000006</v>
      </c>
      <c r="BR334" s="2">
        <v>0</v>
      </c>
      <c r="BS334" s="2">
        <v>0</v>
      </c>
      <c r="BT334" s="2">
        <v>594</v>
      </c>
      <c r="BU334" s="2">
        <v>464.4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2">
        <v>0</v>
      </c>
      <c r="CC334" s="2">
        <v>0</v>
      </c>
      <c r="CD334" s="2">
        <v>0</v>
      </c>
      <c r="CE334" s="2">
        <v>0</v>
      </c>
      <c r="CF334" s="2">
        <v>0</v>
      </c>
      <c r="CG334" s="2">
        <v>0</v>
      </c>
      <c r="CH334" s="2">
        <v>0</v>
      </c>
      <c r="CI334" s="2">
        <v>0</v>
      </c>
    </row>
    <row r="335" spans="1:87" x14ac:dyDescent="0.2">
      <c r="A335" s="11">
        <v>44521</v>
      </c>
      <c r="B335" s="12">
        <v>40.162999999999997</v>
      </c>
      <c r="C335" s="12">
        <v>47.25</v>
      </c>
      <c r="D335" s="12">
        <v>50.4</v>
      </c>
      <c r="E335" s="12">
        <v>59.063000000000002</v>
      </c>
      <c r="F335" s="12">
        <v>55.125</v>
      </c>
      <c r="G335" s="12">
        <v>251.21300000000002</v>
      </c>
      <c r="H335" s="12">
        <v>74.025000000000006</v>
      </c>
      <c r="I335" s="12">
        <v>55.912999999999997</v>
      </c>
      <c r="J335" s="12">
        <v>0</v>
      </c>
      <c r="K335" s="12">
        <v>0</v>
      </c>
      <c r="L335" s="12">
        <v>21.6</v>
      </c>
      <c r="M335" s="12">
        <v>1573.088</v>
      </c>
      <c r="N335" s="12">
        <v>3244.3879999999999</v>
      </c>
      <c r="O335" s="12">
        <v>2949.3009999999999</v>
      </c>
      <c r="P335" s="12">
        <v>3053.9259999999999</v>
      </c>
      <c r="Q335" s="12">
        <v>2256.9749999999999</v>
      </c>
      <c r="R335" s="12">
        <v>0.78800000000000003</v>
      </c>
      <c r="S335" s="12">
        <v>0</v>
      </c>
      <c r="T335" s="12">
        <v>0</v>
      </c>
      <c r="U335" s="12">
        <v>56.7</v>
      </c>
      <c r="V335" s="12">
        <v>70.087999999999994</v>
      </c>
      <c r="W335" s="12">
        <v>0</v>
      </c>
      <c r="X335" s="12">
        <v>2.363</v>
      </c>
      <c r="Y335" s="12">
        <v>1.575</v>
      </c>
      <c r="AA335" s="2">
        <f t="shared" si="170"/>
        <v>1573.088</v>
      </c>
      <c r="AB335" s="2">
        <f t="shared" si="171"/>
        <v>3244.3879999999999</v>
      </c>
      <c r="AC335" s="2">
        <f t="shared" si="178"/>
        <v>251.21300000000002</v>
      </c>
      <c r="AE335" s="9">
        <v>2</v>
      </c>
      <c r="AF335" s="2">
        <f t="shared" si="172"/>
        <v>1708.0889999999999</v>
      </c>
      <c r="AG335" s="2">
        <f t="shared" si="173"/>
        <v>11504.59</v>
      </c>
      <c r="AH335" s="2">
        <f t="shared" si="174"/>
        <v>651.26500000000124</v>
      </c>
      <c r="AI335" s="2">
        <f t="shared" si="175"/>
        <v>13863.944000000001</v>
      </c>
      <c r="AK335">
        <f t="shared" si="176"/>
        <v>11</v>
      </c>
      <c r="AL335">
        <f t="shared" si="177"/>
        <v>2021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>
        <v>0</v>
      </c>
      <c r="CC335" s="2">
        <v>0</v>
      </c>
      <c r="CD335" s="2">
        <v>0</v>
      </c>
      <c r="CE335" s="2">
        <v>0</v>
      </c>
      <c r="CF335" s="2">
        <v>0</v>
      </c>
      <c r="CG335" s="2">
        <v>0</v>
      </c>
      <c r="CH335" s="2">
        <v>0</v>
      </c>
      <c r="CI335" s="2">
        <v>0</v>
      </c>
    </row>
    <row r="336" spans="1:87" x14ac:dyDescent="0.2">
      <c r="A336" s="11">
        <v>44522</v>
      </c>
      <c r="B336" s="12">
        <v>3.9380000000000002</v>
      </c>
      <c r="C336" s="12">
        <v>124.425</v>
      </c>
      <c r="D336" s="12">
        <v>0</v>
      </c>
      <c r="E336" s="12">
        <v>30.713000000000001</v>
      </c>
      <c r="F336" s="12">
        <v>210.26300000000001</v>
      </c>
      <c r="G336" s="12">
        <v>218.92500000000001</v>
      </c>
      <c r="H336" s="12">
        <v>300.82600000000002</v>
      </c>
      <c r="I336" s="12">
        <v>118.125</v>
      </c>
      <c r="J336" s="12">
        <v>28.35</v>
      </c>
      <c r="K336" s="12">
        <v>1.575</v>
      </c>
      <c r="L336" s="12">
        <v>2.363</v>
      </c>
      <c r="M336" s="12">
        <v>0.78800000000000003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11.025</v>
      </c>
      <c r="T336" s="12">
        <v>17.324999999999999</v>
      </c>
      <c r="U336" s="12">
        <v>0.78800000000000003</v>
      </c>
      <c r="V336" s="12">
        <v>0</v>
      </c>
      <c r="W336" s="12">
        <v>0</v>
      </c>
      <c r="X336" s="12">
        <v>0</v>
      </c>
      <c r="Y336" s="12">
        <v>2.363</v>
      </c>
      <c r="AA336" s="2">
        <f t="shared" si="170"/>
        <v>118.125</v>
      </c>
      <c r="AB336" s="2">
        <f t="shared" si="171"/>
        <v>0</v>
      </c>
      <c r="AC336" s="2">
        <f t="shared" si="178"/>
        <v>300.82600000000002</v>
      </c>
      <c r="AE336" s="9">
        <v>3</v>
      </c>
      <c r="AF336" s="2">
        <f t="shared" si="172"/>
        <v>180.339</v>
      </c>
      <c r="AG336" s="2">
        <f t="shared" si="173"/>
        <v>0</v>
      </c>
      <c r="AH336" s="2">
        <f t="shared" si="174"/>
        <v>891.45300000000043</v>
      </c>
      <c r="AI336" s="2">
        <f t="shared" si="175"/>
        <v>1071.7920000000004</v>
      </c>
      <c r="AK336">
        <f t="shared" si="176"/>
        <v>11</v>
      </c>
      <c r="AL336">
        <f t="shared" si="177"/>
        <v>2021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2"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0</v>
      </c>
      <c r="CF336" s="2">
        <v>0</v>
      </c>
      <c r="CG336" s="2">
        <v>0</v>
      </c>
      <c r="CH336" s="2">
        <v>0</v>
      </c>
      <c r="CI336" s="2">
        <v>0</v>
      </c>
    </row>
    <row r="337" spans="1:87" x14ac:dyDescent="0.2">
      <c r="A337" s="11">
        <v>44523</v>
      </c>
      <c r="B337" s="12">
        <v>0</v>
      </c>
      <c r="C337" s="12">
        <v>0</v>
      </c>
      <c r="D337" s="12">
        <v>178.76300000000001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51.188000000000002</v>
      </c>
      <c r="O337" s="12">
        <v>1.575</v>
      </c>
      <c r="P337" s="12">
        <v>9.4499999999999993</v>
      </c>
      <c r="Q337" s="12">
        <v>0</v>
      </c>
      <c r="R337" s="12">
        <v>25.988</v>
      </c>
      <c r="S337" s="12">
        <v>68.513000000000005</v>
      </c>
      <c r="T337" s="12">
        <v>71.662999999999997</v>
      </c>
      <c r="U337" s="12">
        <v>79.537999999999997</v>
      </c>
      <c r="V337" s="12">
        <v>95.287999999999997</v>
      </c>
      <c r="W337" s="12">
        <v>114.188</v>
      </c>
      <c r="X337" s="12">
        <v>67.724999999999994</v>
      </c>
      <c r="Y337" s="12">
        <v>27.562999999999999</v>
      </c>
      <c r="AA337" s="2">
        <f t="shared" si="170"/>
        <v>79.537999999999997</v>
      </c>
      <c r="AB337" s="2">
        <f t="shared" si="171"/>
        <v>51.188000000000002</v>
      </c>
      <c r="AC337" s="2">
        <f t="shared" si="178"/>
        <v>178.76300000000001</v>
      </c>
      <c r="AE337" s="9">
        <v>4</v>
      </c>
      <c r="AF337" s="2">
        <f t="shared" si="172"/>
        <v>245.702</v>
      </c>
      <c r="AG337" s="2">
        <f t="shared" si="173"/>
        <v>62.213000000000008</v>
      </c>
      <c r="AH337" s="2">
        <f t="shared" si="174"/>
        <v>483.52699999999999</v>
      </c>
      <c r="AI337" s="2">
        <f t="shared" si="175"/>
        <v>791.44200000000001</v>
      </c>
      <c r="AK337">
        <f t="shared" si="176"/>
        <v>11</v>
      </c>
      <c r="AL337">
        <f t="shared" si="177"/>
        <v>2021</v>
      </c>
      <c r="BL337" s="2">
        <v>0</v>
      </c>
      <c r="BM337" s="2">
        <v>0</v>
      </c>
      <c r="BN337" s="2">
        <v>0</v>
      </c>
      <c r="BO337" s="2">
        <v>0</v>
      </c>
      <c r="BP337" s="2">
        <v>0</v>
      </c>
      <c r="BQ337" s="2">
        <v>0</v>
      </c>
      <c r="BR337" s="2">
        <v>0</v>
      </c>
      <c r="BS337" s="2">
        <v>0</v>
      </c>
      <c r="BT337" s="2">
        <v>569.47500000000002</v>
      </c>
      <c r="BU337" s="2">
        <v>2636.55</v>
      </c>
      <c r="BV337" s="2">
        <v>3468.3750000000005</v>
      </c>
      <c r="BW337" s="2">
        <v>3450.6000000000004</v>
      </c>
      <c r="BX337" s="2">
        <v>3397.3880000000004</v>
      </c>
      <c r="BY337" s="2">
        <v>2824.65</v>
      </c>
      <c r="BZ337" s="2">
        <v>2089.0129999999999</v>
      </c>
      <c r="CA337" s="2">
        <v>988.98800000000006</v>
      </c>
      <c r="CB337" s="2">
        <v>7.0880000000000001</v>
      </c>
      <c r="CC337" s="2">
        <v>0</v>
      </c>
      <c r="CD337" s="2">
        <v>0</v>
      </c>
      <c r="CE337" s="2">
        <v>0</v>
      </c>
      <c r="CF337" s="2">
        <v>0</v>
      </c>
      <c r="CG337" s="2">
        <v>0</v>
      </c>
      <c r="CH337" s="2">
        <v>0</v>
      </c>
      <c r="CI337" s="2">
        <v>0</v>
      </c>
    </row>
    <row r="338" spans="1:87" x14ac:dyDescent="0.2">
      <c r="A338" s="11">
        <v>44524</v>
      </c>
      <c r="B338" s="12">
        <v>3.15</v>
      </c>
      <c r="C338" s="12">
        <v>3.15</v>
      </c>
      <c r="D338" s="12">
        <v>3.9380000000000002</v>
      </c>
      <c r="E338" s="12">
        <v>4.7249999999999996</v>
      </c>
      <c r="F338" s="12">
        <v>114.97500000000001</v>
      </c>
      <c r="G338" s="12">
        <v>177.18799999999999</v>
      </c>
      <c r="H338" s="12">
        <v>166.16300000000001</v>
      </c>
      <c r="I338" s="12">
        <v>294.52499999999998</v>
      </c>
      <c r="J338" s="12">
        <v>199.238</v>
      </c>
      <c r="K338" s="12">
        <v>79.537999999999997</v>
      </c>
      <c r="L338" s="12">
        <v>285.863</v>
      </c>
      <c r="M338" s="12">
        <v>265.38800000000003</v>
      </c>
      <c r="N338" s="12">
        <v>103.163</v>
      </c>
      <c r="O338" s="12">
        <v>297.67500000000001</v>
      </c>
      <c r="P338" s="12">
        <v>282.71300000000002</v>
      </c>
      <c r="Q338" s="12">
        <v>259.875</v>
      </c>
      <c r="R338" s="12">
        <v>129.93799999999999</v>
      </c>
      <c r="S338" s="12">
        <v>58.274999999999999</v>
      </c>
      <c r="T338" s="12">
        <v>76.388000000000005</v>
      </c>
      <c r="U338" s="12">
        <v>86.625</v>
      </c>
      <c r="V338" s="12">
        <v>113.4</v>
      </c>
      <c r="W338" s="12">
        <v>257.51300000000003</v>
      </c>
      <c r="X338" s="12">
        <v>285.863</v>
      </c>
      <c r="Y338" s="12">
        <v>103.95</v>
      </c>
      <c r="AA338" s="2">
        <f t="shared" si="170"/>
        <v>0</v>
      </c>
      <c r="AB338" s="2">
        <f t="shared" si="171"/>
        <v>297.67500000000001</v>
      </c>
      <c r="AC338" s="2">
        <f t="shared" si="178"/>
        <v>285.863</v>
      </c>
      <c r="AE338" s="9">
        <v>8</v>
      </c>
      <c r="AF338" s="2">
        <f t="shared" si="172"/>
        <v>0</v>
      </c>
      <c r="AG338" s="2">
        <f t="shared" si="173"/>
        <v>2419.2040000000002</v>
      </c>
      <c r="AH338" s="2">
        <f t="shared" si="174"/>
        <v>1234.0149999999994</v>
      </c>
      <c r="AI338" s="2">
        <f t="shared" si="175"/>
        <v>3653.2189999999996</v>
      </c>
      <c r="AK338">
        <f t="shared" si="176"/>
        <v>11</v>
      </c>
      <c r="AL338">
        <f t="shared" si="177"/>
        <v>2021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2"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37.799999999999997</v>
      </c>
      <c r="BY338" s="2">
        <v>118.8</v>
      </c>
      <c r="BZ338" s="2">
        <v>70.2</v>
      </c>
      <c r="CA338" s="2">
        <v>0</v>
      </c>
      <c r="CB338" s="2">
        <v>0</v>
      </c>
      <c r="CC338" s="2">
        <v>0</v>
      </c>
      <c r="CD338" s="2">
        <v>0</v>
      </c>
      <c r="CE338" s="2">
        <v>0</v>
      </c>
      <c r="CF338" s="2">
        <v>0</v>
      </c>
      <c r="CG338" s="2">
        <v>0</v>
      </c>
      <c r="CH338" s="2">
        <v>0</v>
      </c>
      <c r="CI338" s="2">
        <v>0</v>
      </c>
    </row>
    <row r="339" spans="1:87" x14ac:dyDescent="0.2">
      <c r="A339" s="11">
        <v>44525</v>
      </c>
      <c r="B339" s="12">
        <v>92.924999999999997</v>
      </c>
      <c r="C339" s="12">
        <v>76.388000000000005</v>
      </c>
      <c r="D339" s="12">
        <v>202.38800000000001</v>
      </c>
      <c r="E339" s="12">
        <v>237.03800000000001</v>
      </c>
      <c r="F339" s="12">
        <v>218.92600000000002</v>
      </c>
      <c r="G339" s="12">
        <v>105.52500000000001</v>
      </c>
      <c r="H339" s="12">
        <v>80.325000000000003</v>
      </c>
      <c r="I339" s="12">
        <v>93.712999999999994</v>
      </c>
      <c r="J339" s="12">
        <v>11.811999999999999</v>
      </c>
      <c r="K339" s="12">
        <v>19.687999999999999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7.875</v>
      </c>
      <c r="W339" s="12">
        <v>71.662999999999997</v>
      </c>
      <c r="X339" s="12">
        <v>96.863</v>
      </c>
      <c r="Y339" s="12">
        <v>38.588000000000001</v>
      </c>
      <c r="AA339" s="2">
        <f t="shared" si="170"/>
        <v>93.712999999999994</v>
      </c>
      <c r="AB339" s="2">
        <f t="shared" si="171"/>
        <v>0</v>
      </c>
      <c r="AC339" s="2">
        <f t="shared" si="178"/>
        <v>237.03800000000001</v>
      </c>
      <c r="AE339" s="9">
        <v>6</v>
      </c>
      <c r="AF339" s="2">
        <f t="shared" si="172"/>
        <v>125.21299999999999</v>
      </c>
      <c r="AG339" s="2">
        <f t="shared" si="173"/>
        <v>0</v>
      </c>
      <c r="AH339" s="2">
        <f t="shared" si="174"/>
        <v>1228.5040000000001</v>
      </c>
      <c r="AI339" s="2">
        <f t="shared" si="175"/>
        <v>1353.7170000000001</v>
      </c>
      <c r="AK339">
        <f t="shared" si="176"/>
        <v>11</v>
      </c>
      <c r="AL339">
        <f t="shared" si="177"/>
        <v>2021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2"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2">
        <v>0</v>
      </c>
      <c r="CC339" s="2">
        <v>0</v>
      </c>
      <c r="CD339" s="2">
        <v>0</v>
      </c>
      <c r="CE339" s="2">
        <v>0</v>
      </c>
      <c r="CF339" s="2">
        <v>0</v>
      </c>
      <c r="CG339" s="2">
        <v>21.6</v>
      </c>
      <c r="CH339" s="2">
        <v>0</v>
      </c>
      <c r="CI339" s="2">
        <v>0</v>
      </c>
    </row>
    <row r="340" spans="1:87" x14ac:dyDescent="0.2">
      <c r="A340" s="11">
        <v>44526</v>
      </c>
      <c r="B340" s="12">
        <v>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34.200000000000003</v>
      </c>
      <c r="M340" s="12">
        <v>81</v>
      </c>
      <c r="N340" s="12">
        <v>286.2</v>
      </c>
      <c r="O340" s="12">
        <v>393.30000000000007</v>
      </c>
      <c r="P340" s="12">
        <v>896.73800000000006</v>
      </c>
      <c r="Q340" s="12">
        <v>1232.4379999999999</v>
      </c>
      <c r="R340" s="12">
        <v>2741.7380000000003</v>
      </c>
      <c r="S340" s="12">
        <v>2598.9749999999999</v>
      </c>
      <c r="T340" s="12">
        <v>1174.6129999999998</v>
      </c>
      <c r="U340" s="12">
        <v>1112.4009999999998</v>
      </c>
      <c r="V340" s="12">
        <v>1068.5250000000001</v>
      </c>
      <c r="W340" s="12">
        <v>1024.9880000000001</v>
      </c>
      <c r="X340" s="12">
        <v>415.01300000000003</v>
      </c>
      <c r="Y340" s="12">
        <v>621.9</v>
      </c>
      <c r="AA340" s="2">
        <f t="shared" si="170"/>
        <v>0</v>
      </c>
      <c r="AB340" s="2">
        <f t="shared" si="171"/>
        <v>2741.7380000000003</v>
      </c>
      <c r="AC340" s="2">
        <f t="shared" si="178"/>
        <v>1068.5250000000001</v>
      </c>
      <c r="AE340" s="9">
        <v>7</v>
      </c>
      <c r="AF340" s="2">
        <f t="shared" si="172"/>
        <v>0</v>
      </c>
      <c r="AG340" s="2">
        <f t="shared" si="173"/>
        <v>10551.602999999999</v>
      </c>
      <c r="AH340" s="2">
        <f t="shared" si="174"/>
        <v>3130.4259999999995</v>
      </c>
      <c r="AI340" s="2">
        <f t="shared" si="175"/>
        <v>13682.028999999999</v>
      </c>
      <c r="AK340">
        <f t="shared" si="176"/>
        <v>11</v>
      </c>
      <c r="AL340">
        <f t="shared" si="177"/>
        <v>2021</v>
      </c>
      <c r="BL340" s="2">
        <v>0</v>
      </c>
      <c r="BM340" s="2">
        <v>0</v>
      </c>
      <c r="BN340" s="2">
        <v>54</v>
      </c>
      <c r="BO340" s="2">
        <v>264.59999999999997</v>
      </c>
      <c r="BP340" s="2">
        <v>622.35</v>
      </c>
      <c r="BQ340" s="2">
        <v>2190.375</v>
      </c>
      <c r="BR340" s="2">
        <v>46.013000000000005</v>
      </c>
      <c r="BS340" s="2">
        <v>54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2">
        <v>0</v>
      </c>
      <c r="CC340" s="2">
        <v>0</v>
      </c>
      <c r="CD340" s="2">
        <v>0</v>
      </c>
      <c r="CE340" s="2">
        <v>0</v>
      </c>
      <c r="CF340" s="2">
        <v>0</v>
      </c>
      <c r="CG340" s="2">
        <v>0</v>
      </c>
      <c r="CH340" s="2">
        <v>0</v>
      </c>
      <c r="CI340" s="2">
        <v>203.51299999999998</v>
      </c>
    </row>
    <row r="341" spans="1:87" x14ac:dyDescent="0.2">
      <c r="A341" s="11">
        <v>44527</v>
      </c>
      <c r="B341" s="12">
        <v>0</v>
      </c>
      <c r="C341" s="12">
        <v>22.838000000000001</v>
      </c>
      <c r="D341" s="12">
        <v>0</v>
      </c>
      <c r="E341" s="12">
        <v>7.875</v>
      </c>
      <c r="F341" s="12">
        <v>34.65</v>
      </c>
      <c r="G341" s="12">
        <v>11.813000000000001</v>
      </c>
      <c r="H341" s="12">
        <v>96.863</v>
      </c>
      <c r="I341" s="12">
        <v>244.91300000000001</v>
      </c>
      <c r="J341" s="12">
        <v>218.92500000000001</v>
      </c>
      <c r="K341" s="12">
        <v>166.95099999999999</v>
      </c>
      <c r="L341" s="12">
        <v>52.762999999999998</v>
      </c>
      <c r="M341" s="12">
        <v>44.887999999999998</v>
      </c>
      <c r="N341" s="12">
        <v>225.22499999999999</v>
      </c>
      <c r="O341" s="12">
        <v>149.625</v>
      </c>
      <c r="P341" s="12">
        <v>197.66300000000001</v>
      </c>
      <c r="Q341" s="12">
        <v>300.03800000000001</v>
      </c>
      <c r="R341" s="12">
        <v>285.863</v>
      </c>
      <c r="S341" s="12">
        <v>90.563000000000002</v>
      </c>
      <c r="T341" s="12">
        <v>144.113</v>
      </c>
      <c r="U341" s="12">
        <v>330.75</v>
      </c>
      <c r="V341" s="12">
        <v>322.08800000000002</v>
      </c>
      <c r="W341" s="12">
        <v>328.38800000000003</v>
      </c>
      <c r="X341" s="12">
        <v>237.03800000000001</v>
      </c>
      <c r="Y341" s="12">
        <v>164.58799999999999</v>
      </c>
      <c r="AA341" s="2">
        <f t="shared" si="170"/>
        <v>0</v>
      </c>
      <c r="AB341" s="2">
        <f t="shared" si="171"/>
        <v>330.75</v>
      </c>
      <c r="AC341" s="2">
        <f t="shared" si="178"/>
        <v>328.38800000000003</v>
      </c>
      <c r="AE341" s="9">
        <v>1</v>
      </c>
      <c r="AF341" s="2">
        <f t="shared" si="172"/>
        <v>0</v>
      </c>
      <c r="AG341" s="2">
        <f t="shared" si="173"/>
        <v>2452.2800000000002</v>
      </c>
      <c r="AH341" s="2">
        <f t="shared" si="174"/>
        <v>1226.1410000000001</v>
      </c>
      <c r="AI341" s="2">
        <f t="shared" si="175"/>
        <v>3678.4210000000003</v>
      </c>
      <c r="AK341">
        <f t="shared" si="176"/>
        <v>11</v>
      </c>
      <c r="AL341">
        <f t="shared" si="177"/>
        <v>2021</v>
      </c>
      <c r="BL341" s="2">
        <v>1109.4750000000001</v>
      </c>
      <c r="BM341" s="2">
        <v>1243.2380000000001</v>
      </c>
      <c r="BN341" s="2">
        <v>226.68799999999999</v>
      </c>
      <c r="BO341" s="2">
        <v>716.4</v>
      </c>
      <c r="BP341" s="2">
        <v>1189.8</v>
      </c>
      <c r="BQ341" s="2">
        <v>109.8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0</v>
      </c>
      <c r="CD341" s="2">
        <v>0</v>
      </c>
      <c r="CE341" s="2">
        <v>0</v>
      </c>
      <c r="CF341" s="2">
        <v>0</v>
      </c>
      <c r="CG341" s="2">
        <v>0</v>
      </c>
      <c r="CH341" s="2">
        <v>0</v>
      </c>
      <c r="CI341" s="2">
        <v>0</v>
      </c>
    </row>
    <row r="342" spans="1:87" x14ac:dyDescent="0.2">
      <c r="A342" s="11">
        <v>44528</v>
      </c>
      <c r="B342" s="12">
        <v>107.88800000000001</v>
      </c>
      <c r="C342" s="12">
        <v>87.412999999999997</v>
      </c>
      <c r="D342" s="12">
        <v>192.93799999999999</v>
      </c>
      <c r="E342" s="12">
        <v>381.93799999999999</v>
      </c>
      <c r="F342" s="12">
        <v>155.13800000000001</v>
      </c>
      <c r="G342" s="12">
        <v>74.025000000000006</v>
      </c>
      <c r="H342" s="12">
        <v>76.388000000000005</v>
      </c>
      <c r="I342" s="12">
        <v>9.4499999999999993</v>
      </c>
      <c r="J342" s="12">
        <v>3.15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39.6</v>
      </c>
      <c r="X342" s="12">
        <v>275.06299999999999</v>
      </c>
      <c r="Y342" s="12">
        <v>808.98800000000006</v>
      </c>
      <c r="AA342" s="2">
        <f t="shared" si="170"/>
        <v>9.4499999999999993</v>
      </c>
      <c r="AB342" s="2">
        <f t="shared" si="171"/>
        <v>0</v>
      </c>
      <c r="AC342" s="2">
        <f t="shared" si="178"/>
        <v>808.98800000000006</v>
      </c>
      <c r="AE342" s="9">
        <v>2</v>
      </c>
      <c r="AF342" s="2">
        <f t="shared" si="172"/>
        <v>12.6</v>
      </c>
      <c r="AG342" s="2">
        <f t="shared" si="173"/>
        <v>0</v>
      </c>
      <c r="AH342" s="2">
        <f t="shared" si="174"/>
        <v>2199.3790000000004</v>
      </c>
      <c r="AI342" s="2">
        <f t="shared" si="175"/>
        <v>2211.9790000000003</v>
      </c>
      <c r="AK342">
        <f t="shared" si="176"/>
        <v>11</v>
      </c>
      <c r="AL342">
        <f t="shared" si="177"/>
        <v>2021</v>
      </c>
      <c r="BL342" s="2">
        <v>122.288</v>
      </c>
      <c r="BM342" s="2">
        <v>37.799999999999997</v>
      </c>
      <c r="BN342" s="2">
        <v>54</v>
      </c>
      <c r="BO342" s="2">
        <v>22.838000000000001</v>
      </c>
      <c r="BP342" s="2">
        <v>0.78800000000000003</v>
      </c>
      <c r="BQ342" s="2">
        <v>28.35</v>
      </c>
      <c r="BR342" s="2">
        <v>66.938000000000002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41.4</v>
      </c>
      <c r="BZ342" s="2">
        <v>0</v>
      </c>
      <c r="CA342" s="2">
        <v>0</v>
      </c>
      <c r="CB342" s="2">
        <v>0</v>
      </c>
      <c r="CC342" s="2">
        <v>0</v>
      </c>
      <c r="CD342" s="2">
        <v>0</v>
      </c>
      <c r="CE342" s="2">
        <v>13.388</v>
      </c>
      <c r="CF342" s="2">
        <v>81.45</v>
      </c>
      <c r="CG342" s="2">
        <v>211.72499999999999</v>
      </c>
      <c r="CH342" s="2">
        <v>1.575</v>
      </c>
      <c r="CI342" s="2">
        <v>297</v>
      </c>
    </row>
    <row r="343" spans="1:87" x14ac:dyDescent="0.2">
      <c r="A343" s="11">
        <v>44529</v>
      </c>
      <c r="B343" s="12">
        <v>400.613</v>
      </c>
      <c r="C343" s="12">
        <v>0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2.363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AA343" s="2">
        <f t="shared" si="170"/>
        <v>2.363</v>
      </c>
      <c r="AB343" s="2">
        <f t="shared" si="171"/>
        <v>0</v>
      </c>
      <c r="AC343" s="2">
        <f t="shared" si="178"/>
        <v>400.613</v>
      </c>
      <c r="AE343" s="9">
        <v>3</v>
      </c>
      <c r="AF343" s="2">
        <f t="shared" si="172"/>
        <v>2.363</v>
      </c>
      <c r="AG343" s="2">
        <f t="shared" si="173"/>
        <v>0</v>
      </c>
      <c r="AH343" s="2">
        <f t="shared" si="174"/>
        <v>400.613</v>
      </c>
      <c r="AI343" s="2">
        <f t="shared" si="175"/>
        <v>402.976</v>
      </c>
      <c r="AK343">
        <f t="shared" si="176"/>
        <v>11</v>
      </c>
      <c r="AL343">
        <f t="shared" si="177"/>
        <v>2021</v>
      </c>
      <c r="BL343" s="2">
        <v>358.65</v>
      </c>
      <c r="BM343" s="2">
        <v>524.92500000000007</v>
      </c>
      <c r="BN343" s="2">
        <v>1173.1500000000001</v>
      </c>
      <c r="BO343" s="2">
        <v>2407.6129999999998</v>
      </c>
      <c r="BP343" s="2">
        <v>2492.8879999999999</v>
      </c>
      <c r="BQ343" s="2">
        <v>2803.7249999999999</v>
      </c>
      <c r="BR343" s="2">
        <v>2641.163</v>
      </c>
      <c r="BS343" s="2">
        <v>2164.6129999999998</v>
      </c>
      <c r="BT343" s="2">
        <v>2296.2379999999998</v>
      </c>
      <c r="BU343" s="2">
        <v>1854</v>
      </c>
      <c r="BV343" s="2">
        <v>212.4</v>
      </c>
      <c r="BW343" s="2">
        <v>219.6</v>
      </c>
      <c r="BX343" s="2">
        <v>41.4</v>
      </c>
      <c r="BY343" s="2">
        <v>145.80000000000001</v>
      </c>
      <c r="BZ343" s="2">
        <v>3.6</v>
      </c>
      <c r="CA343" s="2">
        <v>54</v>
      </c>
      <c r="CB343" s="2">
        <v>16.425000000000001</v>
      </c>
      <c r="CC343" s="2">
        <v>306</v>
      </c>
      <c r="CD343" s="2">
        <v>0</v>
      </c>
      <c r="CE343" s="2">
        <v>0</v>
      </c>
      <c r="CF343" s="2">
        <v>0</v>
      </c>
      <c r="CG343" s="2">
        <v>0</v>
      </c>
      <c r="CH343" s="2">
        <v>0</v>
      </c>
      <c r="CI343" s="2">
        <v>0</v>
      </c>
    </row>
    <row r="344" spans="1:87" x14ac:dyDescent="0.2">
      <c r="A344" s="11">
        <v>44530</v>
      </c>
      <c r="B344" s="12">
        <v>0</v>
      </c>
      <c r="C344" s="12">
        <v>0</v>
      </c>
      <c r="D344" s="12">
        <v>0</v>
      </c>
      <c r="E344" s="12">
        <v>0.78800000000000003</v>
      </c>
      <c r="F344" s="12">
        <v>0.78800000000000003</v>
      </c>
      <c r="G344" s="12">
        <v>38.588000000000001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207</v>
      </c>
      <c r="W344" s="12">
        <v>250.2</v>
      </c>
      <c r="X344" s="12">
        <v>97.2</v>
      </c>
      <c r="Y344" s="12">
        <v>0</v>
      </c>
      <c r="AA344" s="2">
        <f t="shared" si="170"/>
        <v>0</v>
      </c>
      <c r="AB344" s="2">
        <f t="shared" si="171"/>
        <v>0</v>
      </c>
      <c r="AC344" s="2">
        <f t="shared" si="178"/>
        <v>250.2</v>
      </c>
      <c r="AE344" s="9">
        <v>4</v>
      </c>
      <c r="AF344" s="2">
        <f t="shared" si="172"/>
        <v>0</v>
      </c>
      <c r="AG344" s="2">
        <f t="shared" si="173"/>
        <v>0</v>
      </c>
      <c r="AH344" s="2">
        <f t="shared" si="174"/>
        <v>594.56399999999996</v>
      </c>
      <c r="AI344" s="2">
        <f t="shared" si="175"/>
        <v>594.56399999999996</v>
      </c>
      <c r="AK344">
        <f t="shared" si="176"/>
        <v>11</v>
      </c>
      <c r="AL344">
        <f t="shared" si="177"/>
        <v>2021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2"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C344" s="2">
        <v>34.65</v>
      </c>
      <c r="CD344" s="2">
        <v>201.6</v>
      </c>
      <c r="CE344" s="2">
        <v>46.35</v>
      </c>
      <c r="CF344" s="2">
        <v>81</v>
      </c>
      <c r="CG344" s="2">
        <v>469.8</v>
      </c>
      <c r="CH344" s="2">
        <v>334.46300000000002</v>
      </c>
      <c r="CI344" s="2">
        <v>232.53800000000001</v>
      </c>
    </row>
    <row r="345" spans="1:87" x14ac:dyDescent="0.2">
      <c r="A345" s="11">
        <v>44531</v>
      </c>
      <c r="B345" s="12">
        <v>55.8</v>
      </c>
      <c r="C345" s="12">
        <v>467.43800000000005</v>
      </c>
      <c r="D345" s="12">
        <v>754.31299999999999</v>
      </c>
      <c r="E345" s="12">
        <v>1235.588</v>
      </c>
      <c r="F345" s="12">
        <v>995.28800000000001</v>
      </c>
      <c r="G345" s="12">
        <v>553.72500000000002</v>
      </c>
      <c r="H345" s="12">
        <v>190.35000000000002</v>
      </c>
      <c r="I345" s="12">
        <v>1.575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3.15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3.6</v>
      </c>
      <c r="Y345" s="12">
        <v>331.2</v>
      </c>
      <c r="AA345" s="2">
        <f t="shared" si="170"/>
        <v>1.575</v>
      </c>
      <c r="AB345" s="2">
        <f t="shared" si="171"/>
        <v>3.15</v>
      </c>
      <c r="AC345" s="2">
        <f t="shared" si="178"/>
        <v>1235.588</v>
      </c>
      <c r="AE345" s="9">
        <v>5</v>
      </c>
      <c r="AF345" s="2">
        <f t="shared" si="172"/>
        <v>1.575</v>
      </c>
      <c r="AG345" s="2">
        <f t="shared" si="173"/>
        <v>3.15</v>
      </c>
      <c r="AH345" s="2">
        <f t="shared" si="174"/>
        <v>4587.3020000000006</v>
      </c>
      <c r="AI345" s="2">
        <f t="shared" si="175"/>
        <v>4592.027</v>
      </c>
      <c r="AK345">
        <f t="shared" si="176"/>
        <v>12</v>
      </c>
      <c r="AL345">
        <f t="shared" si="177"/>
        <v>2021</v>
      </c>
      <c r="BL345" s="2">
        <v>273.71300000000002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C345" s="2">
        <v>0</v>
      </c>
      <c r="CD345" s="2">
        <v>0</v>
      </c>
      <c r="CE345" s="2">
        <v>0</v>
      </c>
      <c r="CF345" s="2">
        <v>0</v>
      </c>
      <c r="CG345" s="2">
        <v>0</v>
      </c>
      <c r="CH345" s="2">
        <v>162</v>
      </c>
      <c r="CI345" s="2">
        <v>108</v>
      </c>
    </row>
    <row r="346" spans="1:87" x14ac:dyDescent="0.2">
      <c r="A346" s="11">
        <v>44532</v>
      </c>
      <c r="B346" s="12">
        <v>2143.462</v>
      </c>
      <c r="C346" s="12">
        <v>1880.213</v>
      </c>
      <c r="D346" s="12">
        <v>1938.2629999999999</v>
      </c>
      <c r="E346" s="12">
        <v>432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AA346" s="2">
        <f t="shared" si="170"/>
        <v>0</v>
      </c>
      <c r="AB346" s="2">
        <f t="shared" si="171"/>
        <v>0</v>
      </c>
      <c r="AC346" s="2">
        <f t="shared" si="178"/>
        <v>2143.462</v>
      </c>
      <c r="AE346" s="9">
        <v>6</v>
      </c>
      <c r="AF346" s="2">
        <f t="shared" si="172"/>
        <v>0</v>
      </c>
      <c r="AG346" s="2">
        <f t="shared" si="173"/>
        <v>0</v>
      </c>
      <c r="AH346" s="2">
        <f t="shared" si="174"/>
        <v>6393.9380000000001</v>
      </c>
      <c r="AI346" s="2">
        <f t="shared" si="175"/>
        <v>6393.9380000000001</v>
      </c>
      <c r="AK346">
        <f t="shared" si="176"/>
        <v>12</v>
      </c>
      <c r="AL346">
        <f t="shared" si="177"/>
        <v>2021</v>
      </c>
      <c r="BL346" s="2">
        <v>245.13800000000001</v>
      </c>
      <c r="BM346" s="2">
        <v>61.2</v>
      </c>
      <c r="BN346" s="2">
        <v>77.400000000000006</v>
      </c>
      <c r="BO346" s="2">
        <v>5.4</v>
      </c>
      <c r="BP346" s="2">
        <v>0</v>
      </c>
      <c r="BQ346" s="2"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28.8</v>
      </c>
      <c r="BX346" s="2">
        <v>0</v>
      </c>
      <c r="BY346" s="2">
        <v>135</v>
      </c>
      <c r="BZ346" s="2">
        <v>77.400000000000006</v>
      </c>
      <c r="CA346" s="2">
        <v>0</v>
      </c>
      <c r="CB346" s="2">
        <v>0</v>
      </c>
      <c r="CC346" s="2">
        <v>0</v>
      </c>
      <c r="CD346" s="2">
        <v>0</v>
      </c>
      <c r="CE346" s="2">
        <v>0</v>
      </c>
      <c r="CF346" s="2">
        <v>0</v>
      </c>
      <c r="CG346" s="2">
        <v>0</v>
      </c>
      <c r="CH346" s="2">
        <v>1.575</v>
      </c>
      <c r="CI346" s="2">
        <v>25.988</v>
      </c>
    </row>
    <row r="347" spans="1:87" x14ac:dyDescent="0.2">
      <c r="A347" s="11">
        <v>44533</v>
      </c>
      <c r="B347" s="12">
        <v>0</v>
      </c>
      <c r="C347" s="12">
        <v>0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AA347" s="2">
        <f t="shared" si="170"/>
        <v>0</v>
      </c>
      <c r="AB347" s="2">
        <f t="shared" si="171"/>
        <v>0</v>
      </c>
      <c r="AC347" s="2">
        <f t="shared" si="178"/>
        <v>0</v>
      </c>
      <c r="AE347" s="9">
        <v>7</v>
      </c>
      <c r="AF347" s="2">
        <f t="shared" si="172"/>
        <v>0</v>
      </c>
      <c r="AG347" s="2">
        <f t="shared" si="173"/>
        <v>0</v>
      </c>
      <c r="AH347" s="2">
        <f t="shared" si="174"/>
        <v>0</v>
      </c>
      <c r="AI347" s="2">
        <f t="shared" si="175"/>
        <v>0</v>
      </c>
      <c r="AK347">
        <f t="shared" si="176"/>
        <v>12</v>
      </c>
      <c r="AL347">
        <f t="shared" si="177"/>
        <v>2021</v>
      </c>
      <c r="BL347" s="2">
        <v>81.900000000000006</v>
      </c>
      <c r="BM347" s="2">
        <v>0</v>
      </c>
      <c r="BN347" s="2">
        <v>29.138000000000002</v>
      </c>
      <c r="BO347" s="2">
        <v>0</v>
      </c>
      <c r="BP347" s="2">
        <v>0</v>
      </c>
      <c r="BQ347" s="2"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0</v>
      </c>
      <c r="CD347" s="2">
        <v>0</v>
      </c>
      <c r="CE347" s="2">
        <v>0</v>
      </c>
      <c r="CF347" s="2">
        <v>0</v>
      </c>
      <c r="CG347" s="2">
        <v>0</v>
      </c>
      <c r="CH347" s="2">
        <v>0</v>
      </c>
      <c r="CI347" s="2">
        <v>0</v>
      </c>
    </row>
    <row r="348" spans="1:87" x14ac:dyDescent="0.2">
      <c r="A348" s="11">
        <v>44534</v>
      </c>
      <c r="B348" s="12">
        <v>0</v>
      </c>
      <c r="C348" s="12">
        <v>0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212.06299999999999</v>
      </c>
      <c r="L348" s="12">
        <v>469.351</v>
      </c>
      <c r="M348" s="12">
        <v>664.2</v>
      </c>
      <c r="N348" s="12">
        <v>263.58800000000002</v>
      </c>
      <c r="O348" s="12">
        <v>18</v>
      </c>
      <c r="P348" s="12">
        <v>0</v>
      </c>
      <c r="Q348" s="12">
        <v>154.80000000000001</v>
      </c>
      <c r="R348" s="12">
        <v>252</v>
      </c>
      <c r="S348" s="12">
        <v>264.60000000000002</v>
      </c>
      <c r="T348" s="12">
        <v>257.39999999999998</v>
      </c>
      <c r="U348" s="12">
        <v>196.2</v>
      </c>
      <c r="V348" s="12">
        <v>14.962999999999999</v>
      </c>
      <c r="W348" s="12">
        <v>0</v>
      </c>
      <c r="X348" s="12">
        <v>88.2</v>
      </c>
      <c r="Y348" s="12">
        <v>246.6</v>
      </c>
      <c r="AA348" s="2">
        <f t="shared" si="170"/>
        <v>0</v>
      </c>
      <c r="AB348" s="2">
        <f t="shared" si="171"/>
        <v>664.2</v>
      </c>
      <c r="AC348" s="2">
        <f t="shared" si="178"/>
        <v>246.6</v>
      </c>
      <c r="AE348" s="9">
        <v>1</v>
      </c>
      <c r="AF348" s="2">
        <f t="shared" si="172"/>
        <v>0</v>
      </c>
      <c r="AG348" s="2">
        <f t="shared" si="173"/>
        <v>2752.2019999999998</v>
      </c>
      <c r="AH348" s="2">
        <f t="shared" si="174"/>
        <v>349.76299999999992</v>
      </c>
      <c r="AI348" s="2">
        <f t="shared" si="175"/>
        <v>3101.9649999999997</v>
      </c>
      <c r="AK348">
        <f t="shared" si="176"/>
        <v>12</v>
      </c>
      <c r="AL348">
        <f t="shared" si="177"/>
        <v>2021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2">
        <v>0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0</v>
      </c>
      <c r="CD348" s="2">
        <v>0</v>
      </c>
      <c r="CE348" s="2">
        <v>0</v>
      </c>
      <c r="CF348" s="2">
        <v>0</v>
      </c>
      <c r="CG348" s="2">
        <v>0</v>
      </c>
      <c r="CH348" s="2">
        <v>0</v>
      </c>
      <c r="CI348" s="2">
        <v>0</v>
      </c>
    </row>
    <row r="349" spans="1:87" x14ac:dyDescent="0.2">
      <c r="A349" s="11">
        <v>44535</v>
      </c>
      <c r="B349" s="12">
        <v>102.6</v>
      </c>
      <c r="C349" s="12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3.15</v>
      </c>
      <c r="U349" s="12">
        <v>88.088000000000008</v>
      </c>
      <c r="V349" s="12">
        <v>122.4</v>
      </c>
      <c r="W349" s="12">
        <v>423.226</v>
      </c>
      <c r="X349" s="12">
        <v>2457.5630000000001</v>
      </c>
      <c r="Y349" s="12">
        <v>2250</v>
      </c>
      <c r="AA349" s="2">
        <f t="shared" si="170"/>
        <v>88.088000000000008</v>
      </c>
      <c r="AB349" s="2">
        <f t="shared" si="171"/>
        <v>0</v>
      </c>
      <c r="AC349" s="2">
        <f t="shared" si="178"/>
        <v>2457.5630000000001</v>
      </c>
      <c r="AE349" s="9">
        <v>2</v>
      </c>
      <c r="AF349" s="2">
        <f t="shared" si="172"/>
        <v>91.238000000000014</v>
      </c>
      <c r="AG349" s="2">
        <f t="shared" si="173"/>
        <v>0</v>
      </c>
      <c r="AH349" s="2">
        <f t="shared" si="174"/>
        <v>5355.7889999999998</v>
      </c>
      <c r="AI349" s="2">
        <f t="shared" si="175"/>
        <v>5447.027</v>
      </c>
      <c r="AK349">
        <f t="shared" si="176"/>
        <v>12</v>
      </c>
      <c r="AL349">
        <f t="shared" si="177"/>
        <v>2021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2"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2">
        <v>0</v>
      </c>
      <c r="CD349" s="2">
        <v>0</v>
      </c>
      <c r="CE349" s="2">
        <v>0</v>
      </c>
      <c r="CF349" s="2">
        <v>97.2</v>
      </c>
      <c r="CG349" s="2">
        <v>318.60000000000002</v>
      </c>
      <c r="CH349" s="2">
        <v>378.78800000000001</v>
      </c>
      <c r="CI349" s="2">
        <v>378</v>
      </c>
    </row>
    <row r="350" spans="1:87" x14ac:dyDescent="0.2">
      <c r="A350" s="11">
        <v>44536</v>
      </c>
      <c r="B350" s="12">
        <v>1026</v>
      </c>
      <c r="C350" s="12">
        <v>81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AA350" s="2">
        <f t="shared" si="170"/>
        <v>0</v>
      </c>
      <c r="AB350" s="2">
        <f t="shared" si="171"/>
        <v>0</v>
      </c>
      <c r="AC350" s="2">
        <f t="shared" si="178"/>
        <v>1026</v>
      </c>
      <c r="AE350" s="9">
        <v>3</v>
      </c>
      <c r="AF350" s="2">
        <f t="shared" si="172"/>
        <v>0</v>
      </c>
      <c r="AG350" s="2">
        <f t="shared" si="173"/>
        <v>0</v>
      </c>
      <c r="AH350" s="2">
        <f t="shared" si="174"/>
        <v>1107</v>
      </c>
      <c r="AI350" s="2">
        <f t="shared" si="175"/>
        <v>1107</v>
      </c>
      <c r="AK350">
        <f t="shared" si="176"/>
        <v>12</v>
      </c>
      <c r="AL350">
        <f t="shared" si="177"/>
        <v>2021</v>
      </c>
      <c r="BL350" s="2">
        <v>1995.413</v>
      </c>
      <c r="BM350" s="2">
        <v>2795.0630000000001</v>
      </c>
      <c r="BN350" s="2">
        <v>2903.0630000000001</v>
      </c>
      <c r="BO350" s="2">
        <v>2960.7750000000001</v>
      </c>
      <c r="BP350" s="2">
        <v>2305.5750000000003</v>
      </c>
      <c r="BQ350" s="2">
        <v>1767.825</v>
      </c>
      <c r="BR350" s="2">
        <v>1026</v>
      </c>
      <c r="BS350" s="2">
        <v>1384.2</v>
      </c>
      <c r="BT350" s="2">
        <v>243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0</v>
      </c>
      <c r="CF350" s="2">
        <v>0</v>
      </c>
      <c r="CG350" s="2">
        <v>0</v>
      </c>
      <c r="CH350" s="2">
        <v>0</v>
      </c>
      <c r="CI350" s="2">
        <v>0</v>
      </c>
    </row>
    <row r="351" spans="1:87" x14ac:dyDescent="0.2">
      <c r="A351" s="11">
        <v>44537</v>
      </c>
      <c r="B351" s="12">
        <v>5.4</v>
      </c>
      <c r="C351" s="12">
        <v>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18.113</v>
      </c>
      <c r="L351" s="12">
        <v>125.21299999999999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0.78800000000000003</v>
      </c>
      <c r="AA351" s="2">
        <f t="shared" si="170"/>
        <v>125.21299999999999</v>
      </c>
      <c r="AB351" s="2">
        <f t="shared" si="171"/>
        <v>0</v>
      </c>
      <c r="AC351" s="2">
        <f t="shared" si="178"/>
        <v>5.4</v>
      </c>
      <c r="AE351" s="9">
        <v>4</v>
      </c>
      <c r="AF351" s="2">
        <f t="shared" si="172"/>
        <v>143.32599999999999</v>
      </c>
      <c r="AG351" s="2">
        <f t="shared" si="173"/>
        <v>0</v>
      </c>
      <c r="AH351" s="2">
        <f t="shared" si="174"/>
        <v>6.1880000000000166</v>
      </c>
      <c r="AI351" s="2">
        <f t="shared" si="175"/>
        <v>149.51400000000001</v>
      </c>
      <c r="AK351">
        <f t="shared" si="176"/>
        <v>12</v>
      </c>
      <c r="AL351">
        <f t="shared" si="177"/>
        <v>2021</v>
      </c>
      <c r="BL351" s="2">
        <v>0</v>
      </c>
      <c r="BM351" s="2">
        <v>0</v>
      </c>
      <c r="BN351" s="2">
        <v>0</v>
      </c>
      <c r="BO351" s="2">
        <v>0</v>
      </c>
      <c r="BP351" s="2">
        <v>0</v>
      </c>
      <c r="BQ351" s="2">
        <v>0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2">
        <v>0</v>
      </c>
      <c r="CC351" s="2">
        <v>0</v>
      </c>
      <c r="CD351" s="2">
        <v>0</v>
      </c>
      <c r="CE351" s="2">
        <v>0</v>
      </c>
      <c r="CF351" s="2">
        <v>0</v>
      </c>
      <c r="CG351" s="2">
        <v>0</v>
      </c>
      <c r="CH351" s="2">
        <v>0</v>
      </c>
      <c r="CI351" s="2">
        <v>0</v>
      </c>
    </row>
    <row r="352" spans="1:87" x14ac:dyDescent="0.2">
      <c r="A352" s="11">
        <v>44538</v>
      </c>
      <c r="B352" s="12">
        <v>14.175000000000001</v>
      </c>
      <c r="C352" s="12">
        <v>0</v>
      </c>
      <c r="D352" s="12">
        <v>0</v>
      </c>
      <c r="E352" s="12">
        <v>0</v>
      </c>
      <c r="F352" s="12">
        <v>0</v>
      </c>
      <c r="G352" s="12">
        <v>48.824999999999996</v>
      </c>
      <c r="H352" s="12">
        <v>100.01300000000001</v>
      </c>
      <c r="I352" s="12">
        <v>146.25099999999998</v>
      </c>
      <c r="J352" s="12">
        <v>475.875</v>
      </c>
      <c r="K352" s="12">
        <v>2563.3130000000001</v>
      </c>
      <c r="L352" s="12">
        <v>3337.6509999999998</v>
      </c>
      <c r="M352" s="12">
        <v>3009.6010000000001</v>
      </c>
      <c r="N352" s="12">
        <v>2278.8000000000002</v>
      </c>
      <c r="O352" s="12">
        <v>874.68799999999999</v>
      </c>
      <c r="P352" s="12">
        <v>1085.0630000000001</v>
      </c>
      <c r="Q352" s="12">
        <v>307.57499999999999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AA352" s="2">
        <f t="shared" si="170"/>
        <v>3337.6509999999998</v>
      </c>
      <c r="AB352" s="2">
        <f t="shared" si="171"/>
        <v>2278.8000000000002</v>
      </c>
      <c r="AC352" s="2">
        <f t="shared" si="178"/>
        <v>100.01300000000001</v>
      </c>
      <c r="AE352" s="9">
        <v>5</v>
      </c>
      <c r="AF352" s="2">
        <f t="shared" si="172"/>
        <v>9532.6910000000007</v>
      </c>
      <c r="AG352" s="2">
        <f t="shared" si="173"/>
        <v>4546.1260000000002</v>
      </c>
      <c r="AH352" s="2">
        <f t="shared" si="174"/>
        <v>163.01300000000083</v>
      </c>
      <c r="AI352" s="2">
        <f t="shared" si="175"/>
        <v>14241.830000000002</v>
      </c>
      <c r="AK352">
        <f t="shared" si="176"/>
        <v>12</v>
      </c>
      <c r="AL352">
        <f t="shared" si="177"/>
        <v>2021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2">
        <v>0</v>
      </c>
      <c r="CC352" s="2">
        <v>0</v>
      </c>
      <c r="CD352" s="2">
        <v>0</v>
      </c>
      <c r="CE352" s="2">
        <v>1.8</v>
      </c>
      <c r="CF352" s="2">
        <v>0</v>
      </c>
      <c r="CG352" s="2">
        <v>0</v>
      </c>
      <c r="CH352" s="2">
        <v>0</v>
      </c>
      <c r="CI352" s="2">
        <v>0</v>
      </c>
    </row>
    <row r="353" spans="1:87" x14ac:dyDescent="0.2">
      <c r="A353" s="11">
        <v>44539</v>
      </c>
      <c r="B353" s="12">
        <v>0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AA353" s="2">
        <f t="shared" si="170"/>
        <v>0</v>
      </c>
      <c r="AB353" s="2">
        <f t="shared" si="171"/>
        <v>0</v>
      </c>
      <c r="AC353" s="2">
        <f t="shared" si="178"/>
        <v>0</v>
      </c>
      <c r="AE353" s="9">
        <v>6</v>
      </c>
      <c r="AF353" s="2">
        <f t="shared" si="172"/>
        <v>0</v>
      </c>
      <c r="AG353" s="2">
        <f t="shared" si="173"/>
        <v>0</v>
      </c>
      <c r="AH353" s="2">
        <f t="shared" si="174"/>
        <v>0</v>
      </c>
      <c r="AI353" s="2">
        <f t="shared" si="175"/>
        <v>0</v>
      </c>
      <c r="AK353">
        <f t="shared" si="176"/>
        <v>12</v>
      </c>
      <c r="AL353">
        <f t="shared" si="177"/>
        <v>2021</v>
      </c>
      <c r="BL353" s="2">
        <v>0</v>
      </c>
      <c r="BM353" s="2">
        <v>0</v>
      </c>
      <c r="BN353" s="2">
        <v>0</v>
      </c>
      <c r="BO353" s="2">
        <v>0</v>
      </c>
      <c r="BP353" s="2">
        <v>0</v>
      </c>
      <c r="BQ353" s="2">
        <v>0</v>
      </c>
      <c r="BR353" s="2">
        <v>0</v>
      </c>
      <c r="BS353" s="2">
        <v>0</v>
      </c>
      <c r="BT353" s="2">
        <v>0</v>
      </c>
      <c r="BU353" s="2">
        <v>145.80000000000001</v>
      </c>
      <c r="BV353" s="2">
        <v>577.79999999999995</v>
      </c>
      <c r="BW353" s="2">
        <v>556.20000000000005</v>
      </c>
      <c r="BX353" s="2">
        <v>502.2</v>
      </c>
      <c r="BY353" s="2">
        <v>415.8</v>
      </c>
      <c r="BZ353" s="2">
        <v>54</v>
      </c>
      <c r="CA353" s="2">
        <v>75.599999999999994</v>
      </c>
      <c r="CB353" s="2">
        <v>0</v>
      </c>
      <c r="CC353" s="2">
        <v>0</v>
      </c>
      <c r="CD353" s="2">
        <v>0</v>
      </c>
      <c r="CE353" s="2">
        <v>0</v>
      </c>
      <c r="CF353" s="2">
        <v>0</v>
      </c>
      <c r="CG353" s="2">
        <v>0</v>
      </c>
      <c r="CH353" s="2">
        <v>0</v>
      </c>
      <c r="CI353" s="2">
        <v>0</v>
      </c>
    </row>
    <row r="354" spans="1:87" x14ac:dyDescent="0.2">
      <c r="A354" s="11">
        <v>44540</v>
      </c>
      <c r="B354" s="12">
        <v>0</v>
      </c>
      <c r="C354" s="12">
        <v>0</v>
      </c>
      <c r="D354" s="12">
        <v>0</v>
      </c>
      <c r="E354" s="12">
        <v>0</v>
      </c>
      <c r="F354" s="12">
        <v>0</v>
      </c>
      <c r="G354" s="12">
        <v>18.899999999999999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188.66300000000001</v>
      </c>
      <c r="N354" s="12">
        <v>725.17499999999995</v>
      </c>
      <c r="O354" s="12">
        <v>583.31299999999999</v>
      </c>
      <c r="P354" s="12">
        <v>264.60000000000002</v>
      </c>
      <c r="Q354" s="12">
        <v>285.30100000000004</v>
      </c>
      <c r="R354" s="12">
        <v>100.01300000000001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AA354" s="2">
        <f t="shared" si="170"/>
        <v>0</v>
      </c>
      <c r="AB354" s="2">
        <f t="shared" si="171"/>
        <v>725.17499999999995</v>
      </c>
      <c r="AC354" s="2">
        <f t="shared" si="178"/>
        <v>18.899999999999999</v>
      </c>
      <c r="AE354" s="9">
        <v>7</v>
      </c>
      <c r="AF354" s="2">
        <f t="shared" si="172"/>
        <v>0</v>
      </c>
      <c r="AG354" s="2">
        <f t="shared" si="173"/>
        <v>2147.0649999999996</v>
      </c>
      <c r="AH354" s="2">
        <f t="shared" si="174"/>
        <v>18.900000000000091</v>
      </c>
      <c r="AI354" s="2">
        <f t="shared" si="175"/>
        <v>2165.9649999999997</v>
      </c>
      <c r="AK354">
        <f t="shared" si="176"/>
        <v>12</v>
      </c>
      <c r="AL354">
        <f t="shared" si="177"/>
        <v>2021</v>
      </c>
      <c r="BL354" s="2">
        <v>0</v>
      </c>
      <c r="BM354" s="2">
        <v>0</v>
      </c>
      <c r="BN354" s="2">
        <v>0</v>
      </c>
      <c r="BO354" s="2">
        <v>16.2</v>
      </c>
      <c r="BP354" s="2">
        <v>0</v>
      </c>
      <c r="BQ354" s="2">
        <v>43.2</v>
      </c>
      <c r="BR354" s="2">
        <v>86.4</v>
      </c>
      <c r="BS354" s="2">
        <v>215.66300000000001</v>
      </c>
      <c r="BT354" s="2">
        <v>1297.6880000000001</v>
      </c>
      <c r="BU354" s="2">
        <v>1296.1130000000001</v>
      </c>
      <c r="BV354" s="2">
        <v>1071.45</v>
      </c>
      <c r="BW354" s="2">
        <v>1443.8249999999998</v>
      </c>
      <c r="BX354" s="2">
        <v>2735.8880000000004</v>
      </c>
      <c r="BY354" s="2">
        <v>1866.2620000000002</v>
      </c>
      <c r="BZ354" s="2">
        <v>2511.3379999999997</v>
      </c>
      <c r="CA354" s="2">
        <v>3576.8249999999998</v>
      </c>
      <c r="CB354" s="2">
        <v>3358.3499999999995</v>
      </c>
      <c r="CC354" s="2">
        <v>2868.5250000000005</v>
      </c>
      <c r="CD354" s="2">
        <v>2828.9250000000002</v>
      </c>
      <c r="CE354" s="2">
        <v>1704.6</v>
      </c>
      <c r="CF354" s="2">
        <v>919.125</v>
      </c>
      <c r="CG354" s="2">
        <v>772.53800000000001</v>
      </c>
      <c r="CH354" s="2">
        <v>822.59999999999991</v>
      </c>
      <c r="CI354" s="2">
        <v>1257.1880000000001</v>
      </c>
    </row>
    <row r="355" spans="1:87" x14ac:dyDescent="0.2">
      <c r="A355" s="11">
        <v>44541</v>
      </c>
      <c r="B355" s="12">
        <v>0</v>
      </c>
      <c r="C355" s="12">
        <v>1018.575</v>
      </c>
      <c r="D355" s="12">
        <v>2577.2629999999999</v>
      </c>
      <c r="E355" s="12">
        <v>2778.413</v>
      </c>
      <c r="F355" s="12">
        <v>2516.0630000000001</v>
      </c>
      <c r="G355" s="12">
        <v>916.87599999999998</v>
      </c>
      <c r="H355" s="12">
        <v>27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AA355" s="2">
        <f t="shared" si="170"/>
        <v>0</v>
      </c>
      <c r="AB355" s="2">
        <f t="shared" si="171"/>
        <v>0</v>
      </c>
      <c r="AC355" s="2">
        <f t="shared" si="178"/>
        <v>2778.413</v>
      </c>
      <c r="AE355" s="9">
        <v>1</v>
      </c>
      <c r="AF355" s="2">
        <f t="shared" si="172"/>
        <v>0</v>
      </c>
      <c r="AG355" s="2">
        <f t="shared" si="173"/>
        <v>0</v>
      </c>
      <c r="AH355" s="2">
        <f t="shared" si="174"/>
        <v>9834.19</v>
      </c>
      <c r="AI355" s="2">
        <f t="shared" si="175"/>
        <v>9834.19</v>
      </c>
      <c r="AK355">
        <f t="shared" si="176"/>
        <v>12</v>
      </c>
      <c r="AL355">
        <f t="shared" si="177"/>
        <v>2021</v>
      </c>
      <c r="BL355" s="2">
        <v>1863.338</v>
      </c>
      <c r="BM355" s="2">
        <v>1845</v>
      </c>
      <c r="BN355" s="2">
        <v>3019.8380000000002</v>
      </c>
      <c r="BO355" s="2">
        <v>2499.1880000000001</v>
      </c>
      <c r="BP355" s="2">
        <v>2981.4749999999995</v>
      </c>
      <c r="BQ355" s="2">
        <v>3184.0880000000002</v>
      </c>
      <c r="BR355" s="2">
        <v>2994.0749999999998</v>
      </c>
      <c r="BS355" s="2">
        <v>2839.9500000000003</v>
      </c>
      <c r="BT355" s="2">
        <v>2432.7000000000003</v>
      </c>
      <c r="BU355" s="2">
        <v>1269</v>
      </c>
      <c r="BV355" s="2">
        <v>400.72500000000002</v>
      </c>
      <c r="BW355" s="2">
        <v>68.738</v>
      </c>
      <c r="BX355" s="2">
        <v>59.4</v>
      </c>
      <c r="BY355" s="2">
        <v>5.4</v>
      </c>
      <c r="BZ355" s="2">
        <v>0</v>
      </c>
      <c r="CA355" s="2">
        <v>0</v>
      </c>
      <c r="CB355" s="2">
        <v>0</v>
      </c>
      <c r="CC355" s="2">
        <v>0</v>
      </c>
      <c r="CD355" s="2">
        <v>0</v>
      </c>
      <c r="CE355" s="2">
        <v>0</v>
      </c>
      <c r="CF355" s="2">
        <v>0</v>
      </c>
      <c r="CG355" s="2">
        <v>0</v>
      </c>
      <c r="CH355" s="2">
        <v>0</v>
      </c>
      <c r="CI355" s="2">
        <v>0</v>
      </c>
    </row>
    <row r="356" spans="1:87" x14ac:dyDescent="0.2">
      <c r="A356" s="11">
        <v>44542</v>
      </c>
      <c r="B356" s="12">
        <v>0</v>
      </c>
      <c r="C356" s="12">
        <v>0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AA356" s="2">
        <f t="shared" si="170"/>
        <v>0</v>
      </c>
      <c r="AB356" s="2">
        <f t="shared" si="171"/>
        <v>0</v>
      </c>
      <c r="AC356" s="2">
        <f t="shared" si="178"/>
        <v>0</v>
      </c>
      <c r="AE356" s="9">
        <v>2</v>
      </c>
      <c r="AF356" s="2">
        <f t="shared" si="172"/>
        <v>0</v>
      </c>
      <c r="AG356" s="2">
        <f t="shared" si="173"/>
        <v>0</v>
      </c>
      <c r="AH356" s="2">
        <f t="shared" si="174"/>
        <v>0</v>
      </c>
      <c r="AI356" s="2">
        <f t="shared" si="175"/>
        <v>0</v>
      </c>
      <c r="AK356">
        <f t="shared" si="176"/>
        <v>12</v>
      </c>
      <c r="AL356">
        <f t="shared" si="177"/>
        <v>2021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2">
        <v>1.575</v>
      </c>
      <c r="BR356" s="2">
        <v>421.76300000000003</v>
      </c>
      <c r="BS356" s="2">
        <v>1047.1500000000001</v>
      </c>
      <c r="BT356" s="2">
        <v>805.5</v>
      </c>
      <c r="BU356" s="2">
        <v>19.8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2">
        <v>0</v>
      </c>
      <c r="CC356" s="2">
        <v>0</v>
      </c>
      <c r="CD356" s="2">
        <v>0</v>
      </c>
      <c r="CE356" s="2">
        <v>0</v>
      </c>
      <c r="CF356" s="2">
        <v>0</v>
      </c>
      <c r="CG356" s="2">
        <v>0</v>
      </c>
      <c r="CH356" s="2">
        <v>0</v>
      </c>
      <c r="CI356" s="2">
        <v>0</v>
      </c>
    </row>
    <row r="357" spans="1:87" x14ac:dyDescent="0.2">
      <c r="A357" s="11">
        <v>44543</v>
      </c>
      <c r="B357" s="12">
        <v>0</v>
      </c>
      <c r="C357" s="12">
        <v>0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32.287999999999997</v>
      </c>
      <c r="O357" s="12">
        <v>25.2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AA357" s="2">
        <f t="shared" si="170"/>
        <v>0</v>
      </c>
      <c r="AB357" s="2">
        <f t="shared" si="171"/>
        <v>32.287999999999997</v>
      </c>
      <c r="AC357" s="2">
        <f t="shared" si="178"/>
        <v>0</v>
      </c>
      <c r="AE357" s="9">
        <v>3</v>
      </c>
      <c r="AF357" s="2">
        <f t="shared" si="172"/>
        <v>0</v>
      </c>
      <c r="AG357" s="2">
        <f t="shared" si="173"/>
        <v>57.488</v>
      </c>
      <c r="AH357" s="2">
        <f t="shared" si="174"/>
        <v>0</v>
      </c>
      <c r="AI357" s="2">
        <f t="shared" si="175"/>
        <v>57.488</v>
      </c>
      <c r="AK357">
        <f t="shared" si="176"/>
        <v>12</v>
      </c>
      <c r="AL357">
        <f t="shared" si="177"/>
        <v>2021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2"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25.988</v>
      </c>
      <c r="BW357" s="2">
        <v>81.900000000000006</v>
      </c>
      <c r="BX357" s="2">
        <v>11.811999999999999</v>
      </c>
      <c r="BY357" s="2">
        <v>5.5129999999999999</v>
      </c>
      <c r="BZ357" s="2">
        <v>0</v>
      </c>
      <c r="CA357" s="2">
        <v>0</v>
      </c>
      <c r="CB357" s="2">
        <v>0</v>
      </c>
      <c r="CC357" s="2">
        <v>0</v>
      </c>
      <c r="CD357" s="2">
        <v>0</v>
      </c>
      <c r="CE357" s="2">
        <v>0</v>
      </c>
      <c r="CF357" s="2">
        <v>0</v>
      </c>
      <c r="CG357" s="2">
        <v>0</v>
      </c>
      <c r="CH357" s="2">
        <v>0</v>
      </c>
      <c r="CI357" s="2">
        <v>0</v>
      </c>
    </row>
    <row r="358" spans="1:87" x14ac:dyDescent="0.2">
      <c r="A358" s="11">
        <v>44544</v>
      </c>
      <c r="B358" s="12">
        <v>0</v>
      </c>
      <c r="C358" s="12">
        <v>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AA358" s="2">
        <f t="shared" si="170"/>
        <v>0</v>
      </c>
      <c r="AB358" s="2">
        <f t="shared" si="171"/>
        <v>0</v>
      </c>
      <c r="AC358" s="2">
        <f t="shared" si="178"/>
        <v>0</v>
      </c>
      <c r="AE358" s="9">
        <v>4</v>
      </c>
      <c r="AF358" s="2">
        <f t="shared" si="172"/>
        <v>0</v>
      </c>
      <c r="AG358" s="2">
        <f t="shared" si="173"/>
        <v>0</v>
      </c>
      <c r="AH358" s="2">
        <f t="shared" si="174"/>
        <v>0</v>
      </c>
      <c r="AI358" s="2">
        <f t="shared" si="175"/>
        <v>0</v>
      </c>
      <c r="AK358">
        <f t="shared" si="176"/>
        <v>12</v>
      </c>
      <c r="AL358">
        <f t="shared" si="177"/>
        <v>2021</v>
      </c>
      <c r="BL358" s="2">
        <v>0</v>
      </c>
      <c r="BM358" s="2">
        <v>0</v>
      </c>
      <c r="BN358" s="2">
        <v>792</v>
      </c>
      <c r="BO358" s="2">
        <v>1782</v>
      </c>
      <c r="BP358" s="2">
        <v>1850.5129999999999</v>
      </c>
      <c r="BQ358" s="2">
        <v>2057.4</v>
      </c>
      <c r="BR358" s="2">
        <v>2208.038</v>
      </c>
      <c r="BS358" s="2">
        <v>285.07499999999999</v>
      </c>
      <c r="BT358" s="2">
        <v>821.13800000000003</v>
      </c>
      <c r="BU358" s="2">
        <v>1890.45</v>
      </c>
      <c r="BV358" s="2">
        <v>954.22500000000002</v>
      </c>
      <c r="BW358" s="2">
        <v>0</v>
      </c>
      <c r="BX358" s="2">
        <v>0</v>
      </c>
      <c r="BY358" s="2">
        <v>441</v>
      </c>
      <c r="BZ358" s="2">
        <v>1314</v>
      </c>
      <c r="CA358" s="2">
        <v>2333.1379999999999</v>
      </c>
      <c r="CB358" s="2">
        <v>2347.1999999999998</v>
      </c>
      <c r="CC358" s="2">
        <v>2078.8879999999999</v>
      </c>
      <c r="CD358" s="2">
        <v>1098.9000000000001</v>
      </c>
      <c r="CE358" s="2">
        <v>0</v>
      </c>
      <c r="CF358" s="2">
        <v>0</v>
      </c>
      <c r="CG358" s="2">
        <v>0</v>
      </c>
      <c r="CH358" s="2">
        <v>0</v>
      </c>
      <c r="CI358" s="2">
        <v>0</v>
      </c>
    </row>
    <row r="359" spans="1:87" x14ac:dyDescent="0.2">
      <c r="A359" s="11">
        <v>44545</v>
      </c>
      <c r="B359" s="12">
        <v>0</v>
      </c>
      <c r="C359" s="12">
        <v>0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113.4</v>
      </c>
      <c r="K359" s="12">
        <v>502.20000000000005</v>
      </c>
      <c r="L359" s="12">
        <v>702.67600000000004</v>
      </c>
      <c r="M359" s="12">
        <v>2917.0129999999999</v>
      </c>
      <c r="N359" s="12">
        <v>1398.15</v>
      </c>
      <c r="O359" s="12">
        <v>1525.6130000000001</v>
      </c>
      <c r="P359" s="12">
        <v>1581.413</v>
      </c>
      <c r="Q359" s="12">
        <v>767.81299999999999</v>
      </c>
      <c r="R359" s="12">
        <v>2554.4259999999999</v>
      </c>
      <c r="S359" s="12">
        <v>1287.5630000000001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AA359" s="2">
        <f t="shared" si="170"/>
        <v>2917.0129999999999</v>
      </c>
      <c r="AB359" s="2">
        <f t="shared" si="171"/>
        <v>1581.413</v>
      </c>
      <c r="AC359" s="2">
        <f t="shared" si="178"/>
        <v>0</v>
      </c>
      <c r="AE359" s="9">
        <v>5</v>
      </c>
      <c r="AF359" s="2">
        <f t="shared" si="172"/>
        <v>8077.2780000000002</v>
      </c>
      <c r="AG359" s="2">
        <f t="shared" si="173"/>
        <v>5272.9889999999996</v>
      </c>
      <c r="AH359" s="2">
        <f t="shared" si="174"/>
        <v>0</v>
      </c>
      <c r="AI359" s="2">
        <f t="shared" si="175"/>
        <v>13350.267</v>
      </c>
      <c r="AK359">
        <f t="shared" si="176"/>
        <v>12</v>
      </c>
      <c r="AL359">
        <f t="shared" si="177"/>
        <v>2021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2">
        <v>0</v>
      </c>
      <c r="BR359" s="2">
        <v>0</v>
      </c>
      <c r="BS359" s="2">
        <v>0</v>
      </c>
      <c r="BT359" s="2">
        <v>0</v>
      </c>
      <c r="BU359" s="2">
        <v>0</v>
      </c>
      <c r="BV359" s="2">
        <v>51.188000000000002</v>
      </c>
      <c r="BW359" s="2">
        <v>967.83799999999997</v>
      </c>
      <c r="BX359" s="2">
        <v>710.32500000000005</v>
      </c>
      <c r="BY359" s="2">
        <v>1004.0630000000001</v>
      </c>
      <c r="BZ359" s="2">
        <v>2525.1750000000002</v>
      </c>
      <c r="CA359" s="2">
        <v>1576.575</v>
      </c>
      <c r="CB359" s="2">
        <v>2865.038</v>
      </c>
      <c r="CC359" s="2">
        <v>2904.2999999999997</v>
      </c>
      <c r="CD359" s="2">
        <v>1685.0249999999999</v>
      </c>
      <c r="CE359" s="2">
        <v>453.03800000000001</v>
      </c>
      <c r="CF359" s="2">
        <v>69.3</v>
      </c>
      <c r="CG359" s="2">
        <v>252.45</v>
      </c>
      <c r="CH359" s="2">
        <v>188.21299999999999</v>
      </c>
      <c r="CI359" s="2">
        <v>76.388000000000005</v>
      </c>
    </row>
    <row r="360" spans="1:87" x14ac:dyDescent="0.2">
      <c r="A360" s="11">
        <v>44546</v>
      </c>
      <c r="B360" s="12">
        <v>0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14.4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AA360" s="2">
        <f t="shared" si="170"/>
        <v>14.4</v>
      </c>
      <c r="AB360" s="2">
        <f t="shared" si="171"/>
        <v>0</v>
      </c>
      <c r="AC360" s="2">
        <f t="shared" si="178"/>
        <v>0</v>
      </c>
      <c r="AE360" s="9">
        <v>6</v>
      </c>
      <c r="AF360" s="2">
        <f t="shared" si="172"/>
        <v>14.4</v>
      </c>
      <c r="AG360" s="2">
        <f t="shared" si="173"/>
        <v>0</v>
      </c>
      <c r="AH360" s="2">
        <f t="shared" si="174"/>
        <v>0</v>
      </c>
      <c r="AI360" s="2">
        <f t="shared" si="175"/>
        <v>14.4</v>
      </c>
      <c r="AK360">
        <f t="shared" si="176"/>
        <v>12</v>
      </c>
      <c r="AL360">
        <f t="shared" si="177"/>
        <v>2021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2"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0</v>
      </c>
      <c r="CC360" s="2">
        <v>0</v>
      </c>
      <c r="CD360" s="2">
        <v>0</v>
      </c>
      <c r="CE360" s="2">
        <v>0</v>
      </c>
      <c r="CF360" s="2">
        <v>0</v>
      </c>
      <c r="CG360" s="2">
        <v>0</v>
      </c>
      <c r="CH360" s="2">
        <v>0</v>
      </c>
      <c r="CI360" s="2">
        <v>0</v>
      </c>
    </row>
    <row r="361" spans="1:87" x14ac:dyDescent="0.2">
      <c r="A361" s="11">
        <v>44547</v>
      </c>
      <c r="B361" s="12">
        <v>0</v>
      </c>
      <c r="C361" s="12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AA361" s="2">
        <f t="shared" si="170"/>
        <v>0</v>
      </c>
      <c r="AB361" s="2">
        <f t="shared" si="171"/>
        <v>0</v>
      </c>
      <c r="AC361" s="2">
        <f t="shared" si="178"/>
        <v>0</v>
      </c>
      <c r="AE361" s="9">
        <v>7</v>
      </c>
      <c r="AF361" s="2">
        <f t="shared" si="172"/>
        <v>0</v>
      </c>
      <c r="AG361" s="2">
        <f t="shared" si="173"/>
        <v>0</v>
      </c>
      <c r="AH361" s="2">
        <f t="shared" si="174"/>
        <v>0</v>
      </c>
      <c r="AI361" s="2">
        <f t="shared" si="175"/>
        <v>0</v>
      </c>
      <c r="AK361">
        <f t="shared" si="176"/>
        <v>12</v>
      </c>
      <c r="AL361">
        <f t="shared" si="177"/>
        <v>2021</v>
      </c>
      <c r="BL361" s="2">
        <v>0</v>
      </c>
      <c r="BM361" s="2">
        <v>0</v>
      </c>
      <c r="BN361" s="2">
        <v>0</v>
      </c>
      <c r="BO361" s="2">
        <v>0</v>
      </c>
      <c r="BP361" s="2">
        <v>0</v>
      </c>
      <c r="BQ361" s="2">
        <v>0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2">
        <v>0</v>
      </c>
      <c r="CC361" s="2">
        <v>0</v>
      </c>
      <c r="CD361" s="2">
        <v>0</v>
      </c>
      <c r="CE361" s="2">
        <v>0</v>
      </c>
      <c r="CF361" s="2">
        <v>0</v>
      </c>
      <c r="CG361" s="2">
        <v>0</v>
      </c>
      <c r="CH361" s="2">
        <v>0</v>
      </c>
      <c r="CI361" s="2">
        <v>0</v>
      </c>
    </row>
    <row r="362" spans="1:87" x14ac:dyDescent="0.2">
      <c r="A362" s="11">
        <v>44548</v>
      </c>
      <c r="B362" s="12">
        <v>0</v>
      </c>
      <c r="C362" s="12">
        <v>0</v>
      </c>
      <c r="D362" s="12">
        <v>0</v>
      </c>
      <c r="E362" s="12">
        <v>0</v>
      </c>
      <c r="F362" s="12">
        <v>0</v>
      </c>
      <c r="G362" s="12">
        <v>1.575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145.80000000000001</v>
      </c>
      <c r="N362" s="12">
        <v>237.6</v>
      </c>
      <c r="O362" s="12">
        <v>367.2</v>
      </c>
      <c r="P362" s="12">
        <v>286.2</v>
      </c>
      <c r="Q362" s="12">
        <v>96.75</v>
      </c>
      <c r="R362" s="12">
        <v>776.02600000000007</v>
      </c>
      <c r="S362" s="12">
        <v>1040.963</v>
      </c>
      <c r="T362" s="12">
        <v>541.57500000000005</v>
      </c>
      <c r="U362" s="12">
        <v>279</v>
      </c>
      <c r="V362" s="12">
        <v>267.52499999999998</v>
      </c>
      <c r="W362" s="12">
        <v>654.86300000000006</v>
      </c>
      <c r="X362" s="12">
        <v>176.51300000000001</v>
      </c>
      <c r="Y362" s="12">
        <v>1604.7</v>
      </c>
      <c r="AA362" s="2">
        <f t="shared" si="170"/>
        <v>0</v>
      </c>
      <c r="AB362" s="2">
        <f t="shared" si="171"/>
        <v>1040.963</v>
      </c>
      <c r="AC362" s="2">
        <f t="shared" si="178"/>
        <v>1604.7</v>
      </c>
      <c r="AE362" s="9">
        <v>1</v>
      </c>
      <c r="AF362" s="2">
        <f t="shared" si="172"/>
        <v>0</v>
      </c>
      <c r="AG362" s="2">
        <f t="shared" si="173"/>
        <v>3771.1139999999996</v>
      </c>
      <c r="AH362" s="2">
        <f t="shared" si="174"/>
        <v>2705.1760000000004</v>
      </c>
      <c r="AI362" s="2">
        <f t="shared" si="175"/>
        <v>6476.29</v>
      </c>
      <c r="AK362">
        <f t="shared" si="176"/>
        <v>12</v>
      </c>
      <c r="AL362">
        <f t="shared" si="177"/>
        <v>2021</v>
      </c>
      <c r="BL362" s="2">
        <v>0</v>
      </c>
      <c r="BM362" s="2">
        <v>0</v>
      </c>
      <c r="BN362" s="2">
        <v>0</v>
      </c>
      <c r="BO362" s="2">
        <v>0</v>
      </c>
      <c r="BP362" s="2">
        <v>0</v>
      </c>
      <c r="BQ362" s="2"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163.01300000000001</v>
      </c>
      <c r="CB362" s="2">
        <v>240.18799999999999</v>
      </c>
      <c r="CC362" s="2">
        <v>242.55</v>
      </c>
      <c r="CD362" s="2">
        <v>239.4</v>
      </c>
      <c r="CE362" s="2">
        <v>24.413</v>
      </c>
      <c r="CF362" s="2">
        <v>0</v>
      </c>
      <c r="CG362" s="2">
        <v>0</v>
      </c>
      <c r="CH362" s="2">
        <v>0</v>
      </c>
      <c r="CI362" s="2">
        <v>0</v>
      </c>
    </row>
    <row r="363" spans="1:87" x14ac:dyDescent="0.2">
      <c r="A363" s="11">
        <v>44549</v>
      </c>
      <c r="B363" s="12">
        <v>27</v>
      </c>
      <c r="C363" s="12">
        <v>0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1177.6500000000001</v>
      </c>
      <c r="M363" s="12">
        <v>1979.663</v>
      </c>
      <c r="N363" s="12">
        <v>622.01300000000003</v>
      </c>
      <c r="O363" s="12">
        <v>64.576000000000008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0.78800000000000003</v>
      </c>
      <c r="AA363" s="2">
        <f t="shared" si="170"/>
        <v>1979.663</v>
      </c>
      <c r="AB363" s="2">
        <f t="shared" si="171"/>
        <v>622.01300000000003</v>
      </c>
      <c r="AC363" s="2">
        <f t="shared" si="178"/>
        <v>27</v>
      </c>
      <c r="AE363" s="9">
        <v>2</v>
      </c>
      <c r="AF363" s="2">
        <f t="shared" si="172"/>
        <v>3157.3130000000001</v>
      </c>
      <c r="AG363" s="2">
        <f t="shared" si="173"/>
        <v>686.58900000000006</v>
      </c>
      <c r="AH363" s="2">
        <f t="shared" si="174"/>
        <v>27.787999999999897</v>
      </c>
      <c r="AI363" s="2">
        <f t="shared" si="175"/>
        <v>3871.69</v>
      </c>
      <c r="AK363">
        <f t="shared" si="176"/>
        <v>12</v>
      </c>
      <c r="AL363">
        <f t="shared" si="177"/>
        <v>2021</v>
      </c>
      <c r="BL363" s="2">
        <v>0</v>
      </c>
      <c r="BM363" s="2">
        <v>0</v>
      </c>
      <c r="BN363" s="2">
        <v>0</v>
      </c>
      <c r="BO363" s="2">
        <v>0</v>
      </c>
      <c r="BP363" s="2">
        <v>0</v>
      </c>
      <c r="BQ363" s="2">
        <v>0</v>
      </c>
      <c r="BR363" s="2">
        <v>0</v>
      </c>
      <c r="BS363" s="2">
        <v>0</v>
      </c>
      <c r="BT363" s="2">
        <v>0</v>
      </c>
      <c r="BU363" s="2">
        <v>0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2">
        <v>0</v>
      </c>
      <c r="CC363" s="2">
        <v>0</v>
      </c>
      <c r="CD363" s="2">
        <v>0</v>
      </c>
      <c r="CE363" s="2">
        <v>0</v>
      </c>
      <c r="CF363" s="2">
        <v>0</v>
      </c>
      <c r="CG363" s="2">
        <v>0</v>
      </c>
      <c r="CH363" s="2">
        <v>3.15</v>
      </c>
      <c r="CI363" s="2">
        <v>199.238</v>
      </c>
    </row>
    <row r="364" spans="1:87" x14ac:dyDescent="0.2">
      <c r="A364" s="11">
        <v>44550</v>
      </c>
      <c r="B364" s="12">
        <v>0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32.4</v>
      </c>
      <c r="L364" s="12">
        <v>924.18799999999987</v>
      </c>
      <c r="M364" s="12">
        <v>3195.3379999999997</v>
      </c>
      <c r="N364" s="12">
        <v>1986.6379999999999</v>
      </c>
      <c r="O364" s="12">
        <v>264.71300000000002</v>
      </c>
      <c r="P364" s="12">
        <v>3.9379999999999997</v>
      </c>
      <c r="Q364" s="12">
        <v>427.613</v>
      </c>
      <c r="R364" s="12">
        <v>65.363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AA364" s="2">
        <f t="shared" si="170"/>
        <v>3195.3379999999997</v>
      </c>
      <c r="AB364" s="2">
        <f t="shared" si="171"/>
        <v>1986.6379999999999</v>
      </c>
      <c r="AC364" s="2">
        <f t="shared" si="178"/>
        <v>0</v>
      </c>
      <c r="AE364" s="9">
        <v>3</v>
      </c>
      <c r="AF364" s="2">
        <f t="shared" si="172"/>
        <v>4217.2889999999998</v>
      </c>
      <c r="AG364" s="2">
        <f t="shared" si="173"/>
        <v>2682.902</v>
      </c>
      <c r="AH364" s="2">
        <f t="shared" si="174"/>
        <v>0</v>
      </c>
      <c r="AI364" s="2">
        <f t="shared" si="175"/>
        <v>6900.1909999999998</v>
      </c>
      <c r="AK364">
        <f t="shared" si="176"/>
        <v>12</v>
      </c>
      <c r="AL364">
        <f t="shared" si="177"/>
        <v>2021</v>
      </c>
      <c r="BL364" s="2">
        <v>427.95</v>
      </c>
      <c r="BM364" s="2">
        <v>624.26300000000003</v>
      </c>
      <c r="BN364" s="2">
        <v>653.625</v>
      </c>
      <c r="BO364" s="2">
        <v>794.02500000000009</v>
      </c>
      <c r="BP364" s="2">
        <v>709.19999999999993</v>
      </c>
      <c r="BQ364" s="2">
        <v>599.06299999999999</v>
      </c>
      <c r="BR364" s="2">
        <v>366.863</v>
      </c>
      <c r="BS364" s="2">
        <v>471.71299999999997</v>
      </c>
      <c r="BT364" s="2">
        <v>504.22500000000002</v>
      </c>
      <c r="BU364" s="2">
        <v>1752.75</v>
      </c>
      <c r="BV364" s="2">
        <v>3129.9749999999999</v>
      </c>
      <c r="BW364" s="2">
        <v>3051</v>
      </c>
      <c r="BX364" s="2">
        <v>3001.8379999999997</v>
      </c>
      <c r="BY364" s="2">
        <v>3045.15</v>
      </c>
      <c r="BZ364" s="2">
        <v>2982.4880000000003</v>
      </c>
      <c r="CA364" s="2">
        <v>2951.2129999999997</v>
      </c>
      <c r="CB364" s="2">
        <v>2372.4</v>
      </c>
      <c r="CC364" s="2">
        <v>1631.4750000000001</v>
      </c>
      <c r="CD364" s="2">
        <v>920.25</v>
      </c>
      <c r="CE364" s="2">
        <v>78.188000000000002</v>
      </c>
      <c r="CF364" s="2">
        <v>0</v>
      </c>
      <c r="CG364" s="2">
        <v>0</v>
      </c>
      <c r="CH364" s="2">
        <v>0</v>
      </c>
      <c r="CI364" s="2">
        <v>0</v>
      </c>
    </row>
    <row r="365" spans="1:87" x14ac:dyDescent="0.2">
      <c r="A365" s="11">
        <v>44551</v>
      </c>
      <c r="B365" s="12">
        <v>0</v>
      </c>
      <c r="C365" s="12">
        <v>0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10.238</v>
      </c>
      <c r="W365" s="12">
        <v>11.025</v>
      </c>
      <c r="X365" s="12">
        <v>0</v>
      </c>
      <c r="Y365" s="12">
        <v>0</v>
      </c>
      <c r="AA365" s="2">
        <f t="shared" si="170"/>
        <v>0</v>
      </c>
      <c r="AB365" s="2">
        <f t="shared" si="171"/>
        <v>0</v>
      </c>
      <c r="AC365" s="2">
        <f t="shared" si="178"/>
        <v>11.025</v>
      </c>
      <c r="AE365" s="9">
        <v>4</v>
      </c>
      <c r="AF365" s="2">
        <f t="shared" si="172"/>
        <v>0</v>
      </c>
      <c r="AG365" s="2">
        <f t="shared" si="173"/>
        <v>0</v>
      </c>
      <c r="AH365" s="2">
        <f t="shared" si="174"/>
        <v>21.262999999999998</v>
      </c>
      <c r="AI365" s="2">
        <f t="shared" si="175"/>
        <v>21.262999999999998</v>
      </c>
      <c r="AK365">
        <f t="shared" si="176"/>
        <v>12</v>
      </c>
      <c r="AL365">
        <f t="shared" si="177"/>
        <v>2021</v>
      </c>
      <c r="BL365" s="2">
        <v>0</v>
      </c>
      <c r="BM365" s="2">
        <v>19.8</v>
      </c>
      <c r="BN365" s="2">
        <v>0</v>
      </c>
      <c r="BO365" s="2">
        <v>27</v>
      </c>
      <c r="BP365" s="2">
        <v>43.2</v>
      </c>
      <c r="BQ365" s="2">
        <v>0</v>
      </c>
      <c r="BR365" s="2">
        <v>30.6</v>
      </c>
      <c r="BS365" s="2">
        <v>95.4</v>
      </c>
      <c r="BT365" s="2">
        <v>0</v>
      </c>
      <c r="BU365" s="2">
        <v>0</v>
      </c>
      <c r="BV365" s="2">
        <v>0</v>
      </c>
      <c r="BW365" s="2">
        <v>37.799999999999997</v>
      </c>
      <c r="BX365" s="2">
        <v>1.8</v>
      </c>
      <c r="BY365" s="2">
        <v>0</v>
      </c>
      <c r="BZ365" s="2">
        <v>0</v>
      </c>
      <c r="CA365" s="2">
        <v>0</v>
      </c>
      <c r="CB365" s="2">
        <v>0</v>
      </c>
      <c r="CC365" s="2">
        <v>0</v>
      </c>
      <c r="CD365" s="2">
        <v>0</v>
      </c>
      <c r="CE365" s="2">
        <v>0</v>
      </c>
      <c r="CF365" s="2">
        <v>0</v>
      </c>
      <c r="CG365" s="2">
        <v>0</v>
      </c>
      <c r="CH365" s="2">
        <v>0</v>
      </c>
      <c r="CI365" s="2">
        <v>0</v>
      </c>
    </row>
    <row r="366" spans="1:87" x14ac:dyDescent="0.2">
      <c r="A366" s="11">
        <v>44552</v>
      </c>
      <c r="B366" s="12">
        <v>0</v>
      </c>
      <c r="C366" s="12">
        <v>0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196.08699999999999</v>
      </c>
      <c r="Q366" s="12">
        <v>740.25</v>
      </c>
      <c r="R366" s="12">
        <v>419.73699999999997</v>
      </c>
      <c r="S366" s="12">
        <v>390.82499999999999</v>
      </c>
      <c r="T366" s="12">
        <v>618.63800000000003</v>
      </c>
      <c r="U366" s="12">
        <v>597.48799999999994</v>
      </c>
      <c r="V366" s="12">
        <v>460.68799999999999</v>
      </c>
      <c r="W366" s="12">
        <v>497.7</v>
      </c>
      <c r="X366" s="12">
        <v>381.15</v>
      </c>
      <c r="Y366" s="12">
        <v>174.82499999999999</v>
      </c>
      <c r="AA366" s="2">
        <f t="shared" si="170"/>
        <v>618.63800000000003</v>
      </c>
      <c r="AB366" s="2">
        <f t="shared" si="171"/>
        <v>740.25</v>
      </c>
      <c r="AC366" s="2">
        <f t="shared" si="178"/>
        <v>497.7</v>
      </c>
      <c r="AE366" s="9">
        <v>5</v>
      </c>
      <c r="AF366" s="2">
        <f t="shared" si="172"/>
        <v>2026.6879999999996</v>
      </c>
      <c r="AG366" s="2">
        <f t="shared" si="173"/>
        <v>936.33699999999999</v>
      </c>
      <c r="AH366" s="2">
        <f t="shared" si="174"/>
        <v>1514.3630000000003</v>
      </c>
      <c r="AI366" s="2">
        <f t="shared" si="175"/>
        <v>4477.3879999999999</v>
      </c>
      <c r="AK366">
        <f t="shared" si="176"/>
        <v>12</v>
      </c>
      <c r="AL366">
        <f t="shared" si="177"/>
        <v>2021</v>
      </c>
      <c r="BL366" s="2">
        <v>0</v>
      </c>
      <c r="BM366" s="2">
        <v>0</v>
      </c>
      <c r="BN366" s="2">
        <v>0</v>
      </c>
      <c r="BO366" s="2">
        <v>0</v>
      </c>
      <c r="BP366" s="2">
        <v>28.8</v>
      </c>
      <c r="BQ366" s="2">
        <v>0</v>
      </c>
      <c r="BR366" s="2">
        <v>736.2</v>
      </c>
      <c r="BS366" s="2">
        <v>2232.6750000000002</v>
      </c>
      <c r="BT366" s="2">
        <v>3319.4250000000002</v>
      </c>
      <c r="BU366" s="2">
        <v>3024.6749999999997</v>
      </c>
      <c r="BV366" s="2">
        <v>3518.4380000000001</v>
      </c>
      <c r="BW366" s="2">
        <v>3099.1499999999996</v>
      </c>
      <c r="BX366" s="2">
        <v>2365.875</v>
      </c>
      <c r="BY366" s="2">
        <v>717.07500000000005</v>
      </c>
      <c r="BZ366" s="2">
        <v>226.91299999999998</v>
      </c>
      <c r="CA366" s="2">
        <v>0.78800000000000003</v>
      </c>
      <c r="CB366" s="2">
        <v>0</v>
      </c>
      <c r="CC366" s="2">
        <v>0</v>
      </c>
      <c r="CD366" s="2">
        <v>0</v>
      </c>
      <c r="CE366" s="2">
        <v>5.4</v>
      </c>
      <c r="CF366" s="2">
        <v>86.4</v>
      </c>
      <c r="CG366" s="2">
        <v>10.8</v>
      </c>
      <c r="CH366" s="2">
        <v>0</v>
      </c>
      <c r="CI366" s="2">
        <v>0</v>
      </c>
    </row>
    <row r="367" spans="1:87" x14ac:dyDescent="0.2">
      <c r="A367" s="11">
        <v>44553</v>
      </c>
      <c r="B367" s="12">
        <v>77.962999999999994</v>
      </c>
      <c r="C367" s="12">
        <v>29.138000000000002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39.375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AA367" s="2">
        <f t="shared" si="170"/>
        <v>39.375</v>
      </c>
      <c r="AB367" s="2">
        <f t="shared" si="171"/>
        <v>0</v>
      </c>
      <c r="AC367" s="2">
        <f t="shared" si="178"/>
        <v>77.962999999999994</v>
      </c>
      <c r="AE367" s="9">
        <v>6</v>
      </c>
      <c r="AF367" s="2">
        <f t="shared" si="172"/>
        <v>39.375</v>
      </c>
      <c r="AG367" s="2">
        <f t="shared" si="173"/>
        <v>0</v>
      </c>
      <c r="AH367" s="2">
        <f t="shared" si="174"/>
        <v>107.101</v>
      </c>
      <c r="AI367" s="2">
        <f t="shared" si="175"/>
        <v>146.476</v>
      </c>
      <c r="AK367">
        <f t="shared" si="176"/>
        <v>12</v>
      </c>
      <c r="AL367">
        <f t="shared" si="177"/>
        <v>2021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2">
        <v>0</v>
      </c>
      <c r="CC367" s="2">
        <v>0</v>
      </c>
      <c r="CD367" s="2">
        <v>0</v>
      </c>
      <c r="CE367" s="2">
        <v>0</v>
      </c>
      <c r="CF367" s="2">
        <v>0</v>
      </c>
      <c r="CG367" s="2">
        <v>0</v>
      </c>
      <c r="CH367" s="2">
        <v>0</v>
      </c>
      <c r="CI367" s="2">
        <v>0</v>
      </c>
    </row>
    <row r="368" spans="1:87" x14ac:dyDescent="0.2">
      <c r="A368" s="11">
        <v>44554</v>
      </c>
      <c r="B368" s="12">
        <v>0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AA368" s="2">
        <f t="shared" si="170"/>
        <v>0</v>
      </c>
      <c r="AB368" s="2">
        <f t="shared" si="171"/>
        <v>0</v>
      </c>
      <c r="AC368" s="2">
        <f t="shared" si="178"/>
        <v>0</v>
      </c>
      <c r="AE368" s="9">
        <v>7</v>
      </c>
      <c r="AF368" s="2">
        <f t="shared" si="172"/>
        <v>0</v>
      </c>
      <c r="AG368" s="2">
        <f t="shared" si="173"/>
        <v>0</v>
      </c>
      <c r="AH368" s="2">
        <f t="shared" si="174"/>
        <v>0</v>
      </c>
      <c r="AI368" s="2">
        <f t="shared" si="175"/>
        <v>0</v>
      </c>
      <c r="AK368">
        <f t="shared" si="176"/>
        <v>12</v>
      </c>
      <c r="AL368">
        <f t="shared" si="177"/>
        <v>2021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2"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2">
        <v>0</v>
      </c>
      <c r="CC368" s="2">
        <v>124.2</v>
      </c>
      <c r="CD368" s="2">
        <v>561.71299999999997</v>
      </c>
      <c r="CE368" s="2">
        <v>773.32500000000005</v>
      </c>
      <c r="CF368" s="2">
        <v>489.82500000000005</v>
      </c>
      <c r="CG368" s="2">
        <v>110.58799999999999</v>
      </c>
      <c r="CH368" s="2">
        <v>0</v>
      </c>
      <c r="CI368" s="2">
        <v>0</v>
      </c>
    </row>
    <row r="369" spans="1:87" x14ac:dyDescent="0.2">
      <c r="A369" s="11">
        <v>44555</v>
      </c>
      <c r="B369" s="12">
        <v>0</v>
      </c>
      <c r="C369" s="12">
        <v>0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113.4</v>
      </c>
      <c r="M369" s="12">
        <v>567</v>
      </c>
      <c r="N369" s="12">
        <v>306</v>
      </c>
      <c r="O369" s="12">
        <v>225</v>
      </c>
      <c r="P369" s="12">
        <v>356.4</v>
      </c>
      <c r="Q369" s="12">
        <v>75.599999999999994</v>
      </c>
      <c r="R369" s="12">
        <v>0</v>
      </c>
      <c r="S369" s="12">
        <v>0</v>
      </c>
      <c r="T369" s="12">
        <v>0</v>
      </c>
      <c r="U369" s="12">
        <v>0</v>
      </c>
      <c r="V369" s="12">
        <v>63</v>
      </c>
      <c r="W369" s="12">
        <v>0</v>
      </c>
      <c r="X369" s="12">
        <v>176.4</v>
      </c>
      <c r="Y369" s="12">
        <v>0</v>
      </c>
      <c r="AA369" s="2">
        <f t="shared" si="170"/>
        <v>0</v>
      </c>
      <c r="AB369" s="2">
        <f t="shared" si="171"/>
        <v>567</v>
      </c>
      <c r="AC369" s="2">
        <f t="shared" si="178"/>
        <v>176.4</v>
      </c>
      <c r="AE369" s="9">
        <v>8</v>
      </c>
      <c r="AF369" s="2">
        <f t="shared" si="172"/>
        <v>0</v>
      </c>
      <c r="AG369" s="2">
        <f t="shared" si="173"/>
        <v>1643.4</v>
      </c>
      <c r="AH369" s="2">
        <f t="shared" si="174"/>
        <v>239.40000000000009</v>
      </c>
      <c r="AI369" s="2">
        <f t="shared" si="175"/>
        <v>1882.8000000000002</v>
      </c>
      <c r="AK369">
        <f t="shared" si="176"/>
        <v>12</v>
      </c>
      <c r="AL369">
        <f t="shared" si="177"/>
        <v>2021</v>
      </c>
      <c r="BL369" s="2">
        <v>0</v>
      </c>
      <c r="BM369" s="2">
        <v>0</v>
      </c>
      <c r="BN369" s="2">
        <v>0</v>
      </c>
      <c r="BO369" s="2">
        <v>0</v>
      </c>
      <c r="BP369" s="2">
        <v>0</v>
      </c>
      <c r="BQ369" s="2">
        <v>0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2">
        <v>0</v>
      </c>
      <c r="CC369" s="2">
        <v>0</v>
      </c>
      <c r="CD369" s="2">
        <v>0</v>
      </c>
      <c r="CE369" s="2">
        <v>0</v>
      </c>
      <c r="CF369" s="2">
        <v>0</v>
      </c>
      <c r="CG369" s="2">
        <v>0</v>
      </c>
      <c r="CH369" s="2">
        <v>0</v>
      </c>
      <c r="CI369" s="2">
        <v>0</v>
      </c>
    </row>
    <row r="370" spans="1:87" x14ac:dyDescent="0.2">
      <c r="A370" s="11">
        <v>44556</v>
      </c>
      <c r="B370" s="12">
        <v>0</v>
      </c>
      <c r="C370" s="12">
        <v>0</v>
      </c>
      <c r="D370" s="12">
        <v>0</v>
      </c>
      <c r="E370" s="12">
        <v>0</v>
      </c>
      <c r="F370" s="12">
        <v>9</v>
      </c>
      <c r="G370" s="12">
        <v>16.2</v>
      </c>
      <c r="H370" s="12">
        <v>0</v>
      </c>
      <c r="I370" s="12">
        <v>0</v>
      </c>
      <c r="J370" s="12">
        <v>0</v>
      </c>
      <c r="K370" s="12">
        <v>17.324999999999999</v>
      </c>
      <c r="L370" s="12">
        <v>0</v>
      </c>
      <c r="M370" s="12">
        <v>0</v>
      </c>
      <c r="N370" s="12">
        <v>1.575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AA370" s="2">
        <f t="shared" si="170"/>
        <v>17.324999999999999</v>
      </c>
      <c r="AB370" s="2">
        <f t="shared" si="171"/>
        <v>1.575</v>
      </c>
      <c r="AC370" s="2">
        <f t="shared" si="178"/>
        <v>16.2</v>
      </c>
      <c r="AE370" s="9">
        <v>2</v>
      </c>
      <c r="AF370" s="2">
        <f t="shared" si="172"/>
        <v>17.324999999999999</v>
      </c>
      <c r="AG370" s="2">
        <f t="shared" si="173"/>
        <v>1.575</v>
      </c>
      <c r="AH370" s="2">
        <f t="shared" si="174"/>
        <v>25.200000000000003</v>
      </c>
      <c r="AI370" s="2">
        <f t="shared" si="175"/>
        <v>44.1</v>
      </c>
      <c r="AK370">
        <f t="shared" si="176"/>
        <v>12</v>
      </c>
      <c r="AL370">
        <f t="shared" si="177"/>
        <v>2021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2">
        <v>0</v>
      </c>
      <c r="BR370" s="2">
        <v>0</v>
      </c>
      <c r="BS370" s="2">
        <v>0</v>
      </c>
      <c r="BT370" s="2">
        <v>0</v>
      </c>
      <c r="BU370" s="2">
        <v>0</v>
      </c>
      <c r="BV370" s="2">
        <v>0</v>
      </c>
      <c r="BW370" s="2">
        <v>25.2</v>
      </c>
      <c r="BX370" s="2">
        <v>37.799999999999997</v>
      </c>
      <c r="BY370" s="2">
        <v>140.4</v>
      </c>
      <c r="BZ370" s="2">
        <v>255.6</v>
      </c>
      <c r="CA370" s="2">
        <v>63</v>
      </c>
      <c r="CB370" s="2">
        <v>0</v>
      </c>
      <c r="CC370" s="2">
        <v>0</v>
      </c>
      <c r="CD370" s="2">
        <v>0</v>
      </c>
      <c r="CE370" s="2">
        <v>0</v>
      </c>
      <c r="CF370" s="2">
        <v>0</v>
      </c>
      <c r="CG370" s="2">
        <v>0</v>
      </c>
      <c r="CH370" s="2">
        <v>0</v>
      </c>
      <c r="CI370" s="2">
        <v>7.875</v>
      </c>
    </row>
    <row r="371" spans="1:87" x14ac:dyDescent="0.2">
      <c r="A371" s="11">
        <v>44557</v>
      </c>
      <c r="B371" s="12">
        <v>0</v>
      </c>
      <c r="C371" s="12">
        <v>0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20.475000000000001</v>
      </c>
      <c r="P371" s="12">
        <v>29.138000000000002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21.6</v>
      </c>
      <c r="W371" s="12">
        <v>16.2</v>
      </c>
      <c r="X371" s="12">
        <v>0</v>
      </c>
      <c r="Y371" s="12">
        <v>138.6</v>
      </c>
      <c r="AA371" s="2">
        <f t="shared" si="170"/>
        <v>0</v>
      </c>
      <c r="AB371" s="2">
        <f t="shared" si="171"/>
        <v>29.138000000000002</v>
      </c>
      <c r="AC371" s="2">
        <f t="shared" si="178"/>
        <v>138.6</v>
      </c>
      <c r="AE371" s="9">
        <v>3</v>
      </c>
      <c r="AF371" s="2">
        <f t="shared" si="172"/>
        <v>0</v>
      </c>
      <c r="AG371" s="2">
        <f t="shared" si="173"/>
        <v>49.613</v>
      </c>
      <c r="AH371" s="2">
        <f t="shared" si="174"/>
        <v>176.39999999999998</v>
      </c>
      <c r="AI371" s="2">
        <f t="shared" si="175"/>
        <v>226.01299999999998</v>
      </c>
      <c r="AK371">
        <f t="shared" si="176"/>
        <v>12</v>
      </c>
      <c r="AL371">
        <f t="shared" si="177"/>
        <v>2021</v>
      </c>
      <c r="BL371" s="2">
        <v>87.638000000000005</v>
      </c>
      <c r="BM371" s="2">
        <v>7.0880000000000001</v>
      </c>
      <c r="BN371" s="2">
        <v>0</v>
      </c>
      <c r="BO371" s="2">
        <v>0</v>
      </c>
      <c r="BP371" s="2">
        <v>0</v>
      </c>
      <c r="BQ371" s="2">
        <v>83.25</v>
      </c>
      <c r="BR371" s="2">
        <v>170.88800000000001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0</v>
      </c>
      <c r="CD371" s="2">
        <v>0</v>
      </c>
      <c r="CE371" s="2">
        <v>0</v>
      </c>
      <c r="CF371" s="2">
        <v>0</v>
      </c>
      <c r="CG371" s="2">
        <v>0</v>
      </c>
      <c r="CH371" s="2">
        <v>0</v>
      </c>
      <c r="CI371" s="2">
        <v>0</v>
      </c>
    </row>
    <row r="372" spans="1:87" x14ac:dyDescent="0.2">
      <c r="A372" s="11">
        <v>44558</v>
      </c>
      <c r="B372" s="12">
        <v>172.8</v>
      </c>
      <c r="C372" s="12">
        <v>124.2</v>
      </c>
      <c r="D372" s="12">
        <v>1399.163</v>
      </c>
      <c r="E372" s="12">
        <v>3277.2380000000003</v>
      </c>
      <c r="F372" s="12">
        <v>3056.7379999999998</v>
      </c>
      <c r="G372" s="12">
        <v>997.76299999999992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64.462999999999994</v>
      </c>
      <c r="O372" s="12">
        <v>53.551000000000002</v>
      </c>
      <c r="P372" s="12">
        <v>37.799999999999997</v>
      </c>
      <c r="Q372" s="12">
        <v>6.3</v>
      </c>
      <c r="R372" s="12">
        <v>6.3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AA372" s="2">
        <f t="shared" si="170"/>
        <v>6.3</v>
      </c>
      <c r="AB372" s="2">
        <f t="shared" si="171"/>
        <v>64.462999999999994</v>
      </c>
      <c r="AC372" s="2">
        <f t="shared" si="178"/>
        <v>3277.2380000000003</v>
      </c>
      <c r="AE372" s="9">
        <v>4</v>
      </c>
      <c r="AF372" s="2">
        <f t="shared" si="172"/>
        <v>6.3</v>
      </c>
      <c r="AG372" s="2">
        <f t="shared" si="173"/>
        <v>162.114</v>
      </c>
      <c r="AH372" s="2">
        <f t="shared" si="174"/>
        <v>9027.9019999999964</v>
      </c>
      <c r="AI372" s="2">
        <f t="shared" si="175"/>
        <v>9196.3159999999953</v>
      </c>
      <c r="AK372">
        <f t="shared" si="176"/>
        <v>12</v>
      </c>
      <c r="AL372">
        <f t="shared" si="177"/>
        <v>2021</v>
      </c>
      <c r="BL372" s="2">
        <v>27.45</v>
      </c>
      <c r="BM372" s="2">
        <v>0.78800000000000003</v>
      </c>
      <c r="BN372" s="2">
        <v>0</v>
      </c>
      <c r="BO372" s="2">
        <v>0</v>
      </c>
      <c r="BP372" s="2">
        <v>0</v>
      </c>
      <c r="BQ372" s="2">
        <v>0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2">
        <v>10.8</v>
      </c>
      <c r="CC372" s="2">
        <v>203.4</v>
      </c>
      <c r="CD372" s="2">
        <v>594</v>
      </c>
      <c r="CE372" s="2">
        <v>923.17499999999995</v>
      </c>
      <c r="CF372" s="2">
        <v>1249.088</v>
      </c>
      <c r="CG372" s="2">
        <v>1390.0500000000002</v>
      </c>
      <c r="CH372" s="2">
        <v>330.41300000000001</v>
      </c>
      <c r="CI372" s="2">
        <v>0</v>
      </c>
    </row>
    <row r="373" spans="1:87" x14ac:dyDescent="0.2">
      <c r="A373" s="11">
        <v>44559</v>
      </c>
      <c r="B373" s="12">
        <v>0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97.988</v>
      </c>
      <c r="O373" s="12">
        <v>478.46299999999997</v>
      </c>
      <c r="P373" s="12">
        <v>1195.9879999999998</v>
      </c>
      <c r="Q373" s="12">
        <v>2430.9</v>
      </c>
      <c r="R373" s="12">
        <v>2727.788</v>
      </c>
      <c r="S373" s="12">
        <v>3037.7260000000001</v>
      </c>
      <c r="T373" s="12">
        <v>2695.3879999999999</v>
      </c>
      <c r="U373" s="12">
        <v>2159.8879999999999</v>
      </c>
      <c r="V373" s="12">
        <v>1658.8130000000001</v>
      </c>
      <c r="W373" s="12">
        <v>2911.163</v>
      </c>
      <c r="X373" s="12">
        <v>2535.3000000000002</v>
      </c>
      <c r="Y373" s="12">
        <v>1289.1379999999999</v>
      </c>
      <c r="AA373" s="2">
        <f t="shared" si="170"/>
        <v>3037.7260000000001</v>
      </c>
      <c r="AB373" s="2">
        <f t="shared" si="171"/>
        <v>2430.9</v>
      </c>
      <c r="AC373" s="2">
        <f t="shared" si="178"/>
        <v>2911.163</v>
      </c>
      <c r="AE373" s="9">
        <v>5</v>
      </c>
      <c r="AF373" s="2">
        <f t="shared" si="172"/>
        <v>10620.79</v>
      </c>
      <c r="AG373" s="2">
        <f t="shared" si="173"/>
        <v>4203.3389999999999</v>
      </c>
      <c r="AH373" s="2">
        <f t="shared" si="174"/>
        <v>8394.4140000000007</v>
      </c>
      <c r="AI373" s="2">
        <f t="shared" si="175"/>
        <v>23218.543000000001</v>
      </c>
      <c r="AK373">
        <f t="shared" si="176"/>
        <v>12</v>
      </c>
      <c r="AL373">
        <f t="shared" si="177"/>
        <v>2021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2">
        <v>0</v>
      </c>
      <c r="CC373" s="2">
        <v>0</v>
      </c>
      <c r="CD373" s="2">
        <v>0</v>
      </c>
      <c r="CE373" s="2">
        <v>0</v>
      </c>
      <c r="CF373" s="2">
        <v>0</v>
      </c>
      <c r="CG373" s="2">
        <v>0</v>
      </c>
      <c r="CH373" s="2">
        <v>0</v>
      </c>
      <c r="CI373" s="2">
        <v>0</v>
      </c>
    </row>
    <row r="374" spans="1:87" x14ac:dyDescent="0.2">
      <c r="A374" s="11">
        <v>44560</v>
      </c>
      <c r="B374" s="12">
        <v>2426.1759999999999</v>
      </c>
      <c r="C374" s="12">
        <v>1510.7629999999999</v>
      </c>
      <c r="D374" s="12">
        <v>2350.576</v>
      </c>
      <c r="E374" s="12">
        <v>2183.9629999999997</v>
      </c>
      <c r="F374" s="12">
        <v>2789.663</v>
      </c>
      <c r="G374" s="12">
        <v>2164.163</v>
      </c>
      <c r="H374" s="12">
        <v>1754.8879999999999</v>
      </c>
      <c r="I374" s="12">
        <v>1119.712</v>
      </c>
      <c r="J374" s="12">
        <v>613.23800000000006</v>
      </c>
      <c r="K374" s="12">
        <v>660.6</v>
      </c>
      <c r="L374" s="12">
        <v>249.863</v>
      </c>
      <c r="M374" s="12">
        <v>590.17500000000007</v>
      </c>
      <c r="N374" s="12">
        <v>858.375</v>
      </c>
      <c r="O374" s="12">
        <v>883.68799999999999</v>
      </c>
      <c r="P374" s="12">
        <v>929.8130000000001</v>
      </c>
      <c r="Q374" s="12">
        <v>1173.825</v>
      </c>
      <c r="R374" s="12">
        <v>958.50099999999998</v>
      </c>
      <c r="S374" s="12">
        <v>821.69999999999993</v>
      </c>
      <c r="T374" s="12">
        <v>124.876</v>
      </c>
      <c r="U374" s="12">
        <v>104.4</v>
      </c>
      <c r="V374" s="12">
        <v>1300.2760000000001</v>
      </c>
      <c r="W374" s="12">
        <v>2830.2750000000001</v>
      </c>
      <c r="X374" s="12">
        <v>1604.925</v>
      </c>
      <c r="Y374" s="12">
        <v>1237.2750000000001</v>
      </c>
      <c r="AA374" s="2">
        <f t="shared" si="170"/>
        <v>1119.712</v>
      </c>
      <c r="AB374" s="2">
        <f t="shared" si="171"/>
        <v>1173.825</v>
      </c>
      <c r="AC374" s="2">
        <f t="shared" si="178"/>
        <v>2830.2750000000001</v>
      </c>
      <c r="AE374" s="9">
        <v>6</v>
      </c>
      <c r="AF374" s="2">
        <f t="shared" si="172"/>
        <v>5243.0649999999996</v>
      </c>
      <c r="AG374" s="2">
        <f t="shared" si="173"/>
        <v>3845.701</v>
      </c>
      <c r="AH374" s="2">
        <f t="shared" si="174"/>
        <v>22152.943000000003</v>
      </c>
      <c r="AI374" s="2">
        <f t="shared" si="175"/>
        <v>31241.709000000003</v>
      </c>
      <c r="AK374">
        <f t="shared" si="176"/>
        <v>12</v>
      </c>
      <c r="AL374">
        <f t="shared" si="177"/>
        <v>2021</v>
      </c>
      <c r="BL374" s="2">
        <v>0</v>
      </c>
      <c r="BM374" s="2">
        <v>0</v>
      </c>
      <c r="BN374" s="2">
        <v>12.938000000000001</v>
      </c>
      <c r="BO374" s="2">
        <v>0</v>
      </c>
      <c r="BP374" s="2">
        <v>0</v>
      </c>
      <c r="BQ374" s="2">
        <v>0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>
        <v>0</v>
      </c>
      <c r="CC374" s="2">
        <v>0</v>
      </c>
      <c r="CD374" s="2">
        <v>0</v>
      </c>
      <c r="CE374" s="2">
        <v>0</v>
      </c>
      <c r="CF374" s="2">
        <v>0</v>
      </c>
      <c r="CG374" s="2">
        <v>0</v>
      </c>
      <c r="CH374" s="2">
        <v>0</v>
      </c>
      <c r="CI374" s="2">
        <v>0</v>
      </c>
    </row>
    <row r="375" spans="1:87" x14ac:dyDescent="0.2">
      <c r="A375" s="11">
        <v>44561</v>
      </c>
      <c r="B375" s="12">
        <v>2053.5749999999998</v>
      </c>
      <c r="C375" s="12">
        <v>2225.5879999999997</v>
      </c>
      <c r="D375" s="12">
        <v>1345.3879999999999</v>
      </c>
      <c r="E375" s="12">
        <v>2207.0259999999998</v>
      </c>
      <c r="F375" s="12">
        <v>2404.35</v>
      </c>
      <c r="G375" s="12">
        <v>2773.35</v>
      </c>
      <c r="H375" s="12">
        <v>2809.6880000000001</v>
      </c>
      <c r="I375" s="12">
        <v>2208.9380000000001</v>
      </c>
      <c r="J375" s="12">
        <v>264.26300000000003</v>
      </c>
      <c r="K375" s="12">
        <v>577.79999999999995</v>
      </c>
      <c r="L375" s="12">
        <v>2793.9380000000001</v>
      </c>
      <c r="M375" s="12">
        <v>2985.8629999999998</v>
      </c>
      <c r="N375" s="12">
        <v>3355.7629999999999</v>
      </c>
      <c r="O375" s="12">
        <v>2993.288</v>
      </c>
      <c r="P375" s="12">
        <v>2602.0129999999999</v>
      </c>
      <c r="Q375" s="12">
        <v>1684.6880000000001</v>
      </c>
      <c r="R375" s="12">
        <v>541.68799999999999</v>
      </c>
      <c r="S375" s="12">
        <v>61.199999999999996</v>
      </c>
      <c r="T375" s="12">
        <v>226.8</v>
      </c>
      <c r="U375" s="12">
        <v>171</v>
      </c>
      <c r="V375" s="12">
        <v>0</v>
      </c>
      <c r="W375" s="12">
        <v>27</v>
      </c>
      <c r="X375" s="12">
        <v>0</v>
      </c>
      <c r="Y375" s="12">
        <v>0</v>
      </c>
      <c r="AA375" s="2">
        <f t="shared" si="170"/>
        <v>0</v>
      </c>
      <c r="AB375" s="2">
        <f t="shared" si="171"/>
        <v>3355.7629999999999</v>
      </c>
      <c r="AC375" s="2">
        <f t="shared" si="178"/>
        <v>2809.6880000000001</v>
      </c>
      <c r="AE375" s="9">
        <v>7</v>
      </c>
      <c r="AF375" s="2">
        <f t="shared" si="172"/>
        <v>0</v>
      </c>
      <c r="AG375" s="2">
        <f t="shared" si="173"/>
        <v>20467.241999999995</v>
      </c>
      <c r="AH375" s="2">
        <f t="shared" si="174"/>
        <v>15845.965000000007</v>
      </c>
      <c r="AI375" s="2">
        <f t="shared" si="175"/>
        <v>36313.207000000002</v>
      </c>
      <c r="AK375">
        <f t="shared" si="176"/>
        <v>12</v>
      </c>
      <c r="AL375">
        <f t="shared" si="177"/>
        <v>2021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37.799999999999997</v>
      </c>
      <c r="BY375" s="2">
        <v>937.57500000000005</v>
      </c>
      <c r="BZ375" s="2">
        <v>2395.913</v>
      </c>
      <c r="CA375" s="2">
        <v>199.68799999999999</v>
      </c>
      <c r="CB375" s="2">
        <v>0</v>
      </c>
      <c r="CC375" s="2">
        <v>0</v>
      </c>
      <c r="CD375" s="2">
        <v>0</v>
      </c>
      <c r="CE375" s="2">
        <v>0</v>
      </c>
      <c r="CF375" s="2">
        <v>0</v>
      </c>
      <c r="CG375" s="2">
        <v>0</v>
      </c>
      <c r="CH375" s="2">
        <v>0</v>
      </c>
      <c r="CI375" s="2">
        <v>0</v>
      </c>
    </row>
    <row r="376" spans="1:87" x14ac:dyDescent="0.2">
      <c r="A376" s="11">
        <v>44562</v>
      </c>
      <c r="B376" s="12">
        <v>0</v>
      </c>
      <c r="C376" s="12">
        <v>0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25.2</v>
      </c>
      <c r="K376" s="12">
        <v>0</v>
      </c>
      <c r="L376" s="12">
        <v>0</v>
      </c>
      <c r="M376" s="12">
        <v>0</v>
      </c>
      <c r="N376" s="12">
        <v>0</v>
      </c>
      <c r="O376" s="12">
        <v>491.85</v>
      </c>
      <c r="P376" s="12">
        <v>801.11300000000006</v>
      </c>
      <c r="Q376" s="12">
        <v>115.65</v>
      </c>
      <c r="R376" s="12">
        <v>0</v>
      </c>
      <c r="S376" s="12">
        <v>0</v>
      </c>
      <c r="T376" s="12">
        <v>0</v>
      </c>
      <c r="U376" s="12">
        <v>0</v>
      </c>
      <c r="V376" s="12">
        <v>250.2</v>
      </c>
      <c r="W376" s="12">
        <v>872.77599999999995</v>
      </c>
      <c r="X376" s="12">
        <v>814.16300000000001</v>
      </c>
      <c r="Y376" s="12">
        <v>1095.8629999999998</v>
      </c>
      <c r="AA376" s="2">
        <f t="shared" si="170"/>
        <v>0</v>
      </c>
      <c r="AB376" s="2">
        <f t="shared" si="171"/>
        <v>801.11300000000006</v>
      </c>
      <c r="AC376" s="2">
        <f t="shared" si="178"/>
        <v>1095.8629999999998</v>
      </c>
      <c r="AE376" s="9">
        <v>8</v>
      </c>
      <c r="AF376" s="2">
        <f t="shared" si="172"/>
        <v>0</v>
      </c>
      <c r="AG376" s="2">
        <f t="shared" si="173"/>
        <v>1433.8130000000001</v>
      </c>
      <c r="AH376" s="2">
        <f t="shared" si="174"/>
        <v>3033.0020000000004</v>
      </c>
      <c r="AI376" s="2">
        <f t="shared" si="175"/>
        <v>4466.8150000000005</v>
      </c>
      <c r="AK376">
        <f t="shared" si="176"/>
        <v>1</v>
      </c>
      <c r="AL376">
        <f t="shared" si="177"/>
        <v>2022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2"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2">
        <v>0</v>
      </c>
      <c r="CC376" s="2">
        <v>0</v>
      </c>
      <c r="CD376" s="2">
        <v>0</v>
      </c>
      <c r="CE376" s="2">
        <v>0</v>
      </c>
      <c r="CF376" s="2">
        <v>0</v>
      </c>
      <c r="CG376" s="2">
        <v>0</v>
      </c>
      <c r="CH376" s="2">
        <v>0</v>
      </c>
      <c r="CI376" s="2">
        <v>0</v>
      </c>
    </row>
    <row r="377" spans="1:87" x14ac:dyDescent="0.2">
      <c r="A377" s="11">
        <v>44563</v>
      </c>
      <c r="B377" s="12">
        <v>839.58799999999997</v>
      </c>
      <c r="C377" s="12">
        <v>288.78800000000001</v>
      </c>
      <c r="D377" s="12">
        <v>103.95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113.4</v>
      </c>
      <c r="W377" s="12">
        <v>59.4</v>
      </c>
      <c r="X377" s="12">
        <v>15.525</v>
      </c>
      <c r="Y377" s="12">
        <v>0</v>
      </c>
      <c r="AA377" s="2">
        <f t="shared" si="170"/>
        <v>0</v>
      </c>
      <c r="AB377" s="2">
        <f t="shared" si="171"/>
        <v>0</v>
      </c>
      <c r="AC377" s="2">
        <f t="shared" si="178"/>
        <v>839.58799999999997</v>
      </c>
      <c r="AE377" s="9">
        <v>2</v>
      </c>
      <c r="AF377" s="2">
        <f t="shared" si="172"/>
        <v>0</v>
      </c>
      <c r="AG377" s="2">
        <f t="shared" si="173"/>
        <v>0</v>
      </c>
      <c r="AH377" s="2">
        <f t="shared" si="174"/>
        <v>1420.6510000000003</v>
      </c>
      <c r="AI377" s="2">
        <f t="shared" si="175"/>
        <v>1420.6510000000003</v>
      </c>
      <c r="AK377">
        <f t="shared" si="176"/>
        <v>1</v>
      </c>
      <c r="AL377">
        <f t="shared" si="177"/>
        <v>2022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2">
        <v>12.6</v>
      </c>
      <c r="BR377" s="2">
        <v>0</v>
      </c>
      <c r="BS377" s="2">
        <v>0</v>
      </c>
      <c r="BT377" s="2">
        <v>0</v>
      </c>
      <c r="BU377" s="2">
        <v>5.4</v>
      </c>
      <c r="BV377" s="2">
        <v>432.90000000000003</v>
      </c>
      <c r="BW377" s="2">
        <v>37.799999999999997</v>
      </c>
      <c r="BX377" s="2">
        <v>32.4</v>
      </c>
      <c r="BY377" s="2">
        <v>194.39999999999998</v>
      </c>
      <c r="BZ377" s="2">
        <v>675</v>
      </c>
      <c r="CA377" s="2">
        <v>529.20000000000005</v>
      </c>
      <c r="CB377" s="2">
        <v>21.6</v>
      </c>
      <c r="CC377" s="2">
        <v>0</v>
      </c>
      <c r="CD377" s="2">
        <v>178.2</v>
      </c>
      <c r="CE377" s="2">
        <v>346.5</v>
      </c>
      <c r="CF377" s="2">
        <v>953.88800000000003</v>
      </c>
      <c r="CG377" s="2">
        <v>1115.8879999999999</v>
      </c>
      <c r="CH377" s="2">
        <v>2107.2379999999998</v>
      </c>
      <c r="CI377" s="2">
        <v>534.03800000000001</v>
      </c>
    </row>
    <row r="378" spans="1:87" x14ac:dyDescent="0.2">
      <c r="A378" s="11">
        <v>44564</v>
      </c>
      <c r="B378" s="12">
        <v>0</v>
      </c>
      <c r="C378" s="12">
        <v>23.625</v>
      </c>
      <c r="D378" s="12">
        <v>0</v>
      </c>
      <c r="E378" s="12">
        <v>0</v>
      </c>
      <c r="F378" s="12">
        <v>0.78800000000000003</v>
      </c>
      <c r="G378" s="12">
        <v>202.95000000000002</v>
      </c>
      <c r="H378" s="12">
        <v>432</v>
      </c>
      <c r="I378" s="12">
        <v>426.6</v>
      </c>
      <c r="J378" s="12">
        <v>75.599999999999994</v>
      </c>
      <c r="K378" s="12">
        <v>250.76300000000001</v>
      </c>
      <c r="L378" s="12">
        <v>440.101</v>
      </c>
      <c r="M378" s="12">
        <v>496.79999999999995</v>
      </c>
      <c r="N378" s="12">
        <v>794.47599999999989</v>
      </c>
      <c r="O378" s="12">
        <v>1278.788</v>
      </c>
      <c r="P378" s="12">
        <v>838.91300000000001</v>
      </c>
      <c r="Q378" s="12">
        <v>808.98800000000006</v>
      </c>
      <c r="R378" s="12">
        <v>630.22500000000002</v>
      </c>
      <c r="S378" s="12">
        <v>16.2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AA378" s="2">
        <f t="shared" si="170"/>
        <v>630.22500000000002</v>
      </c>
      <c r="AB378" s="2">
        <f t="shared" si="171"/>
        <v>1278.788</v>
      </c>
      <c r="AC378" s="2">
        <f t="shared" si="178"/>
        <v>432</v>
      </c>
      <c r="AE378" s="9">
        <v>3</v>
      </c>
      <c r="AF378" s="2">
        <f t="shared" si="172"/>
        <v>2336.2889999999998</v>
      </c>
      <c r="AG378" s="2">
        <f t="shared" si="173"/>
        <v>3721.165</v>
      </c>
      <c r="AH378" s="2">
        <f t="shared" si="174"/>
        <v>659.36300000000119</v>
      </c>
      <c r="AI378" s="2">
        <f t="shared" si="175"/>
        <v>6716.8170000000009</v>
      </c>
      <c r="AK378">
        <f t="shared" si="176"/>
        <v>1</v>
      </c>
      <c r="AL378">
        <f t="shared" si="177"/>
        <v>2022</v>
      </c>
      <c r="BL378" s="2">
        <v>774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C378" s="2">
        <v>0</v>
      </c>
      <c r="CD378" s="2">
        <v>0</v>
      </c>
      <c r="CE378" s="2">
        <v>0</v>
      </c>
      <c r="CF378" s="2">
        <v>0</v>
      </c>
      <c r="CG378" s="2">
        <v>0</v>
      </c>
      <c r="CH378" s="2">
        <v>0</v>
      </c>
      <c r="CI378" s="2">
        <v>0</v>
      </c>
    </row>
    <row r="379" spans="1:87" x14ac:dyDescent="0.2">
      <c r="A379" s="11">
        <v>44565</v>
      </c>
      <c r="B379" s="12">
        <v>0</v>
      </c>
      <c r="C379" s="12">
        <v>0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27.562000000000001</v>
      </c>
      <c r="K379" s="12">
        <v>853.53800000000001</v>
      </c>
      <c r="L379" s="12">
        <v>1998.45</v>
      </c>
      <c r="M379" s="12">
        <v>1663.9880000000001</v>
      </c>
      <c r="N379" s="12">
        <v>619.53800000000001</v>
      </c>
      <c r="O379" s="12">
        <v>203.51300000000001</v>
      </c>
      <c r="P379" s="12">
        <v>237.6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AA379" s="2">
        <f t="shared" si="170"/>
        <v>1998.45</v>
      </c>
      <c r="AB379" s="2">
        <f t="shared" si="171"/>
        <v>619.53800000000001</v>
      </c>
      <c r="AC379" s="2">
        <f t="shared" si="178"/>
        <v>0</v>
      </c>
      <c r="AE379" s="9">
        <v>4</v>
      </c>
      <c r="AF379" s="2">
        <f t="shared" si="172"/>
        <v>4543.5380000000005</v>
      </c>
      <c r="AG379" s="2">
        <f t="shared" si="173"/>
        <v>1060.6510000000001</v>
      </c>
      <c r="AH379" s="2">
        <f t="shared" si="174"/>
        <v>0</v>
      </c>
      <c r="AI379" s="2">
        <f t="shared" si="175"/>
        <v>5604.1890000000012</v>
      </c>
      <c r="AK379">
        <f t="shared" si="176"/>
        <v>1</v>
      </c>
      <c r="AL379">
        <f t="shared" si="177"/>
        <v>2022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2">
        <v>0</v>
      </c>
      <c r="BR379" s="2">
        <v>0</v>
      </c>
      <c r="BS379" s="2">
        <v>0</v>
      </c>
      <c r="BT379" s="2">
        <v>0</v>
      </c>
      <c r="BU379" s="2">
        <v>318.60000000000002</v>
      </c>
      <c r="BV379" s="2">
        <v>2092.8380000000002</v>
      </c>
      <c r="BW379" s="2">
        <v>2772.5630000000001</v>
      </c>
      <c r="BX379" s="2">
        <v>2507.5129999999999</v>
      </c>
      <c r="BY379" s="2">
        <v>2498.0630000000001</v>
      </c>
      <c r="BZ379" s="2">
        <v>1689.5250000000001</v>
      </c>
      <c r="CA379" s="2">
        <v>36.563000000000002</v>
      </c>
      <c r="CB379" s="2">
        <v>39.6</v>
      </c>
      <c r="CC379" s="2">
        <v>302.06299999999993</v>
      </c>
      <c r="CD379" s="2">
        <v>491.4</v>
      </c>
      <c r="CE379" s="2">
        <v>572.17499999999995</v>
      </c>
      <c r="CF379" s="2">
        <v>563.73800000000006</v>
      </c>
      <c r="CG379" s="2">
        <v>1344.7130000000002</v>
      </c>
      <c r="CH379" s="2">
        <v>2877.5250000000001</v>
      </c>
      <c r="CI379" s="2">
        <v>3084.9749999999999</v>
      </c>
    </row>
    <row r="380" spans="1:87" x14ac:dyDescent="0.2">
      <c r="A380" s="11">
        <v>44566</v>
      </c>
      <c r="B380" s="12">
        <v>0</v>
      </c>
      <c r="C380" s="12">
        <v>0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107.101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AA380" s="2">
        <f t="shared" si="170"/>
        <v>0</v>
      </c>
      <c r="AB380" s="2">
        <f t="shared" si="171"/>
        <v>107.101</v>
      </c>
      <c r="AC380" s="2">
        <f t="shared" si="178"/>
        <v>0</v>
      </c>
      <c r="AE380" s="9">
        <v>5</v>
      </c>
      <c r="AF380" s="2">
        <f t="shared" si="172"/>
        <v>0</v>
      </c>
      <c r="AG380" s="2">
        <f t="shared" si="173"/>
        <v>107.101</v>
      </c>
      <c r="AH380" s="2">
        <f t="shared" si="174"/>
        <v>0</v>
      </c>
      <c r="AI380" s="2">
        <f t="shared" si="175"/>
        <v>107.101</v>
      </c>
      <c r="AK380">
        <f t="shared" si="176"/>
        <v>1</v>
      </c>
      <c r="AL380">
        <f t="shared" si="177"/>
        <v>2022</v>
      </c>
      <c r="BL380" s="2">
        <v>3232.125</v>
      </c>
      <c r="BM380" s="2">
        <v>2900.9250000000002</v>
      </c>
      <c r="BN380" s="2">
        <v>2810.5880000000002</v>
      </c>
      <c r="BO380" s="2">
        <v>2607.5250000000001</v>
      </c>
      <c r="BP380" s="2">
        <v>2504.5879999999997</v>
      </c>
      <c r="BQ380" s="2">
        <v>2450.0250000000001</v>
      </c>
      <c r="BR380" s="2">
        <v>2292.1879999999996</v>
      </c>
      <c r="BS380" s="2">
        <v>2520.3379999999997</v>
      </c>
      <c r="BT380" s="2">
        <v>2641.95</v>
      </c>
      <c r="BU380" s="2">
        <v>2627.7750000000001</v>
      </c>
      <c r="BV380" s="2">
        <v>2517.9749999999999</v>
      </c>
      <c r="BW380" s="2">
        <v>2415.9380000000001</v>
      </c>
      <c r="BX380" s="2">
        <v>2372.7379999999998</v>
      </c>
      <c r="BY380" s="2">
        <v>2112.75</v>
      </c>
      <c r="BZ380" s="2">
        <v>2209.7249999999999</v>
      </c>
      <c r="CA380" s="2">
        <v>2079</v>
      </c>
      <c r="CB380" s="2">
        <v>1944</v>
      </c>
      <c r="CC380" s="2">
        <v>1800</v>
      </c>
      <c r="CD380" s="2">
        <v>1260</v>
      </c>
      <c r="CE380" s="2">
        <v>918</v>
      </c>
      <c r="CF380" s="2">
        <v>1269</v>
      </c>
      <c r="CG380" s="2">
        <v>1170</v>
      </c>
      <c r="CH380" s="2">
        <v>1611</v>
      </c>
      <c r="CI380" s="2">
        <v>1548</v>
      </c>
    </row>
    <row r="381" spans="1:87" x14ac:dyDescent="0.2">
      <c r="A381" s="11">
        <v>44567</v>
      </c>
      <c r="B381" s="12">
        <v>567</v>
      </c>
      <c r="C381" s="12">
        <v>1809</v>
      </c>
      <c r="D381" s="12">
        <v>1782</v>
      </c>
      <c r="E381" s="12">
        <v>1548</v>
      </c>
      <c r="F381" s="12">
        <v>1521</v>
      </c>
      <c r="G381" s="12">
        <v>1152</v>
      </c>
      <c r="H381" s="12">
        <v>27</v>
      </c>
      <c r="I381" s="12">
        <v>102.60000000000001</v>
      </c>
      <c r="J381" s="12">
        <v>27.562000000000001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0.78800000000000003</v>
      </c>
      <c r="X381" s="12">
        <v>51.863</v>
      </c>
      <c r="Y381" s="12">
        <v>416.58800000000002</v>
      </c>
      <c r="AA381" s="2">
        <f t="shared" si="170"/>
        <v>102.60000000000001</v>
      </c>
      <c r="AB381" s="2">
        <f t="shared" si="171"/>
        <v>0</v>
      </c>
      <c r="AC381" s="2">
        <f t="shared" si="178"/>
        <v>1809</v>
      </c>
      <c r="AE381" s="9">
        <v>6</v>
      </c>
      <c r="AF381" s="2">
        <f t="shared" si="172"/>
        <v>130.16200000000001</v>
      </c>
      <c r="AG381" s="2">
        <f t="shared" si="173"/>
        <v>0</v>
      </c>
      <c r="AH381" s="2">
        <f t="shared" si="174"/>
        <v>8875.2389999999996</v>
      </c>
      <c r="AI381" s="2">
        <f t="shared" si="175"/>
        <v>9005.4009999999998</v>
      </c>
      <c r="AK381">
        <f t="shared" si="176"/>
        <v>1</v>
      </c>
      <c r="AL381">
        <f t="shared" si="177"/>
        <v>2022</v>
      </c>
      <c r="BL381" s="2">
        <v>1458</v>
      </c>
      <c r="BM381" s="2">
        <v>1638</v>
      </c>
      <c r="BN381" s="2">
        <v>1638</v>
      </c>
      <c r="BO381" s="2">
        <v>1647</v>
      </c>
      <c r="BP381" s="2">
        <v>1683</v>
      </c>
      <c r="BQ381" s="2">
        <v>1440</v>
      </c>
      <c r="BR381" s="2">
        <v>1116</v>
      </c>
      <c r="BS381" s="2">
        <v>1098</v>
      </c>
      <c r="BT381" s="2">
        <v>1125</v>
      </c>
      <c r="BU381" s="2">
        <v>1584</v>
      </c>
      <c r="BV381" s="2">
        <v>1584</v>
      </c>
      <c r="BW381" s="2">
        <v>1557</v>
      </c>
      <c r="BX381" s="2">
        <v>1548</v>
      </c>
      <c r="BY381" s="2">
        <v>1179</v>
      </c>
      <c r="BZ381" s="2">
        <v>243</v>
      </c>
      <c r="CA381" s="2">
        <v>0</v>
      </c>
      <c r="CB381" s="2">
        <v>0</v>
      </c>
      <c r="CC381" s="2">
        <v>0</v>
      </c>
      <c r="CD381" s="2">
        <v>0</v>
      </c>
      <c r="CE381" s="2">
        <v>0</v>
      </c>
      <c r="CF381" s="2">
        <v>0</v>
      </c>
      <c r="CG381" s="2">
        <v>0</v>
      </c>
      <c r="CH381" s="2">
        <v>0</v>
      </c>
      <c r="CI381" s="2">
        <v>0</v>
      </c>
    </row>
    <row r="382" spans="1:87" x14ac:dyDescent="0.2">
      <c r="A382" s="11">
        <v>44568</v>
      </c>
      <c r="B382" s="12">
        <v>926.77600000000007</v>
      </c>
      <c r="C382" s="12">
        <v>1980</v>
      </c>
      <c r="D382" s="12">
        <v>2678.0630000000001</v>
      </c>
      <c r="E382" s="12">
        <v>2541.2629999999999</v>
      </c>
      <c r="F382" s="12">
        <v>2111.9629999999997</v>
      </c>
      <c r="G382" s="12">
        <v>65.7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AA382" s="2">
        <f t="shared" si="170"/>
        <v>0</v>
      </c>
      <c r="AB382" s="2">
        <f t="shared" si="171"/>
        <v>0</v>
      </c>
      <c r="AC382" s="2">
        <f t="shared" si="178"/>
        <v>2678.0630000000001</v>
      </c>
      <c r="AE382" s="9">
        <v>7</v>
      </c>
      <c r="AF382" s="2">
        <f t="shared" si="172"/>
        <v>0</v>
      </c>
      <c r="AG382" s="2">
        <f t="shared" si="173"/>
        <v>0</v>
      </c>
      <c r="AH382" s="2">
        <f t="shared" si="174"/>
        <v>10303.764999999999</v>
      </c>
      <c r="AI382" s="2">
        <f t="shared" si="175"/>
        <v>10303.764999999999</v>
      </c>
      <c r="AK382">
        <f t="shared" si="176"/>
        <v>1</v>
      </c>
      <c r="AL382">
        <f t="shared" si="177"/>
        <v>2022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2"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103.95</v>
      </c>
      <c r="BW382" s="2">
        <v>34.65</v>
      </c>
      <c r="BX382" s="2">
        <v>0</v>
      </c>
      <c r="BY382" s="2">
        <v>0</v>
      </c>
      <c r="BZ382" s="2">
        <v>0</v>
      </c>
      <c r="CA382" s="2">
        <v>0</v>
      </c>
      <c r="CB382" s="2">
        <v>0</v>
      </c>
      <c r="CC382" s="2">
        <v>0</v>
      </c>
      <c r="CD382" s="2">
        <v>0</v>
      </c>
      <c r="CE382" s="2">
        <v>0</v>
      </c>
      <c r="CF382" s="2">
        <v>0</v>
      </c>
      <c r="CG382" s="2">
        <v>0</v>
      </c>
      <c r="CH382" s="2">
        <v>0</v>
      </c>
      <c r="CI382" s="2">
        <v>0</v>
      </c>
    </row>
    <row r="383" spans="1:87" x14ac:dyDescent="0.2">
      <c r="A383" s="11">
        <v>44569</v>
      </c>
      <c r="B383" s="12">
        <v>36.225000000000001</v>
      </c>
      <c r="C383" s="12">
        <v>0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63.000999999999998</v>
      </c>
      <c r="U383" s="12">
        <v>663.63699999999994</v>
      </c>
      <c r="V383" s="12">
        <v>532.57500000000005</v>
      </c>
      <c r="W383" s="12">
        <v>252</v>
      </c>
      <c r="X383" s="12">
        <v>57.6</v>
      </c>
      <c r="Y383" s="12">
        <v>0</v>
      </c>
      <c r="AA383" s="2">
        <f t="shared" si="170"/>
        <v>0</v>
      </c>
      <c r="AB383" s="2">
        <f t="shared" si="171"/>
        <v>663.63699999999994</v>
      </c>
      <c r="AC383" s="2">
        <f t="shared" si="178"/>
        <v>532.57500000000005</v>
      </c>
      <c r="AE383" s="9">
        <v>1</v>
      </c>
      <c r="AF383" s="2">
        <f t="shared" si="172"/>
        <v>0</v>
      </c>
      <c r="AG383" s="2">
        <f t="shared" si="173"/>
        <v>726.63799999999992</v>
      </c>
      <c r="AH383" s="2">
        <f t="shared" si="174"/>
        <v>878.40000000000009</v>
      </c>
      <c r="AI383" s="2">
        <f t="shared" si="175"/>
        <v>1605.038</v>
      </c>
      <c r="AK383">
        <f t="shared" si="176"/>
        <v>1</v>
      </c>
      <c r="AL383">
        <f t="shared" si="177"/>
        <v>2022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2">
        <v>0</v>
      </c>
      <c r="CC383" s="2">
        <v>0</v>
      </c>
      <c r="CD383" s="2">
        <v>0</v>
      </c>
      <c r="CE383" s="2">
        <v>0</v>
      </c>
      <c r="CF383" s="2">
        <v>0</v>
      </c>
      <c r="CG383" s="2">
        <v>0</v>
      </c>
      <c r="CH383" s="2">
        <v>0</v>
      </c>
      <c r="CI383" s="2">
        <v>0</v>
      </c>
    </row>
    <row r="384" spans="1:87" x14ac:dyDescent="0.2">
      <c r="A384" s="11">
        <v>44570</v>
      </c>
      <c r="B384" s="12">
        <v>0</v>
      </c>
      <c r="C384" s="12">
        <v>0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11.811999999999999</v>
      </c>
      <c r="Y384" s="12">
        <v>11.811999999999999</v>
      </c>
      <c r="AA384" s="2">
        <f t="shared" si="170"/>
        <v>0</v>
      </c>
      <c r="AB384" s="2">
        <f t="shared" si="171"/>
        <v>0</v>
      </c>
      <c r="AC384" s="2">
        <f t="shared" si="178"/>
        <v>11.811999999999999</v>
      </c>
      <c r="AE384" s="9">
        <v>2</v>
      </c>
      <c r="AF384" s="2">
        <f t="shared" si="172"/>
        <v>0</v>
      </c>
      <c r="AG384" s="2">
        <f t="shared" si="173"/>
        <v>0</v>
      </c>
      <c r="AH384" s="2">
        <f t="shared" si="174"/>
        <v>23.623999999999999</v>
      </c>
      <c r="AI384" s="2">
        <f t="shared" si="175"/>
        <v>23.623999999999999</v>
      </c>
      <c r="AK384">
        <f t="shared" si="176"/>
        <v>1</v>
      </c>
      <c r="AL384">
        <f t="shared" si="177"/>
        <v>2022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2">
        <v>0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</row>
    <row r="385" spans="1:87" x14ac:dyDescent="0.2">
      <c r="A385" s="11">
        <v>44571</v>
      </c>
      <c r="B385" s="12">
        <v>7.0880000000000001</v>
      </c>
      <c r="C385" s="12">
        <v>0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AA385" s="2">
        <f t="shared" si="170"/>
        <v>0</v>
      </c>
      <c r="AB385" s="2">
        <f t="shared" si="171"/>
        <v>0</v>
      </c>
      <c r="AC385" s="2">
        <f t="shared" si="178"/>
        <v>7.0880000000000001</v>
      </c>
      <c r="AE385" s="9">
        <v>3</v>
      </c>
      <c r="AF385" s="2">
        <f t="shared" si="172"/>
        <v>0</v>
      </c>
      <c r="AG385" s="2">
        <f t="shared" si="173"/>
        <v>0</v>
      </c>
      <c r="AH385" s="2">
        <f t="shared" si="174"/>
        <v>7.0880000000000001</v>
      </c>
      <c r="AI385" s="2">
        <f t="shared" si="175"/>
        <v>7.0880000000000001</v>
      </c>
      <c r="AK385">
        <f t="shared" si="176"/>
        <v>1</v>
      </c>
      <c r="AL385">
        <f t="shared" si="177"/>
        <v>2022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2"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2">
        <v>0</v>
      </c>
      <c r="CC385" s="2">
        <v>0</v>
      </c>
      <c r="CD385" s="2">
        <v>0</v>
      </c>
      <c r="CE385" s="2">
        <v>0</v>
      </c>
      <c r="CF385" s="2">
        <v>0</v>
      </c>
      <c r="CG385" s="2">
        <v>0</v>
      </c>
      <c r="CH385" s="2">
        <v>0</v>
      </c>
      <c r="CI385" s="2">
        <v>0</v>
      </c>
    </row>
    <row r="386" spans="1:87" x14ac:dyDescent="0.2">
      <c r="A386" s="11">
        <v>44572</v>
      </c>
      <c r="B386" s="12">
        <v>0</v>
      </c>
      <c r="C386" s="12">
        <v>0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5.4</v>
      </c>
      <c r="X386" s="12">
        <v>644.40000000000009</v>
      </c>
      <c r="Y386" s="12">
        <v>162</v>
      </c>
      <c r="AA386" s="2">
        <f t="shared" si="170"/>
        <v>0</v>
      </c>
      <c r="AB386" s="2">
        <f t="shared" si="171"/>
        <v>0</v>
      </c>
      <c r="AC386" s="2">
        <f t="shared" si="178"/>
        <v>644.40000000000009</v>
      </c>
      <c r="AE386" s="9">
        <v>4</v>
      </c>
      <c r="AF386" s="2">
        <f t="shared" si="172"/>
        <v>0</v>
      </c>
      <c r="AG386" s="2">
        <f t="shared" si="173"/>
        <v>0</v>
      </c>
      <c r="AH386" s="2">
        <f t="shared" si="174"/>
        <v>811.80000000000007</v>
      </c>
      <c r="AI386" s="2">
        <f t="shared" si="175"/>
        <v>811.80000000000007</v>
      </c>
      <c r="AK386">
        <f t="shared" si="176"/>
        <v>1</v>
      </c>
      <c r="AL386">
        <f t="shared" si="177"/>
        <v>2022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0</v>
      </c>
      <c r="CC386" s="2">
        <v>0</v>
      </c>
      <c r="CD386" s="2">
        <v>0</v>
      </c>
      <c r="CE386" s="2">
        <v>0</v>
      </c>
      <c r="CF386" s="2">
        <v>0</v>
      </c>
      <c r="CG386" s="2">
        <v>0</v>
      </c>
      <c r="CH386" s="2">
        <v>0</v>
      </c>
      <c r="CI386" s="2">
        <v>0</v>
      </c>
    </row>
    <row r="387" spans="1:87" x14ac:dyDescent="0.2">
      <c r="A387" s="11">
        <v>44573</v>
      </c>
      <c r="B387" s="12">
        <v>131.4</v>
      </c>
      <c r="C387" s="12">
        <v>307.8</v>
      </c>
      <c r="D387" s="12">
        <v>7.2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AA387" s="2">
        <f t="shared" si="170"/>
        <v>0</v>
      </c>
      <c r="AB387" s="2">
        <f t="shared" si="171"/>
        <v>0</v>
      </c>
      <c r="AC387" s="2">
        <f t="shared" si="178"/>
        <v>307.8</v>
      </c>
      <c r="AE387" s="9">
        <v>5</v>
      </c>
      <c r="AF387" s="2">
        <f t="shared" si="172"/>
        <v>0</v>
      </c>
      <c r="AG387" s="2">
        <f t="shared" si="173"/>
        <v>0</v>
      </c>
      <c r="AH387" s="2">
        <f t="shared" si="174"/>
        <v>446.40000000000003</v>
      </c>
      <c r="AI387" s="2">
        <f t="shared" si="175"/>
        <v>446.40000000000003</v>
      </c>
      <c r="AK387">
        <f t="shared" si="176"/>
        <v>1</v>
      </c>
      <c r="AL387">
        <f t="shared" si="177"/>
        <v>2022</v>
      </c>
      <c r="BL387" s="2">
        <v>0</v>
      </c>
      <c r="BM387" s="2">
        <v>0</v>
      </c>
      <c r="BN387" s="2">
        <v>0</v>
      </c>
      <c r="BO387" s="2">
        <v>0</v>
      </c>
      <c r="BP387" s="2">
        <v>0</v>
      </c>
      <c r="BQ387" s="2"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81</v>
      </c>
      <c r="BW387" s="2">
        <v>370.80000000000007</v>
      </c>
      <c r="BX387" s="2">
        <v>392.40000000000003</v>
      </c>
      <c r="BY387" s="2">
        <v>772.2</v>
      </c>
      <c r="BZ387" s="2">
        <v>1193.288</v>
      </c>
      <c r="CA387" s="2">
        <v>1840.95</v>
      </c>
      <c r="CB387" s="2">
        <v>1781.9999999999998</v>
      </c>
      <c r="CC387" s="2">
        <v>808.2</v>
      </c>
      <c r="CD387" s="2">
        <v>817.2</v>
      </c>
      <c r="CE387" s="2">
        <v>919.8</v>
      </c>
      <c r="CF387" s="2">
        <v>703.8</v>
      </c>
      <c r="CG387" s="2">
        <v>232.2</v>
      </c>
      <c r="CH387" s="2">
        <v>288</v>
      </c>
      <c r="CI387" s="2">
        <v>871.19999999999993</v>
      </c>
    </row>
    <row r="388" spans="1:87" x14ac:dyDescent="0.2">
      <c r="A388" s="11">
        <v>44574</v>
      </c>
      <c r="B388" s="12">
        <v>45</v>
      </c>
      <c r="C388" s="12">
        <v>784.8</v>
      </c>
      <c r="D388" s="12">
        <v>828.67499999999995</v>
      </c>
      <c r="E388" s="12">
        <v>1429.876</v>
      </c>
      <c r="F388" s="12">
        <v>959.06299999999999</v>
      </c>
      <c r="G388" s="12">
        <v>461.58799999999997</v>
      </c>
      <c r="H388" s="12">
        <v>154.80000000000001</v>
      </c>
      <c r="I388" s="12">
        <v>0</v>
      </c>
      <c r="J388" s="12">
        <v>0.78800000000000003</v>
      </c>
      <c r="K388" s="12">
        <v>23.625</v>
      </c>
      <c r="L388" s="12">
        <v>297</v>
      </c>
      <c r="M388" s="12">
        <v>0.78800000000000003</v>
      </c>
      <c r="N388" s="12">
        <v>42.524999999999999</v>
      </c>
      <c r="O388" s="12">
        <v>70.875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27</v>
      </c>
      <c r="X388" s="12">
        <v>117</v>
      </c>
      <c r="Y388" s="12">
        <v>0</v>
      </c>
      <c r="AA388" s="2">
        <f t="shared" si="170"/>
        <v>297</v>
      </c>
      <c r="AB388" s="2">
        <f t="shared" si="171"/>
        <v>70.875</v>
      </c>
      <c r="AC388" s="2">
        <f t="shared" si="178"/>
        <v>1429.876</v>
      </c>
      <c r="AE388" s="9">
        <v>6</v>
      </c>
      <c r="AF388" s="2">
        <f t="shared" si="172"/>
        <v>322.20100000000002</v>
      </c>
      <c r="AG388" s="2">
        <f t="shared" si="173"/>
        <v>113.4</v>
      </c>
      <c r="AH388" s="2">
        <f t="shared" si="174"/>
        <v>4807.8019999999988</v>
      </c>
      <c r="AI388" s="2">
        <f t="shared" si="175"/>
        <v>5243.4029999999984</v>
      </c>
      <c r="AK388">
        <f t="shared" si="176"/>
        <v>1</v>
      </c>
      <c r="AL388">
        <f t="shared" si="177"/>
        <v>2022</v>
      </c>
      <c r="BL388" s="2">
        <v>585</v>
      </c>
      <c r="BM388" s="2">
        <v>252</v>
      </c>
      <c r="BN388" s="2">
        <v>0</v>
      </c>
      <c r="BO388" s="2">
        <v>0</v>
      </c>
      <c r="BP388" s="2">
        <v>0</v>
      </c>
      <c r="BQ388" s="2"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0.78800000000000003</v>
      </c>
      <c r="BW388" s="2">
        <v>108.22499999999999</v>
      </c>
      <c r="BX388" s="2">
        <v>1282.163</v>
      </c>
      <c r="BY388" s="2">
        <v>1068.5249999999999</v>
      </c>
      <c r="BZ388" s="2">
        <v>275.39999999999998</v>
      </c>
      <c r="CA388" s="2">
        <v>241.988</v>
      </c>
      <c r="CB388" s="2">
        <v>148.05000000000001</v>
      </c>
      <c r="CC388" s="2">
        <v>448.31299999999999</v>
      </c>
      <c r="CD388" s="2">
        <v>436.16300000000001</v>
      </c>
      <c r="CE388" s="2">
        <v>261.113</v>
      </c>
      <c r="CF388" s="2">
        <v>46.8</v>
      </c>
      <c r="CG388" s="2">
        <v>0</v>
      </c>
      <c r="CH388" s="2">
        <v>0</v>
      </c>
      <c r="CI388" s="2">
        <v>0</v>
      </c>
    </row>
    <row r="389" spans="1:87" x14ac:dyDescent="0.2">
      <c r="A389" s="11">
        <v>44575</v>
      </c>
      <c r="B389" s="12">
        <v>0</v>
      </c>
      <c r="C389" s="12">
        <v>0</v>
      </c>
      <c r="D389" s="12">
        <v>0</v>
      </c>
      <c r="E389" s="12">
        <v>0</v>
      </c>
      <c r="F389" s="12">
        <v>27</v>
      </c>
      <c r="G389" s="12">
        <v>258.18799999999999</v>
      </c>
      <c r="H389" s="12">
        <v>561.71299999999997</v>
      </c>
      <c r="I389" s="12">
        <v>709.08799999999997</v>
      </c>
      <c r="J389" s="12">
        <v>268.53800000000001</v>
      </c>
      <c r="K389" s="12">
        <v>27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18.899999999999999</v>
      </c>
      <c r="X389" s="12">
        <v>0</v>
      </c>
      <c r="Y389" s="12">
        <v>0</v>
      </c>
      <c r="AA389" s="2">
        <f t="shared" si="170"/>
        <v>0</v>
      </c>
      <c r="AB389" s="2">
        <f t="shared" si="171"/>
        <v>709.08799999999997</v>
      </c>
      <c r="AC389" s="2">
        <f t="shared" si="178"/>
        <v>561.71299999999997</v>
      </c>
      <c r="AE389" s="9">
        <v>7</v>
      </c>
      <c r="AF389" s="2">
        <f t="shared" si="172"/>
        <v>0</v>
      </c>
      <c r="AG389" s="2">
        <f t="shared" si="173"/>
        <v>1004.626</v>
      </c>
      <c r="AH389" s="2">
        <f t="shared" si="174"/>
        <v>865.80100000000016</v>
      </c>
      <c r="AI389" s="2">
        <f t="shared" si="175"/>
        <v>1870.4270000000001</v>
      </c>
      <c r="AK389">
        <f t="shared" si="176"/>
        <v>1</v>
      </c>
      <c r="AL389">
        <f t="shared" si="177"/>
        <v>2022</v>
      </c>
      <c r="BL389" s="2">
        <v>0</v>
      </c>
      <c r="BM389" s="2">
        <v>0</v>
      </c>
      <c r="BN389" s="2">
        <v>0</v>
      </c>
      <c r="BO389" s="2">
        <v>70.2</v>
      </c>
      <c r="BP389" s="2">
        <v>10.8</v>
      </c>
      <c r="BQ389" s="2">
        <v>216</v>
      </c>
      <c r="BR389" s="2">
        <v>90</v>
      </c>
      <c r="BS389" s="2">
        <v>1.8</v>
      </c>
      <c r="BT389" s="2">
        <v>187.2</v>
      </c>
      <c r="BU389" s="2">
        <v>0</v>
      </c>
      <c r="BV389" s="2">
        <v>250.2</v>
      </c>
      <c r="BW389" s="2">
        <v>77.400000000000006</v>
      </c>
      <c r="BX389" s="2">
        <v>0</v>
      </c>
      <c r="BY389" s="2">
        <v>0</v>
      </c>
      <c r="BZ389" s="2">
        <v>0</v>
      </c>
      <c r="CA389" s="2">
        <v>541.79999999999995</v>
      </c>
      <c r="CB389" s="2">
        <v>705.6</v>
      </c>
      <c r="CC389" s="2">
        <v>374.4</v>
      </c>
      <c r="CD389" s="2">
        <v>169.2</v>
      </c>
      <c r="CE389" s="2">
        <v>0</v>
      </c>
      <c r="CF389" s="2">
        <v>0</v>
      </c>
      <c r="CG389" s="2">
        <v>0</v>
      </c>
      <c r="CH389" s="2">
        <v>0</v>
      </c>
      <c r="CI389" s="2">
        <v>0</v>
      </c>
    </row>
    <row r="390" spans="1:87" x14ac:dyDescent="0.2">
      <c r="A390" s="11">
        <v>44576</v>
      </c>
      <c r="B390" s="12">
        <v>0</v>
      </c>
      <c r="C390" s="12">
        <v>0</v>
      </c>
      <c r="D390" s="12">
        <v>0</v>
      </c>
      <c r="E390" s="12">
        <v>35.663000000000004</v>
      </c>
      <c r="F390" s="12">
        <v>18.899999999999999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AA390" s="2">
        <f t="shared" si="170"/>
        <v>0</v>
      </c>
      <c r="AB390" s="2">
        <f t="shared" si="171"/>
        <v>0</v>
      </c>
      <c r="AC390" s="2">
        <f t="shared" si="178"/>
        <v>35.663000000000004</v>
      </c>
      <c r="AE390" s="9">
        <v>8</v>
      </c>
      <c r="AF390" s="2">
        <f t="shared" si="172"/>
        <v>0</v>
      </c>
      <c r="AG390" s="2">
        <f t="shared" si="173"/>
        <v>0</v>
      </c>
      <c r="AH390" s="2">
        <f t="shared" si="174"/>
        <v>54.563000000000002</v>
      </c>
      <c r="AI390" s="2">
        <f t="shared" si="175"/>
        <v>54.563000000000002</v>
      </c>
      <c r="AK390">
        <f t="shared" si="176"/>
        <v>1</v>
      </c>
      <c r="AL390">
        <f t="shared" si="177"/>
        <v>2022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2">
        <v>0</v>
      </c>
      <c r="BR390" s="2">
        <v>12.6</v>
      </c>
      <c r="BS390" s="2">
        <v>176.4</v>
      </c>
      <c r="BT390" s="2">
        <v>43.2</v>
      </c>
      <c r="BU390" s="2">
        <v>244.8</v>
      </c>
      <c r="BV390" s="2">
        <v>482.4</v>
      </c>
      <c r="BW390" s="2">
        <v>1814.4</v>
      </c>
      <c r="BX390" s="2">
        <v>2964.375</v>
      </c>
      <c r="BY390" s="2">
        <v>2865.038</v>
      </c>
      <c r="BZ390" s="2">
        <v>2862.8999999999996</v>
      </c>
      <c r="CA390" s="2">
        <v>2596.0500000000002</v>
      </c>
      <c r="CB390" s="2">
        <v>2185.875</v>
      </c>
      <c r="CC390" s="2">
        <v>2107.2380000000003</v>
      </c>
      <c r="CD390" s="2">
        <v>2500.4249999999997</v>
      </c>
      <c r="CE390" s="2">
        <v>2204.5499999999997</v>
      </c>
      <c r="CF390" s="2">
        <v>433.8</v>
      </c>
      <c r="CG390" s="2">
        <v>1296</v>
      </c>
      <c r="CH390" s="2">
        <v>1863</v>
      </c>
      <c r="CI390" s="2">
        <v>1701</v>
      </c>
    </row>
    <row r="391" spans="1:87" x14ac:dyDescent="0.2">
      <c r="A391" s="11">
        <v>44577</v>
      </c>
      <c r="B391" s="12">
        <v>0</v>
      </c>
      <c r="C391" s="12">
        <v>0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37.799999999999997</v>
      </c>
      <c r="P391" s="12">
        <v>279</v>
      </c>
      <c r="Q391" s="12">
        <v>788.96300000000008</v>
      </c>
      <c r="R391" s="12">
        <v>1406.4760000000001</v>
      </c>
      <c r="S391" s="12">
        <v>1058.963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AA391" s="2">
        <f t="shared" si="170"/>
        <v>1406.4760000000001</v>
      </c>
      <c r="AB391" s="2">
        <f t="shared" si="171"/>
        <v>788.96300000000008</v>
      </c>
      <c r="AC391" s="2">
        <f t="shared" si="178"/>
        <v>0</v>
      </c>
      <c r="AE391" s="9">
        <v>2</v>
      </c>
      <c r="AF391" s="2">
        <f t="shared" si="172"/>
        <v>2465.4390000000003</v>
      </c>
      <c r="AG391" s="2">
        <f t="shared" si="173"/>
        <v>1105.7630000000001</v>
      </c>
      <c r="AH391" s="2">
        <f t="shared" si="174"/>
        <v>0</v>
      </c>
      <c r="AI391" s="2">
        <f t="shared" si="175"/>
        <v>3571.2020000000002</v>
      </c>
      <c r="AK391">
        <f t="shared" si="176"/>
        <v>1</v>
      </c>
      <c r="AL391">
        <f t="shared" si="177"/>
        <v>2022</v>
      </c>
      <c r="BL391" s="2">
        <v>1800</v>
      </c>
      <c r="BM391" s="2">
        <v>1071</v>
      </c>
      <c r="BN391" s="2">
        <v>711</v>
      </c>
      <c r="BO391" s="2">
        <v>0</v>
      </c>
      <c r="BP391" s="2">
        <v>0</v>
      </c>
      <c r="BQ391" s="2">
        <v>0</v>
      </c>
      <c r="BR391" s="2">
        <v>0</v>
      </c>
      <c r="BS391" s="2">
        <v>0</v>
      </c>
      <c r="BT391" s="2">
        <v>0</v>
      </c>
      <c r="BU391" s="2">
        <v>0.78800000000000003</v>
      </c>
      <c r="BV391" s="2">
        <v>52.313000000000002</v>
      </c>
      <c r="BW391" s="2">
        <v>1955.925</v>
      </c>
      <c r="BX391" s="2">
        <v>2348.8879999999999</v>
      </c>
      <c r="BY391" s="2">
        <v>2237.9629999999997</v>
      </c>
      <c r="BZ391" s="2">
        <v>2455.7629999999999</v>
      </c>
      <c r="CA391" s="2">
        <v>1542.6</v>
      </c>
      <c r="CB391" s="2">
        <v>1098</v>
      </c>
      <c r="CC391" s="2">
        <v>1512</v>
      </c>
      <c r="CD391" s="2">
        <v>2187</v>
      </c>
      <c r="CE391" s="2">
        <v>1233</v>
      </c>
      <c r="CF391" s="2">
        <v>0</v>
      </c>
      <c r="CG391" s="2">
        <v>0</v>
      </c>
      <c r="CH391" s="2">
        <v>0</v>
      </c>
      <c r="CI391" s="2">
        <v>0</v>
      </c>
    </row>
    <row r="392" spans="1:87" x14ac:dyDescent="0.2">
      <c r="A392" s="11">
        <v>44578</v>
      </c>
      <c r="B392" s="12">
        <v>0</v>
      </c>
      <c r="C392" s="12">
        <v>0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75.599999999999994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11.025</v>
      </c>
      <c r="Y392" s="12">
        <v>0</v>
      </c>
      <c r="AA392" s="2">
        <f t="shared" si="170"/>
        <v>0</v>
      </c>
      <c r="AB392" s="2">
        <f t="shared" si="171"/>
        <v>75.599999999999994</v>
      </c>
      <c r="AC392" s="2">
        <f t="shared" si="178"/>
        <v>11.025</v>
      </c>
      <c r="AE392" s="9">
        <v>3</v>
      </c>
      <c r="AF392" s="2">
        <f t="shared" si="172"/>
        <v>0</v>
      </c>
      <c r="AG392" s="2">
        <f t="shared" si="173"/>
        <v>75.599999999999994</v>
      </c>
      <c r="AH392" s="2">
        <f t="shared" si="174"/>
        <v>11.025000000000006</v>
      </c>
      <c r="AI392" s="2">
        <f t="shared" si="175"/>
        <v>86.625</v>
      </c>
      <c r="AK392">
        <f t="shared" si="176"/>
        <v>1</v>
      </c>
      <c r="AL392">
        <f t="shared" si="177"/>
        <v>2022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2">
        <v>0</v>
      </c>
      <c r="CC392" s="2">
        <v>0</v>
      </c>
      <c r="CD392" s="2">
        <v>0</v>
      </c>
      <c r="CE392" s="2">
        <v>0</v>
      </c>
      <c r="CF392" s="2">
        <v>0</v>
      </c>
      <c r="CG392" s="2">
        <v>0</v>
      </c>
      <c r="CH392" s="2">
        <v>0</v>
      </c>
      <c r="CI392" s="2">
        <v>0</v>
      </c>
    </row>
    <row r="393" spans="1:87" x14ac:dyDescent="0.2">
      <c r="A393" s="11">
        <v>44579</v>
      </c>
      <c r="B393" s="12">
        <v>0</v>
      </c>
      <c r="C393" s="12">
        <v>0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AA393" s="2">
        <f t="shared" si="170"/>
        <v>0</v>
      </c>
      <c r="AB393" s="2">
        <f t="shared" si="171"/>
        <v>0</v>
      </c>
      <c r="AC393" s="2">
        <f t="shared" si="178"/>
        <v>0</v>
      </c>
      <c r="AE393" s="9">
        <v>4</v>
      </c>
      <c r="AF393" s="2">
        <f t="shared" si="172"/>
        <v>0</v>
      </c>
      <c r="AG393" s="2">
        <f t="shared" si="173"/>
        <v>0</v>
      </c>
      <c r="AH393" s="2">
        <f t="shared" si="174"/>
        <v>0</v>
      </c>
      <c r="AI393" s="2">
        <f t="shared" si="175"/>
        <v>0</v>
      </c>
      <c r="AK393">
        <f t="shared" si="176"/>
        <v>1</v>
      </c>
      <c r="AL393">
        <f t="shared" si="177"/>
        <v>2022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2">
        <v>117</v>
      </c>
      <c r="BR393" s="2">
        <v>531</v>
      </c>
      <c r="BS393" s="2">
        <v>81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2">
        <v>0</v>
      </c>
      <c r="CC393" s="2">
        <v>0</v>
      </c>
      <c r="CD393" s="2">
        <v>0</v>
      </c>
      <c r="CE393" s="2">
        <v>0</v>
      </c>
      <c r="CF393" s="2">
        <v>0</v>
      </c>
      <c r="CG393" s="2">
        <v>0</v>
      </c>
      <c r="CH393" s="2">
        <v>0</v>
      </c>
      <c r="CI393" s="2">
        <v>0</v>
      </c>
    </row>
    <row r="394" spans="1:87" x14ac:dyDescent="0.2">
      <c r="A394" s="11">
        <v>44580</v>
      </c>
      <c r="B394" s="12">
        <v>0</v>
      </c>
      <c r="C394" s="12">
        <v>0</v>
      </c>
      <c r="D394" s="12">
        <v>0</v>
      </c>
      <c r="E394" s="12">
        <v>0</v>
      </c>
      <c r="F394" s="12">
        <v>0</v>
      </c>
      <c r="G394" s="12">
        <v>0</v>
      </c>
      <c r="H394" s="12">
        <v>118.8</v>
      </c>
      <c r="I394" s="12">
        <v>595.79999999999995</v>
      </c>
      <c r="J394" s="12">
        <v>1074.038</v>
      </c>
      <c r="K394" s="12">
        <v>3243.6</v>
      </c>
      <c r="L394" s="12">
        <v>286.08800000000002</v>
      </c>
      <c r="M394" s="12">
        <v>0</v>
      </c>
      <c r="N394" s="12">
        <v>2.363</v>
      </c>
      <c r="O394" s="12">
        <v>210.82600000000002</v>
      </c>
      <c r="P394" s="12">
        <v>0</v>
      </c>
      <c r="Q394" s="12">
        <v>0</v>
      </c>
      <c r="R394" s="12">
        <v>1.575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AA394" s="2">
        <f t="shared" si="170"/>
        <v>3243.6</v>
      </c>
      <c r="AB394" s="2">
        <f t="shared" si="171"/>
        <v>210.82600000000002</v>
      </c>
      <c r="AC394" s="2">
        <f t="shared" si="178"/>
        <v>118.8</v>
      </c>
      <c r="AE394" s="9">
        <v>5</v>
      </c>
      <c r="AF394" s="2">
        <f t="shared" si="172"/>
        <v>5201.1009999999997</v>
      </c>
      <c r="AG394" s="2">
        <f t="shared" si="173"/>
        <v>213.18900000000002</v>
      </c>
      <c r="AH394" s="2">
        <f t="shared" si="174"/>
        <v>118.79999999999956</v>
      </c>
      <c r="AI394" s="2">
        <f t="shared" si="175"/>
        <v>5533.0899999999992</v>
      </c>
      <c r="AK394">
        <f t="shared" si="176"/>
        <v>1</v>
      </c>
      <c r="AL394">
        <f t="shared" si="177"/>
        <v>2022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2">
        <v>0</v>
      </c>
      <c r="CC394" s="2">
        <v>0</v>
      </c>
      <c r="CD394" s="2">
        <v>0</v>
      </c>
      <c r="CE394" s="2">
        <v>0</v>
      </c>
      <c r="CF394" s="2">
        <v>0</v>
      </c>
      <c r="CG394" s="2">
        <v>0</v>
      </c>
      <c r="CH394" s="2">
        <v>0</v>
      </c>
      <c r="CI394" s="2">
        <v>0</v>
      </c>
    </row>
    <row r="395" spans="1:87" x14ac:dyDescent="0.2">
      <c r="A395" s="11">
        <v>44581</v>
      </c>
      <c r="B395" s="12">
        <v>0</v>
      </c>
      <c r="C395" s="12">
        <v>0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AA395" s="2">
        <f t="shared" ref="AA395:AA458" si="179">IF(AND(AE395&gt;1,AE395&lt;7),MAX(I395:M395,R395:U395),0)</f>
        <v>0</v>
      </c>
      <c r="AB395" s="2">
        <f t="shared" ref="AB395:AB458" si="180">IF(AND(AE395&gt;1,AE395&lt;7),MAX(N395:Q395),MAX(I395:U395))</f>
        <v>0</v>
      </c>
      <c r="AC395" s="2">
        <f t="shared" si="178"/>
        <v>0</v>
      </c>
      <c r="AE395" s="9">
        <v>6</v>
      </c>
      <c r="AF395" s="2">
        <f t="shared" ref="AF395:AF458" si="181">IF(AND(AE395&gt;1,AE395&lt;7),SUM(I395:M395,R395:U395),0)</f>
        <v>0</v>
      </c>
      <c r="AG395" s="2">
        <f t="shared" ref="AG395:AG458" si="182">IF(AND(AE395&gt;1,AE395&lt;7),SUM(N395:Q395),SUM(I395:U395))</f>
        <v>0</v>
      </c>
      <c r="AH395" s="2">
        <f t="shared" ref="AH395:AH458" si="183">SUM(B395:Y395)-AF395-AG395</f>
        <v>0</v>
      </c>
      <c r="AI395" s="2">
        <f t="shared" ref="AI395:AI458" si="184">SUM(B395:Y395)</f>
        <v>0</v>
      </c>
      <c r="AK395">
        <f t="shared" ref="AK395:AK458" si="185">MONTH(A395)</f>
        <v>1</v>
      </c>
      <c r="AL395">
        <f t="shared" ref="AL395:AL458" si="186">YEAR(A395)</f>
        <v>2022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2">
        <v>0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2">
        <v>0</v>
      </c>
      <c r="CC395" s="2">
        <v>0</v>
      </c>
      <c r="CD395" s="2">
        <v>0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</row>
    <row r="396" spans="1:87" x14ac:dyDescent="0.2">
      <c r="A396" s="11">
        <v>44582</v>
      </c>
      <c r="B396" s="12">
        <v>0</v>
      </c>
      <c r="C396" s="12">
        <v>0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0.78800000000000003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AA396" s="2">
        <f t="shared" si="179"/>
        <v>0</v>
      </c>
      <c r="AB396" s="2">
        <f t="shared" si="180"/>
        <v>0.78800000000000003</v>
      </c>
      <c r="AC396" s="2">
        <f t="shared" ref="AC396:AC459" si="187">MAX(B396:H396,V396:Y396)</f>
        <v>0</v>
      </c>
      <c r="AE396" s="9">
        <v>7</v>
      </c>
      <c r="AF396" s="2">
        <f t="shared" si="181"/>
        <v>0</v>
      </c>
      <c r="AG396" s="2">
        <f t="shared" si="182"/>
        <v>0.78800000000000003</v>
      </c>
      <c r="AH396" s="2">
        <f t="shared" si="183"/>
        <v>0</v>
      </c>
      <c r="AI396" s="2">
        <f t="shared" si="184"/>
        <v>0.78800000000000003</v>
      </c>
      <c r="AK396">
        <f t="shared" si="185"/>
        <v>1</v>
      </c>
      <c r="AL396">
        <f t="shared" si="186"/>
        <v>2022</v>
      </c>
      <c r="BL396" s="2">
        <v>203.85000000000002</v>
      </c>
      <c r="BM396" s="2">
        <v>508.5</v>
      </c>
      <c r="BN396" s="2">
        <v>814.61299999999994</v>
      </c>
      <c r="BO396" s="2">
        <v>741.15</v>
      </c>
      <c r="BP396" s="2">
        <v>779.96300000000008</v>
      </c>
      <c r="BQ396" s="2">
        <v>1339.088</v>
      </c>
      <c r="BR396" s="2">
        <v>1956.15</v>
      </c>
      <c r="BS396" s="2">
        <v>1406.3630000000001</v>
      </c>
      <c r="BT396" s="2">
        <v>1447.088</v>
      </c>
      <c r="BU396" s="2">
        <v>3235.05</v>
      </c>
      <c r="BV396" s="2">
        <v>3413.3629999999998</v>
      </c>
      <c r="BW396" s="2">
        <v>3009.7129999999997</v>
      </c>
      <c r="BX396" s="2">
        <v>1743.6379999999999</v>
      </c>
      <c r="BY396" s="2">
        <v>129.6</v>
      </c>
      <c r="BZ396" s="2">
        <v>5.4</v>
      </c>
      <c r="CA396" s="2">
        <v>0</v>
      </c>
      <c r="CB396" s="2">
        <v>0</v>
      </c>
      <c r="CC396" s="2">
        <v>0</v>
      </c>
      <c r="CD396" s="2">
        <v>0</v>
      </c>
      <c r="CE396" s="2">
        <v>0</v>
      </c>
      <c r="CF396" s="2">
        <v>0</v>
      </c>
      <c r="CG396" s="2">
        <v>0</v>
      </c>
      <c r="CH396" s="2">
        <v>0</v>
      </c>
      <c r="CI396" s="2">
        <v>0</v>
      </c>
    </row>
    <row r="397" spans="1:87" x14ac:dyDescent="0.2">
      <c r="A397" s="11">
        <v>44583</v>
      </c>
      <c r="B397" s="12">
        <v>0</v>
      </c>
      <c r="C397" s="12">
        <v>0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99</v>
      </c>
      <c r="K397" s="12">
        <v>1483.2</v>
      </c>
      <c r="L397" s="12">
        <v>3059.55</v>
      </c>
      <c r="M397" s="12">
        <v>3456.6759999999999</v>
      </c>
      <c r="N397" s="12">
        <v>3364.2</v>
      </c>
      <c r="O397" s="12">
        <v>3066.1880000000001</v>
      </c>
      <c r="P397" s="12">
        <v>2674.6880000000001</v>
      </c>
      <c r="Q397" s="12">
        <v>1320.8630000000001</v>
      </c>
      <c r="R397" s="12">
        <v>435.03800000000001</v>
      </c>
      <c r="S397" s="12">
        <v>169.2</v>
      </c>
      <c r="T397" s="12">
        <v>75.713000000000008</v>
      </c>
      <c r="U397" s="12">
        <v>0</v>
      </c>
      <c r="V397" s="12">
        <v>0</v>
      </c>
      <c r="W397" s="12">
        <v>0</v>
      </c>
      <c r="X397" s="12">
        <v>147.6</v>
      </c>
      <c r="Y397" s="12">
        <v>12.6</v>
      </c>
      <c r="AA397" s="2">
        <f t="shared" si="179"/>
        <v>0</v>
      </c>
      <c r="AB397" s="2">
        <f t="shared" si="180"/>
        <v>3456.6759999999999</v>
      </c>
      <c r="AC397" s="2">
        <f t="shared" si="187"/>
        <v>147.6</v>
      </c>
      <c r="AE397" s="9">
        <v>1</v>
      </c>
      <c r="AF397" s="2">
        <f t="shared" si="181"/>
        <v>0</v>
      </c>
      <c r="AG397" s="2">
        <f t="shared" si="182"/>
        <v>19204.316000000003</v>
      </c>
      <c r="AH397" s="2">
        <f t="shared" si="183"/>
        <v>160.19999999999709</v>
      </c>
      <c r="AI397" s="2">
        <f t="shared" si="184"/>
        <v>19364.516</v>
      </c>
      <c r="AK397">
        <f t="shared" si="185"/>
        <v>1</v>
      </c>
      <c r="AL397">
        <f t="shared" si="186"/>
        <v>2022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2">
        <v>0</v>
      </c>
      <c r="BR397" s="2">
        <v>0</v>
      </c>
      <c r="BS397" s="2">
        <v>0</v>
      </c>
      <c r="BT397" s="2">
        <v>105.07499999999999</v>
      </c>
      <c r="BU397" s="2">
        <v>1056.375</v>
      </c>
      <c r="BV397" s="2">
        <v>3535.4250000000002</v>
      </c>
      <c r="BW397" s="2">
        <v>3552.5250000000001</v>
      </c>
      <c r="BX397" s="2">
        <v>2394.8999999999996</v>
      </c>
      <c r="BY397" s="2">
        <v>736.65000000000009</v>
      </c>
      <c r="BZ397" s="2">
        <v>205.53800000000001</v>
      </c>
      <c r="CA397" s="2">
        <v>558.78800000000001</v>
      </c>
      <c r="CB397" s="2">
        <v>396.9</v>
      </c>
      <c r="CC397" s="2">
        <v>0</v>
      </c>
      <c r="CD397" s="2">
        <v>0</v>
      </c>
      <c r="CE397" s="2">
        <v>0</v>
      </c>
      <c r="CF397" s="2">
        <v>0</v>
      </c>
      <c r="CG397" s="2">
        <v>19.8</v>
      </c>
      <c r="CH397" s="2">
        <v>316.79999999999995</v>
      </c>
      <c r="CI397" s="2">
        <v>369</v>
      </c>
    </row>
    <row r="398" spans="1:87" x14ac:dyDescent="0.2">
      <c r="A398" s="11">
        <v>44584</v>
      </c>
      <c r="B398" s="12">
        <v>0</v>
      </c>
      <c r="C398" s="12">
        <v>0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140.4</v>
      </c>
      <c r="M398" s="12">
        <v>253.8</v>
      </c>
      <c r="N398" s="12">
        <v>19.8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AA398" s="2">
        <f t="shared" si="179"/>
        <v>253.8</v>
      </c>
      <c r="AB398" s="2">
        <f t="shared" si="180"/>
        <v>19.8</v>
      </c>
      <c r="AC398" s="2">
        <f t="shared" si="187"/>
        <v>0</v>
      </c>
      <c r="AE398" s="9">
        <v>2</v>
      </c>
      <c r="AF398" s="2">
        <f t="shared" si="181"/>
        <v>394.20000000000005</v>
      </c>
      <c r="AG398" s="2">
        <f t="shared" si="182"/>
        <v>19.8</v>
      </c>
      <c r="AH398" s="2">
        <f t="shared" si="183"/>
        <v>0</v>
      </c>
      <c r="AI398" s="2">
        <f t="shared" si="184"/>
        <v>414.00000000000006</v>
      </c>
      <c r="AK398">
        <f t="shared" si="185"/>
        <v>1</v>
      </c>
      <c r="AL398">
        <f t="shared" si="186"/>
        <v>2022</v>
      </c>
      <c r="BL398" s="2">
        <v>446.40000000000003</v>
      </c>
      <c r="BM398" s="2">
        <v>70.2</v>
      </c>
      <c r="BN398" s="2">
        <v>0</v>
      </c>
      <c r="BO398" s="2">
        <v>0</v>
      </c>
      <c r="BP398" s="2">
        <v>135</v>
      </c>
      <c r="BQ398" s="2">
        <v>520.20000000000005</v>
      </c>
      <c r="BR398" s="2">
        <v>664.2</v>
      </c>
      <c r="BS398" s="2">
        <v>1145.9250000000002</v>
      </c>
      <c r="BT398" s="2">
        <v>1253.3630000000001</v>
      </c>
      <c r="BU398" s="2">
        <v>1383.0749999999998</v>
      </c>
      <c r="BV398" s="2">
        <v>2184.5250000000001</v>
      </c>
      <c r="BW398" s="2">
        <v>3077.7750000000001</v>
      </c>
      <c r="BX398" s="2">
        <v>3124.4629999999997</v>
      </c>
      <c r="BY398" s="2">
        <v>2248.1999999999998</v>
      </c>
      <c r="BZ398" s="2">
        <v>1777.0500000000002</v>
      </c>
      <c r="CA398" s="2">
        <v>1607.288</v>
      </c>
      <c r="CB398" s="2">
        <v>1212.1880000000001</v>
      </c>
      <c r="CC398" s="2">
        <v>1058.4000000000001</v>
      </c>
      <c r="CD398" s="2">
        <v>1119.9379999999999</v>
      </c>
      <c r="CE398" s="2">
        <v>1172.2500000000002</v>
      </c>
      <c r="CF398" s="2">
        <v>1654.2</v>
      </c>
      <c r="CG398" s="2">
        <v>1833.3000000000002</v>
      </c>
      <c r="CH398" s="2">
        <v>2584.125</v>
      </c>
      <c r="CI398" s="2">
        <v>1765.575</v>
      </c>
    </row>
    <row r="399" spans="1:87" x14ac:dyDescent="0.2">
      <c r="A399" s="11">
        <v>44585</v>
      </c>
      <c r="B399" s="12">
        <v>0</v>
      </c>
      <c r="C399" s="12">
        <v>0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10.8</v>
      </c>
      <c r="J399" s="12">
        <v>85.05</v>
      </c>
      <c r="K399" s="12">
        <v>1900.463</v>
      </c>
      <c r="L399" s="12">
        <v>2612.5879999999997</v>
      </c>
      <c r="M399" s="12">
        <v>1376.7750000000001</v>
      </c>
      <c r="N399" s="12">
        <v>2123.8879999999999</v>
      </c>
      <c r="O399" s="12">
        <v>2556.451</v>
      </c>
      <c r="P399" s="12">
        <v>2548.4629999999997</v>
      </c>
      <c r="Q399" s="12">
        <v>3443.1750000000002</v>
      </c>
      <c r="R399" s="12">
        <v>3414.6</v>
      </c>
      <c r="S399" s="12">
        <v>2062.462</v>
      </c>
      <c r="T399" s="12">
        <v>1696.6129999999998</v>
      </c>
      <c r="U399" s="12">
        <v>3157.7629999999999</v>
      </c>
      <c r="V399" s="12">
        <v>3151.5749999999998</v>
      </c>
      <c r="W399" s="12">
        <v>1478.0250000000001</v>
      </c>
      <c r="X399" s="12">
        <v>415.01299999999998</v>
      </c>
      <c r="Y399" s="12">
        <v>424.46299999999997</v>
      </c>
      <c r="AA399" s="2">
        <f t="shared" si="179"/>
        <v>3414.6</v>
      </c>
      <c r="AB399" s="2">
        <f t="shared" si="180"/>
        <v>3443.1750000000002</v>
      </c>
      <c r="AC399" s="2">
        <f t="shared" si="187"/>
        <v>3151.5749999999998</v>
      </c>
      <c r="AE399" s="9">
        <v>3</v>
      </c>
      <c r="AF399" s="2">
        <f t="shared" si="181"/>
        <v>16317.113999999998</v>
      </c>
      <c r="AG399" s="2">
        <f t="shared" si="182"/>
        <v>10671.976999999999</v>
      </c>
      <c r="AH399" s="2">
        <f t="shared" si="183"/>
        <v>5469.0760000000009</v>
      </c>
      <c r="AI399" s="2">
        <f t="shared" si="184"/>
        <v>32458.166999999998</v>
      </c>
      <c r="AK399">
        <f t="shared" si="185"/>
        <v>1</v>
      </c>
      <c r="AL399">
        <f t="shared" si="186"/>
        <v>2022</v>
      </c>
      <c r="BL399" s="2">
        <v>435.03800000000001</v>
      </c>
      <c r="BM399" s="2">
        <v>0</v>
      </c>
      <c r="BN399" s="2">
        <v>0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0</v>
      </c>
      <c r="CC399" s="2">
        <v>0</v>
      </c>
      <c r="CD399" s="2">
        <v>0</v>
      </c>
      <c r="CE399" s="2">
        <v>0</v>
      </c>
      <c r="CF399" s="2">
        <v>0</v>
      </c>
      <c r="CG399" s="2">
        <v>0</v>
      </c>
      <c r="CH399" s="2">
        <v>0</v>
      </c>
      <c r="CI399" s="2">
        <v>0</v>
      </c>
    </row>
    <row r="400" spans="1:87" x14ac:dyDescent="0.2">
      <c r="A400" s="11">
        <v>44586</v>
      </c>
      <c r="B400" s="12">
        <v>7.0880000000000001</v>
      </c>
      <c r="C400" s="12">
        <v>19.687999999999999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716.40099999999995</v>
      </c>
      <c r="M400" s="12">
        <v>2801.4749999999999</v>
      </c>
      <c r="N400" s="12">
        <v>2615.5129999999999</v>
      </c>
      <c r="O400" s="12">
        <v>2259.2249999999999</v>
      </c>
      <c r="P400" s="12">
        <v>1851.9749999999999</v>
      </c>
      <c r="Q400" s="12">
        <v>884.58799999999997</v>
      </c>
      <c r="R400" s="12">
        <v>614.70100000000002</v>
      </c>
      <c r="S400" s="12">
        <v>1536.1880000000001</v>
      </c>
      <c r="T400" s="12">
        <v>1479.826</v>
      </c>
      <c r="U400" s="12">
        <v>748.68799999999999</v>
      </c>
      <c r="V400" s="12">
        <v>359.32499999999999</v>
      </c>
      <c r="W400" s="12">
        <v>156.6</v>
      </c>
      <c r="X400" s="12">
        <v>0</v>
      </c>
      <c r="Y400" s="12">
        <v>0</v>
      </c>
      <c r="AA400" s="2">
        <f t="shared" si="179"/>
        <v>2801.4749999999999</v>
      </c>
      <c r="AB400" s="2">
        <f t="shared" si="180"/>
        <v>2615.5129999999999</v>
      </c>
      <c r="AC400" s="2">
        <f t="shared" si="187"/>
        <v>359.32499999999999</v>
      </c>
      <c r="AE400" s="9">
        <v>4</v>
      </c>
      <c r="AF400" s="2">
        <f t="shared" si="181"/>
        <v>7897.2789999999995</v>
      </c>
      <c r="AG400" s="2">
        <f t="shared" si="182"/>
        <v>7611.3009999999995</v>
      </c>
      <c r="AH400" s="2">
        <f t="shared" si="183"/>
        <v>542.70100000000002</v>
      </c>
      <c r="AI400" s="2">
        <f t="shared" si="184"/>
        <v>16051.280999999999</v>
      </c>
      <c r="AK400">
        <f t="shared" si="185"/>
        <v>1</v>
      </c>
      <c r="AL400">
        <f t="shared" si="186"/>
        <v>2022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2"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2">
        <v>0</v>
      </c>
      <c r="CC400" s="2">
        <v>0</v>
      </c>
      <c r="CD400" s="2">
        <v>0</v>
      </c>
      <c r="CE400" s="2">
        <v>0</v>
      </c>
      <c r="CF400" s="2">
        <v>0</v>
      </c>
      <c r="CG400" s="2">
        <v>0</v>
      </c>
      <c r="CH400" s="2">
        <v>0</v>
      </c>
      <c r="CI400" s="2">
        <v>0</v>
      </c>
    </row>
    <row r="401" spans="1:87" x14ac:dyDescent="0.2">
      <c r="A401" s="11">
        <v>44587</v>
      </c>
      <c r="B401" s="12">
        <v>0</v>
      </c>
      <c r="C401" s="12">
        <v>0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AA401" s="2">
        <f t="shared" si="179"/>
        <v>0</v>
      </c>
      <c r="AB401" s="2">
        <f t="shared" si="180"/>
        <v>0</v>
      </c>
      <c r="AC401" s="2">
        <f t="shared" si="187"/>
        <v>0</v>
      </c>
      <c r="AE401" s="9">
        <v>5</v>
      </c>
      <c r="AF401" s="2">
        <f t="shared" si="181"/>
        <v>0</v>
      </c>
      <c r="AG401" s="2">
        <f t="shared" si="182"/>
        <v>0</v>
      </c>
      <c r="AH401" s="2">
        <f t="shared" si="183"/>
        <v>0</v>
      </c>
      <c r="AI401" s="2">
        <f t="shared" si="184"/>
        <v>0</v>
      </c>
      <c r="AK401">
        <f t="shared" si="185"/>
        <v>1</v>
      </c>
      <c r="AL401">
        <f t="shared" si="186"/>
        <v>2022</v>
      </c>
      <c r="BL401" s="2">
        <v>0</v>
      </c>
      <c r="BM401" s="2">
        <v>0</v>
      </c>
      <c r="BN401" s="2">
        <v>0</v>
      </c>
      <c r="BO401" s="2">
        <v>0</v>
      </c>
      <c r="BP401" s="2">
        <v>0</v>
      </c>
      <c r="BQ401" s="2">
        <v>0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2">
        <v>0</v>
      </c>
      <c r="CC401" s="2">
        <v>0</v>
      </c>
      <c r="CD401" s="2">
        <v>0</v>
      </c>
      <c r="CE401" s="2">
        <v>0</v>
      </c>
      <c r="CF401" s="2">
        <v>0</v>
      </c>
      <c r="CG401" s="2">
        <v>0</v>
      </c>
      <c r="CH401" s="2">
        <v>0</v>
      </c>
      <c r="CI401" s="2">
        <v>0</v>
      </c>
    </row>
    <row r="402" spans="1:87" x14ac:dyDescent="0.2">
      <c r="A402" s="11">
        <v>44588</v>
      </c>
      <c r="B402" s="12">
        <v>0</v>
      </c>
      <c r="C402" s="12">
        <v>0</v>
      </c>
      <c r="D402" s="12">
        <v>0</v>
      </c>
      <c r="E402" s="12">
        <v>0</v>
      </c>
      <c r="F402" s="12">
        <v>277.64999999999998</v>
      </c>
      <c r="G402" s="12">
        <v>510.07500000000005</v>
      </c>
      <c r="H402" s="12">
        <v>1047.038</v>
      </c>
      <c r="I402" s="12">
        <v>1312.9879999999998</v>
      </c>
      <c r="J402" s="12">
        <v>950.73800000000006</v>
      </c>
      <c r="K402" s="12">
        <v>833.17500000000007</v>
      </c>
      <c r="L402" s="12">
        <v>810.11300000000006</v>
      </c>
      <c r="M402" s="12">
        <v>48.15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AA402" s="2">
        <f t="shared" si="179"/>
        <v>1312.9879999999998</v>
      </c>
      <c r="AB402" s="2">
        <f t="shared" si="180"/>
        <v>0</v>
      </c>
      <c r="AC402" s="2">
        <f t="shared" si="187"/>
        <v>1047.038</v>
      </c>
      <c r="AE402" s="9">
        <v>6</v>
      </c>
      <c r="AF402" s="2">
        <f t="shared" si="181"/>
        <v>3955.1640000000002</v>
      </c>
      <c r="AG402" s="2">
        <f t="shared" si="182"/>
        <v>0</v>
      </c>
      <c r="AH402" s="2">
        <f t="shared" si="183"/>
        <v>1834.7629999999995</v>
      </c>
      <c r="AI402" s="2">
        <f t="shared" si="184"/>
        <v>5789.9269999999997</v>
      </c>
      <c r="AK402">
        <f t="shared" si="185"/>
        <v>1</v>
      </c>
      <c r="AL402">
        <f t="shared" si="186"/>
        <v>2022</v>
      </c>
      <c r="BL402" s="2">
        <v>0</v>
      </c>
      <c r="BM402" s="2">
        <v>7.875</v>
      </c>
      <c r="BN402" s="2">
        <v>0</v>
      </c>
      <c r="BO402" s="2">
        <v>0</v>
      </c>
      <c r="BP402" s="2">
        <v>0</v>
      </c>
      <c r="BQ402" s="2">
        <v>0</v>
      </c>
      <c r="BR402" s="2">
        <v>0</v>
      </c>
      <c r="BS402" s="2">
        <v>0</v>
      </c>
      <c r="BT402" s="2">
        <v>0</v>
      </c>
      <c r="BU402" s="2">
        <v>0</v>
      </c>
      <c r="BV402" s="2">
        <v>0</v>
      </c>
      <c r="BW402" s="2">
        <v>46.463000000000001</v>
      </c>
      <c r="BX402" s="2">
        <v>127.575</v>
      </c>
      <c r="BY402" s="2">
        <v>73.238</v>
      </c>
      <c r="BZ402" s="2">
        <v>50.4</v>
      </c>
      <c r="CA402" s="2">
        <v>32.4</v>
      </c>
      <c r="CB402" s="2">
        <v>38.813000000000002</v>
      </c>
      <c r="CC402" s="2">
        <v>0</v>
      </c>
      <c r="CD402" s="2">
        <v>559.68700000000001</v>
      </c>
      <c r="CE402" s="2">
        <v>63</v>
      </c>
      <c r="CF402" s="2">
        <v>151.988</v>
      </c>
      <c r="CG402" s="2">
        <v>145.238</v>
      </c>
      <c r="CH402" s="2">
        <v>666.78800000000001</v>
      </c>
      <c r="CI402" s="2">
        <v>162</v>
      </c>
    </row>
    <row r="403" spans="1:87" x14ac:dyDescent="0.2">
      <c r="A403" s="11">
        <v>44589</v>
      </c>
      <c r="B403" s="12">
        <v>0</v>
      </c>
      <c r="C403" s="12">
        <v>0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117</v>
      </c>
      <c r="M403" s="12">
        <v>162</v>
      </c>
      <c r="N403" s="12">
        <v>237.6</v>
      </c>
      <c r="O403" s="12">
        <v>786.6</v>
      </c>
      <c r="P403" s="12">
        <v>1387.35</v>
      </c>
      <c r="Q403" s="12">
        <v>1749.15</v>
      </c>
      <c r="R403" s="12">
        <v>1388.701</v>
      </c>
      <c r="S403" s="12">
        <v>1328.5129999999999</v>
      </c>
      <c r="T403" s="12">
        <v>551.476</v>
      </c>
      <c r="U403" s="12">
        <v>0</v>
      </c>
      <c r="V403" s="12">
        <v>0</v>
      </c>
      <c r="W403" s="12">
        <v>0</v>
      </c>
      <c r="X403" s="12">
        <v>0</v>
      </c>
      <c r="Y403" s="12">
        <v>5.5129999999999999</v>
      </c>
      <c r="AA403" s="2">
        <f t="shared" si="179"/>
        <v>0</v>
      </c>
      <c r="AB403" s="2">
        <f t="shared" si="180"/>
        <v>1749.15</v>
      </c>
      <c r="AC403" s="2">
        <f t="shared" si="187"/>
        <v>5.5129999999999999</v>
      </c>
      <c r="AE403" s="9">
        <v>7</v>
      </c>
      <c r="AF403" s="2">
        <f t="shared" si="181"/>
        <v>0</v>
      </c>
      <c r="AG403" s="2">
        <f t="shared" si="182"/>
        <v>7708.39</v>
      </c>
      <c r="AH403" s="2">
        <f t="shared" si="183"/>
        <v>5.51299999999992</v>
      </c>
      <c r="AI403" s="2">
        <f t="shared" si="184"/>
        <v>7713.9030000000002</v>
      </c>
      <c r="AK403">
        <f t="shared" si="185"/>
        <v>1</v>
      </c>
      <c r="AL403">
        <f t="shared" si="186"/>
        <v>2022</v>
      </c>
      <c r="BL403" s="2">
        <v>155.92500000000001</v>
      </c>
      <c r="BM403" s="2">
        <v>1.575</v>
      </c>
      <c r="BN403" s="2">
        <v>0</v>
      </c>
      <c r="BO403" s="2">
        <v>0</v>
      </c>
      <c r="BP403" s="2">
        <v>0</v>
      </c>
      <c r="BQ403" s="2">
        <v>0</v>
      </c>
      <c r="BR403" s="2">
        <v>0</v>
      </c>
      <c r="BS403" s="2">
        <v>0</v>
      </c>
      <c r="BT403" s="2">
        <v>0</v>
      </c>
      <c r="BU403" s="2">
        <v>0</v>
      </c>
      <c r="BV403" s="2">
        <v>0</v>
      </c>
      <c r="BW403" s="2">
        <v>0</v>
      </c>
      <c r="BX403" s="2">
        <v>0</v>
      </c>
      <c r="BY403" s="2">
        <v>117</v>
      </c>
      <c r="BZ403" s="2">
        <v>360.45</v>
      </c>
      <c r="CA403" s="2">
        <v>1794.1499999999999</v>
      </c>
      <c r="CB403" s="2">
        <v>2655.5630000000001</v>
      </c>
      <c r="CC403" s="2">
        <v>2592.788</v>
      </c>
      <c r="CD403" s="2">
        <v>2368.7999999999997</v>
      </c>
      <c r="CE403" s="2">
        <v>2423.9250000000002</v>
      </c>
      <c r="CF403" s="2">
        <v>2202.0749999999998</v>
      </c>
      <c r="CG403" s="2">
        <v>2243.6999999999998</v>
      </c>
      <c r="CH403" s="2">
        <v>1571.0630000000001</v>
      </c>
      <c r="CI403" s="2">
        <v>1202.625</v>
      </c>
    </row>
    <row r="404" spans="1:87" x14ac:dyDescent="0.2">
      <c r="A404" s="11">
        <v>44590</v>
      </c>
      <c r="B404" s="12">
        <v>0</v>
      </c>
      <c r="C404" s="12">
        <v>0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AA404" s="2">
        <f t="shared" si="179"/>
        <v>0</v>
      </c>
      <c r="AB404" s="2">
        <f t="shared" si="180"/>
        <v>0</v>
      </c>
      <c r="AC404" s="2">
        <f t="shared" si="187"/>
        <v>0</v>
      </c>
      <c r="AE404" s="9">
        <v>1</v>
      </c>
      <c r="AF404" s="2">
        <f t="shared" si="181"/>
        <v>0</v>
      </c>
      <c r="AG404" s="2">
        <f t="shared" si="182"/>
        <v>0</v>
      </c>
      <c r="AH404" s="2">
        <f t="shared" si="183"/>
        <v>0</v>
      </c>
      <c r="AI404" s="2">
        <f t="shared" si="184"/>
        <v>0</v>
      </c>
      <c r="AK404">
        <f t="shared" si="185"/>
        <v>1</v>
      </c>
      <c r="AL404">
        <f t="shared" si="186"/>
        <v>2022</v>
      </c>
      <c r="BL404" s="2">
        <v>732.6</v>
      </c>
      <c r="BM404" s="2">
        <v>554.4</v>
      </c>
      <c r="BN404" s="2">
        <v>244.8</v>
      </c>
      <c r="BO404" s="2">
        <v>79.2</v>
      </c>
      <c r="BP404" s="2">
        <v>0</v>
      </c>
      <c r="BQ404" s="2">
        <v>0</v>
      </c>
      <c r="BR404" s="2">
        <v>36</v>
      </c>
      <c r="BS404" s="2">
        <v>1521</v>
      </c>
      <c r="BT404" s="2">
        <v>2167.1999999999998</v>
      </c>
      <c r="BU404" s="2">
        <v>1918.8000000000002</v>
      </c>
      <c r="BV404" s="2">
        <v>1733.4</v>
      </c>
      <c r="BW404" s="2">
        <v>1593</v>
      </c>
      <c r="BX404" s="2">
        <v>1157.4000000000001</v>
      </c>
      <c r="BY404" s="2">
        <v>140.4</v>
      </c>
      <c r="BZ404" s="2">
        <v>135</v>
      </c>
      <c r="CA404" s="2">
        <v>156.6</v>
      </c>
      <c r="CB404" s="2">
        <v>118.8</v>
      </c>
      <c r="CC404" s="2">
        <v>0</v>
      </c>
      <c r="CD404" s="2">
        <v>0</v>
      </c>
      <c r="CE404" s="2">
        <v>0</v>
      </c>
      <c r="CF404" s="2">
        <v>0</v>
      </c>
      <c r="CG404" s="2">
        <v>0</v>
      </c>
      <c r="CH404" s="2">
        <v>0</v>
      </c>
      <c r="CI404" s="2">
        <v>0</v>
      </c>
    </row>
    <row r="405" spans="1:87" x14ac:dyDescent="0.2">
      <c r="A405" s="11">
        <v>44591</v>
      </c>
      <c r="B405" s="12">
        <v>0</v>
      </c>
      <c r="C405" s="12">
        <v>0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AA405" s="2">
        <f t="shared" si="179"/>
        <v>0</v>
      </c>
      <c r="AB405" s="2">
        <f t="shared" si="180"/>
        <v>0</v>
      </c>
      <c r="AC405" s="2">
        <f t="shared" si="187"/>
        <v>0</v>
      </c>
      <c r="AE405" s="9">
        <v>2</v>
      </c>
      <c r="AF405" s="2">
        <f t="shared" si="181"/>
        <v>0</v>
      </c>
      <c r="AG405" s="2">
        <f t="shared" si="182"/>
        <v>0</v>
      </c>
      <c r="AH405" s="2">
        <f t="shared" si="183"/>
        <v>0</v>
      </c>
      <c r="AI405" s="2">
        <f t="shared" si="184"/>
        <v>0</v>
      </c>
      <c r="AK405">
        <f t="shared" si="185"/>
        <v>1</v>
      </c>
      <c r="AL405">
        <f t="shared" si="186"/>
        <v>2022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2">
        <v>0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2">
        <v>0</v>
      </c>
      <c r="CC405" s="2">
        <v>0</v>
      </c>
      <c r="CD405" s="2">
        <v>0</v>
      </c>
      <c r="CE405" s="2">
        <v>0</v>
      </c>
      <c r="CF405" s="2">
        <v>0</v>
      </c>
      <c r="CG405" s="2">
        <v>0</v>
      </c>
      <c r="CH405" s="2">
        <v>0</v>
      </c>
      <c r="CI405" s="2">
        <v>0</v>
      </c>
    </row>
    <row r="406" spans="1:87" x14ac:dyDescent="0.2">
      <c r="A406" s="11">
        <v>44592</v>
      </c>
      <c r="B406" s="12">
        <v>0</v>
      </c>
      <c r="C406" s="12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162</v>
      </c>
      <c r="U406" s="12">
        <v>262.8</v>
      </c>
      <c r="V406" s="12">
        <v>158.4</v>
      </c>
      <c r="W406" s="12">
        <v>0</v>
      </c>
      <c r="X406" s="12">
        <v>0</v>
      </c>
      <c r="Y406" s="12">
        <v>0</v>
      </c>
      <c r="AA406" s="2">
        <f t="shared" si="179"/>
        <v>262.8</v>
      </c>
      <c r="AB406" s="2">
        <f t="shared" si="180"/>
        <v>0</v>
      </c>
      <c r="AC406" s="2">
        <f t="shared" si="187"/>
        <v>158.4</v>
      </c>
      <c r="AE406" s="9">
        <v>3</v>
      </c>
      <c r="AF406" s="2">
        <f t="shared" si="181"/>
        <v>424.8</v>
      </c>
      <c r="AG406" s="2">
        <f t="shared" si="182"/>
        <v>0</v>
      </c>
      <c r="AH406" s="2">
        <f t="shared" si="183"/>
        <v>158.40000000000003</v>
      </c>
      <c r="AI406" s="2">
        <f t="shared" si="184"/>
        <v>583.20000000000005</v>
      </c>
      <c r="AK406">
        <f t="shared" si="185"/>
        <v>1</v>
      </c>
      <c r="AL406">
        <f t="shared" si="186"/>
        <v>2022</v>
      </c>
      <c r="BL406" s="2">
        <v>0</v>
      </c>
      <c r="BM406" s="2">
        <v>0</v>
      </c>
      <c r="BN406" s="2">
        <v>0</v>
      </c>
      <c r="BO406" s="2">
        <v>0</v>
      </c>
      <c r="BP406" s="2">
        <v>0</v>
      </c>
      <c r="BQ406" s="2"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2">
        <v>0</v>
      </c>
      <c r="CD406" s="2">
        <v>0</v>
      </c>
      <c r="CE406" s="2">
        <v>0</v>
      </c>
      <c r="CF406" s="2">
        <v>0</v>
      </c>
      <c r="CG406" s="2">
        <v>0</v>
      </c>
      <c r="CH406" s="2">
        <v>0</v>
      </c>
      <c r="CI406" s="2">
        <v>0</v>
      </c>
    </row>
    <row r="407" spans="1:87" x14ac:dyDescent="0.2">
      <c r="A407" s="11">
        <v>44593</v>
      </c>
      <c r="B407" s="12">
        <v>0</v>
      </c>
      <c r="C407" s="12">
        <v>0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135</v>
      </c>
      <c r="K407" s="12">
        <v>2231.663</v>
      </c>
      <c r="L407" s="12">
        <v>2776.05</v>
      </c>
      <c r="M407" s="12">
        <v>3298.163</v>
      </c>
      <c r="N407" s="12">
        <v>3430.913</v>
      </c>
      <c r="O407" s="12">
        <v>2926.4630000000002</v>
      </c>
      <c r="P407" s="12">
        <v>2355.3009999999999</v>
      </c>
      <c r="Q407" s="12">
        <v>2800.6880000000001</v>
      </c>
      <c r="R407" s="12">
        <v>1406.3630000000001</v>
      </c>
      <c r="S407" s="12">
        <v>562.72499999999991</v>
      </c>
      <c r="T407" s="12">
        <v>12.6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AA407" s="2">
        <f t="shared" si="179"/>
        <v>3298.163</v>
      </c>
      <c r="AB407" s="2">
        <f t="shared" si="180"/>
        <v>3430.913</v>
      </c>
      <c r="AC407" s="2">
        <f t="shared" si="187"/>
        <v>0</v>
      </c>
      <c r="AE407" s="9">
        <v>4</v>
      </c>
      <c r="AF407" s="2">
        <f t="shared" si="181"/>
        <v>10422.564</v>
      </c>
      <c r="AG407" s="2">
        <f t="shared" si="182"/>
        <v>11513.365</v>
      </c>
      <c r="AH407" s="2">
        <f t="shared" si="183"/>
        <v>0</v>
      </c>
      <c r="AI407" s="2">
        <f t="shared" si="184"/>
        <v>21935.929</v>
      </c>
      <c r="AK407">
        <f t="shared" si="185"/>
        <v>2</v>
      </c>
      <c r="AL407">
        <f t="shared" si="186"/>
        <v>2022</v>
      </c>
      <c r="BL407" s="2">
        <v>0</v>
      </c>
      <c r="BM407" s="2">
        <v>0</v>
      </c>
      <c r="BN407" s="2">
        <v>0</v>
      </c>
      <c r="BO407" s="2">
        <v>0</v>
      </c>
      <c r="BP407" s="2">
        <v>0</v>
      </c>
      <c r="BQ407" s="2">
        <v>0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16.538</v>
      </c>
      <c r="BZ407" s="2">
        <v>37.799999999999997</v>
      </c>
      <c r="CA407" s="2">
        <v>81.225000000000009</v>
      </c>
      <c r="CB407" s="2">
        <v>38.924999999999997</v>
      </c>
      <c r="CC407" s="2">
        <v>0</v>
      </c>
      <c r="CD407" s="2">
        <v>0</v>
      </c>
      <c r="CE407" s="2">
        <v>37.799999999999997</v>
      </c>
      <c r="CF407" s="2">
        <v>88.2</v>
      </c>
      <c r="CG407" s="2">
        <v>0</v>
      </c>
      <c r="CH407" s="2">
        <v>0</v>
      </c>
      <c r="CI407" s="2">
        <v>19.8</v>
      </c>
    </row>
    <row r="408" spans="1:87" x14ac:dyDescent="0.2">
      <c r="A408" s="11">
        <v>44594</v>
      </c>
      <c r="B408" s="12">
        <v>0</v>
      </c>
      <c r="C408" s="12">
        <v>0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9</v>
      </c>
      <c r="O408" s="12">
        <v>73.8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AA408" s="2">
        <f t="shared" si="179"/>
        <v>0</v>
      </c>
      <c r="AB408" s="2">
        <f t="shared" si="180"/>
        <v>73.8</v>
      </c>
      <c r="AC408" s="2">
        <f t="shared" si="187"/>
        <v>0</v>
      </c>
      <c r="AE408" s="9">
        <v>5</v>
      </c>
      <c r="AF408" s="2">
        <f t="shared" si="181"/>
        <v>0</v>
      </c>
      <c r="AG408" s="2">
        <f t="shared" si="182"/>
        <v>82.8</v>
      </c>
      <c r="AH408" s="2">
        <f t="shared" si="183"/>
        <v>0</v>
      </c>
      <c r="AI408" s="2">
        <f t="shared" si="184"/>
        <v>82.8</v>
      </c>
      <c r="AK408">
        <f t="shared" si="185"/>
        <v>2</v>
      </c>
      <c r="AL408">
        <f t="shared" si="186"/>
        <v>2022</v>
      </c>
      <c r="BL408" s="2">
        <v>131.4</v>
      </c>
      <c r="BM408" s="2">
        <v>0</v>
      </c>
      <c r="BN408" s="2">
        <v>36</v>
      </c>
      <c r="BO408" s="2">
        <v>1.8</v>
      </c>
      <c r="BP408" s="2">
        <v>0</v>
      </c>
      <c r="BQ408" s="2">
        <v>54.338000000000001</v>
      </c>
      <c r="BR408" s="2">
        <v>5.5129999999999999</v>
      </c>
      <c r="BS408" s="2">
        <v>0</v>
      </c>
      <c r="BT408" s="2">
        <v>247.04999999999998</v>
      </c>
      <c r="BU408" s="2">
        <v>127.238</v>
      </c>
      <c r="BV408" s="2">
        <v>1134</v>
      </c>
      <c r="BW408" s="2">
        <v>1557</v>
      </c>
      <c r="BX408" s="2">
        <v>1980</v>
      </c>
      <c r="BY408" s="2">
        <v>942.3</v>
      </c>
      <c r="BZ408" s="2">
        <v>947.47500000000002</v>
      </c>
      <c r="CA408" s="2">
        <v>1174.3879999999999</v>
      </c>
      <c r="CB408" s="2">
        <v>0</v>
      </c>
      <c r="CC408" s="2">
        <v>0</v>
      </c>
      <c r="CD408" s="2">
        <v>0</v>
      </c>
      <c r="CE408" s="2">
        <v>0</v>
      </c>
      <c r="CF408" s="2">
        <v>0</v>
      </c>
      <c r="CG408" s="2">
        <v>0</v>
      </c>
      <c r="CH408" s="2">
        <v>0</v>
      </c>
      <c r="CI408" s="2">
        <v>0</v>
      </c>
    </row>
    <row r="409" spans="1:87" x14ac:dyDescent="0.2">
      <c r="A409" s="11">
        <v>44595</v>
      </c>
      <c r="B409" s="12">
        <v>0</v>
      </c>
      <c r="C409" s="12">
        <v>0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43.2</v>
      </c>
      <c r="P409" s="12">
        <v>356.4</v>
      </c>
      <c r="Q409" s="12">
        <v>124.2</v>
      </c>
      <c r="R409" s="12">
        <v>0</v>
      </c>
      <c r="S409" s="12">
        <v>0</v>
      </c>
      <c r="T409" s="12">
        <v>113.4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AA409" s="2">
        <f t="shared" si="179"/>
        <v>113.4</v>
      </c>
      <c r="AB409" s="2">
        <f t="shared" si="180"/>
        <v>356.4</v>
      </c>
      <c r="AC409" s="2">
        <f t="shared" si="187"/>
        <v>0</v>
      </c>
      <c r="AE409" s="9">
        <v>6</v>
      </c>
      <c r="AF409" s="2">
        <f t="shared" si="181"/>
        <v>113.4</v>
      </c>
      <c r="AG409" s="2">
        <f t="shared" si="182"/>
        <v>523.79999999999995</v>
      </c>
      <c r="AH409" s="2">
        <f t="shared" si="183"/>
        <v>0</v>
      </c>
      <c r="AI409" s="2">
        <f t="shared" si="184"/>
        <v>637.19999999999993</v>
      </c>
      <c r="AK409">
        <f t="shared" si="185"/>
        <v>2</v>
      </c>
      <c r="AL409">
        <f t="shared" si="186"/>
        <v>2022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2"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>
        <v>0</v>
      </c>
      <c r="CC409" s="2">
        <v>0</v>
      </c>
      <c r="CD409" s="2">
        <v>0</v>
      </c>
      <c r="CE409" s="2">
        <v>0</v>
      </c>
      <c r="CF409" s="2">
        <v>0</v>
      </c>
      <c r="CG409" s="2">
        <v>0</v>
      </c>
      <c r="CH409" s="2">
        <v>0</v>
      </c>
      <c r="CI409" s="2">
        <v>0</v>
      </c>
    </row>
    <row r="410" spans="1:87" x14ac:dyDescent="0.2">
      <c r="A410" s="11">
        <v>44596</v>
      </c>
      <c r="B410" s="12">
        <v>0</v>
      </c>
      <c r="C410" s="12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AA410" s="2">
        <f t="shared" si="179"/>
        <v>0</v>
      </c>
      <c r="AB410" s="2">
        <f t="shared" si="180"/>
        <v>0</v>
      </c>
      <c r="AC410" s="2">
        <f t="shared" si="187"/>
        <v>0</v>
      </c>
      <c r="AE410" s="9">
        <v>7</v>
      </c>
      <c r="AF410" s="2">
        <f t="shared" si="181"/>
        <v>0</v>
      </c>
      <c r="AG410" s="2">
        <f t="shared" si="182"/>
        <v>0</v>
      </c>
      <c r="AH410" s="2">
        <f t="shared" si="183"/>
        <v>0</v>
      </c>
      <c r="AI410" s="2">
        <f t="shared" si="184"/>
        <v>0</v>
      </c>
      <c r="AK410">
        <f t="shared" si="185"/>
        <v>2</v>
      </c>
      <c r="AL410">
        <f t="shared" si="186"/>
        <v>2022</v>
      </c>
      <c r="BL410" s="2">
        <v>0</v>
      </c>
      <c r="BM410" s="2">
        <v>140.4</v>
      </c>
      <c r="BN410" s="2">
        <v>113.4</v>
      </c>
      <c r="BO410" s="2">
        <v>577.79999999999995</v>
      </c>
      <c r="BP410" s="2">
        <v>1090.3499999999999</v>
      </c>
      <c r="BQ410" s="2">
        <v>2460.1499999999996</v>
      </c>
      <c r="BR410" s="2">
        <v>2798.3250000000003</v>
      </c>
      <c r="BS410" s="2">
        <v>1321.875</v>
      </c>
      <c r="BT410" s="2">
        <v>1436.85</v>
      </c>
      <c r="BU410" s="2">
        <v>2240.2129999999997</v>
      </c>
      <c r="BV410" s="2">
        <v>3004.4250000000002</v>
      </c>
      <c r="BW410" s="2">
        <v>3172.2749999999996</v>
      </c>
      <c r="BX410" s="2">
        <v>2083.6129999999998</v>
      </c>
      <c r="BY410" s="2">
        <v>2003.2879999999998</v>
      </c>
      <c r="BZ410" s="2">
        <v>2066.7379999999998</v>
      </c>
      <c r="CA410" s="2">
        <v>1818</v>
      </c>
      <c r="CB410" s="2">
        <v>873</v>
      </c>
      <c r="CC410" s="2">
        <v>1036.463</v>
      </c>
      <c r="CD410" s="2">
        <v>1625.85</v>
      </c>
      <c r="CE410" s="2">
        <v>1766.7</v>
      </c>
      <c r="CF410" s="2">
        <v>2008.0129999999999</v>
      </c>
      <c r="CG410" s="2">
        <v>1999.913</v>
      </c>
      <c r="CH410" s="2">
        <v>1867.8380000000002</v>
      </c>
      <c r="CI410" s="2">
        <v>1791.45</v>
      </c>
    </row>
    <row r="411" spans="1:87" x14ac:dyDescent="0.2">
      <c r="A411" s="11">
        <v>44597</v>
      </c>
      <c r="B411" s="12">
        <v>0</v>
      </c>
      <c r="C411" s="12">
        <v>0</v>
      </c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AA411" s="2">
        <f t="shared" si="179"/>
        <v>0</v>
      </c>
      <c r="AB411" s="2">
        <f t="shared" si="180"/>
        <v>0</v>
      </c>
      <c r="AC411" s="2">
        <f t="shared" si="187"/>
        <v>0</v>
      </c>
      <c r="AE411" s="9">
        <v>1</v>
      </c>
      <c r="AF411" s="2">
        <f t="shared" si="181"/>
        <v>0</v>
      </c>
      <c r="AG411" s="2">
        <f t="shared" si="182"/>
        <v>0</v>
      </c>
      <c r="AH411" s="2">
        <f t="shared" si="183"/>
        <v>0</v>
      </c>
      <c r="AI411" s="2">
        <f t="shared" si="184"/>
        <v>0</v>
      </c>
      <c r="AK411">
        <f t="shared" si="185"/>
        <v>2</v>
      </c>
      <c r="AL411">
        <f t="shared" si="186"/>
        <v>2022</v>
      </c>
      <c r="BL411" s="2">
        <v>1724.9630000000002</v>
      </c>
      <c r="BM411" s="2">
        <v>1900.2379999999998</v>
      </c>
      <c r="BN411" s="2">
        <v>2506.9499999999998</v>
      </c>
      <c r="BO411" s="2">
        <v>3643.3499999999995</v>
      </c>
      <c r="BP411" s="2">
        <v>2643.1499999999996</v>
      </c>
      <c r="BQ411" s="2">
        <v>2581.3130000000001</v>
      </c>
      <c r="BR411" s="2">
        <v>2578.2750000000001</v>
      </c>
      <c r="BS411" s="2">
        <v>2791.6880000000001</v>
      </c>
      <c r="BT411" s="2">
        <v>2639.25</v>
      </c>
      <c r="BU411" s="2">
        <v>2661.1880000000001</v>
      </c>
      <c r="BV411" s="2">
        <v>2619.6750000000002</v>
      </c>
      <c r="BW411" s="2">
        <v>2455.65</v>
      </c>
      <c r="BX411" s="2">
        <v>2587.3880000000004</v>
      </c>
      <c r="BY411" s="2">
        <v>1375.3129999999999</v>
      </c>
      <c r="BZ411" s="2">
        <v>1604.7</v>
      </c>
      <c r="CA411" s="2">
        <v>603.78800000000001</v>
      </c>
      <c r="CB411" s="2">
        <v>415.125</v>
      </c>
      <c r="CC411" s="2">
        <v>396.9</v>
      </c>
      <c r="CD411" s="2">
        <v>512.1</v>
      </c>
      <c r="CE411" s="2">
        <v>449.54999999999995</v>
      </c>
      <c r="CF411" s="2">
        <v>483.75</v>
      </c>
      <c r="CG411" s="2">
        <v>460.46299999999997</v>
      </c>
      <c r="CH411" s="2">
        <v>461.363</v>
      </c>
      <c r="CI411" s="2">
        <v>448.988</v>
      </c>
    </row>
    <row r="412" spans="1:87" x14ac:dyDescent="0.2">
      <c r="A412" s="11">
        <v>44598</v>
      </c>
      <c r="B412" s="12">
        <v>0</v>
      </c>
      <c r="C412" s="12">
        <v>0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910.80099999999993</v>
      </c>
      <c r="L412" s="12">
        <v>3441.6010000000001</v>
      </c>
      <c r="M412" s="12">
        <v>3786.5249999999996</v>
      </c>
      <c r="N412" s="12">
        <v>2844.5630000000001</v>
      </c>
      <c r="O412" s="12">
        <v>1025.325</v>
      </c>
      <c r="P412" s="12">
        <v>218.13800000000001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AA412" s="2">
        <f t="shared" si="179"/>
        <v>3786.5249999999996</v>
      </c>
      <c r="AB412" s="2">
        <f t="shared" si="180"/>
        <v>2844.5630000000001</v>
      </c>
      <c r="AC412" s="2">
        <f t="shared" si="187"/>
        <v>0</v>
      </c>
      <c r="AE412" s="9">
        <v>2</v>
      </c>
      <c r="AF412" s="2">
        <f t="shared" si="181"/>
        <v>8138.9269999999997</v>
      </c>
      <c r="AG412" s="2">
        <f t="shared" si="182"/>
        <v>4088.0259999999998</v>
      </c>
      <c r="AH412" s="2">
        <f t="shared" si="183"/>
        <v>0</v>
      </c>
      <c r="AI412" s="2">
        <f t="shared" si="184"/>
        <v>12226.953000000001</v>
      </c>
      <c r="AK412">
        <f t="shared" si="185"/>
        <v>2</v>
      </c>
      <c r="AL412">
        <f t="shared" si="186"/>
        <v>2022</v>
      </c>
      <c r="BL412" s="2">
        <v>378</v>
      </c>
      <c r="BM412" s="2">
        <v>486</v>
      </c>
      <c r="BN412" s="2">
        <v>421.2</v>
      </c>
      <c r="BO412" s="2">
        <v>511.2</v>
      </c>
      <c r="BP412" s="2">
        <v>432</v>
      </c>
      <c r="BQ412" s="2">
        <v>815.96300000000008</v>
      </c>
      <c r="BR412" s="2">
        <v>2271.8249999999998</v>
      </c>
      <c r="BS412" s="2">
        <v>3347.3249999999998</v>
      </c>
      <c r="BT412" s="2">
        <v>3398.288</v>
      </c>
      <c r="BU412" s="2">
        <v>3169.7999999999997</v>
      </c>
      <c r="BV412" s="2">
        <v>2806.65</v>
      </c>
      <c r="BW412" s="2">
        <v>1517.4</v>
      </c>
      <c r="BX412" s="2">
        <v>437.17500000000001</v>
      </c>
      <c r="BY412" s="2">
        <v>0</v>
      </c>
      <c r="BZ412" s="2">
        <v>0</v>
      </c>
      <c r="CA412" s="2">
        <v>0</v>
      </c>
      <c r="CB412" s="2">
        <v>0</v>
      </c>
      <c r="CC412" s="2">
        <v>0</v>
      </c>
      <c r="CD412" s="2">
        <v>0</v>
      </c>
      <c r="CE412" s="2">
        <v>0</v>
      </c>
      <c r="CF412" s="2">
        <v>0</v>
      </c>
      <c r="CG412" s="2">
        <v>0</v>
      </c>
      <c r="CH412" s="2">
        <v>0</v>
      </c>
      <c r="CI412" s="2">
        <v>37.799999999999997</v>
      </c>
    </row>
    <row r="413" spans="1:87" x14ac:dyDescent="0.2">
      <c r="A413" s="11">
        <v>44599</v>
      </c>
      <c r="B413" s="12">
        <v>0</v>
      </c>
      <c r="C413" s="12">
        <v>0</v>
      </c>
      <c r="D413" s="12">
        <v>0</v>
      </c>
      <c r="E413" s="12">
        <v>0</v>
      </c>
      <c r="F413" s="12">
        <v>0</v>
      </c>
      <c r="G413" s="12">
        <v>1.8</v>
      </c>
      <c r="H413" s="12">
        <v>73.8</v>
      </c>
      <c r="I413" s="12">
        <v>0</v>
      </c>
      <c r="J413" s="12">
        <v>0</v>
      </c>
      <c r="K413" s="12">
        <v>48.6</v>
      </c>
      <c r="L413" s="12">
        <v>0</v>
      </c>
      <c r="M413" s="12">
        <v>0</v>
      </c>
      <c r="N413" s="12">
        <v>0</v>
      </c>
      <c r="O413" s="12">
        <v>0</v>
      </c>
      <c r="P413" s="12">
        <v>10.8</v>
      </c>
      <c r="Q413" s="12">
        <v>194.4</v>
      </c>
      <c r="R413" s="12">
        <v>59.4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AA413" s="2">
        <f t="shared" si="179"/>
        <v>59.4</v>
      </c>
      <c r="AB413" s="2">
        <f t="shared" si="180"/>
        <v>194.4</v>
      </c>
      <c r="AC413" s="2">
        <f t="shared" si="187"/>
        <v>73.8</v>
      </c>
      <c r="AE413" s="9">
        <v>3</v>
      </c>
      <c r="AF413" s="2">
        <f t="shared" si="181"/>
        <v>108</v>
      </c>
      <c r="AG413" s="2">
        <f t="shared" si="182"/>
        <v>205.20000000000002</v>
      </c>
      <c r="AH413" s="2">
        <f t="shared" si="183"/>
        <v>75.599999999999937</v>
      </c>
      <c r="AI413" s="2">
        <f t="shared" si="184"/>
        <v>388.79999999999995</v>
      </c>
      <c r="AK413">
        <f t="shared" si="185"/>
        <v>2</v>
      </c>
      <c r="AL413">
        <f t="shared" si="186"/>
        <v>2022</v>
      </c>
      <c r="BL413" s="2">
        <v>367.2</v>
      </c>
      <c r="BM413" s="2">
        <v>590.73800000000006</v>
      </c>
      <c r="BN413" s="2">
        <v>1895.5129999999999</v>
      </c>
      <c r="BO413" s="2">
        <v>2014.7629999999999</v>
      </c>
      <c r="BP413" s="2">
        <v>1116</v>
      </c>
      <c r="BQ413" s="2">
        <v>59.4</v>
      </c>
      <c r="BR413" s="2">
        <v>27</v>
      </c>
      <c r="BS413" s="2">
        <v>0</v>
      </c>
      <c r="BT413" s="2">
        <v>0</v>
      </c>
      <c r="BU413" s="2">
        <v>0</v>
      </c>
      <c r="BV413" s="2">
        <v>63.787999999999997</v>
      </c>
      <c r="BW413" s="2">
        <v>2.363</v>
      </c>
      <c r="BX413" s="2">
        <v>0</v>
      </c>
      <c r="BY413" s="2">
        <v>0</v>
      </c>
      <c r="BZ413" s="2">
        <v>0</v>
      </c>
      <c r="CA413" s="2">
        <v>0</v>
      </c>
      <c r="CB413" s="2">
        <v>0</v>
      </c>
      <c r="CC413" s="2">
        <v>0</v>
      </c>
      <c r="CD413" s="2">
        <v>0</v>
      </c>
      <c r="CE413" s="2">
        <v>0</v>
      </c>
      <c r="CF413" s="2">
        <v>0</v>
      </c>
      <c r="CG413" s="2">
        <v>0</v>
      </c>
      <c r="CH413" s="2">
        <v>0</v>
      </c>
      <c r="CI413" s="2">
        <v>0</v>
      </c>
    </row>
    <row r="414" spans="1:87" x14ac:dyDescent="0.2">
      <c r="A414" s="11">
        <v>44600</v>
      </c>
      <c r="B414" s="12">
        <v>0</v>
      </c>
      <c r="C414" s="12">
        <v>0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AA414" s="2">
        <f t="shared" si="179"/>
        <v>0</v>
      </c>
      <c r="AB414" s="2">
        <f t="shared" si="180"/>
        <v>0</v>
      </c>
      <c r="AC414" s="2">
        <f t="shared" si="187"/>
        <v>0</v>
      </c>
      <c r="AE414" s="9">
        <v>4</v>
      </c>
      <c r="AF414" s="2">
        <f t="shared" si="181"/>
        <v>0</v>
      </c>
      <c r="AG414" s="2">
        <f t="shared" si="182"/>
        <v>0</v>
      </c>
      <c r="AH414" s="2">
        <f t="shared" si="183"/>
        <v>0</v>
      </c>
      <c r="AI414" s="2">
        <f t="shared" si="184"/>
        <v>0</v>
      </c>
      <c r="AK414">
        <f t="shared" si="185"/>
        <v>2</v>
      </c>
      <c r="AL414">
        <f t="shared" si="186"/>
        <v>2022</v>
      </c>
      <c r="BL414" s="2">
        <v>0</v>
      </c>
      <c r="BM414" s="2">
        <v>0</v>
      </c>
      <c r="BN414" s="2">
        <v>0</v>
      </c>
      <c r="BO414" s="2">
        <v>0</v>
      </c>
      <c r="BP414" s="2">
        <v>0</v>
      </c>
      <c r="BQ414" s="2">
        <v>270</v>
      </c>
      <c r="BR414" s="2">
        <v>687.93799999999999</v>
      </c>
      <c r="BS414" s="2">
        <v>1517.3999999999999</v>
      </c>
      <c r="BT414" s="2">
        <v>971.32500000000005</v>
      </c>
      <c r="BU414" s="2">
        <v>517.72500000000002</v>
      </c>
      <c r="BV414" s="2">
        <v>94.725000000000009</v>
      </c>
      <c r="BW414" s="2">
        <v>0</v>
      </c>
      <c r="BX414" s="2">
        <v>0</v>
      </c>
      <c r="BY414" s="2">
        <v>145.80000000000001</v>
      </c>
      <c r="BZ414" s="2">
        <v>883.23799999999994</v>
      </c>
      <c r="CA414" s="2">
        <v>1051.2</v>
      </c>
      <c r="CB414" s="2">
        <v>68.962999999999994</v>
      </c>
      <c r="CC414" s="2">
        <v>0</v>
      </c>
      <c r="CD414" s="2">
        <v>0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</row>
    <row r="415" spans="1:87" x14ac:dyDescent="0.2">
      <c r="A415" s="11">
        <v>44601</v>
      </c>
      <c r="B415" s="12">
        <v>0</v>
      </c>
      <c r="C415" s="12">
        <v>0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18.113</v>
      </c>
      <c r="N415" s="12">
        <v>0</v>
      </c>
      <c r="O415" s="12">
        <v>58.724999999999994</v>
      </c>
      <c r="P415" s="12">
        <v>275.96300000000002</v>
      </c>
      <c r="Q415" s="12">
        <v>504.33799999999997</v>
      </c>
      <c r="R415" s="12">
        <v>3036.6</v>
      </c>
      <c r="S415" s="12">
        <v>2212.8760000000002</v>
      </c>
      <c r="T415" s="12">
        <v>225.67500000000001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AA415" s="2">
        <f t="shared" si="179"/>
        <v>3036.6</v>
      </c>
      <c r="AB415" s="2">
        <f t="shared" si="180"/>
        <v>504.33799999999997</v>
      </c>
      <c r="AC415" s="2">
        <f t="shared" si="187"/>
        <v>0</v>
      </c>
      <c r="AE415" s="9">
        <v>5</v>
      </c>
      <c r="AF415" s="2">
        <f t="shared" si="181"/>
        <v>5493.2640000000001</v>
      </c>
      <c r="AG415" s="2">
        <f t="shared" si="182"/>
        <v>839.02599999999995</v>
      </c>
      <c r="AH415" s="2">
        <f t="shared" si="183"/>
        <v>0</v>
      </c>
      <c r="AI415" s="2">
        <f t="shared" si="184"/>
        <v>6332.29</v>
      </c>
      <c r="AK415">
        <f t="shared" si="185"/>
        <v>2</v>
      </c>
      <c r="AL415">
        <f t="shared" si="186"/>
        <v>2022</v>
      </c>
      <c r="BL415" s="2">
        <v>0</v>
      </c>
      <c r="BM415" s="2">
        <v>0</v>
      </c>
      <c r="BN415" s="2">
        <v>0</v>
      </c>
      <c r="BO415" s="2">
        <v>0</v>
      </c>
      <c r="BP415" s="2">
        <v>0</v>
      </c>
      <c r="BQ415" s="2">
        <v>0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2">
        <v>0</v>
      </c>
      <c r="CC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0</v>
      </c>
    </row>
    <row r="416" spans="1:87" x14ac:dyDescent="0.2">
      <c r="A416" s="11">
        <v>44602</v>
      </c>
      <c r="B416" s="12">
        <v>0</v>
      </c>
      <c r="C416" s="12">
        <v>0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AA416" s="2">
        <f t="shared" si="179"/>
        <v>0</v>
      </c>
      <c r="AB416" s="2">
        <f t="shared" si="180"/>
        <v>0</v>
      </c>
      <c r="AC416" s="2">
        <f t="shared" si="187"/>
        <v>0</v>
      </c>
      <c r="AE416" s="9">
        <v>6</v>
      </c>
      <c r="AF416" s="2">
        <f t="shared" si="181"/>
        <v>0</v>
      </c>
      <c r="AG416" s="2">
        <f t="shared" si="182"/>
        <v>0</v>
      </c>
      <c r="AH416" s="2">
        <f t="shared" si="183"/>
        <v>0</v>
      </c>
      <c r="AI416" s="2">
        <f t="shared" si="184"/>
        <v>0</v>
      </c>
      <c r="AK416">
        <f t="shared" si="185"/>
        <v>2</v>
      </c>
      <c r="AL416">
        <f t="shared" si="186"/>
        <v>2022</v>
      </c>
      <c r="BL416" s="2">
        <v>0</v>
      </c>
      <c r="BM416" s="2">
        <v>0</v>
      </c>
      <c r="BN416" s="2">
        <v>0</v>
      </c>
      <c r="BO416" s="2">
        <v>0</v>
      </c>
      <c r="BP416" s="2">
        <v>0</v>
      </c>
      <c r="BQ416" s="2">
        <v>0</v>
      </c>
      <c r="BR416" s="2">
        <v>0</v>
      </c>
      <c r="BS416" s="2">
        <v>79.2</v>
      </c>
      <c r="BT416" s="2">
        <v>496.35</v>
      </c>
      <c r="BU416" s="2">
        <v>1106.55</v>
      </c>
      <c r="BV416" s="2">
        <v>1293.9750000000001</v>
      </c>
      <c r="BW416" s="2">
        <v>698.625</v>
      </c>
      <c r="BX416" s="2">
        <v>448.42500000000007</v>
      </c>
      <c r="BY416" s="2">
        <v>494.55</v>
      </c>
      <c r="BZ416" s="2">
        <v>3209.0630000000006</v>
      </c>
      <c r="CA416" s="2">
        <v>1910.588</v>
      </c>
      <c r="CB416" s="2">
        <v>2250.7880000000005</v>
      </c>
      <c r="CC416" s="2">
        <v>1515.15</v>
      </c>
      <c r="CD416" s="2">
        <v>1001.4750000000001</v>
      </c>
      <c r="CE416" s="2">
        <v>1205.663</v>
      </c>
      <c r="CF416" s="2">
        <v>1271.8130000000001</v>
      </c>
      <c r="CG416" s="2">
        <v>819.89999999999986</v>
      </c>
      <c r="CH416" s="2">
        <v>640.57500000000005</v>
      </c>
      <c r="CI416" s="2">
        <v>356.4</v>
      </c>
    </row>
    <row r="417" spans="1:87" x14ac:dyDescent="0.2">
      <c r="A417" s="11">
        <v>44603</v>
      </c>
      <c r="B417" s="12">
        <v>0</v>
      </c>
      <c r="C417" s="12">
        <v>0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110.926</v>
      </c>
      <c r="L417" s="12">
        <v>26.774999999999999</v>
      </c>
      <c r="M417" s="12">
        <v>0</v>
      </c>
      <c r="N417" s="12">
        <v>54.338000000000001</v>
      </c>
      <c r="O417" s="12">
        <v>103.726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AA417" s="2">
        <f t="shared" si="179"/>
        <v>0</v>
      </c>
      <c r="AB417" s="2">
        <f t="shared" si="180"/>
        <v>110.926</v>
      </c>
      <c r="AC417" s="2">
        <f t="shared" si="187"/>
        <v>0</v>
      </c>
      <c r="AE417" s="9">
        <v>7</v>
      </c>
      <c r="AF417" s="2">
        <f t="shared" si="181"/>
        <v>0</v>
      </c>
      <c r="AG417" s="2">
        <f t="shared" si="182"/>
        <v>295.76499999999999</v>
      </c>
      <c r="AH417" s="2">
        <f t="shared" si="183"/>
        <v>0</v>
      </c>
      <c r="AI417" s="2">
        <f t="shared" si="184"/>
        <v>295.76499999999999</v>
      </c>
      <c r="AK417">
        <f t="shared" si="185"/>
        <v>2</v>
      </c>
      <c r="AL417">
        <f t="shared" si="186"/>
        <v>2022</v>
      </c>
      <c r="BL417" s="2">
        <v>302.39999999999998</v>
      </c>
      <c r="BM417" s="2">
        <v>0</v>
      </c>
      <c r="BN417" s="2">
        <v>0</v>
      </c>
      <c r="BO417" s="2">
        <v>0</v>
      </c>
      <c r="BP417" s="2">
        <v>0</v>
      </c>
      <c r="BQ417" s="2">
        <v>151.76300000000001</v>
      </c>
      <c r="BR417" s="2">
        <v>1012.725</v>
      </c>
      <c r="BS417" s="2">
        <v>789.07500000000005</v>
      </c>
      <c r="BT417" s="2">
        <v>486</v>
      </c>
      <c r="BU417" s="2">
        <v>153</v>
      </c>
      <c r="BV417" s="2">
        <v>97.2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2">
        <v>0</v>
      </c>
      <c r="CC417" s="2">
        <v>0</v>
      </c>
      <c r="CD417" s="2">
        <v>0</v>
      </c>
      <c r="CE417" s="2">
        <v>0</v>
      </c>
      <c r="CF417" s="2">
        <v>0</v>
      </c>
      <c r="CG417" s="2">
        <v>0</v>
      </c>
      <c r="CH417" s="2">
        <v>11.025</v>
      </c>
      <c r="CI417" s="2">
        <v>0</v>
      </c>
    </row>
    <row r="418" spans="1:87" x14ac:dyDescent="0.2">
      <c r="A418" s="11">
        <v>44604</v>
      </c>
      <c r="B418" s="12">
        <v>0</v>
      </c>
      <c r="C418" s="12">
        <v>0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128.363</v>
      </c>
      <c r="N418" s="12">
        <v>14.176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AA418" s="2">
        <f t="shared" si="179"/>
        <v>0</v>
      </c>
      <c r="AB418" s="2">
        <f t="shared" si="180"/>
        <v>128.363</v>
      </c>
      <c r="AC418" s="2">
        <f t="shared" si="187"/>
        <v>0</v>
      </c>
      <c r="AE418" s="9">
        <v>1</v>
      </c>
      <c r="AF418" s="2">
        <f t="shared" si="181"/>
        <v>0</v>
      </c>
      <c r="AG418" s="2">
        <f t="shared" si="182"/>
        <v>142.53899999999999</v>
      </c>
      <c r="AH418" s="2">
        <f t="shared" si="183"/>
        <v>0</v>
      </c>
      <c r="AI418" s="2">
        <f t="shared" si="184"/>
        <v>142.53899999999999</v>
      </c>
      <c r="AK418">
        <f t="shared" si="185"/>
        <v>2</v>
      </c>
      <c r="AL418">
        <f t="shared" si="186"/>
        <v>2022</v>
      </c>
      <c r="BL418" s="2">
        <v>0</v>
      </c>
      <c r="BM418" s="2">
        <v>0</v>
      </c>
      <c r="BN418" s="2">
        <v>0</v>
      </c>
      <c r="BO418" s="2">
        <v>0</v>
      </c>
      <c r="BP418" s="2">
        <v>0</v>
      </c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>
        <v>0</v>
      </c>
      <c r="CB418" s="2">
        <v>0</v>
      </c>
      <c r="CC418" s="2">
        <v>0</v>
      </c>
      <c r="CD418" s="2">
        <v>0</v>
      </c>
      <c r="CE418" s="2">
        <v>0</v>
      </c>
      <c r="CF418" s="2">
        <v>0</v>
      </c>
      <c r="CG418" s="2">
        <v>0</v>
      </c>
      <c r="CH418" s="2">
        <v>0</v>
      </c>
      <c r="CI418" s="2">
        <v>0</v>
      </c>
    </row>
    <row r="419" spans="1:87" x14ac:dyDescent="0.2">
      <c r="A419" s="11">
        <v>44605</v>
      </c>
      <c r="B419" s="12">
        <v>0</v>
      </c>
      <c r="C419" s="12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2.363</v>
      </c>
      <c r="Q419" s="12">
        <v>0.78800000000000003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AA419" s="2">
        <f t="shared" si="179"/>
        <v>0</v>
      </c>
      <c r="AB419" s="2">
        <f t="shared" si="180"/>
        <v>2.363</v>
      </c>
      <c r="AC419" s="2">
        <f t="shared" si="187"/>
        <v>0</v>
      </c>
      <c r="AE419" s="9">
        <v>2</v>
      </c>
      <c r="AF419" s="2">
        <f t="shared" si="181"/>
        <v>0</v>
      </c>
      <c r="AG419" s="2">
        <f t="shared" si="182"/>
        <v>3.1509999999999998</v>
      </c>
      <c r="AH419" s="2">
        <f t="shared" si="183"/>
        <v>0</v>
      </c>
      <c r="AI419" s="2">
        <f t="shared" si="184"/>
        <v>3.1509999999999998</v>
      </c>
      <c r="AK419">
        <f t="shared" si="185"/>
        <v>2</v>
      </c>
      <c r="AL419">
        <f t="shared" si="186"/>
        <v>2022</v>
      </c>
      <c r="BL419" s="2">
        <v>0</v>
      </c>
      <c r="BM419" s="2">
        <v>0</v>
      </c>
      <c r="BN419" s="2">
        <v>0</v>
      </c>
      <c r="BO419" s="2">
        <v>0</v>
      </c>
      <c r="BP419" s="2">
        <v>0</v>
      </c>
      <c r="BQ419" s="2">
        <v>0</v>
      </c>
      <c r="BR419" s="2">
        <v>0</v>
      </c>
      <c r="BS419" s="2">
        <v>456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58.274999999999999</v>
      </c>
      <c r="CB419" s="2">
        <v>1.8</v>
      </c>
      <c r="CC419" s="2">
        <v>0</v>
      </c>
      <c r="CD419" s="2">
        <v>0</v>
      </c>
      <c r="CE419" s="2">
        <v>0</v>
      </c>
      <c r="CF419" s="2">
        <v>0</v>
      </c>
      <c r="CG419" s="2">
        <v>0</v>
      </c>
      <c r="CH419" s="2">
        <v>0</v>
      </c>
      <c r="CI419" s="2">
        <v>0</v>
      </c>
    </row>
    <row r="420" spans="1:87" x14ac:dyDescent="0.2">
      <c r="A420" s="11">
        <v>44606</v>
      </c>
      <c r="B420" s="12">
        <v>0</v>
      </c>
      <c r="C420" s="12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AA420" s="2">
        <f t="shared" si="179"/>
        <v>0</v>
      </c>
      <c r="AB420" s="2">
        <f t="shared" si="180"/>
        <v>0</v>
      </c>
      <c r="AC420" s="2">
        <f t="shared" si="187"/>
        <v>0</v>
      </c>
      <c r="AE420" s="9">
        <v>3</v>
      </c>
      <c r="AF420" s="2">
        <f t="shared" si="181"/>
        <v>0</v>
      </c>
      <c r="AG420" s="2">
        <f t="shared" si="182"/>
        <v>0</v>
      </c>
      <c r="AH420" s="2">
        <f t="shared" si="183"/>
        <v>0</v>
      </c>
      <c r="AI420" s="2">
        <f t="shared" si="184"/>
        <v>0</v>
      </c>
      <c r="AK420">
        <f t="shared" si="185"/>
        <v>2</v>
      </c>
      <c r="AL420">
        <f t="shared" si="186"/>
        <v>2022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2">
        <v>0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0</v>
      </c>
      <c r="CB420" s="2">
        <v>0</v>
      </c>
      <c r="CC420" s="2">
        <v>0</v>
      </c>
      <c r="CD420" s="2">
        <v>0</v>
      </c>
      <c r="CE420" s="2">
        <v>324</v>
      </c>
      <c r="CF420" s="2">
        <v>209.47500000000002</v>
      </c>
      <c r="CG420" s="2">
        <v>293.625</v>
      </c>
      <c r="CH420" s="2">
        <v>66.599999999999994</v>
      </c>
      <c r="CI420" s="2">
        <v>252</v>
      </c>
    </row>
    <row r="421" spans="1:87" x14ac:dyDescent="0.2">
      <c r="A421" s="11">
        <v>44607</v>
      </c>
      <c r="B421" s="12">
        <v>0</v>
      </c>
      <c r="C421" s="12">
        <v>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AA421" s="2">
        <f t="shared" si="179"/>
        <v>0</v>
      </c>
      <c r="AB421" s="2">
        <f t="shared" si="180"/>
        <v>0</v>
      </c>
      <c r="AC421" s="2">
        <f t="shared" si="187"/>
        <v>0</v>
      </c>
      <c r="AE421" s="9">
        <v>4</v>
      </c>
      <c r="AF421" s="2">
        <f t="shared" si="181"/>
        <v>0</v>
      </c>
      <c r="AG421" s="2">
        <f t="shared" si="182"/>
        <v>0</v>
      </c>
      <c r="AH421" s="2">
        <f t="shared" si="183"/>
        <v>0</v>
      </c>
      <c r="AI421" s="2">
        <f t="shared" si="184"/>
        <v>0</v>
      </c>
      <c r="AK421">
        <f t="shared" si="185"/>
        <v>2</v>
      </c>
      <c r="AL421">
        <f t="shared" si="186"/>
        <v>2022</v>
      </c>
      <c r="BL421" s="2">
        <v>52.2</v>
      </c>
      <c r="BM421" s="2">
        <v>0</v>
      </c>
      <c r="BN421" s="2">
        <v>0</v>
      </c>
      <c r="BO421" s="2">
        <v>49.613</v>
      </c>
      <c r="BP421" s="2">
        <v>7.875</v>
      </c>
      <c r="BQ421" s="2">
        <v>97.087999999999994</v>
      </c>
      <c r="BR421" s="2">
        <v>1103.625</v>
      </c>
      <c r="BS421" s="2">
        <v>2992.2750000000001</v>
      </c>
      <c r="BT421" s="2">
        <v>3088.35</v>
      </c>
      <c r="BU421" s="2">
        <v>2974.7249999999999</v>
      </c>
      <c r="BV421" s="2">
        <v>2767.2750000000001</v>
      </c>
      <c r="BW421" s="2">
        <v>2659.7249999999999</v>
      </c>
      <c r="BX421" s="2">
        <v>2107.5750000000003</v>
      </c>
      <c r="BY421" s="2">
        <v>1506.7130000000002</v>
      </c>
      <c r="BZ421" s="2">
        <v>2174.1749999999997</v>
      </c>
      <c r="CA421" s="2">
        <v>2304.9</v>
      </c>
      <c r="CB421" s="2">
        <v>1621.35</v>
      </c>
      <c r="CC421" s="2">
        <v>316.125</v>
      </c>
      <c r="CD421" s="2">
        <v>135</v>
      </c>
      <c r="CE421" s="2">
        <v>0</v>
      </c>
      <c r="CF421" s="2">
        <v>0</v>
      </c>
      <c r="CG421" s="2">
        <v>0</v>
      </c>
      <c r="CH421" s="2">
        <v>0</v>
      </c>
      <c r="CI421" s="2">
        <v>54.787999999999997</v>
      </c>
    </row>
    <row r="422" spans="1:87" x14ac:dyDescent="0.2">
      <c r="A422" s="11">
        <v>44608</v>
      </c>
      <c r="B422" s="12">
        <v>0</v>
      </c>
      <c r="C422" s="12">
        <v>0</v>
      </c>
      <c r="D422" s="12">
        <v>0</v>
      </c>
      <c r="E422" s="12">
        <v>0</v>
      </c>
      <c r="F422" s="12">
        <v>0</v>
      </c>
      <c r="G422" s="12">
        <v>226.8</v>
      </c>
      <c r="H422" s="12">
        <v>1137.5999999999999</v>
      </c>
      <c r="I422" s="12">
        <v>240.97499999999999</v>
      </c>
      <c r="J422" s="12">
        <v>129.15</v>
      </c>
      <c r="K422" s="12">
        <v>60.637999999999998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AA422" s="2">
        <f t="shared" si="179"/>
        <v>240.97499999999999</v>
      </c>
      <c r="AB422" s="2">
        <f t="shared" si="180"/>
        <v>0</v>
      </c>
      <c r="AC422" s="2">
        <f t="shared" si="187"/>
        <v>1137.5999999999999</v>
      </c>
      <c r="AE422" s="9">
        <v>5</v>
      </c>
      <c r="AF422" s="2">
        <f t="shared" si="181"/>
        <v>430.76299999999998</v>
      </c>
      <c r="AG422" s="2">
        <f t="shared" si="182"/>
        <v>0</v>
      </c>
      <c r="AH422" s="2">
        <f t="shared" si="183"/>
        <v>1364.3999999999999</v>
      </c>
      <c r="AI422" s="2">
        <f t="shared" si="184"/>
        <v>1795.1629999999998</v>
      </c>
      <c r="AK422">
        <f t="shared" si="185"/>
        <v>2</v>
      </c>
      <c r="AL422">
        <f t="shared" si="186"/>
        <v>2022</v>
      </c>
      <c r="BL422" s="2">
        <v>160.31299999999999</v>
      </c>
      <c r="BM422" s="2">
        <v>61.424999999999997</v>
      </c>
      <c r="BN422" s="2">
        <v>0</v>
      </c>
      <c r="BO422" s="2">
        <v>0</v>
      </c>
      <c r="BP422" s="2">
        <v>0</v>
      </c>
      <c r="BQ422" s="2">
        <v>0</v>
      </c>
      <c r="BR422" s="2">
        <v>0</v>
      </c>
      <c r="BS422" s="2">
        <v>0</v>
      </c>
      <c r="BT422" s="2">
        <v>14.4</v>
      </c>
      <c r="BU422" s="2">
        <v>834.30000000000007</v>
      </c>
      <c r="BV422" s="2">
        <v>2606.1750000000002</v>
      </c>
      <c r="BW422" s="2">
        <v>3592.9130000000005</v>
      </c>
      <c r="BX422" s="2">
        <v>3320.3250000000003</v>
      </c>
      <c r="BY422" s="2">
        <v>3305.9250000000002</v>
      </c>
      <c r="BZ422" s="2">
        <v>3322.8</v>
      </c>
      <c r="CA422" s="2">
        <v>3334.6129999999998</v>
      </c>
      <c r="CB422" s="2">
        <v>1931.1750000000002</v>
      </c>
      <c r="CC422" s="2">
        <v>1702.6880000000001</v>
      </c>
      <c r="CD422" s="2">
        <v>2321.8880000000004</v>
      </c>
      <c r="CE422" s="2">
        <v>1342.463</v>
      </c>
      <c r="CF422" s="2">
        <v>1315.6880000000001</v>
      </c>
      <c r="CG422" s="2">
        <v>1802.5879999999997</v>
      </c>
      <c r="CH422" s="2">
        <v>1696.838</v>
      </c>
      <c r="CI422" s="2">
        <v>106.2</v>
      </c>
    </row>
    <row r="423" spans="1:87" x14ac:dyDescent="0.2">
      <c r="A423" s="11">
        <v>44609</v>
      </c>
      <c r="B423" s="12">
        <v>0</v>
      </c>
      <c r="C423" s="12">
        <v>0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76.388000000000005</v>
      </c>
      <c r="Y423" s="12">
        <v>48.825000000000003</v>
      </c>
      <c r="AA423" s="2">
        <f t="shared" si="179"/>
        <v>0</v>
      </c>
      <c r="AB423" s="2">
        <f t="shared" si="180"/>
        <v>0</v>
      </c>
      <c r="AC423" s="2">
        <f t="shared" si="187"/>
        <v>76.388000000000005</v>
      </c>
      <c r="AE423" s="9">
        <v>6</v>
      </c>
      <c r="AF423" s="2">
        <f t="shared" si="181"/>
        <v>0</v>
      </c>
      <c r="AG423" s="2">
        <f t="shared" si="182"/>
        <v>0</v>
      </c>
      <c r="AH423" s="2">
        <f t="shared" si="183"/>
        <v>125.21300000000001</v>
      </c>
      <c r="AI423" s="2">
        <f t="shared" si="184"/>
        <v>125.21300000000001</v>
      </c>
      <c r="AK423">
        <f t="shared" si="185"/>
        <v>2</v>
      </c>
      <c r="AL423">
        <f t="shared" si="186"/>
        <v>2022</v>
      </c>
      <c r="BL423" s="2">
        <v>1.8</v>
      </c>
      <c r="BM423" s="2">
        <v>0</v>
      </c>
      <c r="BN423" s="2">
        <v>0</v>
      </c>
      <c r="BO423" s="2">
        <v>0</v>
      </c>
      <c r="BP423" s="2">
        <v>0</v>
      </c>
      <c r="BQ423" s="2">
        <v>0</v>
      </c>
      <c r="BR423" s="2">
        <v>0</v>
      </c>
      <c r="BS423" s="2">
        <v>0</v>
      </c>
      <c r="BT423" s="2">
        <v>0</v>
      </c>
      <c r="BU423" s="2">
        <v>0</v>
      </c>
      <c r="BV423" s="2">
        <v>0</v>
      </c>
      <c r="BW423" s="2">
        <v>0</v>
      </c>
      <c r="BX423" s="2">
        <v>82.8</v>
      </c>
      <c r="BY423" s="2">
        <v>0</v>
      </c>
      <c r="BZ423" s="2">
        <v>0</v>
      </c>
      <c r="CA423" s="2">
        <v>264.60000000000002</v>
      </c>
      <c r="CB423" s="2">
        <v>2312.5500000000002</v>
      </c>
      <c r="CC423" s="2">
        <v>3694.0499999999997</v>
      </c>
      <c r="CD423" s="2">
        <v>3793.7249999999999</v>
      </c>
      <c r="CE423" s="2">
        <v>3759.2999999999997</v>
      </c>
      <c r="CF423" s="2">
        <v>3774.038</v>
      </c>
      <c r="CG423" s="2">
        <v>3605.9629999999997</v>
      </c>
      <c r="CH423" s="2">
        <v>3616.0879999999997</v>
      </c>
      <c r="CI423" s="2">
        <v>3606.0750000000003</v>
      </c>
    </row>
    <row r="424" spans="1:87" x14ac:dyDescent="0.2">
      <c r="A424" s="11">
        <v>44610</v>
      </c>
      <c r="B424" s="12">
        <v>49.613</v>
      </c>
      <c r="C424" s="12">
        <v>49.613</v>
      </c>
      <c r="D424" s="12">
        <v>48.825000000000003</v>
      </c>
      <c r="E424" s="12">
        <v>49.613</v>
      </c>
      <c r="F424" s="12">
        <v>49.613</v>
      </c>
      <c r="G424" s="12">
        <v>49.613</v>
      </c>
      <c r="H424" s="12">
        <v>48.825000000000003</v>
      </c>
      <c r="I424" s="12">
        <v>49.613</v>
      </c>
      <c r="J424" s="12">
        <v>49.613</v>
      </c>
      <c r="K424" s="12">
        <v>49.613</v>
      </c>
      <c r="L424" s="12">
        <v>161.43799999999999</v>
      </c>
      <c r="M424" s="12">
        <v>108.45</v>
      </c>
      <c r="N424" s="12">
        <v>8.6630000000000003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AA424" s="2">
        <f t="shared" si="179"/>
        <v>0</v>
      </c>
      <c r="AB424" s="2">
        <f t="shared" si="180"/>
        <v>161.43799999999999</v>
      </c>
      <c r="AC424" s="2">
        <f t="shared" si="187"/>
        <v>49.613</v>
      </c>
      <c r="AE424" s="9">
        <v>7</v>
      </c>
      <c r="AF424" s="2">
        <f t="shared" si="181"/>
        <v>0</v>
      </c>
      <c r="AG424" s="2">
        <f t="shared" si="182"/>
        <v>427.39</v>
      </c>
      <c r="AH424" s="2">
        <f t="shared" si="183"/>
        <v>345.71500000000003</v>
      </c>
      <c r="AI424" s="2">
        <f t="shared" si="184"/>
        <v>773.10500000000002</v>
      </c>
      <c r="AK424">
        <f t="shared" si="185"/>
        <v>2</v>
      </c>
      <c r="AL424">
        <f t="shared" si="186"/>
        <v>2022</v>
      </c>
      <c r="BL424" s="2">
        <v>3651.413</v>
      </c>
      <c r="BM424" s="2">
        <v>3138.6379999999999</v>
      </c>
      <c r="BN424" s="2">
        <v>1116.675</v>
      </c>
      <c r="BO424" s="2">
        <v>1671.75</v>
      </c>
      <c r="BP424" s="2">
        <v>2121.0749999999998</v>
      </c>
      <c r="BQ424" s="2">
        <v>1974.825</v>
      </c>
      <c r="BR424" s="2">
        <v>1764.1129999999998</v>
      </c>
      <c r="BS424" s="2">
        <v>939.71299999999997</v>
      </c>
      <c r="BT424" s="2">
        <v>1136.8130000000001</v>
      </c>
      <c r="BU424" s="2">
        <v>978.75</v>
      </c>
      <c r="BV424" s="2">
        <v>1454.5129999999999</v>
      </c>
      <c r="BW424" s="2">
        <v>919.68799999999999</v>
      </c>
      <c r="BX424" s="2">
        <v>714.15</v>
      </c>
      <c r="BY424" s="2">
        <v>90</v>
      </c>
      <c r="BZ424" s="2">
        <v>72</v>
      </c>
      <c r="CA424" s="2">
        <v>0</v>
      </c>
      <c r="CB424" s="2">
        <v>0</v>
      </c>
      <c r="CC424" s="2">
        <v>0</v>
      </c>
      <c r="CD424" s="2">
        <v>0</v>
      </c>
      <c r="CE424" s="2">
        <v>0</v>
      </c>
      <c r="CF424" s="2">
        <v>0</v>
      </c>
      <c r="CG424" s="2">
        <v>0</v>
      </c>
      <c r="CH424" s="2">
        <v>0</v>
      </c>
      <c r="CI424" s="2">
        <v>0</v>
      </c>
    </row>
    <row r="425" spans="1:87" x14ac:dyDescent="0.2">
      <c r="A425" s="11">
        <v>44611</v>
      </c>
      <c r="B425" s="12">
        <v>0</v>
      </c>
      <c r="C425" s="12">
        <v>0</v>
      </c>
      <c r="D425" s="12">
        <v>0</v>
      </c>
      <c r="E425" s="12">
        <v>3.15</v>
      </c>
      <c r="F425" s="12">
        <v>814.05</v>
      </c>
      <c r="G425" s="12">
        <v>3291.1880000000001</v>
      </c>
      <c r="H425" s="12">
        <v>1597.163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AA425" s="2">
        <f t="shared" si="179"/>
        <v>0</v>
      </c>
      <c r="AB425" s="2">
        <f t="shared" si="180"/>
        <v>0</v>
      </c>
      <c r="AC425" s="2">
        <f t="shared" si="187"/>
        <v>3291.1880000000001</v>
      </c>
      <c r="AE425" s="9">
        <v>8</v>
      </c>
      <c r="AF425" s="2">
        <f t="shared" si="181"/>
        <v>0</v>
      </c>
      <c r="AG425" s="2">
        <f t="shared" si="182"/>
        <v>0</v>
      </c>
      <c r="AH425" s="2">
        <f t="shared" si="183"/>
        <v>5705.5509999999995</v>
      </c>
      <c r="AI425" s="2">
        <f t="shared" si="184"/>
        <v>5705.5509999999995</v>
      </c>
      <c r="AK425">
        <f t="shared" si="185"/>
        <v>2</v>
      </c>
      <c r="AL425">
        <f t="shared" si="186"/>
        <v>2022</v>
      </c>
      <c r="BL425" s="2">
        <v>0</v>
      </c>
      <c r="BM425" s="2">
        <v>0</v>
      </c>
      <c r="BN425" s="2">
        <v>0</v>
      </c>
      <c r="BO425" s="2">
        <v>0</v>
      </c>
      <c r="BP425" s="2">
        <v>0</v>
      </c>
      <c r="BQ425" s="2"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0</v>
      </c>
      <c r="BX425" s="2">
        <v>0</v>
      </c>
      <c r="BY425" s="2">
        <v>0</v>
      </c>
      <c r="BZ425" s="2">
        <v>63</v>
      </c>
      <c r="CA425" s="2">
        <v>334.79999999999995</v>
      </c>
      <c r="CB425" s="2">
        <v>768.82500000000005</v>
      </c>
      <c r="CC425" s="2">
        <v>2658.8249999999998</v>
      </c>
      <c r="CD425" s="2">
        <v>3187.0129999999995</v>
      </c>
      <c r="CE425" s="2">
        <v>2375.7750000000001</v>
      </c>
      <c r="CF425" s="2">
        <v>2360.0250000000001</v>
      </c>
      <c r="CG425" s="2">
        <v>934.2</v>
      </c>
      <c r="CH425" s="2">
        <v>1457.213</v>
      </c>
      <c r="CI425" s="2">
        <v>506.25</v>
      </c>
    </row>
    <row r="426" spans="1:87" x14ac:dyDescent="0.2">
      <c r="A426" s="11">
        <v>44612</v>
      </c>
      <c r="B426" s="12">
        <v>0</v>
      </c>
      <c r="C426" s="12">
        <v>0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86.063000000000002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AA426" s="2">
        <f t="shared" si="179"/>
        <v>0</v>
      </c>
      <c r="AB426" s="2">
        <f t="shared" si="180"/>
        <v>86.063000000000002</v>
      </c>
      <c r="AC426" s="2">
        <f t="shared" si="187"/>
        <v>0</v>
      </c>
      <c r="AE426" s="9">
        <v>2</v>
      </c>
      <c r="AF426" s="2">
        <f t="shared" si="181"/>
        <v>0</v>
      </c>
      <c r="AG426" s="2">
        <f t="shared" si="182"/>
        <v>86.063000000000002</v>
      </c>
      <c r="AH426" s="2">
        <f t="shared" si="183"/>
        <v>0</v>
      </c>
      <c r="AI426" s="2">
        <f t="shared" si="184"/>
        <v>86.063000000000002</v>
      </c>
      <c r="AK426">
        <f t="shared" si="185"/>
        <v>2</v>
      </c>
      <c r="AL426">
        <f t="shared" si="186"/>
        <v>2022</v>
      </c>
      <c r="BL426" s="2">
        <v>259.2</v>
      </c>
      <c r="BM426" s="2">
        <v>273.60000000000002</v>
      </c>
      <c r="BN426" s="2">
        <v>365.4</v>
      </c>
      <c r="BO426" s="2">
        <v>304.2</v>
      </c>
      <c r="BP426" s="2">
        <v>126</v>
      </c>
      <c r="BQ426" s="2">
        <v>0</v>
      </c>
      <c r="BR426" s="2">
        <v>0</v>
      </c>
      <c r="BS426" s="2">
        <v>0</v>
      </c>
      <c r="BT426" s="2">
        <v>108</v>
      </c>
      <c r="BU426" s="2">
        <v>2666.4749999999999</v>
      </c>
      <c r="BV426" s="2">
        <v>3523.2750000000001</v>
      </c>
      <c r="BW426" s="2">
        <v>2977.9880000000003</v>
      </c>
      <c r="BX426" s="2">
        <v>2361.4880000000003</v>
      </c>
      <c r="BY426" s="2">
        <v>2435.7379999999998</v>
      </c>
      <c r="BZ426" s="2">
        <v>2409.0749999999998</v>
      </c>
      <c r="CA426" s="2">
        <v>2020.5</v>
      </c>
      <c r="CB426" s="2">
        <v>2658.6</v>
      </c>
      <c r="CC426" s="2">
        <v>1425.6000000000001</v>
      </c>
      <c r="CD426" s="2">
        <v>194.39999999999998</v>
      </c>
      <c r="CE426" s="2">
        <v>0</v>
      </c>
      <c r="CF426" s="2">
        <v>0</v>
      </c>
      <c r="CG426" s="2">
        <v>0</v>
      </c>
      <c r="CH426" s="2">
        <v>0</v>
      </c>
      <c r="CI426" s="2">
        <v>0</v>
      </c>
    </row>
    <row r="427" spans="1:87" x14ac:dyDescent="0.2">
      <c r="A427" s="11">
        <v>44613</v>
      </c>
      <c r="B427" s="12">
        <v>0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43.312999999999995</v>
      </c>
      <c r="M427" s="12">
        <v>0.78800000000000003</v>
      </c>
      <c r="N427" s="12">
        <v>216</v>
      </c>
      <c r="O427" s="12">
        <v>0.78800000000000003</v>
      </c>
      <c r="P427" s="12">
        <v>13.388</v>
      </c>
      <c r="Q427" s="12">
        <v>419.4</v>
      </c>
      <c r="R427" s="12">
        <v>94.95</v>
      </c>
      <c r="S427" s="12">
        <v>10.8</v>
      </c>
      <c r="T427" s="12">
        <v>0</v>
      </c>
      <c r="U427" s="12">
        <v>81</v>
      </c>
      <c r="V427" s="12">
        <v>0</v>
      </c>
      <c r="W427" s="12">
        <v>0</v>
      </c>
      <c r="X427" s="12">
        <v>0</v>
      </c>
      <c r="Y427" s="12">
        <v>0</v>
      </c>
      <c r="AA427" s="2">
        <f t="shared" si="179"/>
        <v>94.95</v>
      </c>
      <c r="AB427" s="2">
        <f t="shared" si="180"/>
        <v>419.4</v>
      </c>
      <c r="AC427" s="2">
        <f t="shared" si="187"/>
        <v>0</v>
      </c>
      <c r="AE427" s="9">
        <v>3</v>
      </c>
      <c r="AF427" s="2">
        <f t="shared" si="181"/>
        <v>230.851</v>
      </c>
      <c r="AG427" s="2">
        <f t="shared" si="182"/>
        <v>649.57600000000002</v>
      </c>
      <c r="AH427" s="2">
        <f t="shared" si="183"/>
        <v>0</v>
      </c>
      <c r="AI427" s="2">
        <f t="shared" si="184"/>
        <v>880.42699999999991</v>
      </c>
      <c r="AK427">
        <f t="shared" si="185"/>
        <v>2</v>
      </c>
      <c r="AL427">
        <f t="shared" si="186"/>
        <v>2022</v>
      </c>
      <c r="BL427" s="2">
        <v>0</v>
      </c>
      <c r="BM427" s="2">
        <v>43.2</v>
      </c>
      <c r="BN427" s="2">
        <v>0</v>
      </c>
      <c r="BO427" s="2">
        <v>0</v>
      </c>
      <c r="BP427" s="2">
        <v>0</v>
      </c>
      <c r="BQ427" s="2">
        <v>0</v>
      </c>
      <c r="BR427" s="2">
        <v>0</v>
      </c>
      <c r="BS427" s="2">
        <v>0</v>
      </c>
      <c r="BT427" s="2">
        <v>0</v>
      </c>
      <c r="BU427" s="2">
        <v>126.788</v>
      </c>
      <c r="BV427" s="2">
        <v>640.23800000000006</v>
      </c>
      <c r="BW427" s="2">
        <v>54</v>
      </c>
      <c r="BX427" s="2">
        <v>0</v>
      </c>
      <c r="BY427" s="2">
        <v>0</v>
      </c>
      <c r="BZ427" s="2">
        <v>0</v>
      </c>
      <c r="CA427" s="2">
        <v>0</v>
      </c>
      <c r="CB427" s="2">
        <v>0</v>
      </c>
      <c r="CC427" s="2">
        <v>0</v>
      </c>
      <c r="CD427" s="2">
        <v>0</v>
      </c>
      <c r="CE427" s="2">
        <v>0</v>
      </c>
      <c r="CF427" s="2">
        <v>0</v>
      </c>
      <c r="CG427" s="2">
        <v>0</v>
      </c>
      <c r="CH427" s="2">
        <v>0</v>
      </c>
      <c r="CI427" s="2">
        <v>0</v>
      </c>
    </row>
    <row r="428" spans="1:87" x14ac:dyDescent="0.2">
      <c r="A428" s="11">
        <v>44614</v>
      </c>
      <c r="B428" s="12">
        <v>0</v>
      </c>
      <c r="C428" s="12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702</v>
      </c>
      <c r="Y428" s="12">
        <v>432</v>
      </c>
      <c r="AA428" s="2">
        <f t="shared" si="179"/>
        <v>0</v>
      </c>
      <c r="AB428" s="2">
        <f t="shared" si="180"/>
        <v>0</v>
      </c>
      <c r="AC428" s="2">
        <f t="shared" si="187"/>
        <v>702</v>
      </c>
      <c r="AE428" s="9">
        <v>4</v>
      </c>
      <c r="AF428" s="2">
        <f t="shared" si="181"/>
        <v>0</v>
      </c>
      <c r="AG428" s="2">
        <f t="shared" si="182"/>
        <v>0</v>
      </c>
      <c r="AH428" s="2">
        <f t="shared" si="183"/>
        <v>1134</v>
      </c>
      <c r="AI428" s="2">
        <f t="shared" si="184"/>
        <v>1134</v>
      </c>
      <c r="AK428">
        <f t="shared" si="185"/>
        <v>2</v>
      </c>
      <c r="AL428">
        <f t="shared" si="186"/>
        <v>2022</v>
      </c>
      <c r="BL428" s="2">
        <v>0</v>
      </c>
      <c r="BM428" s="2">
        <v>0</v>
      </c>
      <c r="BN428" s="2">
        <v>0</v>
      </c>
      <c r="BO428" s="2">
        <v>0</v>
      </c>
      <c r="BP428" s="2">
        <v>0</v>
      </c>
      <c r="BQ428" s="2">
        <v>0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>
        <v>0</v>
      </c>
      <c r="CB428" s="2">
        <v>0</v>
      </c>
      <c r="CC428" s="2">
        <v>0</v>
      </c>
      <c r="CD428" s="2">
        <v>0</v>
      </c>
      <c r="CE428" s="2">
        <v>0</v>
      </c>
      <c r="CF428" s="2">
        <v>0</v>
      </c>
      <c r="CG428" s="2">
        <v>0</v>
      </c>
      <c r="CH428" s="2">
        <v>0</v>
      </c>
      <c r="CI428" s="2">
        <v>0</v>
      </c>
    </row>
    <row r="429" spans="1:87" x14ac:dyDescent="0.2">
      <c r="A429" s="11">
        <v>44615</v>
      </c>
      <c r="B429" s="12">
        <v>0</v>
      </c>
      <c r="C429" s="12">
        <v>0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AA429" s="2">
        <f t="shared" si="179"/>
        <v>0</v>
      </c>
      <c r="AB429" s="2">
        <f t="shared" si="180"/>
        <v>0</v>
      </c>
      <c r="AC429" s="2">
        <f t="shared" si="187"/>
        <v>0</v>
      </c>
      <c r="AE429" s="9">
        <v>5</v>
      </c>
      <c r="AF429" s="2">
        <f t="shared" si="181"/>
        <v>0</v>
      </c>
      <c r="AG429" s="2">
        <f t="shared" si="182"/>
        <v>0</v>
      </c>
      <c r="AH429" s="2">
        <f t="shared" si="183"/>
        <v>0</v>
      </c>
      <c r="AI429" s="2">
        <f t="shared" si="184"/>
        <v>0</v>
      </c>
      <c r="AK429">
        <f t="shared" si="185"/>
        <v>2</v>
      </c>
      <c r="AL429">
        <f t="shared" si="186"/>
        <v>2022</v>
      </c>
      <c r="BL429" s="2">
        <v>0</v>
      </c>
      <c r="BM429" s="2">
        <v>0</v>
      </c>
      <c r="BN429" s="2">
        <v>0</v>
      </c>
      <c r="BO429" s="2">
        <v>0</v>
      </c>
      <c r="BP429" s="2">
        <v>0</v>
      </c>
      <c r="BQ429" s="2">
        <v>27</v>
      </c>
      <c r="BR429" s="2">
        <v>9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2">
        <v>0</v>
      </c>
      <c r="CC429" s="2">
        <v>0</v>
      </c>
      <c r="CD429" s="2">
        <v>0</v>
      </c>
      <c r="CE429" s="2">
        <v>0</v>
      </c>
      <c r="CF429" s="2">
        <v>0</v>
      </c>
      <c r="CG429" s="2">
        <v>0</v>
      </c>
      <c r="CH429" s="2">
        <v>0</v>
      </c>
      <c r="CI429" s="2">
        <v>0</v>
      </c>
    </row>
    <row r="430" spans="1:87" x14ac:dyDescent="0.2">
      <c r="A430" s="11">
        <v>44616</v>
      </c>
      <c r="B430" s="12">
        <v>0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AA430" s="2">
        <f t="shared" si="179"/>
        <v>0</v>
      </c>
      <c r="AB430" s="2">
        <f t="shared" si="180"/>
        <v>0</v>
      </c>
      <c r="AC430" s="2">
        <f t="shared" si="187"/>
        <v>0</v>
      </c>
      <c r="AE430" s="9">
        <v>6</v>
      </c>
      <c r="AF430" s="2">
        <f t="shared" si="181"/>
        <v>0</v>
      </c>
      <c r="AG430" s="2">
        <f t="shared" si="182"/>
        <v>0</v>
      </c>
      <c r="AH430" s="2">
        <f t="shared" si="183"/>
        <v>0</v>
      </c>
      <c r="AI430" s="2">
        <f t="shared" si="184"/>
        <v>0</v>
      </c>
      <c r="AK430">
        <f t="shared" si="185"/>
        <v>2</v>
      </c>
      <c r="AL430">
        <f t="shared" si="186"/>
        <v>2022</v>
      </c>
      <c r="BL430" s="2">
        <v>0</v>
      </c>
      <c r="BM430" s="2">
        <v>0</v>
      </c>
      <c r="BN430" s="2">
        <v>5.4</v>
      </c>
      <c r="BO430" s="2">
        <v>399.6</v>
      </c>
      <c r="BP430" s="2">
        <v>405</v>
      </c>
      <c r="BQ430" s="2">
        <v>183.6</v>
      </c>
      <c r="BR430" s="2">
        <v>199.8</v>
      </c>
      <c r="BS430" s="2">
        <v>54</v>
      </c>
      <c r="BT430" s="2">
        <v>0</v>
      </c>
      <c r="BU430" s="2">
        <v>0</v>
      </c>
      <c r="BV430" s="2">
        <v>0</v>
      </c>
      <c r="BW430" s="2">
        <v>0</v>
      </c>
      <c r="BX430" s="2">
        <v>0</v>
      </c>
      <c r="BY430" s="2">
        <v>54</v>
      </c>
      <c r="BZ430" s="2">
        <v>394.2</v>
      </c>
      <c r="CA430" s="2">
        <v>266.84999999999997</v>
      </c>
      <c r="CB430" s="2">
        <v>137.47499999999999</v>
      </c>
      <c r="CC430" s="2">
        <v>266.39999999999998</v>
      </c>
      <c r="CD430" s="2">
        <v>0</v>
      </c>
      <c r="CE430" s="2">
        <v>0</v>
      </c>
      <c r="CF430" s="2">
        <v>0</v>
      </c>
      <c r="CG430" s="2">
        <v>0</v>
      </c>
      <c r="CH430" s="2">
        <v>324.56299999999999</v>
      </c>
      <c r="CI430" s="2">
        <v>316.57499999999999</v>
      </c>
    </row>
    <row r="431" spans="1:87" x14ac:dyDescent="0.2">
      <c r="A431" s="11">
        <v>44617</v>
      </c>
      <c r="B431" s="12">
        <v>0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AA431" s="2">
        <f t="shared" si="179"/>
        <v>0</v>
      </c>
      <c r="AB431" s="2">
        <f t="shared" si="180"/>
        <v>0</v>
      </c>
      <c r="AC431" s="2">
        <f t="shared" si="187"/>
        <v>0</v>
      </c>
      <c r="AE431" s="9">
        <v>7</v>
      </c>
      <c r="AF431" s="2">
        <f t="shared" si="181"/>
        <v>0</v>
      </c>
      <c r="AG431" s="2">
        <f t="shared" si="182"/>
        <v>0</v>
      </c>
      <c r="AH431" s="2">
        <f t="shared" si="183"/>
        <v>0</v>
      </c>
      <c r="AI431" s="2">
        <f t="shared" si="184"/>
        <v>0</v>
      </c>
      <c r="AK431">
        <f t="shared" si="185"/>
        <v>2</v>
      </c>
      <c r="AL431">
        <f t="shared" si="186"/>
        <v>2022</v>
      </c>
      <c r="BL431" s="2">
        <v>19.8</v>
      </c>
      <c r="BM431" s="2">
        <v>0</v>
      </c>
      <c r="BN431" s="2">
        <v>0</v>
      </c>
      <c r="BO431" s="2">
        <v>0</v>
      </c>
      <c r="BP431" s="2">
        <v>0</v>
      </c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221.4</v>
      </c>
      <c r="CD431" s="2">
        <v>535.83799999999997</v>
      </c>
      <c r="CE431" s="2">
        <v>2203.0880000000002</v>
      </c>
      <c r="CF431" s="2">
        <v>211.38800000000001</v>
      </c>
      <c r="CG431" s="2">
        <v>485.55</v>
      </c>
      <c r="CH431" s="2">
        <v>0</v>
      </c>
      <c r="CI431" s="2">
        <v>0</v>
      </c>
    </row>
    <row r="432" spans="1:87" x14ac:dyDescent="0.2">
      <c r="A432" s="11">
        <v>44618</v>
      </c>
      <c r="B432" s="12">
        <v>0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AA432" s="2">
        <f t="shared" si="179"/>
        <v>0</v>
      </c>
      <c r="AB432" s="2">
        <f t="shared" si="180"/>
        <v>0</v>
      </c>
      <c r="AC432" s="2">
        <f t="shared" si="187"/>
        <v>0</v>
      </c>
      <c r="AE432" s="9">
        <v>1</v>
      </c>
      <c r="AF432" s="2">
        <f t="shared" si="181"/>
        <v>0</v>
      </c>
      <c r="AG432" s="2">
        <f t="shared" si="182"/>
        <v>0</v>
      </c>
      <c r="AH432" s="2">
        <f t="shared" si="183"/>
        <v>0</v>
      </c>
      <c r="AI432" s="2">
        <f t="shared" si="184"/>
        <v>0</v>
      </c>
      <c r="AK432">
        <f t="shared" si="185"/>
        <v>2</v>
      </c>
      <c r="AL432">
        <f t="shared" si="186"/>
        <v>2022</v>
      </c>
      <c r="BL432" s="2">
        <v>0</v>
      </c>
      <c r="BM432" s="2">
        <v>0</v>
      </c>
      <c r="BN432" s="2">
        <v>198</v>
      </c>
      <c r="BO432" s="2">
        <v>513</v>
      </c>
      <c r="BP432" s="2">
        <v>0</v>
      </c>
      <c r="BQ432" s="2">
        <v>0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2">
        <v>0</v>
      </c>
      <c r="CC432" s="2">
        <v>0</v>
      </c>
      <c r="CD432" s="2">
        <v>0</v>
      </c>
      <c r="CE432" s="2">
        <v>0</v>
      </c>
      <c r="CF432" s="2">
        <v>0</v>
      </c>
      <c r="CG432" s="2">
        <v>0</v>
      </c>
      <c r="CH432" s="2">
        <v>0</v>
      </c>
      <c r="CI432" s="2">
        <v>0</v>
      </c>
    </row>
    <row r="433" spans="1:87" x14ac:dyDescent="0.2">
      <c r="A433" s="11">
        <v>44619</v>
      </c>
      <c r="B433" s="12">
        <v>0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AA433" s="2">
        <f t="shared" si="179"/>
        <v>0</v>
      </c>
      <c r="AB433" s="2">
        <f t="shared" si="180"/>
        <v>0</v>
      </c>
      <c r="AC433" s="2">
        <f t="shared" si="187"/>
        <v>0</v>
      </c>
      <c r="AE433" s="9">
        <v>2</v>
      </c>
      <c r="AF433" s="2">
        <f t="shared" si="181"/>
        <v>0</v>
      </c>
      <c r="AG433" s="2">
        <f t="shared" si="182"/>
        <v>0</v>
      </c>
      <c r="AH433" s="2">
        <f t="shared" si="183"/>
        <v>0</v>
      </c>
      <c r="AI433" s="2">
        <f t="shared" si="184"/>
        <v>0</v>
      </c>
      <c r="AK433">
        <f t="shared" si="185"/>
        <v>2</v>
      </c>
      <c r="AL433">
        <f t="shared" si="186"/>
        <v>2022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2"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2">
        <v>0</v>
      </c>
      <c r="CC433" s="2">
        <v>0</v>
      </c>
      <c r="CD433" s="2">
        <v>0</v>
      </c>
      <c r="CE433" s="2">
        <v>0</v>
      </c>
      <c r="CF433" s="2">
        <v>0</v>
      </c>
      <c r="CG433" s="2">
        <v>140.4</v>
      </c>
      <c r="CH433" s="2">
        <v>205.2</v>
      </c>
      <c r="CI433" s="2">
        <v>0</v>
      </c>
    </row>
    <row r="434" spans="1:87" x14ac:dyDescent="0.2">
      <c r="A434" s="11">
        <v>44620</v>
      </c>
      <c r="B434" s="12">
        <v>0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72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AA434" s="2">
        <f t="shared" si="179"/>
        <v>0</v>
      </c>
      <c r="AB434" s="2">
        <f t="shared" si="180"/>
        <v>72</v>
      </c>
      <c r="AC434" s="2">
        <f t="shared" si="187"/>
        <v>0</v>
      </c>
      <c r="AE434" s="9">
        <v>3</v>
      </c>
      <c r="AF434" s="2">
        <f t="shared" si="181"/>
        <v>0</v>
      </c>
      <c r="AG434" s="2">
        <f t="shared" si="182"/>
        <v>72</v>
      </c>
      <c r="AH434" s="2">
        <f t="shared" si="183"/>
        <v>0</v>
      </c>
      <c r="AI434" s="2">
        <f t="shared" si="184"/>
        <v>72</v>
      </c>
      <c r="AK434">
        <f t="shared" si="185"/>
        <v>2</v>
      </c>
      <c r="AL434">
        <f t="shared" si="186"/>
        <v>2022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0</v>
      </c>
      <c r="CG434" s="2">
        <v>0</v>
      </c>
      <c r="CH434" s="2">
        <v>0</v>
      </c>
      <c r="CI434" s="2">
        <v>0</v>
      </c>
    </row>
    <row r="435" spans="1:87" x14ac:dyDescent="0.2">
      <c r="A435" s="11">
        <v>44621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45.900999999999996</v>
      </c>
      <c r="I435" s="12">
        <v>787.50099999999998</v>
      </c>
      <c r="J435" s="12">
        <v>2695.0509999999999</v>
      </c>
      <c r="K435" s="12">
        <v>3516.7510000000002</v>
      </c>
      <c r="L435" s="12">
        <v>427.72499999999997</v>
      </c>
      <c r="M435" s="12">
        <v>19.687999999999999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AA435" s="2">
        <f t="shared" si="179"/>
        <v>3516.7510000000002</v>
      </c>
      <c r="AB435" s="2">
        <f t="shared" si="180"/>
        <v>0</v>
      </c>
      <c r="AC435" s="2">
        <f t="shared" si="187"/>
        <v>45.900999999999996</v>
      </c>
      <c r="AE435" s="9">
        <v>4</v>
      </c>
      <c r="AF435" s="2">
        <f t="shared" si="181"/>
        <v>7446.7160000000003</v>
      </c>
      <c r="AG435" s="2">
        <f t="shared" si="182"/>
        <v>0</v>
      </c>
      <c r="AH435" s="2">
        <f t="shared" si="183"/>
        <v>45.90099999999984</v>
      </c>
      <c r="AI435" s="2">
        <f t="shared" si="184"/>
        <v>7492.6170000000002</v>
      </c>
      <c r="AK435">
        <f t="shared" si="185"/>
        <v>3</v>
      </c>
      <c r="AL435">
        <f t="shared" si="186"/>
        <v>2022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81</v>
      </c>
      <c r="BW435" s="2">
        <v>43.2</v>
      </c>
      <c r="BX435" s="2">
        <v>81</v>
      </c>
      <c r="BY435" s="2">
        <v>81</v>
      </c>
      <c r="BZ435" s="2">
        <v>63</v>
      </c>
      <c r="CA435" s="2">
        <v>1573.2</v>
      </c>
      <c r="CB435" s="2">
        <v>3201.5249999999996</v>
      </c>
      <c r="CC435" s="2">
        <v>3279.6</v>
      </c>
      <c r="CD435" s="2">
        <v>2045.3630000000001</v>
      </c>
      <c r="CE435" s="2">
        <v>221.4</v>
      </c>
      <c r="CF435" s="2">
        <v>0</v>
      </c>
      <c r="CG435" s="2">
        <v>0</v>
      </c>
      <c r="CH435" s="2">
        <v>0</v>
      </c>
      <c r="CI435" s="2">
        <v>0</v>
      </c>
    </row>
    <row r="436" spans="1:87" x14ac:dyDescent="0.2">
      <c r="A436" s="11">
        <v>44622</v>
      </c>
      <c r="B436" s="12">
        <v>0</v>
      </c>
      <c r="C436" s="12">
        <v>0</v>
      </c>
      <c r="D436" s="12">
        <v>0</v>
      </c>
      <c r="E436" s="12">
        <v>14.962999999999999</v>
      </c>
      <c r="F436" s="12">
        <v>60.638000000000005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19.8</v>
      </c>
      <c r="Y436" s="12">
        <v>253.8</v>
      </c>
      <c r="AA436" s="2">
        <f t="shared" si="179"/>
        <v>0</v>
      </c>
      <c r="AB436" s="2">
        <f t="shared" si="180"/>
        <v>0</v>
      </c>
      <c r="AC436" s="2">
        <f t="shared" si="187"/>
        <v>253.8</v>
      </c>
      <c r="AE436" s="9">
        <v>5</v>
      </c>
      <c r="AF436" s="2">
        <f t="shared" si="181"/>
        <v>0</v>
      </c>
      <c r="AG436" s="2">
        <f t="shared" si="182"/>
        <v>0</v>
      </c>
      <c r="AH436" s="2">
        <f t="shared" si="183"/>
        <v>349.20100000000002</v>
      </c>
      <c r="AI436" s="2">
        <f t="shared" si="184"/>
        <v>349.20100000000002</v>
      </c>
      <c r="AK436">
        <f t="shared" si="185"/>
        <v>3</v>
      </c>
      <c r="AL436">
        <f t="shared" si="186"/>
        <v>2022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2">
        <v>0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241.08800000000002</v>
      </c>
      <c r="BY436" s="2">
        <v>718.3130000000001</v>
      </c>
      <c r="BZ436" s="2">
        <v>451.125</v>
      </c>
      <c r="CA436" s="2">
        <v>700.65</v>
      </c>
      <c r="CB436" s="2">
        <v>191.92500000000001</v>
      </c>
      <c r="CC436" s="2">
        <v>0</v>
      </c>
      <c r="CD436" s="2">
        <v>0</v>
      </c>
      <c r="CE436" s="2">
        <v>0</v>
      </c>
      <c r="CF436" s="2">
        <v>0</v>
      </c>
      <c r="CG436" s="2">
        <v>0</v>
      </c>
      <c r="CH436" s="2">
        <v>0</v>
      </c>
      <c r="CI436" s="2">
        <v>0</v>
      </c>
    </row>
    <row r="437" spans="1:87" x14ac:dyDescent="0.2">
      <c r="A437" s="11">
        <v>44623</v>
      </c>
      <c r="B437" s="12">
        <v>293.39999999999998</v>
      </c>
      <c r="C437" s="12">
        <v>1492.9880000000001</v>
      </c>
      <c r="D437" s="12">
        <v>3233.1379999999999</v>
      </c>
      <c r="E437" s="12">
        <v>3033.3380000000002</v>
      </c>
      <c r="F437" s="12">
        <v>2098.8000000000002</v>
      </c>
      <c r="G437" s="12">
        <v>1611</v>
      </c>
      <c r="H437" s="12">
        <v>621</v>
      </c>
      <c r="I437" s="12">
        <v>819</v>
      </c>
      <c r="J437" s="12">
        <v>2513.0259999999998</v>
      </c>
      <c r="K437" s="12">
        <v>3254.85</v>
      </c>
      <c r="L437" s="12">
        <v>1122.5260000000001</v>
      </c>
      <c r="M437" s="12">
        <v>189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AA437" s="2">
        <f t="shared" si="179"/>
        <v>3254.85</v>
      </c>
      <c r="AB437" s="2">
        <f t="shared" si="180"/>
        <v>0</v>
      </c>
      <c r="AC437" s="2">
        <f t="shared" si="187"/>
        <v>3233.1379999999999</v>
      </c>
      <c r="AE437" s="9">
        <v>6</v>
      </c>
      <c r="AF437" s="2">
        <f t="shared" si="181"/>
        <v>7898.402</v>
      </c>
      <c r="AG437" s="2">
        <f t="shared" si="182"/>
        <v>0</v>
      </c>
      <c r="AH437" s="2">
        <f t="shared" si="183"/>
        <v>12383.664000000002</v>
      </c>
      <c r="AI437" s="2">
        <f t="shared" si="184"/>
        <v>20282.066000000003</v>
      </c>
      <c r="AK437">
        <f t="shared" si="185"/>
        <v>3</v>
      </c>
      <c r="AL437">
        <f t="shared" si="186"/>
        <v>2022</v>
      </c>
      <c r="BL437" s="2">
        <v>0</v>
      </c>
      <c r="BM437" s="2">
        <v>0</v>
      </c>
      <c r="BN437" s="2">
        <v>102.6</v>
      </c>
      <c r="BO437" s="2">
        <v>14.4</v>
      </c>
      <c r="BP437" s="2">
        <v>0</v>
      </c>
      <c r="BQ437" s="2">
        <v>0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10.8</v>
      </c>
      <c r="BX437" s="2">
        <v>34.200000000000003</v>
      </c>
      <c r="BY437" s="2">
        <v>1.8</v>
      </c>
      <c r="BZ437" s="2">
        <v>82.8</v>
      </c>
      <c r="CA437" s="2">
        <v>84.6</v>
      </c>
      <c r="CB437" s="2">
        <v>0</v>
      </c>
      <c r="CC437" s="2">
        <v>0</v>
      </c>
      <c r="CD437" s="2">
        <v>0</v>
      </c>
      <c r="CE437" s="2">
        <v>0</v>
      </c>
      <c r="CF437" s="2">
        <v>0</v>
      </c>
      <c r="CG437" s="2">
        <v>0</v>
      </c>
      <c r="CH437" s="2">
        <v>0</v>
      </c>
      <c r="CI437" s="2">
        <v>0</v>
      </c>
    </row>
    <row r="438" spans="1:87" x14ac:dyDescent="0.2">
      <c r="A438" s="11">
        <v>44624</v>
      </c>
      <c r="B438" s="12">
        <v>0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AA438" s="2">
        <f t="shared" si="179"/>
        <v>0</v>
      </c>
      <c r="AB438" s="2">
        <f t="shared" si="180"/>
        <v>0</v>
      </c>
      <c r="AC438" s="2">
        <f t="shared" si="187"/>
        <v>0</v>
      </c>
      <c r="AE438" s="9">
        <v>7</v>
      </c>
      <c r="AF438" s="2">
        <f t="shared" si="181"/>
        <v>0</v>
      </c>
      <c r="AG438" s="2">
        <f t="shared" si="182"/>
        <v>0</v>
      </c>
      <c r="AH438" s="2">
        <f t="shared" si="183"/>
        <v>0</v>
      </c>
      <c r="AI438" s="2">
        <f t="shared" si="184"/>
        <v>0</v>
      </c>
      <c r="AK438">
        <f t="shared" si="185"/>
        <v>3</v>
      </c>
      <c r="AL438">
        <f t="shared" si="186"/>
        <v>2022</v>
      </c>
      <c r="BL438" s="2">
        <v>0</v>
      </c>
      <c r="BM438" s="2">
        <v>0</v>
      </c>
      <c r="BN438" s="2">
        <v>0</v>
      </c>
      <c r="BO438" s="2">
        <v>0</v>
      </c>
      <c r="BP438" s="2">
        <v>0</v>
      </c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2">
        <v>0</v>
      </c>
      <c r="CC438" s="2">
        <v>0</v>
      </c>
      <c r="CD438" s="2">
        <v>0</v>
      </c>
      <c r="CE438" s="2">
        <v>0</v>
      </c>
      <c r="CF438" s="2">
        <v>0</v>
      </c>
      <c r="CG438" s="2">
        <v>0</v>
      </c>
      <c r="CH438" s="2">
        <v>0</v>
      </c>
      <c r="CI438" s="2">
        <v>0</v>
      </c>
    </row>
    <row r="439" spans="1:87" x14ac:dyDescent="0.2">
      <c r="A439" s="11">
        <v>44625</v>
      </c>
      <c r="B439" s="12">
        <v>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970.98800000000006</v>
      </c>
      <c r="AA439" s="2">
        <f t="shared" si="179"/>
        <v>0</v>
      </c>
      <c r="AB439" s="2">
        <f t="shared" si="180"/>
        <v>0</v>
      </c>
      <c r="AC439" s="2">
        <f t="shared" si="187"/>
        <v>970.98800000000006</v>
      </c>
      <c r="AE439" s="9">
        <v>1</v>
      </c>
      <c r="AF439" s="2">
        <f t="shared" si="181"/>
        <v>0</v>
      </c>
      <c r="AG439" s="2">
        <f t="shared" si="182"/>
        <v>0</v>
      </c>
      <c r="AH439" s="2">
        <f t="shared" si="183"/>
        <v>970.98800000000006</v>
      </c>
      <c r="AI439" s="2">
        <f t="shared" si="184"/>
        <v>970.98800000000006</v>
      </c>
      <c r="AK439">
        <f t="shared" si="185"/>
        <v>3</v>
      </c>
      <c r="AL439">
        <f t="shared" si="186"/>
        <v>2022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2"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2">
        <v>0</v>
      </c>
      <c r="CC439" s="2">
        <v>0</v>
      </c>
      <c r="CD439" s="2">
        <v>0</v>
      </c>
      <c r="CE439" s="2">
        <v>0</v>
      </c>
      <c r="CF439" s="2">
        <v>0</v>
      </c>
      <c r="CG439" s="2">
        <v>0</v>
      </c>
      <c r="CH439" s="2">
        <v>0</v>
      </c>
      <c r="CI439" s="2">
        <v>0</v>
      </c>
    </row>
    <row r="440" spans="1:87" x14ac:dyDescent="0.2">
      <c r="A440" s="11">
        <v>44626</v>
      </c>
      <c r="B440" s="12">
        <v>219.26300000000001</v>
      </c>
      <c r="C440" s="12">
        <v>0.78800000000000003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AA440" s="2">
        <f t="shared" si="179"/>
        <v>0</v>
      </c>
      <c r="AB440" s="2">
        <f t="shared" si="180"/>
        <v>0</v>
      </c>
      <c r="AC440" s="2">
        <f t="shared" si="187"/>
        <v>219.26300000000001</v>
      </c>
      <c r="AE440" s="9">
        <v>2</v>
      </c>
      <c r="AF440" s="2">
        <f t="shared" si="181"/>
        <v>0</v>
      </c>
      <c r="AG440" s="2">
        <f t="shared" si="182"/>
        <v>0</v>
      </c>
      <c r="AH440" s="2">
        <f t="shared" si="183"/>
        <v>220.05100000000002</v>
      </c>
      <c r="AI440" s="2">
        <f t="shared" si="184"/>
        <v>220.05100000000002</v>
      </c>
      <c r="AK440">
        <f t="shared" si="185"/>
        <v>3</v>
      </c>
      <c r="AL440">
        <f t="shared" si="186"/>
        <v>2022</v>
      </c>
      <c r="BL440" s="2">
        <v>0</v>
      </c>
      <c r="BM440" s="2">
        <v>0</v>
      </c>
      <c r="BN440" s="2">
        <v>0</v>
      </c>
      <c r="BO440" s="2">
        <v>0</v>
      </c>
      <c r="BP440" s="2">
        <v>0</v>
      </c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0</v>
      </c>
      <c r="CB440" s="2">
        <v>0</v>
      </c>
      <c r="CC440" s="2">
        <v>0</v>
      </c>
      <c r="CD440" s="2">
        <v>0</v>
      </c>
      <c r="CE440" s="2">
        <v>0</v>
      </c>
      <c r="CF440" s="2">
        <v>0</v>
      </c>
      <c r="CG440" s="2">
        <v>0</v>
      </c>
      <c r="CH440" s="2">
        <v>0</v>
      </c>
      <c r="CI440" s="2">
        <v>0</v>
      </c>
    </row>
    <row r="441" spans="1:87" x14ac:dyDescent="0.2">
      <c r="A441" s="11">
        <v>44627</v>
      </c>
      <c r="B441" s="12">
        <v>0</v>
      </c>
      <c r="C441" s="12">
        <v>0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3.6</v>
      </c>
      <c r="M441" s="12">
        <v>149.4</v>
      </c>
      <c r="N441" s="12">
        <v>172.8</v>
      </c>
      <c r="O441" s="12">
        <v>941.4</v>
      </c>
      <c r="P441" s="12">
        <v>977.73800000000006</v>
      </c>
      <c r="Q441" s="12">
        <v>805.726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9</v>
      </c>
      <c r="AA441" s="2">
        <f t="shared" si="179"/>
        <v>149.4</v>
      </c>
      <c r="AB441" s="2">
        <f t="shared" si="180"/>
        <v>977.73800000000006</v>
      </c>
      <c r="AC441" s="2">
        <f t="shared" si="187"/>
        <v>9</v>
      </c>
      <c r="AE441" s="9">
        <v>3</v>
      </c>
      <c r="AF441" s="2">
        <f t="shared" si="181"/>
        <v>153</v>
      </c>
      <c r="AG441" s="2">
        <f t="shared" si="182"/>
        <v>2897.6640000000002</v>
      </c>
      <c r="AH441" s="2">
        <f t="shared" si="183"/>
        <v>9</v>
      </c>
      <c r="AI441" s="2">
        <f t="shared" si="184"/>
        <v>3059.6640000000002</v>
      </c>
      <c r="AK441">
        <f t="shared" si="185"/>
        <v>3</v>
      </c>
      <c r="AL441">
        <f t="shared" si="186"/>
        <v>2022</v>
      </c>
      <c r="BL441" s="2">
        <v>0</v>
      </c>
      <c r="BM441" s="2">
        <v>0</v>
      </c>
      <c r="BN441" s="2">
        <v>0</v>
      </c>
      <c r="BO441" s="2">
        <v>0</v>
      </c>
      <c r="BP441" s="2">
        <v>0</v>
      </c>
      <c r="BQ441" s="2">
        <v>0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2">
        <v>0</v>
      </c>
      <c r="CC441" s="2">
        <v>0</v>
      </c>
      <c r="CD441" s="2">
        <v>0</v>
      </c>
      <c r="CE441" s="2">
        <v>0</v>
      </c>
      <c r="CF441" s="2">
        <v>0</v>
      </c>
      <c r="CG441" s="2">
        <v>0</v>
      </c>
      <c r="CH441" s="2">
        <v>0</v>
      </c>
      <c r="CI441" s="2">
        <v>0</v>
      </c>
    </row>
    <row r="442" spans="1:87" x14ac:dyDescent="0.2">
      <c r="A442" s="11">
        <v>44628</v>
      </c>
      <c r="B442" s="12">
        <v>190.91300000000001</v>
      </c>
      <c r="C442" s="12">
        <v>117.33799999999999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AA442" s="2">
        <f t="shared" si="179"/>
        <v>0</v>
      </c>
      <c r="AB442" s="2">
        <f t="shared" si="180"/>
        <v>0</v>
      </c>
      <c r="AC442" s="2">
        <f t="shared" si="187"/>
        <v>190.91300000000001</v>
      </c>
      <c r="AE442" s="9">
        <v>4</v>
      </c>
      <c r="AF442" s="2">
        <f t="shared" si="181"/>
        <v>0</v>
      </c>
      <c r="AG442" s="2">
        <f t="shared" si="182"/>
        <v>0</v>
      </c>
      <c r="AH442" s="2">
        <f t="shared" si="183"/>
        <v>308.25099999999998</v>
      </c>
      <c r="AI442" s="2">
        <f t="shared" si="184"/>
        <v>308.25099999999998</v>
      </c>
      <c r="AK442">
        <f t="shared" si="185"/>
        <v>3</v>
      </c>
      <c r="AL442">
        <f t="shared" si="186"/>
        <v>2022</v>
      </c>
      <c r="BL442" s="2">
        <v>0</v>
      </c>
      <c r="BM442" s="2">
        <v>0</v>
      </c>
      <c r="BN442" s="2">
        <v>0</v>
      </c>
      <c r="BO442" s="2">
        <v>0</v>
      </c>
      <c r="BP442" s="2">
        <v>0</v>
      </c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2">
        <v>0</v>
      </c>
      <c r="CC442" s="2">
        <v>0</v>
      </c>
      <c r="CD442" s="2">
        <v>0</v>
      </c>
      <c r="CE442" s="2">
        <v>0</v>
      </c>
      <c r="CF442" s="2">
        <v>0</v>
      </c>
      <c r="CG442" s="2">
        <v>0</v>
      </c>
      <c r="CH442" s="2">
        <v>0</v>
      </c>
      <c r="CI442" s="2">
        <v>0</v>
      </c>
    </row>
    <row r="443" spans="1:87" x14ac:dyDescent="0.2">
      <c r="A443" s="11">
        <v>44629</v>
      </c>
      <c r="B443" s="12">
        <v>0</v>
      </c>
      <c r="C443" s="12">
        <v>0</v>
      </c>
      <c r="D443" s="12">
        <v>0</v>
      </c>
      <c r="E443" s="12">
        <v>0</v>
      </c>
      <c r="F443" s="12">
        <v>133.08799999999999</v>
      </c>
      <c r="G443" s="12">
        <v>553.16300000000001</v>
      </c>
      <c r="H443" s="12">
        <v>1226.588</v>
      </c>
      <c r="I443" s="12">
        <v>1436.5129999999999</v>
      </c>
      <c r="J443" s="12">
        <v>2408.9629999999997</v>
      </c>
      <c r="K443" s="12">
        <v>1243.3499999999999</v>
      </c>
      <c r="L443" s="12">
        <v>1450.8000000000002</v>
      </c>
      <c r="M443" s="12">
        <v>749.81299999999999</v>
      </c>
      <c r="N443" s="12">
        <v>48.6</v>
      </c>
      <c r="O443" s="12">
        <v>0</v>
      </c>
      <c r="P443" s="12">
        <v>30.6</v>
      </c>
      <c r="Q443" s="12">
        <v>9</v>
      </c>
      <c r="R443" s="12">
        <v>52.2</v>
      </c>
      <c r="S443" s="12">
        <v>277.2</v>
      </c>
      <c r="T443" s="12">
        <v>286.42500000000001</v>
      </c>
      <c r="U443" s="12">
        <v>158.4</v>
      </c>
      <c r="V443" s="12">
        <v>0</v>
      </c>
      <c r="W443" s="12">
        <v>19.8</v>
      </c>
      <c r="X443" s="12">
        <v>48.6</v>
      </c>
      <c r="Y443" s="12">
        <v>0</v>
      </c>
      <c r="AA443" s="2">
        <f t="shared" si="179"/>
        <v>2408.9629999999997</v>
      </c>
      <c r="AB443" s="2">
        <f t="shared" si="180"/>
        <v>48.6</v>
      </c>
      <c r="AC443" s="2">
        <f t="shared" si="187"/>
        <v>1226.588</v>
      </c>
      <c r="AE443" s="9">
        <v>5</v>
      </c>
      <c r="AF443" s="2">
        <f t="shared" si="181"/>
        <v>8063.6639999999989</v>
      </c>
      <c r="AG443" s="2">
        <f t="shared" si="182"/>
        <v>88.2</v>
      </c>
      <c r="AH443" s="2">
        <f t="shared" si="183"/>
        <v>1981.2390000000021</v>
      </c>
      <c r="AI443" s="2">
        <f t="shared" si="184"/>
        <v>10133.103000000001</v>
      </c>
      <c r="AK443">
        <f t="shared" si="185"/>
        <v>3</v>
      </c>
      <c r="AL443">
        <f t="shared" si="186"/>
        <v>2022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2">
        <v>0</v>
      </c>
      <c r="BR443" s="2">
        <v>0</v>
      </c>
      <c r="BS443" s="2">
        <v>0</v>
      </c>
      <c r="BT443" s="2">
        <v>97.2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15.525</v>
      </c>
      <c r="CB443" s="2">
        <v>53.662999999999997</v>
      </c>
      <c r="CC443" s="2">
        <v>89.325000000000003</v>
      </c>
      <c r="CD443" s="2">
        <v>0</v>
      </c>
      <c r="CE443" s="2">
        <v>0</v>
      </c>
      <c r="CF443" s="2">
        <v>0</v>
      </c>
      <c r="CG443" s="2">
        <v>0</v>
      </c>
      <c r="CH443" s="2">
        <v>102.6</v>
      </c>
      <c r="CI443" s="2">
        <v>649.68799999999999</v>
      </c>
    </row>
    <row r="444" spans="1:87" x14ac:dyDescent="0.2">
      <c r="A444" s="11">
        <v>44630</v>
      </c>
      <c r="B444" s="12">
        <v>0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62.212999999999994</v>
      </c>
      <c r="X444" s="12">
        <v>629.21299999999997</v>
      </c>
      <c r="Y444" s="12">
        <v>161.43799999999999</v>
      </c>
      <c r="AA444" s="2">
        <f t="shared" si="179"/>
        <v>0</v>
      </c>
      <c r="AB444" s="2">
        <f t="shared" si="180"/>
        <v>0</v>
      </c>
      <c r="AC444" s="2">
        <f t="shared" si="187"/>
        <v>629.21299999999997</v>
      </c>
      <c r="AE444" s="9">
        <v>6</v>
      </c>
      <c r="AF444" s="2">
        <f t="shared" si="181"/>
        <v>0</v>
      </c>
      <c r="AG444" s="2">
        <f t="shared" si="182"/>
        <v>0</v>
      </c>
      <c r="AH444" s="2">
        <f t="shared" si="183"/>
        <v>852.86399999999992</v>
      </c>
      <c r="AI444" s="2">
        <f t="shared" si="184"/>
        <v>852.86399999999992</v>
      </c>
      <c r="AK444">
        <f t="shared" si="185"/>
        <v>3</v>
      </c>
      <c r="AL444">
        <f t="shared" si="186"/>
        <v>2022</v>
      </c>
      <c r="BL444" s="2">
        <v>1941.5249999999999</v>
      </c>
      <c r="BM444" s="2">
        <v>1087.425</v>
      </c>
      <c r="BN444" s="2">
        <v>53.55</v>
      </c>
      <c r="BO444" s="2">
        <v>48.037999999999997</v>
      </c>
      <c r="BP444" s="2">
        <v>36.225000000000001</v>
      </c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644.4</v>
      </c>
      <c r="BW444" s="2">
        <v>1108.8</v>
      </c>
      <c r="BX444" s="2">
        <v>184.95</v>
      </c>
      <c r="BY444" s="2">
        <v>0</v>
      </c>
      <c r="BZ444" s="2">
        <v>0</v>
      </c>
      <c r="CA444" s="2">
        <v>0</v>
      </c>
      <c r="CB444" s="2">
        <v>0</v>
      </c>
      <c r="CC444" s="2">
        <v>0</v>
      </c>
      <c r="CD444" s="2">
        <v>0</v>
      </c>
      <c r="CE444" s="2">
        <v>0</v>
      </c>
      <c r="CF444" s="2">
        <v>0</v>
      </c>
      <c r="CG444" s="2">
        <v>0</v>
      </c>
      <c r="CH444" s="2">
        <v>0</v>
      </c>
      <c r="CI444" s="2">
        <v>0</v>
      </c>
    </row>
    <row r="445" spans="1:87" x14ac:dyDescent="0.2">
      <c r="A445" s="11">
        <v>44631</v>
      </c>
      <c r="B445" s="12">
        <v>320.28800000000001</v>
      </c>
      <c r="C445" s="12">
        <v>515.13800000000003</v>
      </c>
      <c r="D445" s="12">
        <v>289.01299999999998</v>
      </c>
      <c r="E445" s="12">
        <v>455.17599999999999</v>
      </c>
      <c r="F445" s="12">
        <v>754.08799999999997</v>
      </c>
      <c r="G445" s="12">
        <v>2767.8380000000002</v>
      </c>
      <c r="H445" s="12">
        <v>2382.75</v>
      </c>
      <c r="I445" s="12">
        <v>2125.3510000000001</v>
      </c>
      <c r="J445" s="12">
        <v>2534.5129999999999</v>
      </c>
      <c r="K445" s="12">
        <v>1558.0129999999999</v>
      </c>
      <c r="L445" s="12">
        <v>254.81300000000002</v>
      </c>
      <c r="M445" s="12">
        <v>1.8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AA445" s="2">
        <f t="shared" si="179"/>
        <v>0</v>
      </c>
      <c r="AB445" s="2">
        <f t="shared" si="180"/>
        <v>2534.5129999999999</v>
      </c>
      <c r="AC445" s="2">
        <f t="shared" si="187"/>
        <v>2767.8380000000002</v>
      </c>
      <c r="AE445" s="9">
        <v>7</v>
      </c>
      <c r="AF445" s="2">
        <f t="shared" si="181"/>
        <v>0</v>
      </c>
      <c r="AG445" s="2">
        <f t="shared" si="182"/>
        <v>6474.49</v>
      </c>
      <c r="AH445" s="2">
        <f t="shared" si="183"/>
        <v>7484.2909999999974</v>
      </c>
      <c r="AI445" s="2">
        <f t="shared" si="184"/>
        <v>13958.780999999997</v>
      </c>
      <c r="AK445">
        <f t="shared" si="185"/>
        <v>3</v>
      </c>
      <c r="AL445">
        <f t="shared" si="186"/>
        <v>2022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2">
        <v>0</v>
      </c>
      <c r="BR445" s="2">
        <v>0</v>
      </c>
      <c r="BS445" s="2">
        <v>0</v>
      </c>
      <c r="BT445" s="2">
        <v>114.97500000000001</v>
      </c>
      <c r="BU445" s="2">
        <v>1906.9880000000001</v>
      </c>
      <c r="BV445" s="2">
        <v>3252.4879999999998</v>
      </c>
      <c r="BW445" s="2">
        <v>3528.5630000000001</v>
      </c>
      <c r="BX445" s="2">
        <v>1818.1130000000001</v>
      </c>
      <c r="BY445" s="2">
        <v>72.337999999999994</v>
      </c>
      <c r="BZ445" s="2">
        <v>0</v>
      </c>
      <c r="CA445" s="2">
        <v>0</v>
      </c>
      <c r="CB445" s="2">
        <v>0</v>
      </c>
      <c r="CC445" s="2">
        <v>0</v>
      </c>
      <c r="CD445" s="2">
        <v>0</v>
      </c>
      <c r="CE445" s="2">
        <v>0</v>
      </c>
      <c r="CF445" s="2">
        <v>0</v>
      </c>
      <c r="CG445" s="2">
        <v>0</v>
      </c>
      <c r="CH445" s="2">
        <v>0</v>
      </c>
      <c r="CI445" s="2">
        <v>0</v>
      </c>
    </row>
    <row r="446" spans="1:87" x14ac:dyDescent="0.2">
      <c r="A446" s="11">
        <v>44632</v>
      </c>
      <c r="B446" s="12">
        <v>0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2">
        <v>361.57499999999999</v>
      </c>
      <c r="O446" s="12">
        <v>254.70099999999999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AA446" s="2">
        <f t="shared" si="179"/>
        <v>0</v>
      </c>
      <c r="AB446" s="2">
        <f t="shared" si="180"/>
        <v>361.57499999999999</v>
      </c>
      <c r="AC446" s="2">
        <f t="shared" si="187"/>
        <v>0</v>
      </c>
      <c r="AE446" s="9">
        <v>1</v>
      </c>
      <c r="AF446" s="2">
        <f t="shared" si="181"/>
        <v>0</v>
      </c>
      <c r="AG446" s="2">
        <f t="shared" si="182"/>
        <v>616.27599999999995</v>
      </c>
      <c r="AH446" s="2">
        <f t="shared" si="183"/>
        <v>0</v>
      </c>
      <c r="AI446" s="2">
        <f t="shared" si="184"/>
        <v>616.27599999999995</v>
      </c>
      <c r="AK446">
        <f t="shared" si="185"/>
        <v>3</v>
      </c>
      <c r="AL446">
        <f t="shared" si="186"/>
        <v>2022</v>
      </c>
      <c r="BL446" s="2">
        <v>0</v>
      </c>
      <c r="BM446" s="2">
        <v>0</v>
      </c>
      <c r="BN446" s="2">
        <v>0</v>
      </c>
      <c r="BO446" s="2">
        <v>0</v>
      </c>
      <c r="BP446" s="2">
        <v>0</v>
      </c>
      <c r="BQ446" s="2">
        <v>0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0</v>
      </c>
      <c r="CG446" s="2">
        <v>0</v>
      </c>
      <c r="CH446" s="2">
        <v>0</v>
      </c>
      <c r="CI446" s="2">
        <v>0</v>
      </c>
    </row>
    <row r="447" spans="1:87" x14ac:dyDescent="0.2">
      <c r="A447" s="11">
        <v>44633</v>
      </c>
      <c r="B447" s="12">
        <v>0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AA447" s="2">
        <f t="shared" si="179"/>
        <v>0</v>
      </c>
      <c r="AB447" s="2">
        <f t="shared" si="180"/>
        <v>0</v>
      </c>
      <c r="AC447" s="2">
        <f t="shared" si="187"/>
        <v>0</v>
      </c>
      <c r="AE447" s="9">
        <v>2</v>
      </c>
      <c r="AF447" s="2">
        <f t="shared" si="181"/>
        <v>0</v>
      </c>
      <c r="AG447" s="2">
        <f t="shared" si="182"/>
        <v>0</v>
      </c>
      <c r="AH447" s="2">
        <f t="shared" si="183"/>
        <v>0</v>
      </c>
      <c r="AI447" s="2">
        <f t="shared" si="184"/>
        <v>0</v>
      </c>
      <c r="AK447">
        <f t="shared" si="185"/>
        <v>3</v>
      </c>
      <c r="AL447">
        <f t="shared" si="186"/>
        <v>2022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0</v>
      </c>
      <c r="CG447" s="2">
        <v>0</v>
      </c>
      <c r="CH447" s="2">
        <v>0</v>
      </c>
      <c r="CI447" s="2">
        <v>0</v>
      </c>
    </row>
    <row r="448" spans="1:87" x14ac:dyDescent="0.2">
      <c r="A448" s="11">
        <v>44634</v>
      </c>
      <c r="B448" s="12">
        <v>0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AA448" s="2">
        <f t="shared" si="179"/>
        <v>0</v>
      </c>
      <c r="AB448" s="2">
        <f t="shared" si="180"/>
        <v>0</v>
      </c>
      <c r="AC448" s="2">
        <f t="shared" si="187"/>
        <v>0</v>
      </c>
      <c r="AE448" s="9">
        <v>3</v>
      </c>
      <c r="AF448" s="2">
        <f t="shared" si="181"/>
        <v>0</v>
      </c>
      <c r="AG448" s="2">
        <f t="shared" si="182"/>
        <v>0</v>
      </c>
      <c r="AH448" s="2">
        <f t="shared" si="183"/>
        <v>0</v>
      </c>
      <c r="AI448" s="2">
        <f t="shared" si="184"/>
        <v>0</v>
      </c>
      <c r="AK448">
        <f t="shared" si="185"/>
        <v>3</v>
      </c>
      <c r="AL448">
        <f t="shared" si="186"/>
        <v>2022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2"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2">
        <v>0</v>
      </c>
      <c r="CC448" s="2">
        <v>0</v>
      </c>
      <c r="CD448" s="2">
        <v>0</v>
      </c>
      <c r="CE448" s="2">
        <v>0</v>
      </c>
      <c r="CF448" s="2">
        <v>0</v>
      </c>
      <c r="CG448" s="2">
        <v>0</v>
      </c>
      <c r="CH448" s="2">
        <v>0</v>
      </c>
      <c r="CI448" s="2">
        <v>0</v>
      </c>
    </row>
    <row r="449" spans="1:87" x14ac:dyDescent="0.2">
      <c r="A449" s="11">
        <v>44635</v>
      </c>
      <c r="B449" s="12">
        <v>0</v>
      </c>
      <c r="C449" s="12">
        <v>0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1.8</v>
      </c>
      <c r="U449" s="12">
        <v>137.81299999999999</v>
      </c>
      <c r="V449" s="12">
        <v>0</v>
      </c>
      <c r="W449" s="12">
        <v>0</v>
      </c>
      <c r="X449" s="12">
        <v>211.05</v>
      </c>
      <c r="Y449" s="12">
        <v>44.1</v>
      </c>
      <c r="AA449" s="2">
        <f t="shared" si="179"/>
        <v>137.81299999999999</v>
      </c>
      <c r="AB449" s="2">
        <f t="shared" si="180"/>
        <v>0</v>
      </c>
      <c r="AC449" s="2">
        <f t="shared" si="187"/>
        <v>211.05</v>
      </c>
      <c r="AE449" s="9">
        <v>4</v>
      </c>
      <c r="AF449" s="2">
        <f t="shared" si="181"/>
        <v>139.613</v>
      </c>
      <c r="AG449" s="2">
        <f t="shared" si="182"/>
        <v>0</v>
      </c>
      <c r="AH449" s="2">
        <f t="shared" si="183"/>
        <v>255.15000000000003</v>
      </c>
      <c r="AI449" s="2">
        <f t="shared" si="184"/>
        <v>394.76300000000003</v>
      </c>
      <c r="AK449">
        <f t="shared" si="185"/>
        <v>3</v>
      </c>
      <c r="AL449">
        <f t="shared" si="186"/>
        <v>2022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2">
        <v>0</v>
      </c>
      <c r="BR449" s="2">
        <v>27.788</v>
      </c>
      <c r="BS449" s="2">
        <v>9</v>
      </c>
      <c r="BT449" s="2">
        <v>18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2">
        <v>0</v>
      </c>
      <c r="CC449" s="2">
        <v>0</v>
      </c>
      <c r="CD449" s="2">
        <v>0</v>
      </c>
      <c r="CE449" s="2">
        <v>0</v>
      </c>
      <c r="CF449" s="2">
        <v>0</v>
      </c>
      <c r="CG449" s="2">
        <v>0</v>
      </c>
      <c r="CH449" s="2">
        <v>0</v>
      </c>
      <c r="CI449" s="2">
        <v>0</v>
      </c>
    </row>
    <row r="450" spans="1:87" x14ac:dyDescent="0.2">
      <c r="A450" s="11">
        <v>44636</v>
      </c>
      <c r="B450" s="12">
        <v>0</v>
      </c>
      <c r="C450" s="12">
        <v>0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10.8</v>
      </c>
      <c r="J450" s="12">
        <v>48.6</v>
      </c>
      <c r="K450" s="12">
        <v>381.6</v>
      </c>
      <c r="L450" s="12">
        <v>99</v>
      </c>
      <c r="M450" s="12">
        <v>0</v>
      </c>
      <c r="N450" s="12">
        <v>0</v>
      </c>
      <c r="O450" s="12">
        <v>111.038</v>
      </c>
      <c r="P450" s="12">
        <v>260.66300000000001</v>
      </c>
      <c r="Q450" s="12">
        <v>155.137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AA450" s="2">
        <f t="shared" si="179"/>
        <v>381.6</v>
      </c>
      <c r="AB450" s="2">
        <f t="shared" si="180"/>
        <v>260.66300000000001</v>
      </c>
      <c r="AC450" s="2">
        <f t="shared" si="187"/>
        <v>0</v>
      </c>
      <c r="AE450" s="9">
        <v>5</v>
      </c>
      <c r="AF450" s="2">
        <f t="shared" si="181"/>
        <v>540</v>
      </c>
      <c r="AG450" s="2">
        <f t="shared" si="182"/>
        <v>526.83799999999997</v>
      </c>
      <c r="AH450" s="2">
        <f t="shared" si="183"/>
        <v>0</v>
      </c>
      <c r="AI450" s="2">
        <f t="shared" si="184"/>
        <v>1066.838</v>
      </c>
      <c r="AK450">
        <f t="shared" si="185"/>
        <v>3</v>
      </c>
      <c r="AL450">
        <f t="shared" si="186"/>
        <v>2022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0</v>
      </c>
      <c r="BS450" s="2">
        <v>0</v>
      </c>
      <c r="BT450" s="2">
        <v>0</v>
      </c>
      <c r="BU450" s="2">
        <v>9.4499999999999993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2">
        <v>0</v>
      </c>
      <c r="CC450" s="2">
        <v>0</v>
      </c>
      <c r="CD450" s="2">
        <v>0</v>
      </c>
      <c r="CE450" s="2">
        <v>0</v>
      </c>
      <c r="CF450" s="2">
        <v>0</v>
      </c>
      <c r="CG450" s="2">
        <v>0</v>
      </c>
      <c r="CH450" s="2">
        <v>0</v>
      </c>
      <c r="CI450" s="2">
        <v>0</v>
      </c>
    </row>
    <row r="451" spans="1:87" x14ac:dyDescent="0.2">
      <c r="A451" s="11">
        <v>44637</v>
      </c>
      <c r="B451" s="12">
        <v>0</v>
      </c>
      <c r="C451" s="12">
        <v>0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AA451" s="2">
        <f t="shared" si="179"/>
        <v>0</v>
      </c>
      <c r="AB451" s="2">
        <f t="shared" si="180"/>
        <v>0</v>
      </c>
      <c r="AC451" s="2">
        <f t="shared" si="187"/>
        <v>0</v>
      </c>
      <c r="AE451" s="9">
        <v>6</v>
      </c>
      <c r="AF451" s="2">
        <f t="shared" si="181"/>
        <v>0</v>
      </c>
      <c r="AG451" s="2">
        <f t="shared" si="182"/>
        <v>0</v>
      </c>
      <c r="AH451" s="2">
        <f t="shared" si="183"/>
        <v>0</v>
      </c>
      <c r="AI451" s="2">
        <f t="shared" si="184"/>
        <v>0</v>
      </c>
      <c r="AK451">
        <f t="shared" si="185"/>
        <v>3</v>
      </c>
      <c r="AL451">
        <f t="shared" si="186"/>
        <v>2022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2">
        <v>0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434.7</v>
      </c>
      <c r="CD451" s="2">
        <v>1788.9749999999999</v>
      </c>
      <c r="CE451" s="2">
        <v>793.12499999999989</v>
      </c>
      <c r="CF451" s="2">
        <v>53.55</v>
      </c>
      <c r="CG451" s="2">
        <v>0</v>
      </c>
      <c r="CH451" s="2">
        <v>0</v>
      </c>
      <c r="CI451" s="2">
        <v>0</v>
      </c>
    </row>
    <row r="452" spans="1:87" x14ac:dyDescent="0.2">
      <c r="A452" s="11">
        <v>44638</v>
      </c>
      <c r="B452" s="12">
        <v>0</v>
      </c>
      <c r="C452" s="12">
        <v>0</v>
      </c>
      <c r="D452" s="12">
        <v>0</v>
      </c>
      <c r="E452" s="12">
        <v>0</v>
      </c>
      <c r="F452" s="12">
        <v>13.388</v>
      </c>
      <c r="G452" s="12">
        <v>21.263000000000002</v>
      </c>
      <c r="H452" s="12">
        <v>0</v>
      </c>
      <c r="I452" s="12">
        <v>0</v>
      </c>
      <c r="J452" s="12">
        <v>40.162999999999997</v>
      </c>
      <c r="K452" s="12">
        <v>277.42500000000001</v>
      </c>
      <c r="L452" s="12">
        <v>1269.788</v>
      </c>
      <c r="M452" s="12">
        <v>1457.8879999999999</v>
      </c>
      <c r="N452" s="12">
        <v>979.76300000000003</v>
      </c>
      <c r="O452" s="12">
        <v>390.375</v>
      </c>
      <c r="P452" s="12">
        <v>409.94999999999993</v>
      </c>
      <c r="Q452" s="12">
        <v>395.21300000000002</v>
      </c>
      <c r="R452" s="12">
        <v>302.39999999999998</v>
      </c>
      <c r="S452" s="12">
        <v>34.200000000000003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AA452" s="2">
        <f t="shared" si="179"/>
        <v>0</v>
      </c>
      <c r="AB452" s="2">
        <f t="shared" si="180"/>
        <v>1457.8879999999999</v>
      </c>
      <c r="AC452" s="2">
        <f t="shared" si="187"/>
        <v>21.263000000000002</v>
      </c>
      <c r="AE452" s="9">
        <v>7</v>
      </c>
      <c r="AF452" s="2">
        <f t="shared" si="181"/>
        <v>0</v>
      </c>
      <c r="AG452" s="2">
        <f t="shared" si="182"/>
        <v>5557.1649999999991</v>
      </c>
      <c r="AH452" s="2">
        <f t="shared" si="183"/>
        <v>34.65099999999984</v>
      </c>
      <c r="AI452" s="2">
        <f t="shared" si="184"/>
        <v>5591.8159999999989</v>
      </c>
      <c r="AK452">
        <f t="shared" si="185"/>
        <v>3</v>
      </c>
      <c r="AL452">
        <f t="shared" si="186"/>
        <v>2022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2">
        <v>0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2">
        <v>0</v>
      </c>
      <c r="CC452" s="2">
        <v>0</v>
      </c>
      <c r="CD452" s="2">
        <v>0</v>
      </c>
      <c r="CE452" s="2">
        <v>0</v>
      </c>
      <c r="CF452" s="2">
        <v>0</v>
      </c>
      <c r="CG452" s="2">
        <v>0</v>
      </c>
      <c r="CH452" s="2">
        <v>0</v>
      </c>
      <c r="CI452" s="2">
        <v>0</v>
      </c>
    </row>
    <row r="453" spans="1:87" x14ac:dyDescent="0.2">
      <c r="A453" s="11">
        <v>44639</v>
      </c>
      <c r="B453" s="12">
        <v>0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18</v>
      </c>
      <c r="Y453" s="12">
        <v>1386.788</v>
      </c>
      <c r="AA453" s="2">
        <f t="shared" si="179"/>
        <v>0</v>
      </c>
      <c r="AB453" s="2">
        <f t="shared" si="180"/>
        <v>0</v>
      </c>
      <c r="AC453" s="2">
        <f t="shared" si="187"/>
        <v>1386.788</v>
      </c>
      <c r="AE453" s="9">
        <v>1</v>
      </c>
      <c r="AF453" s="2">
        <f t="shared" si="181"/>
        <v>0</v>
      </c>
      <c r="AG453" s="2">
        <f t="shared" si="182"/>
        <v>0</v>
      </c>
      <c r="AH453" s="2">
        <f t="shared" si="183"/>
        <v>1404.788</v>
      </c>
      <c r="AI453" s="2">
        <f t="shared" si="184"/>
        <v>1404.788</v>
      </c>
      <c r="AK453">
        <f t="shared" si="185"/>
        <v>3</v>
      </c>
      <c r="AL453">
        <f t="shared" si="186"/>
        <v>2022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2">
        <v>0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0</v>
      </c>
      <c r="CF453" s="2">
        <v>0</v>
      </c>
      <c r="CG453" s="2">
        <v>0</v>
      </c>
      <c r="CH453" s="2">
        <v>0</v>
      </c>
      <c r="CI453" s="2">
        <v>0</v>
      </c>
    </row>
    <row r="454" spans="1:87" x14ac:dyDescent="0.2">
      <c r="A454" s="11">
        <v>44640</v>
      </c>
      <c r="B454" s="12">
        <v>1752.413</v>
      </c>
      <c r="C454" s="12">
        <v>2054.3629999999998</v>
      </c>
      <c r="D454" s="12">
        <v>2446.4250000000002</v>
      </c>
      <c r="E454" s="12">
        <v>2539.2380000000003</v>
      </c>
      <c r="F454" s="12">
        <v>2593.8009999999999</v>
      </c>
      <c r="G454" s="12">
        <v>2765.2510000000002</v>
      </c>
      <c r="H454" s="12">
        <v>2773.913</v>
      </c>
      <c r="I454" s="12">
        <v>2214.0010000000002</v>
      </c>
      <c r="J454" s="12">
        <v>3273.3009999999999</v>
      </c>
      <c r="K454" s="12">
        <v>3355.538</v>
      </c>
      <c r="L454" s="12">
        <v>2204.1</v>
      </c>
      <c r="M454" s="12">
        <v>343.238</v>
      </c>
      <c r="N454" s="12">
        <v>69.524999999999991</v>
      </c>
      <c r="O454" s="12">
        <v>14.4</v>
      </c>
      <c r="P454" s="12">
        <v>73.8</v>
      </c>
      <c r="Q454" s="12">
        <v>39.6</v>
      </c>
      <c r="R454" s="12">
        <v>102.6</v>
      </c>
      <c r="S454" s="12">
        <v>219.6</v>
      </c>
      <c r="T454" s="12">
        <v>25.988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AA454" s="2">
        <f t="shared" si="179"/>
        <v>3355.538</v>
      </c>
      <c r="AB454" s="2">
        <f t="shared" si="180"/>
        <v>73.8</v>
      </c>
      <c r="AC454" s="2">
        <f t="shared" si="187"/>
        <v>2773.913</v>
      </c>
      <c r="AE454" s="9">
        <v>2</v>
      </c>
      <c r="AF454" s="2">
        <f t="shared" si="181"/>
        <v>11738.366</v>
      </c>
      <c r="AG454" s="2">
        <f t="shared" si="182"/>
        <v>197.32499999999999</v>
      </c>
      <c r="AH454" s="2">
        <f t="shared" si="183"/>
        <v>16925.403999999999</v>
      </c>
      <c r="AI454" s="2">
        <f t="shared" si="184"/>
        <v>28861.094999999998</v>
      </c>
      <c r="AK454">
        <f t="shared" si="185"/>
        <v>3</v>
      </c>
      <c r="AL454">
        <f t="shared" si="186"/>
        <v>2022</v>
      </c>
      <c r="BL454" s="2">
        <v>0</v>
      </c>
      <c r="BM454" s="2">
        <v>0</v>
      </c>
      <c r="BN454" s="2">
        <v>0</v>
      </c>
      <c r="BO454" s="2">
        <v>0</v>
      </c>
      <c r="BP454" s="2">
        <v>0</v>
      </c>
      <c r="BQ454" s="2">
        <v>0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2">
        <v>0</v>
      </c>
      <c r="CC454" s="2">
        <v>0</v>
      </c>
      <c r="CD454" s="2">
        <v>0</v>
      </c>
      <c r="CE454" s="2">
        <v>0</v>
      </c>
      <c r="CF454" s="2">
        <v>0</v>
      </c>
      <c r="CG454" s="2">
        <v>0</v>
      </c>
      <c r="CH454" s="2">
        <v>0</v>
      </c>
      <c r="CI454" s="2">
        <v>0</v>
      </c>
    </row>
    <row r="455" spans="1:87" x14ac:dyDescent="0.2">
      <c r="A455" s="11">
        <v>44641</v>
      </c>
      <c r="B455" s="12">
        <v>0</v>
      </c>
      <c r="C455" s="12">
        <v>0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AA455" s="2">
        <f t="shared" si="179"/>
        <v>0</v>
      </c>
      <c r="AB455" s="2">
        <f t="shared" si="180"/>
        <v>0</v>
      </c>
      <c r="AC455" s="2">
        <f t="shared" si="187"/>
        <v>0</v>
      </c>
      <c r="AE455" s="9">
        <v>3</v>
      </c>
      <c r="AF455" s="2">
        <f t="shared" si="181"/>
        <v>0</v>
      </c>
      <c r="AG455" s="2">
        <f t="shared" si="182"/>
        <v>0</v>
      </c>
      <c r="AH455" s="2">
        <f t="shared" si="183"/>
        <v>0</v>
      </c>
      <c r="AI455" s="2">
        <f t="shared" si="184"/>
        <v>0</v>
      </c>
      <c r="AK455">
        <f t="shared" si="185"/>
        <v>3</v>
      </c>
      <c r="AL455">
        <f t="shared" si="186"/>
        <v>2022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2">
        <v>0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0</v>
      </c>
      <c r="CE455" s="2">
        <v>0</v>
      </c>
      <c r="CF455" s="2">
        <v>0</v>
      </c>
      <c r="CG455" s="2">
        <v>0</v>
      </c>
      <c r="CH455" s="2">
        <v>0</v>
      </c>
      <c r="CI455" s="2">
        <v>0</v>
      </c>
    </row>
    <row r="456" spans="1:87" x14ac:dyDescent="0.2">
      <c r="A456" s="11">
        <v>44642</v>
      </c>
      <c r="B456" s="12">
        <v>0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36</v>
      </c>
      <c r="P456" s="12">
        <v>72</v>
      </c>
      <c r="Q456" s="12">
        <v>36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AA456" s="2">
        <f t="shared" si="179"/>
        <v>0</v>
      </c>
      <c r="AB456" s="2">
        <f t="shared" si="180"/>
        <v>72</v>
      </c>
      <c r="AC456" s="2">
        <f t="shared" si="187"/>
        <v>0</v>
      </c>
      <c r="AE456" s="9">
        <v>4</v>
      </c>
      <c r="AF456" s="2">
        <f t="shared" si="181"/>
        <v>0</v>
      </c>
      <c r="AG456" s="2">
        <f t="shared" si="182"/>
        <v>144</v>
      </c>
      <c r="AH456" s="2">
        <f t="shared" si="183"/>
        <v>0</v>
      </c>
      <c r="AI456" s="2">
        <f t="shared" si="184"/>
        <v>144</v>
      </c>
      <c r="AK456">
        <f t="shared" si="185"/>
        <v>3</v>
      </c>
      <c r="AL456">
        <f t="shared" si="186"/>
        <v>2022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</row>
    <row r="457" spans="1:87" x14ac:dyDescent="0.2">
      <c r="A457" s="11">
        <v>44643</v>
      </c>
      <c r="B457" s="12">
        <v>0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10.238</v>
      </c>
      <c r="T457" s="12">
        <v>25.988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AA457" s="2">
        <f t="shared" si="179"/>
        <v>25.988</v>
      </c>
      <c r="AB457" s="2">
        <f t="shared" si="180"/>
        <v>0</v>
      </c>
      <c r="AC457" s="2">
        <f t="shared" si="187"/>
        <v>0</v>
      </c>
      <c r="AE457" s="9">
        <v>5</v>
      </c>
      <c r="AF457" s="2">
        <f t="shared" si="181"/>
        <v>36.225999999999999</v>
      </c>
      <c r="AG457" s="2">
        <f t="shared" si="182"/>
        <v>0</v>
      </c>
      <c r="AH457" s="2">
        <f t="shared" si="183"/>
        <v>0</v>
      </c>
      <c r="AI457" s="2">
        <f t="shared" si="184"/>
        <v>36.225999999999999</v>
      </c>
      <c r="AK457">
        <f t="shared" si="185"/>
        <v>3</v>
      </c>
      <c r="AL457">
        <f t="shared" si="186"/>
        <v>2022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2">
        <v>0</v>
      </c>
      <c r="BR457" s="2">
        <v>0</v>
      </c>
      <c r="BS457" s="2">
        <v>0</v>
      </c>
      <c r="BT457" s="2">
        <v>0</v>
      </c>
      <c r="BU457" s="2">
        <v>0</v>
      </c>
      <c r="BV457" s="2">
        <v>16.2</v>
      </c>
      <c r="BW457" s="2">
        <v>5.4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0</v>
      </c>
      <c r="CG457" s="2">
        <v>0</v>
      </c>
      <c r="CH457" s="2">
        <v>0</v>
      </c>
      <c r="CI457" s="2">
        <v>0</v>
      </c>
    </row>
    <row r="458" spans="1:87" x14ac:dyDescent="0.2">
      <c r="A458" s="11">
        <v>44644</v>
      </c>
      <c r="B458" s="12">
        <v>0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AA458" s="2">
        <f t="shared" si="179"/>
        <v>0</v>
      </c>
      <c r="AB458" s="2">
        <f t="shared" si="180"/>
        <v>0</v>
      </c>
      <c r="AC458" s="2">
        <f t="shared" si="187"/>
        <v>0</v>
      </c>
      <c r="AE458" s="9">
        <v>6</v>
      </c>
      <c r="AF458" s="2">
        <f t="shared" si="181"/>
        <v>0</v>
      </c>
      <c r="AG458" s="2">
        <f t="shared" si="182"/>
        <v>0</v>
      </c>
      <c r="AH458" s="2">
        <f t="shared" si="183"/>
        <v>0</v>
      </c>
      <c r="AI458" s="2">
        <f t="shared" si="184"/>
        <v>0</v>
      </c>
      <c r="AK458">
        <f t="shared" si="185"/>
        <v>3</v>
      </c>
      <c r="AL458">
        <f t="shared" si="186"/>
        <v>2022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42.863</v>
      </c>
      <c r="BW458" s="2">
        <v>338.738</v>
      </c>
      <c r="BX458" s="2">
        <v>132.30000000000001</v>
      </c>
      <c r="BY458" s="2">
        <v>10.8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0</v>
      </c>
      <c r="CG458" s="2">
        <v>0</v>
      </c>
      <c r="CH458" s="2">
        <v>0</v>
      </c>
      <c r="CI458" s="2">
        <v>0</v>
      </c>
    </row>
    <row r="459" spans="1:87" x14ac:dyDescent="0.2">
      <c r="A459" s="11">
        <v>44645</v>
      </c>
      <c r="B459" s="12">
        <v>0</v>
      </c>
      <c r="C459" s="12">
        <v>369</v>
      </c>
      <c r="D459" s="12">
        <v>1483.2</v>
      </c>
      <c r="E459" s="12">
        <v>495</v>
      </c>
      <c r="F459" s="12">
        <v>6.1880000000000006</v>
      </c>
      <c r="G459" s="12">
        <v>122.85000000000001</v>
      </c>
      <c r="H459" s="12">
        <v>603</v>
      </c>
      <c r="I459" s="12">
        <v>340.76299999999998</v>
      </c>
      <c r="J459" s="12">
        <v>1503.675</v>
      </c>
      <c r="K459" s="12">
        <v>487.46299999999997</v>
      </c>
      <c r="L459" s="12">
        <v>149.625</v>
      </c>
      <c r="M459" s="12">
        <v>74.474999999999994</v>
      </c>
      <c r="N459" s="12">
        <v>1096.538</v>
      </c>
      <c r="O459" s="12">
        <v>3003.0749999999998</v>
      </c>
      <c r="P459" s="12">
        <v>2222.1</v>
      </c>
      <c r="Q459" s="12">
        <v>1580.625</v>
      </c>
      <c r="R459" s="12">
        <v>1560.713</v>
      </c>
      <c r="S459" s="12">
        <v>90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AA459" s="2">
        <f t="shared" ref="AA459:AA522" si="188">IF(AND(AE459&gt;1,AE459&lt;7),MAX(I459:M459,R459:U459),0)</f>
        <v>0</v>
      </c>
      <c r="AB459" s="2">
        <f t="shared" ref="AB459:AB522" si="189">IF(AND(AE459&gt;1,AE459&lt;7),MAX(N459:Q459),MAX(I459:U459))</f>
        <v>3003.0749999999998</v>
      </c>
      <c r="AC459" s="2">
        <f t="shared" si="187"/>
        <v>1483.2</v>
      </c>
      <c r="AE459" s="9">
        <v>7</v>
      </c>
      <c r="AF459" s="2">
        <f t="shared" ref="AF459:AF522" si="190">IF(AND(AE459&gt;1,AE459&lt;7),SUM(I459:M459,R459:U459),0)</f>
        <v>0</v>
      </c>
      <c r="AG459" s="2">
        <f t="shared" ref="AG459:AG522" si="191">IF(AND(AE459&gt;1,AE459&lt;7),SUM(N459:Q459),SUM(I459:U459))</f>
        <v>12109.052</v>
      </c>
      <c r="AH459" s="2">
        <f t="shared" ref="AH459:AH522" si="192">SUM(B459:Y459)-AF459-AG459</f>
        <v>3079.2379999999994</v>
      </c>
      <c r="AI459" s="2">
        <f t="shared" ref="AI459:AI522" si="193">SUM(B459:Y459)</f>
        <v>15188.289999999999</v>
      </c>
      <c r="AK459">
        <f t="shared" ref="AK459:AK522" si="194">MONTH(A459)</f>
        <v>3</v>
      </c>
      <c r="AL459">
        <f t="shared" ref="AL459:AL522" si="195">YEAR(A459)</f>
        <v>2022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9</v>
      </c>
      <c r="CB459" s="2">
        <v>0</v>
      </c>
      <c r="CC459" s="2">
        <v>0</v>
      </c>
      <c r="CD459" s="2">
        <v>0</v>
      </c>
      <c r="CE459" s="2">
        <v>0</v>
      </c>
      <c r="CF459" s="2">
        <v>0</v>
      </c>
      <c r="CG459" s="2">
        <v>0</v>
      </c>
      <c r="CH459" s="2">
        <v>0</v>
      </c>
      <c r="CI459" s="2">
        <v>0</v>
      </c>
    </row>
    <row r="460" spans="1:87" x14ac:dyDescent="0.2">
      <c r="A460" s="11">
        <v>44646</v>
      </c>
      <c r="B460" s="12">
        <v>0</v>
      </c>
      <c r="C460" s="12">
        <v>0</v>
      </c>
      <c r="D460" s="12">
        <v>0</v>
      </c>
      <c r="E460" s="12">
        <v>0</v>
      </c>
      <c r="F460" s="12">
        <v>0</v>
      </c>
      <c r="G460" s="12">
        <v>30.713000000000001</v>
      </c>
      <c r="H460" s="12">
        <v>1100.0250000000001</v>
      </c>
      <c r="I460" s="12">
        <v>2398.7260000000001</v>
      </c>
      <c r="J460" s="12">
        <v>1937.588</v>
      </c>
      <c r="K460" s="12">
        <v>941.625</v>
      </c>
      <c r="L460" s="12">
        <v>3.9380000000000002</v>
      </c>
      <c r="M460" s="12">
        <v>133.19999999999999</v>
      </c>
      <c r="N460" s="12">
        <v>0</v>
      </c>
      <c r="O460" s="12">
        <v>35.549999999999997</v>
      </c>
      <c r="P460" s="12">
        <v>15.75</v>
      </c>
      <c r="Q460" s="12">
        <v>159.07499999999999</v>
      </c>
      <c r="R460" s="12">
        <v>2295</v>
      </c>
      <c r="S460" s="12">
        <v>2982.9380000000001</v>
      </c>
      <c r="T460" s="12">
        <v>2505.3760000000002</v>
      </c>
      <c r="U460" s="12">
        <v>1790.8879999999999</v>
      </c>
      <c r="V460" s="12">
        <v>1104.1880000000001</v>
      </c>
      <c r="W460" s="12">
        <v>900.56299999999999</v>
      </c>
      <c r="X460" s="12">
        <v>1106.213</v>
      </c>
      <c r="Y460" s="12">
        <v>1109.0260000000001</v>
      </c>
      <c r="AA460" s="2">
        <f t="shared" si="188"/>
        <v>0</v>
      </c>
      <c r="AB460" s="2">
        <f t="shared" si="189"/>
        <v>2982.9380000000001</v>
      </c>
      <c r="AC460" s="2">
        <f t="shared" ref="AC460:AC523" si="196">MAX(B460:H460,V460:Y460)</f>
        <v>1109.0260000000001</v>
      </c>
      <c r="AE460" s="9">
        <v>1</v>
      </c>
      <c r="AF460" s="2">
        <f t="shared" si="190"/>
        <v>0</v>
      </c>
      <c r="AG460" s="2">
        <f t="shared" si="191"/>
        <v>15199.653999999999</v>
      </c>
      <c r="AH460" s="2">
        <f t="shared" si="192"/>
        <v>5350.7280000000028</v>
      </c>
      <c r="AI460" s="2">
        <f t="shared" si="193"/>
        <v>20550.382000000001</v>
      </c>
      <c r="AK460">
        <f t="shared" si="194"/>
        <v>3</v>
      </c>
      <c r="AL460">
        <f t="shared" si="195"/>
        <v>2022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>
        <v>0</v>
      </c>
      <c r="CC460" s="2">
        <v>0</v>
      </c>
      <c r="CD460" s="2">
        <v>0</v>
      </c>
      <c r="CE460" s="2">
        <v>0</v>
      </c>
      <c r="CF460" s="2">
        <v>0</v>
      </c>
      <c r="CG460" s="2">
        <v>0</v>
      </c>
      <c r="CH460" s="2">
        <v>0</v>
      </c>
      <c r="CI460" s="2">
        <v>0</v>
      </c>
    </row>
    <row r="461" spans="1:87" x14ac:dyDescent="0.2">
      <c r="A461" s="11">
        <v>44647</v>
      </c>
      <c r="B461" s="12">
        <v>670.27499999999998</v>
      </c>
      <c r="C461" s="12">
        <v>104.063</v>
      </c>
      <c r="D461" s="12">
        <v>1386</v>
      </c>
      <c r="E461" s="12">
        <v>2050.875</v>
      </c>
      <c r="F461" s="12">
        <v>957.15100000000007</v>
      </c>
      <c r="G461" s="12">
        <v>3.9380000000000002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172.8</v>
      </c>
      <c r="W461" s="12">
        <v>14.4</v>
      </c>
      <c r="X461" s="12">
        <v>0</v>
      </c>
      <c r="Y461" s="12">
        <v>0</v>
      </c>
      <c r="AA461" s="2">
        <f t="shared" si="188"/>
        <v>0</v>
      </c>
      <c r="AB461" s="2">
        <f t="shared" si="189"/>
        <v>0</v>
      </c>
      <c r="AC461" s="2">
        <f t="shared" si="196"/>
        <v>2050.875</v>
      </c>
      <c r="AE461" s="9">
        <v>2</v>
      </c>
      <c r="AF461" s="2">
        <f t="shared" si="190"/>
        <v>0</v>
      </c>
      <c r="AG461" s="2">
        <f t="shared" si="191"/>
        <v>0</v>
      </c>
      <c r="AH461" s="2">
        <f t="shared" si="192"/>
        <v>5359.5019999999995</v>
      </c>
      <c r="AI461" s="2">
        <f t="shared" si="193"/>
        <v>5359.5019999999995</v>
      </c>
      <c r="AK461">
        <f t="shared" si="194"/>
        <v>3</v>
      </c>
      <c r="AL461">
        <f t="shared" si="195"/>
        <v>2022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709.08799999999997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90</v>
      </c>
      <c r="CC461" s="2">
        <v>11.025</v>
      </c>
      <c r="CD461" s="2">
        <v>188.21299999999999</v>
      </c>
      <c r="CE461" s="2">
        <v>113.4</v>
      </c>
      <c r="CF461" s="2">
        <v>0</v>
      </c>
      <c r="CG461" s="2">
        <v>70.2</v>
      </c>
      <c r="CH461" s="2">
        <v>0</v>
      </c>
      <c r="CI461" s="2">
        <v>0</v>
      </c>
    </row>
    <row r="462" spans="1:87" x14ac:dyDescent="0.2">
      <c r="A462" s="11">
        <v>44648</v>
      </c>
      <c r="B462" s="12">
        <v>0</v>
      </c>
      <c r="C462" s="12">
        <v>0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AA462" s="2">
        <f t="shared" si="188"/>
        <v>0</v>
      </c>
      <c r="AB462" s="2">
        <f t="shared" si="189"/>
        <v>0</v>
      </c>
      <c r="AC462" s="2">
        <f t="shared" si="196"/>
        <v>0</v>
      </c>
      <c r="AE462" s="9">
        <v>3</v>
      </c>
      <c r="AF462" s="2">
        <f t="shared" si="190"/>
        <v>0</v>
      </c>
      <c r="AG462" s="2">
        <f t="shared" si="191"/>
        <v>0</v>
      </c>
      <c r="AH462" s="2">
        <f t="shared" si="192"/>
        <v>0</v>
      </c>
      <c r="AI462" s="2">
        <f t="shared" si="193"/>
        <v>0</v>
      </c>
      <c r="AK462">
        <f t="shared" si="194"/>
        <v>3</v>
      </c>
      <c r="AL462">
        <f t="shared" si="195"/>
        <v>2022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2">
        <v>1264.7250000000001</v>
      </c>
      <c r="CC462" s="2">
        <v>2904.8629999999998</v>
      </c>
      <c r="CD462" s="2">
        <v>2183.4</v>
      </c>
      <c r="CE462" s="2">
        <v>1813.05</v>
      </c>
      <c r="CF462" s="2">
        <v>1131.3</v>
      </c>
      <c r="CG462" s="2">
        <v>0</v>
      </c>
      <c r="CH462" s="2">
        <v>0</v>
      </c>
      <c r="CI462" s="2">
        <v>0</v>
      </c>
    </row>
    <row r="463" spans="1:87" x14ac:dyDescent="0.2">
      <c r="A463" s="11">
        <v>44649</v>
      </c>
      <c r="B463" s="12">
        <v>0</v>
      </c>
      <c r="C463" s="12">
        <v>0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AA463" s="2">
        <f t="shared" si="188"/>
        <v>0</v>
      </c>
      <c r="AB463" s="2">
        <f t="shared" si="189"/>
        <v>0</v>
      </c>
      <c r="AC463" s="2">
        <f t="shared" si="196"/>
        <v>0</v>
      </c>
      <c r="AE463" s="9">
        <v>4</v>
      </c>
      <c r="AF463" s="2">
        <f t="shared" si="190"/>
        <v>0</v>
      </c>
      <c r="AG463" s="2">
        <f t="shared" si="191"/>
        <v>0</v>
      </c>
      <c r="AH463" s="2">
        <f t="shared" si="192"/>
        <v>0</v>
      </c>
      <c r="AI463" s="2">
        <f t="shared" si="193"/>
        <v>0</v>
      </c>
      <c r="AK463">
        <f t="shared" si="194"/>
        <v>3</v>
      </c>
      <c r="AL463">
        <f t="shared" si="195"/>
        <v>2022</v>
      </c>
      <c r="BL463" s="2">
        <v>0</v>
      </c>
      <c r="BM463" s="2">
        <v>0</v>
      </c>
      <c r="BN463" s="2">
        <v>0</v>
      </c>
      <c r="BO463" s="2">
        <v>0</v>
      </c>
      <c r="BP463" s="2">
        <v>0</v>
      </c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0</v>
      </c>
      <c r="BX463" s="2">
        <v>0</v>
      </c>
      <c r="BY463" s="2">
        <v>0</v>
      </c>
      <c r="BZ463" s="2">
        <v>0</v>
      </c>
      <c r="CA463" s="2">
        <v>0</v>
      </c>
      <c r="CB463" s="2">
        <v>0</v>
      </c>
      <c r="CC463" s="2">
        <v>0</v>
      </c>
      <c r="CD463" s="2">
        <v>0</v>
      </c>
      <c r="CE463" s="2">
        <v>0</v>
      </c>
      <c r="CF463" s="2">
        <v>0</v>
      </c>
      <c r="CG463" s="2">
        <v>0</v>
      </c>
      <c r="CH463" s="2">
        <v>513</v>
      </c>
      <c r="CI463" s="2">
        <v>1602</v>
      </c>
    </row>
    <row r="464" spans="1:87" x14ac:dyDescent="0.2">
      <c r="A464" s="11">
        <v>44650</v>
      </c>
      <c r="B464" s="12">
        <v>0</v>
      </c>
      <c r="C464" s="12">
        <v>0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32.4</v>
      </c>
      <c r="AA464" s="2">
        <f t="shared" si="188"/>
        <v>0</v>
      </c>
      <c r="AB464" s="2">
        <f t="shared" si="189"/>
        <v>0</v>
      </c>
      <c r="AC464" s="2">
        <f t="shared" si="196"/>
        <v>32.4</v>
      </c>
      <c r="AE464" s="9">
        <v>5</v>
      </c>
      <c r="AF464" s="2">
        <f t="shared" si="190"/>
        <v>0</v>
      </c>
      <c r="AG464" s="2">
        <f t="shared" si="191"/>
        <v>0</v>
      </c>
      <c r="AH464" s="2">
        <f t="shared" si="192"/>
        <v>32.4</v>
      </c>
      <c r="AI464" s="2">
        <f t="shared" si="193"/>
        <v>32.4</v>
      </c>
      <c r="AK464">
        <f t="shared" si="194"/>
        <v>3</v>
      </c>
      <c r="AL464">
        <f t="shared" si="195"/>
        <v>2022</v>
      </c>
      <c r="BL464" s="2">
        <v>738</v>
      </c>
      <c r="BM464" s="2">
        <v>554.85</v>
      </c>
      <c r="BN464" s="2">
        <v>49.724999999999994</v>
      </c>
      <c r="BO464" s="2">
        <v>285.97500000000002</v>
      </c>
      <c r="BP464" s="2">
        <v>9</v>
      </c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168.52500000000001</v>
      </c>
      <c r="BY464" s="2">
        <v>218.13800000000001</v>
      </c>
      <c r="BZ464" s="2">
        <v>214.2</v>
      </c>
      <c r="CA464" s="2">
        <v>217.35</v>
      </c>
      <c r="CB464" s="2">
        <v>0</v>
      </c>
      <c r="CC464" s="2">
        <v>0</v>
      </c>
      <c r="CD464" s="2">
        <v>0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</row>
    <row r="465" spans="1:87" x14ac:dyDescent="0.2">
      <c r="A465" s="11">
        <v>44651</v>
      </c>
      <c r="B465" s="12">
        <v>276.18799999999999</v>
      </c>
      <c r="C465" s="12">
        <v>730.91300000000001</v>
      </c>
      <c r="D465" s="12">
        <v>3000.7129999999997</v>
      </c>
      <c r="E465" s="12">
        <v>2517.9749999999999</v>
      </c>
      <c r="F465" s="12">
        <v>333</v>
      </c>
      <c r="G465" s="12">
        <v>330.52499999999998</v>
      </c>
      <c r="H465" s="12">
        <v>303.75099999999998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AA465" s="2">
        <f t="shared" si="188"/>
        <v>0</v>
      </c>
      <c r="AB465" s="2">
        <f t="shared" si="189"/>
        <v>0</v>
      </c>
      <c r="AC465" s="2">
        <f t="shared" si="196"/>
        <v>3000.7129999999997</v>
      </c>
      <c r="AE465" s="9">
        <v>6</v>
      </c>
      <c r="AF465" s="2">
        <f t="shared" si="190"/>
        <v>0</v>
      </c>
      <c r="AG465" s="2">
        <f t="shared" si="191"/>
        <v>0</v>
      </c>
      <c r="AH465" s="2">
        <f t="shared" si="192"/>
        <v>7493.0649999999996</v>
      </c>
      <c r="AI465" s="2">
        <f t="shared" si="193"/>
        <v>7493.0649999999996</v>
      </c>
      <c r="AK465">
        <f t="shared" si="194"/>
        <v>3</v>
      </c>
      <c r="AL465">
        <f t="shared" si="195"/>
        <v>2022</v>
      </c>
      <c r="BL465" s="2">
        <v>110.25</v>
      </c>
      <c r="BM465" s="2">
        <v>0</v>
      </c>
      <c r="BN465" s="2">
        <v>0</v>
      </c>
      <c r="BO465" s="2">
        <v>0</v>
      </c>
      <c r="BP465" s="2">
        <v>0</v>
      </c>
      <c r="BQ465" s="2">
        <v>0</v>
      </c>
      <c r="BR465" s="2">
        <v>0</v>
      </c>
      <c r="BS465" s="2">
        <v>103.05000000000001</v>
      </c>
      <c r="BT465" s="2">
        <v>853.2</v>
      </c>
      <c r="BU465" s="2">
        <v>706.38800000000003</v>
      </c>
      <c r="BV465" s="2">
        <v>1615.6130000000001</v>
      </c>
      <c r="BW465" s="2">
        <v>43.2</v>
      </c>
      <c r="BX465" s="2">
        <v>0.78800000000000003</v>
      </c>
      <c r="BY465" s="2">
        <v>0</v>
      </c>
      <c r="BZ465" s="2">
        <v>0</v>
      </c>
      <c r="CA465" s="2">
        <v>0</v>
      </c>
      <c r="CB465" s="2">
        <v>0</v>
      </c>
      <c r="CC465" s="2">
        <v>0</v>
      </c>
      <c r="CD465" s="2">
        <v>0</v>
      </c>
      <c r="CE465" s="2">
        <v>0</v>
      </c>
      <c r="CF465" s="2">
        <v>0</v>
      </c>
      <c r="CG465" s="2">
        <v>16.538</v>
      </c>
      <c r="CH465" s="2">
        <v>254.92500000000001</v>
      </c>
      <c r="CI465" s="2">
        <v>25.988</v>
      </c>
    </row>
    <row r="466" spans="1:87" x14ac:dyDescent="0.2">
      <c r="A466" s="11">
        <v>44652</v>
      </c>
      <c r="B466" s="12">
        <v>0</v>
      </c>
      <c r="C466" s="12">
        <v>0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19.8</v>
      </c>
      <c r="J466" s="12">
        <v>212.4</v>
      </c>
      <c r="K466" s="12">
        <v>0</v>
      </c>
      <c r="L466" s="12">
        <v>339.97500000000002</v>
      </c>
      <c r="M466" s="12">
        <v>488.58800000000002</v>
      </c>
      <c r="N466" s="12">
        <v>82.688000000000002</v>
      </c>
      <c r="O466" s="12">
        <v>129.15100000000001</v>
      </c>
      <c r="P466" s="12">
        <v>539.43799999999999</v>
      </c>
      <c r="Q466" s="12">
        <v>61.538000000000004</v>
      </c>
      <c r="R466" s="12">
        <v>99</v>
      </c>
      <c r="S466" s="12">
        <v>104.4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AA466" s="2">
        <f t="shared" si="188"/>
        <v>0</v>
      </c>
      <c r="AB466" s="2">
        <f t="shared" si="189"/>
        <v>539.43799999999999</v>
      </c>
      <c r="AC466" s="2">
        <f t="shared" si="196"/>
        <v>0</v>
      </c>
      <c r="AE466" s="9">
        <v>7</v>
      </c>
      <c r="AF466" s="2">
        <f t="shared" si="190"/>
        <v>0</v>
      </c>
      <c r="AG466" s="2">
        <f t="shared" si="191"/>
        <v>2076.9780000000005</v>
      </c>
      <c r="AH466" s="2">
        <f t="shared" si="192"/>
        <v>0</v>
      </c>
      <c r="AI466" s="2">
        <f t="shared" si="193"/>
        <v>2076.9780000000005</v>
      </c>
      <c r="AK466">
        <f t="shared" si="194"/>
        <v>4</v>
      </c>
      <c r="AL466">
        <f t="shared" si="195"/>
        <v>2022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2"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</row>
    <row r="467" spans="1:87" x14ac:dyDescent="0.2">
      <c r="A467" s="11">
        <v>44653</v>
      </c>
      <c r="B467" s="12">
        <v>0</v>
      </c>
      <c r="C467" s="12">
        <v>0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15.75</v>
      </c>
      <c r="L467" s="12">
        <v>0</v>
      </c>
      <c r="M467" s="12">
        <v>0</v>
      </c>
      <c r="N467" s="12">
        <v>13.388</v>
      </c>
      <c r="O467" s="12">
        <v>88.2</v>
      </c>
      <c r="P467" s="12">
        <v>10.238</v>
      </c>
      <c r="Q467" s="12">
        <v>9.4499999999999993</v>
      </c>
      <c r="R467" s="12">
        <v>228.15100000000001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AA467" s="2">
        <f t="shared" si="188"/>
        <v>0</v>
      </c>
      <c r="AB467" s="2">
        <f t="shared" si="189"/>
        <v>228.15100000000001</v>
      </c>
      <c r="AC467" s="2">
        <f t="shared" si="196"/>
        <v>0</v>
      </c>
      <c r="AE467" s="9">
        <v>1</v>
      </c>
      <c r="AF467" s="2">
        <f t="shared" si="190"/>
        <v>0</v>
      </c>
      <c r="AG467" s="2">
        <f t="shared" si="191"/>
        <v>365.17700000000002</v>
      </c>
      <c r="AH467" s="2">
        <f t="shared" si="192"/>
        <v>0</v>
      </c>
      <c r="AI467" s="2">
        <f t="shared" si="193"/>
        <v>365.17700000000002</v>
      </c>
      <c r="AK467">
        <f t="shared" si="194"/>
        <v>4</v>
      </c>
      <c r="AL467">
        <f t="shared" si="195"/>
        <v>2022</v>
      </c>
      <c r="BL467" s="2">
        <v>0</v>
      </c>
      <c r="BM467" s="2">
        <v>0</v>
      </c>
      <c r="BN467" s="2">
        <v>0</v>
      </c>
      <c r="BO467" s="2">
        <v>0</v>
      </c>
      <c r="BP467" s="2">
        <v>0</v>
      </c>
      <c r="BQ467" s="2">
        <v>451.8</v>
      </c>
      <c r="BR467" s="2">
        <v>1940.4</v>
      </c>
      <c r="BS467" s="2">
        <v>1479.038</v>
      </c>
      <c r="BT467" s="2">
        <v>318.375</v>
      </c>
      <c r="BU467" s="2">
        <v>3.6</v>
      </c>
      <c r="BV467" s="2">
        <v>36</v>
      </c>
      <c r="BW467" s="2">
        <v>149.4</v>
      </c>
      <c r="BX467" s="2">
        <v>0</v>
      </c>
      <c r="BY467" s="2">
        <v>0</v>
      </c>
      <c r="BZ467" s="2">
        <v>0</v>
      </c>
      <c r="CA467" s="2">
        <v>0</v>
      </c>
      <c r="CB467" s="2">
        <v>0</v>
      </c>
      <c r="CC467" s="2">
        <v>0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</row>
    <row r="468" spans="1:87" x14ac:dyDescent="0.2">
      <c r="A468" s="11">
        <v>44654</v>
      </c>
      <c r="B468" s="12">
        <v>0</v>
      </c>
      <c r="C468" s="12">
        <v>0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117</v>
      </c>
      <c r="K468" s="12">
        <v>361.8</v>
      </c>
      <c r="L468" s="12">
        <v>307.238</v>
      </c>
      <c r="M468" s="12">
        <v>219.60000000000002</v>
      </c>
      <c r="N468" s="12">
        <v>84.6</v>
      </c>
      <c r="O468" s="12">
        <v>247.95000000000002</v>
      </c>
      <c r="P468" s="12">
        <v>467.101</v>
      </c>
      <c r="Q468" s="12">
        <v>1471.2750000000001</v>
      </c>
      <c r="R468" s="12">
        <v>1475.213</v>
      </c>
      <c r="S468" s="12">
        <v>1185.6379999999999</v>
      </c>
      <c r="T468" s="12">
        <v>189.45</v>
      </c>
      <c r="U468" s="12">
        <v>9.4499999999999993</v>
      </c>
      <c r="V468" s="12">
        <v>0</v>
      </c>
      <c r="W468" s="12">
        <v>0</v>
      </c>
      <c r="X468" s="12">
        <v>0</v>
      </c>
      <c r="Y468" s="12">
        <v>0</v>
      </c>
      <c r="AA468" s="2">
        <f t="shared" si="188"/>
        <v>1475.213</v>
      </c>
      <c r="AB468" s="2">
        <f t="shared" si="189"/>
        <v>1471.2750000000001</v>
      </c>
      <c r="AC468" s="2">
        <f t="shared" si="196"/>
        <v>0</v>
      </c>
      <c r="AE468" s="9">
        <v>2</v>
      </c>
      <c r="AF468" s="2">
        <f t="shared" si="190"/>
        <v>3865.3889999999997</v>
      </c>
      <c r="AG468" s="2">
        <f t="shared" si="191"/>
        <v>2270.9260000000004</v>
      </c>
      <c r="AH468" s="2">
        <f t="shared" si="192"/>
        <v>0</v>
      </c>
      <c r="AI468" s="2">
        <f t="shared" si="193"/>
        <v>6136.3149999999996</v>
      </c>
      <c r="AK468">
        <f t="shared" si="194"/>
        <v>4</v>
      </c>
      <c r="AL468">
        <f t="shared" si="195"/>
        <v>2022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>
        <v>0</v>
      </c>
      <c r="CC468" s="2">
        <v>0</v>
      </c>
      <c r="CD468" s="2">
        <v>0</v>
      </c>
      <c r="CE468" s="2">
        <v>0</v>
      </c>
      <c r="CF468" s="2">
        <v>0</v>
      </c>
      <c r="CG468" s="2">
        <v>0</v>
      </c>
      <c r="CH468" s="2">
        <v>0</v>
      </c>
      <c r="CI468" s="2">
        <v>0</v>
      </c>
    </row>
    <row r="469" spans="1:87" x14ac:dyDescent="0.2">
      <c r="A469" s="11">
        <v>44655</v>
      </c>
      <c r="B469" s="12">
        <v>0</v>
      </c>
      <c r="C469" s="12">
        <v>0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36</v>
      </c>
      <c r="P469" s="12">
        <v>32.287999999999997</v>
      </c>
      <c r="Q469" s="12">
        <v>137.81299999999999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AA469" s="2">
        <f t="shared" si="188"/>
        <v>0</v>
      </c>
      <c r="AB469" s="2">
        <f t="shared" si="189"/>
        <v>137.81299999999999</v>
      </c>
      <c r="AC469" s="2">
        <f t="shared" si="196"/>
        <v>0</v>
      </c>
      <c r="AE469" s="9">
        <v>3</v>
      </c>
      <c r="AF469" s="2">
        <f t="shared" si="190"/>
        <v>0</v>
      </c>
      <c r="AG469" s="2">
        <f t="shared" si="191"/>
        <v>206.101</v>
      </c>
      <c r="AH469" s="2">
        <f t="shared" si="192"/>
        <v>0</v>
      </c>
      <c r="AI469" s="2">
        <f t="shared" si="193"/>
        <v>206.101</v>
      </c>
      <c r="AK469">
        <f t="shared" si="194"/>
        <v>4</v>
      </c>
      <c r="AL469">
        <f t="shared" si="195"/>
        <v>2022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183.82499999999999</v>
      </c>
      <c r="BT469" s="2">
        <v>595.34999999999991</v>
      </c>
      <c r="BU469" s="2">
        <v>91.8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>
        <v>0</v>
      </c>
      <c r="CC469" s="2">
        <v>0</v>
      </c>
      <c r="CD469" s="2">
        <v>0</v>
      </c>
      <c r="CE469" s="2">
        <v>0</v>
      </c>
      <c r="CF469" s="2">
        <v>0</v>
      </c>
      <c r="CG469" s="2">
        <v>0</v>
      </c>
      <c r="CH469" s="2">
        <v>0</v>
      </c>
      <c r="CI469" s="2">
        <v>237.6</v>
      </c>
    </row>
    <row r="470" spans="1:87" x14ac:dyDescent="0.2">
      <c r="A470" s="11">
        <v>44656</v>
      </c>
      <c r="B470" s="12">
        <v>0</v>
      </c>
      <c r="C470" s="12">
        <v>0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10.8</v>
      </c>
      <c r="K470" s="12">
        <v>259.988</v>
      </c>
      <c r="L470" s="12">
        <v>0</v>
      </c>
      <c r="M470" s="12">
        <v>0</v>
      </c>
      <c r="N470" s="12">
        <v>0</v>
      </c>
      <c r="O470" s="12">
        <v>0</v>
      </c>
      <c r="P470" s="12">
        <v>3.15</v>
      </c>
      <c r="Q470" s="12">
        <v>3.9380000000000002</v>
      </c>
      <c r="R470" s="12">
        <v>0</v>
      </c>
      <c r="S470" s="12">
        <v>0</v>
      </c>
      <c r="T470" s="12">
        <v>0</v>
      </c>
      <c r="U470" s="12">
        <v>0</v>
      </c>
      <c r="V470" s="12">
        <v>160.19999999999999</v>
      </c>
      <c r="W470" s="12">
        <v>30.6</v>
      </c>
      <c r="X470" s="12">
        <v>45</v>
      </c>
      <c r="Y470" s="12">
        <v>1497.6</v>
      </c>
      <c r="AA470" s="2">
        <f t="shared" si="188"/>
        <v>259.988</v>
      </c>
      <c r="AB470" s="2">
        <f t="shared" si="189"/>
        <v>3.9380000000000002</v>
      </c>
      <c r="AC470" s="2">
        <f t="shared" si="196"/>
        <v>1497.6</v>
      </c>
      <c r="AE470" s="9">
        <v>4</v>
      </c>
      <c r="AF470" s="2">
        <f t="shared" si="190"/>
        <v>270.78800000000001</v>
      </c>
      <c r="AG470" s="2">
        <f t="shared" si="191"/>
        <v>7.0880000000000001</v>
      </c>
      <c r="AH470" s="2">
        <f t="shared" si="192"/>
        <v>1733.3999999999999</v>
      </c>
      <c r="AI470" s="2">
        <f t="shared" si="193"/>
        <v>2011.2759999999998</v>
      </c>
      <c r="AK470">
        <f t="shared" si="194"/>
        <v>4</v>
      </c>
      <c r="AL470">
        <f t="shared" si="195"/>
        <v>2022</v>
      </c>
      <c r="BL470" s="2">
        <v>1624.8</v>
      </c>
      <c r="BM470" s="2">
        <v>1500</v>
      </c>
      <c r="BN470" s="2">
        <v>1296</v>
      </c>
      <c r="BO470" s="2">
        <v>1358.4</v>
      </c>
      <c r="BP470" s="2">
        <v>1267.2</v>
      </c>
      <c r="BQ470" s="2">
        <v>1310.4000000000001</v>
      </c>
      <c r="BR470" s="2">
        <v>1358.4</v>
      </c>
      <c r="BS470" s="2">
        <v>1173.5999999999999</v>
      </c>
      <c r="BT470" s="2">
        <v>943.2</v>
      </c>
      <c r="BU470" s="2">
        <v>830.4</v>
      </c>
      <c r="BV470" s="2">
        <v>657.6</v>
      </c>
      <c r="BW470" s="2">
        <v>645.6</v>
      </c>
      <c r="BX470" s="2">
        <v>638.4</v>
      </c>
      <c r="BY470" s="2">
        <v>640.79999999999995</v>
      </c>
      <c r="BZ470" s="2">
        <v>643.20000000000005</v>
      </c>
      <c r="CA470" s="2">
        <v>652.79999999999995</v>
      </c>
      <c r="CB470" s="2">
        <v>650.4</v>
      </c>
      <c r="CC470" s="2">
        <v>650.4</v>
      </c>
      <c r="CD470" s="2">
        <v>664.8</v>
      </c>
      <c r="CE470" s="2">
        <v>667.2</v>
      </c>
      <c r="CF470" s="2">
        <v>657.6</v>
      </c>
      <c r="CG470" s="2">
        <v>614.4</v>
      </c>
      <c r="CH470" s="2">
        <v>616.79999999999995</v>
      </c>
      <c r="CI470" s="2">
        <v>616.79999999999995</v>
      </c>
    </row>
    <row r="471" spans="1:87" x14ac:dyDescent="0.2">
      <c r="A471" s="11">
        <v>44657</v>
      </c>
      <c r="B471" s="12">
        <v>327.60000000000002</v>
      </c>
      <c r="C471" s="12">
        <v>210.6</v>
      </c>
      <c r="D471" s="12">
        <v>1148.4000000000001</v>
      </c>
      <c r="E471" s="12">
        <v>2813.85</v>
      </c>
      <c r="F471" s="12">
        <v>2528.326</v>
      </c>
      <c r="G471" s="12">
        <v>2170.125</v>
      </c>
      <c r="H471" s="12">
        <v>2115.2260000000001</v>
      </c>
      <c r="I471" s="12">
        <v>2137.2750000000001</v>
      </c>
      <c r="J471" s="12">
        <v>2155.163</v>
      </c>
      <c r="K471" s="12">
        <v>2378.2510000000002</v>
      </c>
      <c r="L471" s="12">
        <v>2677.5</v>
      </c>
      <c r="M471" s="12">
        <v>2915.2129999999997</v>
      </c>
      <c r="N471" s="12">
        <v>2890.576</v>
      </c>
      <c r="O471" s="12">
        <v>2544.5250000000001</v>
      </c>
      <c r="P471" s="12">
        <v>967.16300000000001</v>
      </c>
      <c r="Q471" s="12">
        <v>630.45000000000005</v>
      </c>
      <c r="R471" s="12">
        <v>1198.463</v>
      </c>
      <c r="S471" s="12">
        <v>671.96299999999997</v>
      </c>
      <c r="T471" s="12">
        <v>358.42500000000001</v>
      </c>
      <c r="U471" s="12">
        <v>124.2</v>
      </c>
      <c r="V471" s="12">
        <v>0</v>
      </c>
      <c r="W471" s="12">
        <v>0</v>
      </c>
      <c r="X471" s="12">
        <v>156.6</v>
      </c>
      <c r="Y471" s="12">
        <v>205.2</v>
      </c>
      <c r="AA471" s="2">
        <f t="shared" si="188"/>
        <v>2915.2129999999997</v>
      </c>
      <c r="AB471" s="2">
        <f t="shared" si="189"/>
        <v>2890.576</v>
      </c>
      <c r="AC471" s="2">
        <f t="shared" si="196"/>
        <v>2813.85</v>
      </c>
      <c r="AE471" s="9">
        <v>5</v>
      </c>
      <c r="AF471" s="2">
        <f t="shared" si="190"/>
        <v>14616.453</v>
      </c>
      <c r="AG471" s="2">
        <f t="shared" si="191"/>
        <v>7032.7140000000009</v>
      </c>
      <c r="AH471" s="2">
        <f t="shared" si="192"/>
        <v>11675.926999999996</v>
      </c>
      <c r="AI471" s="2">
        <f t="shared" si="193"/>
        <v>33325.093999999997</v>
      </c>
      <c r="AK471">
        <f t="shared" si="194"/>
        <v>4</v>
      </c>
      <c r="AL471">
        <f t="shared" si="195"/>
        <v>2022</v>
      </c>
      <c r="BL471" s="2">
        <v>153.6</v>
      </c>
      <c r="BM471" s="2">
        <v>0</v>
      </c>
      <c r="BN471" s="2">
        <v>0</v>
      </c>
      <c r="BO471" s="2">
        <v>0</v>
      </c>
      <c r="BP471" s="2">
        <v>0</v>
      </c>
      <c r="BQ471" s="2">
        <v>0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0</v>
      </c>
      <c r="CE471" s="2">
        <v>0</v>
      </c>
      <c r="CF471" s="2">
        <v>0</v>
      </c>
      <c r="CG471" s="2">
        <v>0</v>
      </c>
      <c r="CH471" s="2">
        <v>0</v>
      </c>
      <c r="CI471" s="2">
        <v>0</v>
      </c>
    </row>
    <row r="472" spans="1:87" x14ac:dyDescent="0.2">
      <c r="A472" s="11">
        <v>44658</v>
      </c>
      <c r="B472" s="12">
        <v>0</v>
      </c>
      <c r="C472" s="12">
        <v>3.9380000000000002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113.4</v>
      </c>
      <c r="S472" s="12">
        <v>182.7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AA472" s="2">
        <f t="shared" si="188"/>
        <v>182.7</v>
      </c>
      <c r="AB472" s="2">
        <f t="shared" si="189"/>
        <v>0</v>
      </c>
      <c r="AC472" s="2">
        <f t="shared" si="196"/>
        <v>3.9380000000000002</v>
      </c>
      <c r="AE472" s="9">
        <v>6</v>
      </c>
      <c r="AF472" s="2">
        <f t="shared" si="190"/>
        <v>296.10000000000002</v>
      </c>
      <c r="AG472" s="2">
        <f t="shared" si="191"/>
        <v>0</v>
      </c>
      <c r="AH472" s="2">
        <f t="shared" si="192"/>
        <v>3.9379999999999882</v>
      </c>
      <c r="AI472" s="2">
        <f t="shared" si="193"/>
        <v>300.03800000000001</v>
      </c>
      <c r="AK472">
        <f t="shared" si="194"/>
        <v>4</v>
      </c>
      <c r="AL472">
        <f t="shared" si="195"/>
        <v>2022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2"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2">
        <v>0</v>
      </c>
      <c r="CC472" s="2">
        <v>0</v>
      </c>
      <c r="CD472" s="2">
        <v>0</v>
      </c>
      <c r="CE472" s="2">
        <v>0</v>
      </c>
      <c r="CF472" s="2">
        <v>0</v>
      </c>
      <c r="CG472" s="2">
        <v>0</v>
      </c>
      <c r="CH472" s="2">
        <v>0</v>
      </c>
      <c r="CI472" s="2">
        <v>0</v>
      </c>
    </row>
    <row r="473" spans="1:87" x14ac:dyDescent="0.2">
      <c r="A473" s="11">
        <v>44659</v>
      </c>
      <c r="B473" s="12">
        <v>0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1305</v>
      </c>
      <c r="Y473" s="12">
        <v>720</v>
      </c>
      <c r="AA473" s="2">
        <f t="shared" si="188"/>
        <v>0</v>
      </c>
      <c r="AB473" s="2">
        <f t="shared" si="189"/>
        <v>0</v>
      </c>
      <c r="AC473" s="2">
        <f t="shared" si="196"/>
        <v>1305</v>
      </c>
      <c r="AE473" s="9">
        <v>7</v>
      </c>
      <c r="AF473" s="2">
        <f t="shared" si="190"/>
        <v>0</v>
      </c>
      <c r="AG473" s="2">
        <f t="shared" si="191"/>
        <v>0</v>
      </c>
      <c r="AH473" s="2">
        <f t="shared" si="192"/>
        <v>2025</v>
      </c>
      <c r="AI473" s="2">
        <f t="shared" si="193"/>
        <v>2025</v>
      </c>
      <c r="AK473">
        <f t="shared" si="194"/>
        <v>4</v>
      </c>
      <c r="AL473">
        <f t="shared" si="195"/>
        <v>2022</v>
      </c>
      <c r="BL473" s="2">
        <v>25.988</v>
      </c>
      <c r="BM473" s="2">
        <v>0</v>
      </c>
      <c r="BN473" s="2">
        <v>0</v>
      </c>
      <c r="BO473" s="2">
        <v>0</v>
      </c>
      <c r="BP473" s="2">
        <v>0</v>
      </c>
      <c r="BQ473" s="2">
        <v>0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2">
        <v>0</v>
      </c>
      <c r="CC473" s="2">
        <v>0</v>
      </c>
      <c r="CD473" s="2">
        <v>0</v>
      </c>
      <c r="CE473" s="2">
        <v>0</v>
      </c>
      <c r="CF473" s="2">
        <v>0</v>
      </c>
      <c r="CG473" s="2">
        <v>0</v>
      </c>
      <c r="CH473" s="2">
        <v>0</v>
      </c>
      <c r="CI473" s="2">
        <v>0</v>
      </c>
    </row>
    <row r="474" spans="1:87" x14ac:dyDescent="0.2">
      <c r="A474" s="11">
        <v>44660</v>
      </c>
      <c r="B474" s="12">
        <v>0</v>
      </c>
      <c r="C474" s="12">
        <v>0</v>
      </c>
      <c r="D474" s="12">
        <v>0</v>
      </c>
      <c r="E474" s="12">
        <v>0</v>
      </c>
      <c r="F474" s="12">
        <v>0</v>
      </c>
      <c r="G474" s="12">
        <v>18</v>
      </c>
      <c r="H474" s="12">
        <v>689.4</v>
      </c>
      <c r="I474" s="12">
        <v>1000.575</v>
      </c>
      <c r="J474" s="12">
        <v>2111.288</v>
      </c>
      <c r="K474" s="12">
        <v>3116.3629999999998</v>
      </c>
      <c r="L474" s="12">
        <v>2398.7249999999999</v>
      </c>
      <c r="M474" s="12">
        <v>1927.6869999999999</v>
      </c>
      <c r="N474" s="12">
        <v>1013.4010000000001</v>
      </c>
      <c r="O474" s="12">
        <v>70.087999999999994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AA474" s="2">
        <f t="shared" si="188"/>
        <v>0</v>
      </c>
      <c r="AB474" s="2">
        <f t="shared" si="189"/>
        <v>3116.3629999999998</v>
      </c>
      <c r="AC474" s="2">
        <f t="shared" si="196"/>
        <v>689.4</v>
      </c>
      <c r="AE474" s="9">
        <v>1</v>
      </c>
      <c r="AF474" s="2">
        <f t="shared" si="190"/>
        <v>0</v>
      </c>
      <c r="AG474" s="2">
        <f t="shared" si="191"/>
        <v>11638.127</v>
      </c>
      <c r="AH474" s="2">
        <f t="shared" si="192"/>
        <v>707.39999999999964</v>
      </c>
      <c r="AI474" s="2">
        <f t="shared" si="193"/>
        <v>12345.527</v>
      </c>
      <c r="AK474">
        <f t="shared" si="194"/>
        <v>4</v>
      </c>
      <c r="AL474">
        <f t="shared" si="195"/>
        <v>2022</v>
      </c>
      <c r="BL474" s="2">
        <v>2.363</v>
      </c>
      <c r="BM474" s="2">
        <v>0</v>
      </c>
      <c r="BN474" s="2">
        <v>0</v>
      </c>
      <c r="BO474" s="2">
        <v>0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2">
        <v>0</v>
      </c>
      <c r="CC474" s="2">
        <v>0</v>
      </c>
      <c r="CD474" s="2">
        <v>0</v>
      </c>
      <c r="CE474" s="2">
        <v>0</v>
      </c>
      <c r="CF474" s="2">
        <v>0</v>
      </c>
      <c r="CG474" s="2">
        <v>0</v>
      </c>
      <c r="CH474" s="2">
        <v>0</v>
      </c>
      <c r="CI474" s="2">
        <v>0</v>
      </c>
    </row>
    <row r="475" spans="1:87" x14ac:dyDescent="0.2">
      <c r="A475" s="11">
        <v>44661</v>
      </c>
      <c r="B475" s="12">
        <v>0</v>
      </c>
      <c r="C475" s="12">
        <v>22.05</v>
      </c>
      <c r="D475" s="12">
        <v>75.600000000000009</v>
      </c>
      <c r="E475" s="12">
        <v>479.81299999999999</v>
      </c>
      <c r="F475" s="12">
        <v>1379.4760000000001</v>
      </c>
      <c r="G475" s="12">
        <v>2264.5129999999999</v>
      </c>
      <c r="H475" s="12">
        <v>1391.626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AA475" s="2">
        <f t="shared" si="188"/>
        <v>0</v>
      </c>
      <c r="AB475" s="2">
        <f t="shared" si="189"/>
        <v>0</v>
      </c>
      <c r="AC475" s="2">
        <f t="shared" si="196"/>
        <v>2264.5129999999999</v>
      </c>
      <c r="AE475" s="9">
        <v>2</v>
      </c>
      <c r="AF475" s="2">
        <f t="shared" si="190"/>
        <v>0</v>
      </c>
      <c r="AG475" s="2">
        <f t="shared" si="191"/>
        <v>0</v>
      </c>
      <c r="AH475" s="2">
        <f t="shared" si="192"/>
        <v>5613.0780000000004</v>
      </c>
      <c r="AI475" s="2">
        <f t="shared" si="193"/>
        <v>5613.0780000000004</v>
      </c>
      <c r="AK475">
        <f t="shared" si="194"/>
        <v>4</v>
      </c>
      <c r="AL475">
        <f t="shared" si="195"/>
        <v>2022</v>
      </c>
      <c r="BL475" s="2">
        <v>0</v>
      </c>
      <c r="BM475" s="2">
        <v>158.28700000000001</v>
      </c>
      <c r="BN475" s="2">
        <v>657.67499999999995</v>
      </c>
      <c r="BO475" s="2">
        <v>867.48799999999994</v>
      </c>
      <c r="BP475" s="2">
        <v>926.32500000000005</v>
      </c>
      <c r="BQ475" s="2">
        <v>1279.0130000000001</v>
      </c>
      <c r="BR475" s="2">
        <v>863.32500000000005</v>
      </c>
      <c r="BS475" s="2">
        <v>813.375</v>
      </c>
      <c r="BT475" s="2">
        <v>1203.9749999999999</v>
      </c>
      <c r="BU475" s="2">
        <v>1714.6129999999998</v>
      </c>
      <c r="BV475" s="2">
        <v>2318.4</v>
      </c>
      <c r="BW475" s="2">
        <v>3040.875</v>
      </c>
      <c r="BX475" s="2">
        <v>2597.5129999999999</v>
      </c>
      <c r="BY475" s="2">
        <v>2680.9880000000003</v>
      </c>
      <c r="BZ475" s="2">
        <v>2456.5500000000002</v>
      </c>
      <c r="CA475" s="2">
        <v>2361.8249999999998</v>
      </c>
      <c r="CB475" s="2">
        <v>2476.0130000000004</v>
      </c>
      <c r="CC475" s="2">
        <v>2405.5880000000002</v>
      </c>
      <c r="CD475" s="2">
        <v>2134.8000000000002</v>
      </c>
      <c r="CE475" s="2">
        <v>2530.0130000000004</v>
      </c>
      <c r="CF475" s="2">
        <v>2205.4499999999998</v>
      </c>
      <c r="CG475" s="2">
        <v>2156.85</v>
      </c>
      <c r="CH475" s="2">
        <v>1627.088</v>
      </c>
      <c r="CI475" s="2">
        <v>1674</v>
      </c>
    </row>
    <row r="476" spans="1:87" x14ac:dyDescent="0.2">
      <c r="A476" s="11">
        <v>44662</v>
      </c>
      <c r="B476" s="12">
        <v>0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8.6630000000000003</v>
      </c>
      <c r="N476" s="12">
        <v>257.51300000000003</v>
      </c>
      <c r="O476" s="12">
        <v>303.18799999999999</v>
      </c>
      <c r="P476" s="12">
        <v>73.238</v>
      </c>
      <c r="Q476" s="12">
        <v>22.838000000000001</v>
      </c>
      <c r="R476" s="12">
        <v>7.0880000000000001</v>
      </c>
      <c r="S476" s="12">
        <v>0</v>
      </c>
      <c r="T476" s="12">
        <v>0</v>
      </c>
      <c r="U476" s="12">
        <v>0</v>
      </c>
      <c r="V476" s="12">
        <v>0</v>
      </c>
      <c r="W476" s="12">
        <v>864</v>
      </c>
      <c r="X476" s="12">
        <v>1974.2629999999999</v>
      </c>
      <c r="Y476" s="12">
        <v>2043.2260000000001</v>
      </c>
      <c r="AA476" s="2">
        <f t="shared" si="188"/>
        <v>8.6630000000000003</v>
      </c>
      <c r="AB476" s="2">
        <f t="shared" si="189"/>
        <v>303.18799999999999</v>
      </c>
      <c r="AC476" s="2">
        <f t="shared" si="196"/>
        <v>2043.2260000000001</v>
      </c>
      <c r="AE476" s="9">
        <v>3</v>
      </c>
      <c r="AF476" s="2">
        <f t="shared" si="190"/>
        <v>15.751000000000001</v>
      </c>
      <c r="AG476" s="2">
        <f t="shared" si="191"/>
        <v>656.77700000000004</v>
      </c>
      <c r="AH476" s="2">
        <f t="shared" si="192"/>
        <v>4881.4889999999996</v>
      </c>
      <c r="AI476" s="2">
        <f t="shared" si="193"/>
        <v>5554.0169999999998</v>
      </c>
      <c r="AK476">
        <f t="shared" si="194"/>
        <v>4</v>
      </c>
      <c r="AL476">
        <f t="shared" si="195"/>
        <v>2022</v>
      </c>
      <c r="BL476" s="2">
        <v>1827</v>
      </c>
      <c r="BM476" s="2">
        <v>1512</v>
      </c>
      <c r="BN476" s="2">
        <v>45</v>
      </c>
      <c r="BO476" s="2">
        <v>0</v>
      </c>
      <c r="BP476" s="2">
        <v>0.78800000000000003</v>
      </c>
      <c r="BQ476" s="2">
        <v>212.625</v>
      </c>
      <c r="BR476" s="2">
        <v>415.79999999999995</v>
      </c>
      <c r="BS476" s="2">
        <v>1179</v>
      </c>
      <c r="BT476" s="2">
        <v>999</v>
      </c>
      <c r="BU476" s="2">
        <v>480.6</v>
      </c>
      <c r="BV476" s="2">
        <v>1161</v>
      </c>
      <c r="BW476" s="2">
        <v>1503</v>
      </c>
      <c r="BX476" s="2">
        <v>346.05</v>
      </c>
      <c r="BY476" s="2">
        <v>251.10000000000002</v>
      </c>
      <c r="BZ476" s="2">
        <v>291.59999999999997</v>
      </c>
      <c r="CA476" s="2">
        <v>69.75</v>
      </c>
      <c r="CB476" s="2">
        <v>12.375</v>
      </c>
      <c r="CC476" s="2">
        <v>39.037999999999997</v>
      </c>
      <c r="CD476" s="2">
        <v>0</v>
      </c>
      <c r="CE476" s="2">
        <v>0</v>
      </c>
      <c r="CF476" s="2">
        <v>146.47499999999999</v>
      </c>
      <c r="CG476" s="2">
        <v>335.81299999999999</v>
      </c>
      <c r="CH476" s="2">
        <v>54</v>
      </c>
      <c r="CI476" s="2">
        <v>0</v>
      </c>
    </row>
    <row r="477" spans="1:87" x14ac:dyDescent="0.2">
      <c r="A477" s="11">
        <v>44663</v>
      </c>
      <c r="B477" s="12">
        <v>2725.6509999999998</v>
      </c>
      <c r="C477" s="12">
        <v>2032.875</v>
      </c>
      <c r="D477" s="12">
        <v>489.6</v>
      </c>
      <c r="E477" s="12">
        <v>0</v>
      </c>
      <c r="F477" s="12">
        <v>0</v>
      </c>
      <c r="G477" s="12">
        <v>0</v>
      </c>
      <c r="H477" s="12">
        <v>0</v>
      </c>
      <c r="I477" s="12">
        <v>5.4</v>
      </c>
      <c r="J477" s="12">
        <v>0</v>
      </c>
      <c r="K477" s="12">
        <v>86.738</v>
      </c>
      <c r="L477" s="12">
        <v>126.113</v>
      </c>
      <c r="M477" s="12">
        <v>0</v>
      </c>
      <c r="N477" s="12">
        <v>271.01300000000003</v>
      </c>
      <c r="O477" s="12">
        <v>936</v>
      </c>
      <c r="P477" s="12">
        <v>55.912999999999997</v>
      </c>
      <c r="Q477" s="12">
        <v>100.80099999999999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129.93799999999999</v>
      </c>
      <c r="AA477" s="2">
        <f t="shared" si="188"/>
        <v>126.113</v>
      </c>
      <c r="AB477" s="2">
        <f t="shared" si="189"/>
        <v>936</v>
      </c>
      <c r="AC477" s="2">
        <f t="shared" si="196"/>
        <v>2725.6509999999998</v>
      </c>
      <c r="AE477" s="9">
        <v>4</v>
      </c>
      <c r="AF477" s="2">
        <f t="shared" si="190"/>
        <v>218.251</v>
      </c>
      <c r="AG477" s="2">
        <f t="shared" si="191"/>
        <v>1363.7269999999999</v>
      </c>
      <c r="AH477" s="2">
        <f t="shared" si="192"/>
        <v>5378.0640000000003</v>
      </c>
      <c r="AI477" s="2">
        <f t="shared" si="193"/>
        <v>6960.0420000000004</v>
      </c>
      <c r="AK477">
        <f t="shared" si="194"/>
        <v>4</v>
      </c>
      <c r="AL477">
        <f t="shared" si="195"/>
        <v>2022</v>
      </c>
      <c r="BL477" s="2">
        <v>0</v>
      </c>
      <c r="BM477" s="2">
        <v>0</v>
      </c>
      <c r="BN477" s="2">
        <v>0</v>
      </c>
      <c r="BO477" s="2">
        <v>313.08800000000002</v>
      </c>
      <c r="BP477" s="2">
        <v>0</v>
      </c>
      <c r="BQ477" s="2">
        <v>10.8</v>
      </c>
      <c r="BR477" s="2">
        <v>805.95</v>
      </c>
      <c r="BS477" s="2">
        <v>2334.6</v>
      </c>
      <c r="BT477" s="2">
        <v>2740.3879999999999</v>
      </c>
      <c r="BU477" s="2">
        <v>1492.875</v>
      </c>
      <c r="BV477" s="2">
        <v>570.6</v>
      </c>
      <c r="BW477" s="2">
        <v>196.2</v>
      </c>
      <c r="BX477" s="2">
        <v>36</v>
      </c>
      <c r="BY477" s="2">
        <v>19.8</v>
      </c>
      <c r="BZ477" s="2">
        <v>0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0</v>
      </c>
      <c r="CG477" s="2">
        <v>0</v>
      </c>
      <c r="CH477" s="2">
        <v>2.363</v>
      </c>
      <c r="CI477" s="2">
        <v>0</v>
      </c>
    </row>
    <row r="478" spans="1:87" x14ac:dyDescent="0.2">
      <c r="A478" s="11">
        <v>44664</v>
      </c>
      <c r="B478" s="12">
        <v>410.28800000000001</v>
      </c>
      <c r="C478" s="12">
        <v>3.9380000000000002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76.05</v>
      </c>
      <c r="K478" s="12">
        <v>347.40000000000003</v>
      </c>
      <c r="L478" s="12">
        <v>97.988</v>
      </c>
      <c r="M478" s="12">
        <v>10.8</v>
      </c>
      <c r="N478" s="12">
        <v>0</v>
      </c>
      <c r="O478" s="12">
        <v>0</v>
      </c>
      <c r="P478" s="12">
        <v>0</v>
      </c>
      <c r="Q478" s="12">
        <v>5.5129999999999999</v>
      </c>
      <c r="R478" s="12">
        <v>0</v>
      </c>
      <c r="S478" s="12">
        <v>1010.3630000000001</v>
      </c>
      <c r="T478" s="12">
        <v>0</v>
      </c>
      <c r="U478" s="12">
        <v>0</v>
      </c>
      <c r="V478" s="12">
        <v>88.2</v>
      </c>
      <c r="W478" s="12">
        <v>0</v>
      </c>
      <c r="X478" s="12">
        <v>0</v>
      </c>
      <c r="Y478" s="12">
        <v>0</v>
      </c>
      <c r="AA478" s="2">
        <f t="shared" si="188"/>
        <v>1010.3630000000001</v>
      </c>
      <c r="AB478" s="2">
        <f t="shared" si="189"/>
        <v>5.5129999999999999</v>
      </c>
      <c r="AC478" s="2">
        <f t="shared" si="196"/>
        <v>410.28800000000001</v>
      </c>
      <c r="AE478" s="9">
        <v>5</v>
      </c>
      <c r="AF478" s="2">
        <f t="shared" si="190"/>
        <v>1542.6010000000001</v>
      </c>
      <c r="AG478" s="2">
        <f t="shared" si="191"/>
        <v>5.5129999999999999</v>
      </c>
      <c r="AH478" s="2">
        <f t="shared" si="192"/>
        <v>502.42599999999987</v>
      </c>
      <c r="AI478" s="2">
        <f t="shared" si="193"/>
        <v>2050.54</v>
      </c>
      <c r="AK478">
        <f t="shared" si="194"/>
        <v>4</v>
      </c>
      <c r="AL478">
        <f t="shared" si="195"/>
        <v>2022</v>
      </c>
      <c r="BL478" s="2">
        <v>30.713000000000001</v>
      </c>
      <c r="BM478" s="2">
        <v>40.950000000000003</v>
      </c>
      <c r="BN478" s="2">
        <v>34.65</v>
      </c>
      <c r="BO478" s="2">
        <v>4.7249999999999996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19.575000000000003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0</v>
      </c>
      <c r="CG478" s="2">
        <v>0</v>
      </c>
      <c r="CH478" s="2">
        <v>0</v>
      </c>
      <c r="CI478" s="2">
        <v>0</v>
      </c>
    </row>
    <row r="479" spans="1:87" x14ac:dyDescent="0.2">
      <c r="A479" s="11">
        <v>44665</v>
      </c>
      <c r="B479" s="12">
        <v>477.22500000000002</v>
      </c>
      <c r="C479" s="12">
        <v>1231.7629999999999</v>
      </c>
      <c r="D479" s="12">
        <v>2472.0749999999998</v>
      </c>
      <c r="E479" s="12">
        <v>2667.6010000000001</v>
      </c>
      <c r="F479" s="12">
        <v>1729.8</v>
      </c>
      <c r="G479" s="12">
        <v>769.16300000000001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155.02500000000001</v>
      </c>
      <c r="Y479" s="12">
        <v>177.3</v>
      </c>
      <c r="AA479" s="2">
        <f t="shared" si="188"/>
        <v>0</v>
      </c>
      <c r="AB479" s="2">
        <f t="shared" si="189"/>
        <v>0</v>
      </c>
      <c r="AC479" s="2">
        <f t="shared" si="196"/>
        <v>2667.6010000000001</v>
      </c>
      <c r="AE479" s="9">
        <v>6</v>
      </c>
      <c r="AF479" s="2">
        <f t="shared" si="190"/>
        <v>0</v>
      </c>
      <c r="AG479" s="2">
        <f t="shared" si="191"/>
        <v>0</v>
      </c>
      <c r="AH479" s="2">
        <f t="shared" si="192"/>
        <v>9679.9519999999993</v>
      </c>
      <c r="AI479" s="2">
        <f t="shared" si="193"/>
        <v>9679.9519999999993</v>
      </c>
      <c r="AK479">
        <f t="shared" si="194"/>
        <v>4</v>
      </c>
      <c r="AL479">
        <f t="shared" si="195"/>
        <v>2022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2"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0</v>
      </c>
      <c r="CC479" s="2">
        <v>0</v>
      </c>
      <c r="CD479" s="2">
        <v>0</v>
      </c>
      <c r="CE479" s="2">
        <v>0</v>
      </c>
      <c r="CF479" s="2">
        <v>0</v>
      </c>
      <c r="CG479" s="2">
        <v>0</v>
      </c>
      <c r="CH479" s="2">
        <v>0</v>
      </c>
      <c r="CI479" s="2">
        <v>0</v>
      </c>
    </row>
    <row r="480" spans="1:87" x14ac:dyDescent="0.2">
      <c r="A480" s="11">
        <v>44666</v>
      </c>
      <c r="B480" s="12">
        <v>715.72499999999991</v>
      </c>
      <c r="C480" s="12">
        <v>88.087999999999994</v>
      </c>
      <c r="D480" s="12">
        <v>159.07499999999999</v>
      </c>
      <c r="E480" s="12">
        <v>114.075</v>
      </c>
      <c r="F480" s="12">
        <v>45.45</v>
      </c>
      <c r="G480" s="12">
        <v>201.03700000000001</v>
      </c>
      <c r="H480" s="12">
        <v>219.15</v>
      </c>
      <c r="I480" s="12">
        <v>768.375</v>
      </c>
      <c r="J480" s="12">
        <v>1186.9879999999998</v>
      </c>
      <c r="K480" s="12">
        <v>1106.7760000000001</v>
      </c>
      <c r="L480" s="12">
        <v>2379.4880000000003</v>
      </c>
      <c r="M480" s="12">
        <v>1058.0630000000001</v>
      </c>
      <c r="N480" s="12">
        <v>755.43799999999999</v>
      </c>
      <c r="O480" s="12">
        <v>1724.4</v>
      </c>
      <c r="P480" s="12">
        <v>1134.6759999999999</v>
      </c>
      <c r="Q480" s="12">
        <v>994.72500000000002</v>
      </c>
      <c r="R480" s="12">
        <v>180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1.575</v>
      </c>
      <c r="Y480" s="12">
        <v>135.44999999999999</v>
      </c>
      <c r="AA480" s="2">
        <f t="shared" si="188"/>
        <v>0</v>
      </c>
      <c r="AB480" s="2">
        <f t="shared" si="189"/>
        <v>2379.4880000000003</v>
      </c>
      <c r="AC480" s="2">
        <f t="shared" si="196"/>
        <v>715.72499999999991</v>
      </c>
      <c r="AE480" s="9">
        <v>7</v>
      </c>
      <c r="AF480" s="2">
        <f t="shared" si="190"/>
        <v>0</v>
      </c>
      <c r="AG480" s="2">
        <f t="shared" si="191"/>
        <v>11288.929</v>
      </c>
      <c r="AH480" s="2">
        <f t="shared" si="192"/>
        <v>1679.6250000000018</v>
      </c>
      <c r="AI480" s="2">
        <f t="shared" si="193"/>
        <v>12968.554000000002</v>
      </c>
      <c r="AK480">
        <f t="shared" si="194"/>
        <v>4</v>
      </c>
      <c r="AL480">
        <f t="shared" si="195"/>
        <v>2022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2"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7.7629999999999999</v>
      </c>
      <c r="BY480" s="2">
        <v>59.4</v>
      </c>
      <c r="BZ480" s="2">
        <v>5.4</v>
      </c>
      <c r="CA480" s="2">
        <v>112.95000000000002</v>
      </c>
      <c r="CB480" s="2">
        <v>496.01300000000003</v>
      </c>
      <c r="CC480" s="2">
        <v>54</v>
      </c>
      <c r="CD480" s="2">
        <v>288.113</v>
      </c>
      <c r="CE480" s="2">
        <v>372.6</v>
      </c>
      <c r="CF480" s="2">
        <v>687.6</v>
      </c>
      <c r="CG480" s="2">
        <v>0</v>
      </c>
      <c r="CH480" s="2">
        <v>0</v>
      </c>
      <c r="CI480" s="2">
        <v>0</v>
      </c>
    </row>
    <row r="481" spans="1:87" x14ac:dyDescent="0.2">
      <c r="A481" s="11">
        <v>44667</v>
      </c>
      <c r="B481" s="12">
        <v>0</v>
      </c>
      <c r="C481" s="12">
        <v>127.57499999999999</v>
      </c>
      <c r="D481" s="12">
        <v>194.51300000000001</v>
      </c>
      <c r="E481" s="12">
        <v>207.113</v>
      </c>
      <c r="F481" s="12">
        <v>190.57499999999999</v>
      </c>
      <c r="G481" s="12">
        <v>198.45</v>
      </c>
      <c r="H481" s="12">
        <v>196.08799999999999</v>
      </c>
      <c r="I481" s="12">
        <v>193.72499999999999</v>
      </c>
      <c r="J481" s="12">
        <v>199.238</v>
      </c>
      <c r="K481" s="12">
        <v>200.02500000000001</v>
      </c>
      <c r="L481" s="12">
        <v>103.163</v>
      </c>
      <c r="M481" s="12">
        <v>0</v>
      </c>
      <c r="N481" s="12">
        <v>45</v>
      </c>
      <c r="O481" s="12">
        <v>9.4499999999999993</v>
      </c>
      <c r="P481" s="12">
        <v>0</v>
      </c>
      <c r="Q481" s="12">
        <v>0</v>
      </c>
      <c r="R481" s="12">
        <v>0</v>
      </c>
      <c r="S481" s="12">
        <v>483.63800000000003</v>
      </c>
      <c r="T481" s="12">
        <v>1220.963</v>
      </c>
      <c r="U481" s="12">
        <v>2061</v>
      </c>
      <c r="V481" s="12">
        <v>534.15</v>
      </c>
      <c r="W481" s="12">
        <v>0</v>
      </c>
      <c r="X481" s="12">
        <v>1064.8130000000001</v>
      </c>
      <c r="Y481" s="12">
        <v>1943.325</v>
      </c>
      <c r="AA481" s="2">
        <f t="shared" si="188"/>
        <v>0</v>
      </c>
      <c r="AB481" s="2">
        <f t="shared" si="189"/>
        <v>2061</v>
      </c>
      <c r="AC481" s="2">
        <f t="shared" si="196"/>
        <v>1943.325</v>
      </c>
      <c r="AE481" s="9">
        <v>8</v>
      </c>
      <c r="AF481" s="2">
        <f t="shared" si="190"/>
        <v>0</v>
      </c>
      <c r="AG481" s="2">
        <f t="shared" si="191"/>
        <v>4516.2020000000002</v>
      </c>
      <c r="AH481" s="2">
        <f t="shared" si="192"/>
        <v>4656.6019999999999</v>
      </c>
      <c r="AI481" s="2">
        <f t="shared" si="193"/>
        <v>9172.8040000000001</v>
      </c>
      <c r="AK481">
        <f t="shared" si="194"/>
        <v>4</v>
      </c>
      <c r="AL481">
        <f t="shared" si="195"/>
        <v>2022</v>
      </c>
      <c r="BL481" s="2">
        <v>0</v>
      </c>
      <c r="BM481" s="2">
        <v>0</v>
      </c>
      <c r="BN481" s="2">
        <v>19.8</v>
      </c>
      <c r="BO481" s="2">
        <v>259.2</v>
      </c>
      <c r="BP481" s="2">
        <v>208.8</v>
      </c>
      <c r="BQ481" s="2">
        <v>205.2</v>
      </c>
      <c r="BR481" s="2">
        <v>0</v>
      </c>
      <c r="BS481" s="2">
        <v>0</v>
      </c>
      <c r="BT481" s="2">
        <v>1056.5999999999999</v>
      </c>
      <c r="BU481" s="2">
        <v>2162.25</v>
      </c>
      <c r="BV481" s="2">
        <v>1714.5</v>
      </c>
      <c r="BW481" s="2">
        <v>511.2</v>
      </c>
      <c r="BX481" s="2">
        <v>21.6</v>
      </c>
      <c r="BY481" s="2">
        <v>0</v>
      </c>
      <c r="BZ481" s="2">
        <v>0</v>
      </c>
      <c r="CA481" s="2">
        <v>0</v>
      </c>
      <c r="CB481" s="2">
        <v>0</v>
      </c>
      <c r="CC481" s="2">
        <v>0</v>
      </c>
      <c r="CD481" s="2">
        <v>0</v>
      </c>
      <c r="CE481" s="2">
        <v>0</v>
      </c>
      <c r="CF481" s="2">
        <v>0</v>
      </c>
      <c r="CG481" s="2">
        <v>0</v>
      </c>
      <c r="CH481" s="2">
        <v>0</v>
      </c>
      <c r="CI481" s="2">
        <v>79.2</v>
      </c>
    </row>
    <row r="482" spans="1:87" x14ac:dyDescent="0.2">
      <c r="A482" s="11">
        <v>44668</v>
      </c>
      <c r="B482" s="12">
        <v>657</v>
      </c>
      <c r="C482" s="12">
        <v>0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164.58799999999999</v>
      </c>
      <c r="Y482" s="12">
        <v>0</v>
      </c>
      <c r="AA482" s="2">
        <f t="shared" si="188"/>
        <v>0</v>
      </c>
      <c r="AB482" s="2">
        <f t="shared" si="189"/>
        <v>0</v>
      </c>
      <c r="AC482" s="2">
        <f t="shared" si="196"/>
        <v>657</v>
      </c>
      <c r="AE482" s="9">
        <v>2</v>
      </c>
      <c r="AF482" s="2">
        <f t="shared" si="190"/>
        <v>0</v>
      </c>
      <c r="AG482" s="2">
        <f t="shared" si="191"/>
        <v>0</v>
      </c>
      <c r="AH482" s="2">
        <f t="shared" si="192"/>
        <v>821.58799999999997</v>
      </c>
      <c r="AI482" s="2">
        <f t="shared" si="193"/>
        <v>821.58799999999997</v>
      </c>
      <c r="AK482">
        <f t="shared" si="194"/>
        <v>4</v>
      </c>
      <c r="AL482">
        <f t="shared" si="195"/>
        <v>2022</v>
      </c>
      <c r="BL482" s="2">
        <v>0</v>
      </c>
      <c r="BM482" s="2">
        <v>0</v>
      </c>
      <c r="BN482" s="2">
        <v>0</v>
      </c>
      <c r="BO482" s="2">
        <v>0</v>
      </c>
      <c r="BP482" s="2">
        <v>0</v>
      </c>
      <c r="BQ482" s="2">
        <v>0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>
        <v>0</v>
      </c>
      <c r="CB482" s="2">
        <v>0</v>
      </c>
      <c r="CC482" s="2">
        <v>0</v>
      </c>
      <c r="CD482" s="2">
        <v>0</v>
      </c>
      <c r="CE482" s="2">
        <v>0</v>
      </c>
      <c r="CF482" s="2">
        <v>0</v>
      </c>
      <c r="CG482" s="2">
        <v>0</v>
      </c>
      <c r="CH482" s="2">
        <v>0</v>
      </c>
      <c r="CI482" s="2">
        <v>0</v>
      </c>
    </row>
    <row r="483" spans="1:87" x14ac:dyDescent="0.2">
      <c r="A483" s="11">
        <v>44669</v>
      </c>
      <c r="B483" s="12">
        <v>0</v>
      </c>
      <c r="C483" s="12">
        <v>0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97.425000000000011</v>
      </c>
      <c r="O483" s="12">
        <v>3.6</v>
      </c>
      <c r="P483" s="12">
        <v>200.02600000000001</v>
      </c>
      <c r="Q483" s="12">
        <v>136.68799999999999</v>
      </c>
      <c r="R483" s="12">
        <v>1994.4010000000001</v>
      </c>
      <c r="S483" s="12">
        <v>2361.826</v>
      </c>
      <c r="T483" s="12">
        <v>2591.663</v>
      </c>
      <c r="U483" s="12">
        <v>1326.15</v>
      </c>
      <c r="V483" s="12">
        <v>0</v>
      </c>
      <c r="W483" s="12">
        <v>0</v>
      </c>
      <c r="X483" s="12">
        <v>0</v>
      </c>
      <c r="Y483" s="12">
        <v>0</v>
      </c>
      <c r="AA483" s="2">
        <f t="shared" si="188"/>
        <v>2591.663</v>
      </c>
      <c r="AB483" s="2">
        <f t="shared" si="189"/>
        <v>200.02600000000001</v>
      </c>
      <c r="AC483" s="2">
        <f t="shared" si="196"/>
        <v>0</v>
      </c>
      <c r="AE483" s="9">
        <v>3</v>
      </c>
      <c r="AF483" s="2">
        <f t="shared" si="190"/>
        <v>8274.0399999999991</v>
      </c>
      <c r="AG483" s="2">
        <f t="shared" si="191"/>
        <v>437.73900000000003</v>
      </c>
      <c r="AH483" s="2">
        <f t="shared" si="192"/>
        <v>1.3642420526593924E-12</v>
      </c>
      <c r="AI483" s="2">
        <f t="shared" si="193"/>
        <v>8711.7790000000005</v>
      </c>
      <c r="AK483">
        <f t="shared" si="194"/>
        <v>4</v>
      </c>
      <c r="AL483">
        <f t="shared" si="195"/>
        <v>2022</v>
      </c>
      <c r="BL483" s="2">
        <v>0</v>
      </c>
      <c r="BM483" s="2">
        <v>0</v>
      </c>
      <c r="BN483" s="2">
        <v>0</v>
      </c>
      <c r="BO483" s="2">
        <v>36</v>
      </c>
      <c r="BP483" s="2">
        <v>0</v>
      </c>
      <c r="BQ483" s="2">
        <v>0</v>
      </c>
      <c r="BR483" s="2">
        <v>0</v>
      </c>
      <c r="BS483" s="2">
        <v>0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2">
        <v>0</v>
      </c>
      <c r="CC483" s="2">
        <v>0</v>
      </c>
      <c r="CD483" s="2">
        <v>0</v>
      </c>
      <c r="CE483" s="2">
        <v>0</v>
      </c>
      <c r="CF483" s="2">
        <v>0</v>
      </c>
      <c r="CG483" s="2">
        <v>0</v>
      </c>
      <c r="CH483" s="2">
        <v>0</v>
      </c>
      <c r="CI483" s="2">
        <v>0</v>
      </c>
    </row>
    <row r="484" spans="1:87" x14ac:dyDescent="0.2">
      <c r="A484" s="11">
        <v>44670</v>
      </c>
      <c r="B484" s="12">
        <v>0</v>
      </c>
      <c r="C484" s="12">
        <v>4.7249999999999996</v>
      </c>
      <c r="D484" s="12">
        <v>427.613</v>
      </c>
      <c r="E484" s="12">
        <v>240.97499999999999</v>
      </c>
      <c r="F484" s="12">
        <v>226.8</v>
      </c>
      <c r="G484" s="12">
        <v>20.475000000000001</v>
      </c>
      <c r="H484" s="12">
        <v>0</v>
      </c>
      <c r="I484" s="12">
        <v>0</v>
      </c>
      <c r="J484" s="12">
        <v>3.9380000000000002</v>
      </c>
      <c r="K484" s="12">
        <v>19.687999999999999</v>
      </c>
      <c r="L484" s="12">
        <v>37.012999999999998</v>
      </c>
      <c r="M484" s="12">
        <v>26.774999999999999</v>
      </c>
      <c r="N484" s="12">
        <v>29.138000000000002</v>
      </c>
      <c r="O484" s="12">
        <v>48.825000000000003</v>
      </c>
      <c r="P484" s="12">
        <v>22.838000000000001</v>
      </c>
      <c r="Q484" s="12">
        <v>7.0880000000000001</v>
      </c>
      <c r="R484" s="12">
        <v>0</v>
      </c>
      <c r="S484" s="12">
        <v>1.575</v>
      </c>
      <c r="T484" s="12">
        <v>6.3</v>
      </c>
      <c r="U484" s="12">
        <v>0</v>
      </c>
      <c r="V484" s="12">
        <v>0</v>
      </c>
      <c r="W484" s="12">
        <v>14.175000000000001</v>
      </c>
      <c r="X484" s="12">
        <v>0</v>
      </c>
      <c r="Y484" s="12">
        <v>2.363</v>
      </c>
      <c r="AA484" s="2">
        <f t="shared" si="188"/>
        <v>37.012999999999998</v>
      </c>
      <c r="AB484" s="2">
        <f t="shared" si="189"/>
        <v>48.825000000000003</v>
      </c>
      <c r="AC484" s="2">
        <f t="shared" si="196"/>
        <v>427.613</v>
      </c>
      <c r="AE484" s="9">
        <v>4</v>
      </c>
      <c r="AF484" s="2">
        <f t="shared" si="190"/>
        <v>95.288999999999987</v>
      </c>
      <c r="AG484" s="2">
        <f t="shared" si="191"/>
        <v>107.88900000000001</v>
      </c>
      <c r="AH484" s="2">
        <f t="shared" si="192"/>
        <v>937.12600000000009</v>
      </c>
      <c r="AI484" s="2">
        <f t="shared" si="193"/>
        <v>1140.3040000000001</v>
      </c>
      <c r="AK484">
        <f t="shared" si="194"/>
        <v>4</v>
      </c>
      <c r="AL484">
        <f t="shared" si="195"/>
        <v>2022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0</v>
      </c>
      <c r="CF484" s="2">
        <v>0</v>
      </c>
      <c r="CG484" s="2">
        <v>0</v>
      </c>
      <c r="CH484" s="2">
        <v>0</v>
      </c>
      <c r="CI484" s="2">
        <v>0</v>
      </c>
    </row>
    <row r="485" spans="1:87" x14ac:dyDescent="0.2">
      <c r="A485" s="11">
        <v>44671</v>
      </c>
      <c r="B485" s="12">
        <v>231.52600000000001</v>
      </c>
      <c r="C485" s="12">
        <v>259.87599999999998</v>
      </c>
      <c r="D485" s="12">
        <v>56.699999999999996</v>
      </c>
      <c r="E485" s="12">
        <v>295.08799999999997</v>
      </c>
      <c r="F485" s="12">
        <v>78.751000000000005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69.3</v>
      </c>
      <c r="N485" s="12">
        <v>86.625</v>
      </c>
      <c r="O485" s="12">
        <v>20.475000000000001</v>
      </c>
      <c r="P485" s="12">
        <v>10.237</v>
      </c>
      <c r="Q485" s="12">
        <v>4.726</v>
      </c>
      <c r="R485" s="12">
        <v>18.899999999999999</v>
      </c>
      <c r="S485" s="12">
        <v>62.213000000000001</v>
      </c>
      <c r="T485" s="12">
        <v>72.45</v>
      </c>
      <c r="U485" s="12">
        <v>124.426</v>
      </c>
      <c r="V485" s="12">
        <v>196.875</v>
      </c>
      <c r="W485" s="12">
        <v>0</v>
      </c>
      <c r="X485" s="12">
        <v>0</v>
      </c>
      <c r="Y485" s="12">
        <v>0</v>
      </c>
      <c r="AA485" s="2">
        <f t="shared" si="188"/>
        <v>124.426</v>
      </c>
      <c r="AB485" s="2">
        <f t="shared" si="189"/>
        <v>86.625</v>
      </c>
      <c r="AC485" s="2">
        <f t="shared" si="196"/>
        <v>295.08799999999997</v>
      </c>
      <c r="AE485" s="9">
        <v>5</v>
      </c>
      <c r="AF485" s="2">
        <f t="shared" si="190"/>
        <v>347.28899999999999</v>
      </c>
      <c r="AG485" s="2">
        <f t="shared" si="191"/>
        <v>122.06299999999999</v>
      </c>
      <c r="AH485" s="2">
        <f t="shared" si="192"/>
        <v>1118.8160000000003</v>
      </c>
      <c r="AI485" s="2">
        <f t="shared" si="193"/>
        <v>1588.1680000000001</v>
      </c>
      <c r="AK485">
        <f t="shared" si="194"/>
        <v>4</v>
      </c>
      <c r="AL485">
        <f t="shared" si="195"/>
        <v>2022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2">
        <v>0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0</v>
      </c>
      <c r="CB485" s="2">
        <v>0</v>
      </c>
      <c r="CC485" s="2">
        <v>0</v>
      </c>
      <c r="CD485" s="2">
        <v>0</v>
      </c>
      <c r="CE485" s="2">
        <v>0</v>
      </c>
      <c r="CF485" s="2">
        <v>0</v>
      </c>
      <c r="CG485" s="2">
        <v>0</v>
      </c>
      <c r="CH485" s="2">
        <v>0</v>
      </c>
      <c r="CI485" s="2">
        <v>0</v>
      </c>
    </row>
    <row r="486" spans="1:87" x14ac:dyDescent="0.2">
      <c r="A486" s="11">
        <v>44672</v>
      </c>
      <c r="B486" s="12">
        <v>38.475000000000001</v>
      </c>
      <c r="C486" s="12">
        <v>299.13800000000003</v>
      </c>
      <c r="D486" s="12">
        <v>66.150000000000006</v>
      </c>
      <c r="E486" s="12">
        <v>0</v>
      </c>
      <c r="F486" s="12">
        <v>0</v>
      </c>
      <c r="G486" s="12">
        <v>0</v>
      </c>
      <c r="H486" s="12">
        <v>376.42600000000004</v>
      </c>
      <c r="I486" s="12">
        <v>2926.8009999999999</v>
      </c>
      <c r="J486" s="12">
        <v>2036.2510000000002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37.012999999999998</v>
      </c>
      <c r="S486" s="12">
        <v>37.799999999999997</v>
      </c>
      <c r="T486" s="12">
        <v>83.474999999999994</v>
      </c>
      <c r="U486" s="12">
        <v>137.02500000000001</v>
      </c>
      <c r="V486" s="12">
        <v>52.762999999999998</v>
      </c>
      <c r="W486" s="12">
        <v>6.3</v>
      </c>
      <c r="X486" s="12">
        <v>3.9380000000000002</v>
      </c>
      <c r="Y486" s="12">
        <v>69.3</v>
      </c>
      <c r="AA486" s="2">
        <f t="shared" si="188"/>
        <v>2926.8009999999999</v>
      </c>
      <c r="AB486" s="2">
        <f t="shared" si="189"/>
        <v>0</v>
      </c>
      <c r="AC486" s="2">
        <f t="shared" si="196"/>
        <v>376.42600000000004</v>
      </c>
      <c r="AE486" s="9">
        <v>6</v>
      </c>
      <c r="AF486" s="2">
        <f t="shared" si="190"/>
        <v>5258.3649999999998</v>
      </c>
      <c r="AG486" s="2">
        <f t="shared" si="191"/>
        <v>0</v>
      </c>
      <c r="AH486" s="2">
        <f t="shared" si="192"/>
        <v>912.49000000000069</v>
      </c>
      <c r="AI486" s="2">
        <f t="shared" si="193"/>
        <v>6170.8550000000005</v>
      </c>
      <c r="AK486">
        <f t="shared" si="194"/>
        <v>4</v>
      </c>
      <c r="AL486">
        <f t="shared" si="195"/>
        <v>2022</v>
      </c>
      <c r="BL486" s="2">
        <v>0</v>
      </c>
      <c r="BM486" s="2">
        <v>0</v>
      </c>
      <c r="BN486" s="2">
        <v>0</v>
      </c>
      <c r="BO486" s="2">
        <v>0</v>
      </c>
      <c r="BP486" s="2">
        <v>101.58799999999999</v>
      </c>
      <c r="BQ486" s="2">
        <v>205.53799999999998</v>
      </c>
      <c r="BR486" s="2">
        <v>1307.588</v>
      </c>
      <c r="BS486" s="2">
        <v>2692.9130000000005</v>
      </c>
      <c r="BT486" s="2">
        <v>2736</v>
      </c>
      <c r="BU486" s="2">
        <v>1723.838</v>
      </c>
      <c r="BV486" s="2">
        <v>172.68799999999999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2">
        <v>0</v>
      </c>
      <c r="CC486" s="2">
        <v>0</v>
      </c>
      <c r="CD486" s="2">
        <v>0</v>
      </c>
      <c r="CE486" s="2">
        <v>0</v>
      </c>
      <c r="CF486" s="2">
        <v>0</v>
      </c>
      <c r="CG486" s="2">
        <v>0</v>
      </c>
      <c r="CH486" s="2">
        <v>0</v>
      </c>
      <c r="CI486" s="2">
        <v>0</v>
      </c>
    </row>
    <row r="487" spans="1:87" x14ac:dyDescent="0.2">
      <c r="A487" s="11">
        <v>44673</v>
      </c>
      <c r="B487" s="12">
        <v>8.6630000000000003</v>
      </c>
      <c r="C487" s="12">
        <v>0</v>
      </c>
      <c r="D487" s="12">
        <v>0</v>
      </c>
      <c r="E487" s="12">
        <v>22.838000000000001</v>
      </c>
      <c r="F487" s="12">
        <v>225.22500000000002</v>
      </c>
      <c r="G487" s="12">
        <v>43.311999999999998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25.2</v>
      </c>
      <c r="N487" s="12">
        <v>2.363</v>
      </c>
      <c r="O487" s="12">
        <v>22.838000000000001</v>
      </c>
      <c r="P487" s="12">
        <v>3.9380000000000002</v>
      </c>
      <c r="Q487" s="12">
        <v>5.5129999999999999</v>
      </c>
      <c r="R487" s="12">
        <v>28.35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29.925000000000001</v>
      </c>
      <c r="Y487" s="12">
        <v>85.05</v>
      </c>
      <c r="AA487" s="2">
        <f t="shared" si="188"/>
        <v>0</v>
      </c>
      <c r="AB487" s="2">
        <f t="shared" si="189"/>
        <v>28.35</v>
      </c>
      <c r="AC487" s="2">
        <f t="shared" si="196"/>
        <v>225.22500000000002</v>
      </c>
      <c r="AE487" s="9">
        <v>7</v>
      </c>
      <c r="AF487" s="2">
        <f t="shared" si="190"/>
        <v>0</v>
      </c>
      <c r="AG487" s="2">
        <f t="shared" si="191"/>
        <v>88.201999999999998</v>
      </c>
      <c r="AH487" s="2">
        <f t="shared" si="192"/>
        <v>415.01300000000003</v>
      </c>
      <c r="AI487" s="2">
        <f t="shared" si="193"/>
        <v>503.21500000000003</v>
      </c>
      <c r="AK487">
        <f t="shared" si="194"/>
        <v>4</v>
      </c>
      <c r="AL487">
        <f t="shared" si="195"/>
        <v>2022</v>
      </c>
      <c r="BL487" s="2">
        <v>262.8</v>
      </c>
      <c r="BM487" s="2">
        <v>230.4</v>
      </c>
      <c r="BN487" s="2">
        <v>860.4</v>
      </c>
      <c r="BO487" s="2">
        <v>923.4</v>
      </c>
      <c r="BP487" s="2">
        <v>949.83799999999997</v>
      </c>
      <c r="BQ487" s="2">
        <v>622.23800000000006</v>
      </c>
      <c r="BR487" s="2">
        <v>443.81299999999999</v>
      </c>
      <c r="BS487" s="2">
        <v>290.81299999999999</v>
      </c>
      <c r="BT487" s="2">
        <v>576.78800000000001</v>
      </c>
      <c r="BU487" s="2">
        <v>1687.3879999999999</v>
      </c>
      <c r="BV487" s="2">
        <v>1243.8</v>
      </c>
      <c r="BW487" s="2">
        <v>401.4</v>
      </c>
      <c r="BX487" s="2">
        <v>0</v>
      </c>
      <c r="BY487" s="2">
        <v>0</v>
      </c>
      <c r="BZ487" s="2">
        <v>0</v>
      </c>
      <c r="CA487" s="2">
        <v>25.988</v>
      </c>
      <c r="CB487" s="2">
        <v>29.138000000000002</v>
      </c>
      <c r="CC487" s="2">
        <v>18.113</v>
      </c>
      <c r="CD487" s="2">
        <v>37.799999999999997</v>
      </c>
      <c r="CE487" s="2">
        <v>0</v>
      </c>
      <c r="CF487" s="2">
        <v>54.675000000000004</v>
      </c>
      <c r="CG487" s="2">
        <v>157.94999999999999</v>
      </c>
      <c r="CH487" s="2">
        <v>180.33799999999999</v>
      </c>
      <c r="CI487" s="2">
        <v>21.6</v>
      </c>
    </row>
    <row r="488" spans="1:87" x14ac:dyDescent="0.2">
      <c r="A488" s="11">
        <v>44674</v>
      </c>
      <c r="B488" s="12">
        <v>0</v>
      </c>
      <c r="C488" s="12">
        <v>0</v>
      </c>
      <c r="D488" s="12">
        <v>0</v>
      </c>
      <c r="E488" s="12">
        <v>0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91.35</v>
      </c>
      <c r="P488" s="12">
        <v>172.46299999999999</v>
      </c>
      <c r="Q488" s="12">
        <v>103.16300000000001</v>
      </c>
      <c r="R488" s="12">
        <v>77.174999999999997</v>
      </c>
      <c r="S488" s="12">
        <v>26.774999999999999</v>
      </c>
      <c r="T488" s="12">
        <v>0</v>
      </c>
      <c r="U488" s="12">
        <v>0</v>
      </c>
      <c r="V488" s="12">
        <v>0</v>
      </c>
      <c r="W488" s="12">
        <v>0</v>
      </c>
      <c r="X488" s="12">
        <v>0</v>
      </c>
      <c r="Y488" s="12">
        <v>42.524999999999999</v>
      </c>
      <c r="AA488" s="2">
        <f t="shared" si="188"/>
        <v>0</v>
      </c>
      <c r="AB488" s="2">
        <f t="shared" si="189"/>
        <v>172.46299999999999</v>
      </c>
      <c r="AC488" s="2">
        <f t="shared" si="196"/>
        <v>42.524999999999999</v>
      </c>
      <c r="AE488" s="9">
        <v>1</v>
      </c>
      <c r="AF488" s="2">
        <f t="shared" si="190"/>
        <v>0</v>
      </c>
      <c r="AG488" s="2">
        <f t="shared" si="191"/>
        <v>470.92599999999999</v>
      </c>
      <c r="AH488" s="2">
        <f t="shared" si="192"/>
        <v>42.525000000000034</v>
      </c>
      <c r="AI488" s="2">
        <f t="shared" si="193"/>
        <v>513.45100000000002</v>
      </c>
      <c r="AK488">
        <f t="shared" si="194"/>
        <v>4</v>
      </c>
      <c r="AL488">
        <f t="shared" si="195"/>
        <v>2022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2">
        <v>0</v>
      </c>
      <c r="CC488" s="2">
        <v>0</v>
      </c>
      <c r="CD488" s="2">
        <v>0</v>
      </c>
      <c r="CE488" s="2">
        <v>0</v>
      </c>
      <c r="CF488" s="2">
        <v>0</v>
      </c>
      <c r="CG488" s="2">
        <v>14.962999999999999</v>
      </c>
      <c r="CH488" s="2">
        <v>0</v>
      </c>
      <c r="CI488" s="2">
        <v>0</v>
      </c>
    </row>
    <row r="489" spans="1:87" x14ac:dyDescent="0.2">
      <c r="A489" s="11">
        <v>44675</v>
      </c>
      <c r="B489" s="12">
        <v>0.78800000000000003</v>
      </c>
      <c r="C489" s="12">
        <v>0</v>
      </c>
      <c r="D489" s="12">
        <v>0</v>
      </c>
      <c r="E489" s="12">
        <v>0</v>
      </c>
      <c r="F489" s="12">
        <v>153.33799999999999</v>
      </c>
      <c r="G489" s="12">
        <v>235.46299999999999</v>
      </c>
      <c r="H489" s="12">
        <v>188.21299999999999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63.000999999999998</v>
      </c>
      <c r="O489" s="12">
        <v>211.83800000000002</v>
      </c>
      <c r="P489" s="12">
        <v>140.96299999999999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21.263000000000002</v>
      </c>
      <c r="W489" s="12">
        <v>200.81300000000002</v>
      </c>
      <c r="X489" s="12">
        <v>190.57499999999999</v>
      </c>
      <c r="Y489" s="12">
        <v>5.5129999999999999</v>
      </c>
      <c r="AA489" s="2">
        <f t="shared" si="188"/>
        <v>0</v>
      </c>
      <c r="AB489" s="2">
        <f t="shared" si="189"/>
        <v>211.83800000000002</v>
      </c>
      <c r="AC489" s="2">
        <f t="shared" si="196"/>
        <v>235.46299999999999</v>
      </c>
      <c r="AE489" s="9">
        <v>2</v>
      </c>
      <c r="AF489" s="2">
        <f t="shared" si="190"/>
        <v>0</v>
      </c>
      <c r="AG489" s="2">
        <f t="shared" si="191"/>
        <v>415.80200000000002</v>
      </c>
      <c r="AH489" s="2">
        <f t="shared" si="192"/>
        <v>995.96600000000001</v>
      </c>
      <c r="AI489" s="2">
        <f t="shared" si="193"/>
        <v>1411.768</v>
      </c>
      <c r="AK489">
        <f t="shared" si="194"/>
        <v>4</v>
      </c>
      <c r="AL489">
        <f t="shared" si="195"/>
        <v>2022</v>
      </c>
      <c r="BL489" s="2">
        <v>175.2</v>
      </c>
      <c r="BM489" s="2">
        <v>172.8</v>
      </c>
      <c r="BN489" s="2">
        <v>172.8</v>
      </c>
      <c r="BO489" s="2">
        <v>172.8</v>
      </c>
      <c r="BP489" s="2">
        <v>170.4</v>
      </c>
      <c r="BQ489" s="2">
        <v>172.8</v>
      </c>
      <c r="BR489" s="2">
        <v>168</v>
      </c>
      <c r="BS489" s="2">
        <v>228</v>
      </c>
      <c r="BT489" s="2">
        <v>391.2</v>
      </c>
      <c r="BU489" s="2">
        <v>439.2</v>
      </c>
      <c r="BV489" s="2">
        <v>518.4</v>
      </c>
      <c r="BW489" s="2">
        <v>520.79999999999995</v>
      </c>
      <c r="BX489" s="2">
        <v>496.8</v>
      </c>
      <c r="BY489" s="2">
        <v>501.6</v>
      </c>
      <c r="BZ489" s="2">
        <v>489.6</v>
      </c>
      <c r="CA489" s="2">
        <v>487.2</v>
      </c>
      <c r="CB489" s="2">
        <v>482.4</v>
      </c>
      <c r="CC489" s="2">
        <v>480</v>
      </c>
      <c r="CD489" s="2">
        <v>487.2</v>
      </c>
      <c r="CE489" s="2">
        <v>489.6</v>
      </c>
      <c r="CF489" s="2">
        <v>496.8</v>
      </c>
      <c r="CG489" s="2">
        <v>501.6</v>
      </c>
      <c r="CH489" s="2">
        <v>494.4</v>
      </c>
      <c r="CI489" s="2">
        <v>499.2</v>
      </c>
    </row>
    <row r="490" spans="1:87" x14ac:dyDescent="0.2">
      <c r="A490" s="11">
        <v>44676</v>
      </c>
      <c r="B490" s="12">
        <v>46.463000000000001</v>
      </c>
      <c r="C490" s="12">
        <v>433.12599999999998</v>
      </c>
      <c r="D490" s="12">
        <v>51.188000000000002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341.55</v>
      </c>
      <c r="K490" s="12">
        <v>3264.413</v>
      </c>
      <c r="L490" s="12">
        <v>2886.1880000000001</v>
      </c>
      <c r="M490" s="12">
        <v>1219.6130000000001</v>
      </c>
      <c r="N490" s="12">
        <v>906.63799999999992</v>
      </c>
      <c r="O490" s="12">
        <v>143.77500000000001</v>
      </c>
      <c r="P490" s="12">
        <v>0</v>
      </c>
      <c r="Q490" s="12">
        <v>20.137999999999998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6.3</v>
      </c>
      <c r="AA490" s="2">
        <f t="shared" si="188"/>
        <v>3264.413</v>
      </c>
      <c r="AB490" s="2">
        <f t="shared" si="189"/>
        <v>906.63799999999992</v>
      </c>
      <c r="AC490" s="2">
        <f t="shared" si="196"/>
        <v>433.12599999999998</v>
      </c>
      <c r="AE490" s="9">
        <v>3</v>
      </c>
      <c r="AF490" s="2">
        <f t="shared" si="190"/>
        <v>7711.7640000000001</v>
      </c>
      <c r="AG490" s="2">
        <f t="shared" si="191"/>
        <v>1070.5509999999999</v>
      </c>
      <c r="AH490" s="2">
        <f t="shared" si="192"/>
        <v>537.07699999999977</v>
      </c>
      <c r="AI490" s="2">
        <f t="shared" si="193"/>
        <v>9319.3919999999998</v>
      </c>
      <c r="AK490">
        <f t="shared" si="194"/>
        <v>4</v>
      </c>
      <c r="AL490">
        <f t="shared" si="195"/>
        <v>2022</v>
      </c>
      <c r="BL490" s="2">
        <v>501.6</v>
      </c>
      <c r="BM490" s="2">
        <v>496.8</v>
      </c>
      <c r="BN490" s="2">
        <v>508.8</v>
      </c>
      <c r="BO490" s="2">
        <v>511.2</v>
      </c>
      <c r="BP490" s="2">
        <v>508.8</v>
      </c>
      <c r="BQ490" s="2">
        <v>513.6</v>
      </c>
      <c r="BR490" s="2">
        <v>499.2</v>
      </c>
      <c r="BS490" s="2">
        <v>525.6</v>
      </c>
      <c r="BT490" s="2">
        <v>535.20000000000005</v>
      </c>
      <c r="BU490" s="2">
        <v>477.6</v>
      </c>
      <c r="BV490" s="2">
        <v>410.4</v>
      </c>
      <c r="BW490" s="2">
        <v>453.6</v>
      </c>
      <c r="BX490" s="2">
        <v>446.4</v>
      </c>
      <c r="BY490" s="2">
        <v>453.6</v>
      </c>
      <c r="BZ490" s="2">
        <v>432</v>
      </c>
      <c r="CA490" s="2">
        <v>444</v>
      </c>
      <c r="CB490" s="2">
        <v>405.6</v>
      </c>
      <c r="CC490" s="2">
        <v>400.8</v>
      </c>
      <c r="CD490" s="2">
        <v>427.2</v>
      </c>
      <c r="CE490" s="2">
        <v>463.2</v>
      </c>
      <c r="CF490" s="2">
        <v>465.6</v>
      </c>
      <c r="CG490" s="2">
        <v>475.2</v>
      </c>
      <c r="CH490" s="2">
        <v>480</v>
      </c>
      <c r="CI490" s="2">
        <v>458.4</v>
      </c>
    </row>
    <row r="491" spans="1:87" x14ac:dyDescent="0.2">
      <c r="A491" s="11">
        <v>44677</v>
      </c>
      <c r="B491" s="12">
        <v>267.75099999999998</v>
      </c>
      <c r="C491" s="12">
        <v>343.351</v>
      </c>
      <c r="D491" s="12">
        <v>312.63800000000003</v>
      </c>
      <c r="E491" s="12">
        <v>218.13799999999998</v>
      </c>
      <c r="F491" s="12">
        <v>152.77500000000001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0.78800000000000003</v>
      </c>
      <c r="N491" s="12">
        <v>0.78800000000000003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16.538</v>
      </c>
      <c r="V491" s="12">
        <v>0</v>
      </c>
      <c r="W491" s="12">
        <v>16.2</v>
      </c>
      <c r="X491" s="12">
        <v>235.8</v>
      </c>
      <c r="Y491" s="12">
        <v>154.80000000000001</v>
      </c>
      <c r="AA491" s="2">
        <f t="shared" si="188"/>
        <v>16.538</v>
      </c>
      <c r="AB491" s="2">
        <f t="shared" si="189"/>
        <v>0.78800000000000003</v>
      </c>
      <c r="AC491" s="2">
        <f t="shared" si="196"/>
        <v>343.351</v>
      </c>
      <c r="AE491" s="9">
        <v>4</v>
      </c>
      <c r="AF491" s="2">
        <f t="shared" si="190"/>
        <v>17.326000000000001</v>
      </c>
      <c r="AG491" s="2">
        <f t="shared" si="191"/>
        <v>0.78800000000000003</v>
      </c>
      <c r="AH491" s="2">
        <f t="shared" si="192"/>
        <v>1701.453</v>
      </c>
      <c r="AI491" s="2">
        <f t="shared" si="193"/>
        <v>1719.567</v>
      </c>
      <c r="AK491">
        <f t="shared" si="194"/>
        <v>4</v>
      </c>
      <c r="AL491">
        <f t="shared" si="195"/>
        <v>2022</v>
      </c>
      <c r="BL491" s="2">
        <v>714</v>
      </c>
      <c r="BM491" s="2">
        <v>890.4</v>
      </c>
      <c r="BN491" s="2">
        <v>1120.2</v>
      </c>
      <c r="BO491" s="2">
        <v>1638.6</v>
      </c>
      <c r="BP491" s="2">
        <v>2793.413</v>
      </c>
      <c r="BQ491" s="2">
        <v>3241.0130000000004</v>
      </c>
      <c r="BR491" s="2">
        <v>2553.4499999999998</v>
      </c>
      <c r="BS491" s="2">
        <v>2039.1379999999999</v>
      </c>
      <c r="BT491" s="2">
        <v>1185.338</v>
      </c>
      <c r="BU491" s="2">
        <v>1820.6999999999998</v>
      </c>
      <c r="BV491" s="2">
        <v>715.8</v>
      </c>
      <c r="BW491" s="2">
        <v>427.2</v>
      </c>
      <c r="BX491" s="2">
        <v>451.2</v>
      </c>
      <c r="BY491" s="2">
        <v>427.2</v>
      </c>
      <c r="BZ491" s="2">
        <v>453.6</v>
      </c>
      <c r="CA491" s="2">
        <v>448.8</v>
      </c>
      <c r="CB491" s="2">
        <v>444</v>
      </c>
      <c r="CC491" s="2">
        <v>441.6</v>
      </c>
      <c r="CD491" s="2">
        <v>661.8</v>
      </c>
      <c r="CE491" s="2">
        <v>592.20000000000005</v>
      </c>
      <c r="CF491" s="2">
        <v>463.2</v>
      </c>
      <c r="CG491" s="2">
        <v>477.6</v>
      </c>
      <c r="CH491" s="2">
        <v>468</v>
      </c>
      <c r="CI491" s="2">
        <v>489.6</v>
      </c>
    </row>
    <row r="492" spans="1:87" x14ac:dyDescent="0.2">
      <c r="A492" s="11">
        <v>44678</v>
      </c>
      <c r="B492" s="12">
        <v>91.8</v>
      </c>
      <c r="C492" s="12">
        <v>610.76300000000003</v>
      </c>
      <c r="D492" s="12">
        <v>489.15100000000001</v>
      </c>
      <c r="E492" s="12">
        <v>960.18799999999999</v>
      </c>
      <c r="F492" s="12">
        <v>694.68799999999999</v>
      </c>
      <c r="G492" s="12">
        <v>1037.251</v>
      </c>
      <c r="H492" s="12">
        <v>630</v>
      </c>
      <c r="I492" s="12">
        <v>1316.0250000000001</v>
      </c>
      <c r="J492" s="12">
        <v>887.17499999999995</v>
      </c>
      <c r="K492" s="12">
        <v>495.56299999999999</v>
      </c>
      <c r="L492" s="12">
        <v>9</v>
      </c>
      <c r="M492" s="12">
        <v>0.78800000000000003</v>
      </c>
      <c r="N492" s="12">
        <v>3.6</v>
      </c>
      <c r="O492" s="12">
        <v>183.6</v>
      </c>
      <c r="P492" s="12">
        <v>198</v>
      </c>
      <c r="Q492" s="12">
        <v>172.8</v>
      </c>
      <c r="R492" s="12">
        <v>0</v>
      </c>
      <c r="S492" s="12">
        <v>79.2</v>
      </c>
      <c r="T492" s="12">
        <v>133.19999999999999</v>
      </c>
      <c r="U492" s="12">
        <v>0</v>
      </c>
      <c r="V492" s="12">
        <v>0</v>
      </c>
      <c r="W492" s="12">
        <v>0</v>
      </c>
      <c r="X492" s="12">
        <v>28.35</v>
      </c>
      <c r="Y492" s="12">
        <v>8.6630000000000003</v>
      </c>
      <c r="AA492" s="2">
        <f t="shared" si="188"/>
        <v>1316.0250000000001</v>
      </c>
      <c r="AB492" s="2">
        <f t="shared" si="189"/>
        <v>198</v>
      </c>
      <c r="AC492" s="2">
        <f t="shared" si="196"/>
        <v>1037.251</v>
      </c>
      <c r="AE492" s="9">
        <v>5</v>
      </c>
      <c r="AF492" s="2">
        <f t="shared" si="190"/>
        <v>2920.9509999999996</v>
      </c>
      <c r="AG492" s="2">
        <f t="shared" si="191"/>
        <v>558</v>
      </c>
      <c r="AH492" s="2">
        <f t="shared" si="192"/>
        <v>4550.8540000000012</v>
      </c>
      <c r="AI492" s="2">
        <f t="shared" si="193"/>
        <v>8029.8050000000003</v>
      </c>
      <c r="AK492">
        <f t="shared" si="194"/>
        <v>4</v>
      </c>
      <c r="AL492">
        <f t="shared" si="195"/>
        <v>2022</v>
      </c>
      <c r="BL492" s="2">
        <v>489.6</v>
      </c>
      <c r="BM492" s="2">
        <v>499.2</v>
      </c>
      <c r="BN492" s="2">
        <v>674.4</v>
      </c>
      <c r="BO492" s="2">
        <v>2086.8000000000002</v>
      </c>
      <c r="BP492" s="2">
        <v>1223.4000000000001</v>
      </c>
      <c r="BQ492" s="2">
        <v>1912.2</v>
      </c>
      <c r="BR492" s="2">
        <v>865.8</v>
      </c>
      <c r="BS492" s="2">
        <v>513.6</v>
      </c>
      <c r="BT492" s="2">
        <v>489.6</v>
      </c>
      <c r="BU492" s="2">
        <v>501.6</v>
      </c>
      <c r="BV492" s="2">
        <v>504</v>
      </c>
      <c r="BW492" s="2">
        <v>496.8</v>
      </c>
      <c r="BX492" s="2">
        <v>487.2</v>
      </c>
      <c r="BY492" s="2">
        <v>535.20000000000005</v>
      </c>
      <c r="BZ492" s="2">
        <v>532.79999999999995</v>
      </c>
      <c r="CA492" s="2">
        <v>518.4</v>
      </c>
      <c r="CB492" s="2">
        <v>511.2</v>
      </c>
      <c r="CC492" s="2">
        <v>525.6</v>
      </c>
      <c r="CD492" s="2">
        <v>532.79999999999995</v>
      </c>
      <c r="CE492" s="2">
        <v>540</v>
      </c>
      <c r="CF492" s="2">
        <v>552</v>
      </c>
      <c r="CG492" s="2">
        <v>616.79999999999995</v>
      </c>
      <c r="CH492" s="2">
        <v>530.4</v>
      </c>
      <c r="CI492" s="2">
        <v>552</v>
      </c>
    </row>
    <row r="493" spans="1:87" x14ac:dyDescent="0.2">
      <c r="A493" s="11">
        <v>44679</v>
      </c>
      <c r="B493" s="12">
        <v>80.325000000000003</v>
      </c>
      <c r="C493" s="12">
        <v>7.0880000000000001</v>
      </c>
      <c r="D493" s="12">
        <v>36.225000000000001</v>
      </c>
      <c r="E493" s="12">
        <v>14.962999999999999</v>
      </c>
      <c r="F493" s="12">
        <v>2.363</v>
      </c>
      <c r="G493" s="12">
        <v>251.21300000000002</v>
      </c>
      <c r="H493" s="12">
        <v>47.25</v>
      </c>
      <c r="I493" s="12">
        <v>0</v>
      </c>
      <c r="J493" s="12">
        <v>0</v>
      </c>
      <c r="K493" s="12">
        <v>5.5129999999999999</v>
      </c>
      <c r="L493" s="12">
        <v>0</v>
      </c>
      <c r="M493" s="12">
        <v>0</v>
      </c>
      <c r="N493" s="12">
        <v>0</v>
      </c>
      <c r="O493" s="12">
        <v>0</v>
      </c>
      <c r="P493" s="12">
        <v>3.15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1.575</v>
      </c>
      <c r="X493" s="12">
        <v>170.88800000000001</v>
      </c>
      <c r="Y493" s="12">
        <v>133.08799999999999</v>
      </c>
      <c r="AA493" s="2">
        <f t="shared" si="188"/>
        <v>5.5129999999999999</v>
      </c>
      <c r="AB493" s="2">
        <f t="shared" si="189"/>
        <v>3.15</v>
      </c>
      <c r="AC493" s="2">
        <f t="shared" si="196"/>
        <v>251.21300000000002</v>
      </c>
      <c r="AE493" s="9">
        <v>6</v>
      </c>
      <c r="AF493" s="2">
        <f t="shared" si="190"/>
        <v>5.5129999999999999</v>
      </c>
      <c r="AG493" s="2">
        <f t="shared" si="191"/>
        <v>3.15</v>
      </c>
      <c r="AH493" s="2">
        <f t="shared" si="192"/>
        <v>744.97799999999995</v>
      </c>
      <c r="AI493" s="2">
        <f t="shared" si="193"/>
        <v>753.64099999999996</v>
      </c>
      <c r="AK493">
        <f t="shared" si="194"/>
        <v>4</v>
      </c>
      <c r="AL493">
        <f t="shared" si="195"/>
        <v>2022</v>
      </c>
      <c r="BL493" s="2">
        <v>554.4</v>
      </c>
      <c r="BM493" s="2">
        <v>549.6</v>
      </c>
      <c r="BN493" s="2">
        <v>537.6</v>
      </c>
      <c r="BO493" s="2">
        <v>549.6</v>
      </c>
      <c r="BP493" s="2">
        <v>518.4</v>
      </c>
      <c r="BQ493" s="2">
        <v>518.4</v>
      </c>
      <c r="BR493" s="2">
        <v>588</v>
      </c>
      <c r="BS493" s="2">
        <v>528</v>
      </c>
      <c r="BT493" s="2">
        <v>511.2</v>
      </c>
      <c r="BU493" s="2">
        <v>544.79999999999995</v>
      </c>
      <c r="BV493" s="2">
        <v>670.72499999999991</v>
      </c>
      <c r="BW493" s="2">
        <v>879.11300000000006</v>
      </c>
      <c r="BX493" s="2">
        <v>653.51300000000003</v>
      </c>
      <c r="BY493" s="2">
        <v>648</v>
      </c>
      <c r="BZ493" s="2">
        <v>621.6</v>
      </c>
      <c r="CA493" s="2">
        <v>619.20000000000005</v>
      </c>
      <c r="CB493" s="2">
        <v>441.6</v>
      </c>
      <c r="CC493" s="2">
        <v>487.2</v>
      </c>
      <c r="CD493" s="2">
        <v>516</v>
      </c>
      <c r="CE493" s="2">
        <v>540</v>
      </c>
      <c r="CF493" s="2">
        <v>552</v>
      </c>
      <c r="CG493" s="2">
        <v>532.79999999999995</v>
      </c>
      <c r="CH493" s="2">
        <v>504</v>
      </c>
      <c r="CI493" s="2">
        <v>744.6</v>
      </c>
    </row>
    <row r="494" spans="1:87" x14ac:dyDescent="0.2">
      <c r="A494" s="11">
        <v>44680</v>
      </c>
      <c r="B494" s="12">
        <v>105.52500000000001</v>
      </c>
      <c r="C494" s="12">
        <v>64.013000000000005</v>
      </c>
      <c r="D494" s="12">
        <v>228.375</v>
      </c>
      <c r="E494" s="12">
        <v>1.575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4.7249999999999996</v>
      </c>
      <c r="L494" s="12">
        <v>0</v>
      </c>
      <c r="M494" s="12">
        <v>2.363</v>
      </c>
      <c r="N494" s="12">
        <v>101.58799999999999</v>
      </c>
      <c r="O494" s="12">
        <v>183.488</v>
      </c>
      <c r="P494" s="12">
        <v>181.125</v>
      </c>
      <c r="Q494" s="12">
        <v>3.15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AA494" s="2">
        <f t="shared" si="188"/>
        <v>0</v>
      </c>
      <c r="AB494" s="2">
        <f t="shared" si="189"/>
        <v>183.488</v>
      </c>
      <c r="AC494" s="2">
        <f t="shared" si="196"/>
        <v>228.375</v>
      </c>
      <c r="AE494" s="9">
        <v>7</v>
      </c>
      <c r="AF494" s="2">
        <f t="shared" si="190"/>
        <v>0</v>
      </c>
      <c r="AG494" s="2">
        <f t="shared" si="191"/>
        <v>476.43899999999996</v>
      </c>
      <c r="AH494" s="2">
        <f t="shared" si="192"/>
        <v>399.48800000000006</v>
      </c>
      <c r="AI494" s="2">
        <f t="shared" si="193"/>
        <v>875.92700000000002</v>
      </c>
      <c r="AK494">
        <f t="shared" si="194"/>
        <v>4</v>
      </c>
      <c r="AL494">
        <f t="shared" si="195"/>
        <v>2022</v>
      </c>
      <c r="BL494" s="2">
        <v>802.2</v>
      </c>
      <c r="BM494" s="2">
        <v>721.2</v>
      </c>
      <c r="BN494" s="2">
        <v>641.4</v>
      </c>
      <c r="BO494" s="2">
        <v>530.4</v>
      </c>
      <c r="BP494" s="2">
        <v>513.6</v>
      </c>
      <c r="BQ494" s="2">
        <v>528</v>
      </c>
      <c r="BR494" s="2">
        <v>520.79999999999995</v>
      </c>
      <c r="BS494" s="2">
        <v>513.6</v>
      </c>
      <c r="BT494" s="2">
        <v>547.79999999999995</v>
      </c>
      <c r="BU494" s="2">
        <v>833.40000000000009</v>
      </c>
      <c r="BV494" s="2">
        <v>803.4</v>
      </c>
      <c r="BW494" s="2">
        <v>658.2</v>
      </c>
      <c r="BX494" s="2">
        <v>420</v>
      </c>
      <c r="BY494" s="2">
        <v>424.8</v>
      </c>
      <c r="BZ494" s="2">
        <v>423</v>
      </c>
      <c r="CA494" s="2">
        <v>417.6</v>
      </c>
      <c r="CB494" s="2">
        <v>826.38799999999992</v>
      </c>
      <c r="CC494" s="2">
        <v>914.13800000000003</v>
      </c>
      <c r="CD494" s="2">
        <v>1032.075</v>
      </c>
      <c r="CE494" s="2">
        <v>609.75</v>
      </c>
      <c r="CF494" s="2">
        <v>525.6</v>
      </c>
      <c r="CG494" s="2">
        <v>564.75</v>
      </c>
      <c r="CH494" s="2">
        <v>660.33799999999997</v>
      </c>
      <c r="CI494" s="2">
        <v>513.41200000000003</v>
      </c>
    </row>
    <row r="495" spans="1:87" x14ac:dyDescent="0.2">
      <c r="A495" s="11">
        <v>44681</v>
      </c>
      <c r="B495" s="12">
        <v>14.962999999999999</v>
      </c>
      <c r="C495" s="12">
        <v>0</v>
      </c>
      <c r="D495" s="12">
        <v>23.625</v>
      </c>
      <c r="E495" s="12">
        <v>0</v>
      </c>
      <c r="F495" s="12">
        <v>3.9380000000000002</v>
      </c>
      <c r="G495" s="12">
        <v>0</v>
      </c>
      <c r="H495" s="12">
        <v>0</v>
      </c>
      <c r="I495" s="12">
        <v>0</v>
      </c>
      <c r="J495" s="12">
        <v>0</v>
      </c>
      <c r="K495" s="12">
        <v>15.750999999999999</v>
      </c>
      <c r="L495" s="12">
        <v>85.05</v>
      </c>
      <c r="M495" s="12">
        <v>0</v>
      </c>
      <c r="N495" s="12">
        <v>5.5129999999999999</v>
      </c>
      <c r="O495" s="12">
        <v>0</v>
      </c>
      <c r="P495" s="12">
        <v>0</v>
      </c>
      <c r="Q495" s="12">
        <v>3.15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AA495" s="2">
        <f t="shared" si="188"/>
        <v>0</v>
      </c>
      <c r="AB495" s="2">
        <f t="shared" si="189"/>
        <v>85.05</v>
      </c>
      <c r="AC495" s="2">
        <f t="shared" si="196"/>
        <v>23.625</v>
      </c>
      <c r="AE495" s="9">
        <v>1</v>
      </c>
      <c r="AF495" s="2">
        <f t="shared" si="190"/>
        <v>0</v>
      </c>
      <c r="AG495" s="2">
        <f t="shared" si="191"/>
        <v>109.46400000000001</v>
      </c>
      <c r="AH495" s="2">
        <f t="shared" si="192"/>
        <v>42.525999999999996</v>
      </c>
      <c r="AI495" s="2">
        <f t="shared" si="193"/>
        <v>151.99</v>
      </c>
      <c r="AK495">
        <f t="shared" si="194"/>
        <v>4</v>
      </c>
      <c r="AL495">
        <f t="shared" si="195"/>
        <v>2022</v>
      </c>
      <c r="BL495" s="2">
        <v>525.6</v>
      </c>
      <c r="BM495" s="2">
        <v>668.4</v>
      </c>
      <c r="BN495" s="2">
        <v>558.6</v>
      </c>
      <c r="BO495" s="2">
        <v>867</v>
      </c>
      <c r="BP495" s="2">
        <v>1382.6999999999998</v>
      </c>
      <c r="BQ495" s="2">
        <v>2749.65</v>
      </c>
      <c r="BR495" s="2">
        <v>2607.7499999999995</v>
      </c>
      <c r="BS495" s="2">
        <v>3415.7629999999999</v>
      </c>
      <c r="BT495" s="2">
        <v>3490.8380000000002</v>
      </c>
      <c r="BU495" s="2">
        <v>2753.8130000000001</v>
      </c>
      <c r="BV495" s="2">
        <v>1557.3380000000002</v>
      </c>
      <c r="BW495" s="2">
        <v>1598.8880000000001</v>
      </c>
      <c r="BX495" s="2">
        <v>1692.5630000000001</v>
      </c>
      <c r="BY495" s="2">
        <v>1557.825</v>
      </c>
      <c r="BZ495" s="2">
        <v>1602.9749999999999</v>
      </c>
      <c r="CA495" s="2">
        <v>1788.5629999999999</v>
      </c>
      <c r="CB495" s="2">
        <v>2466.4499999999998</v>
      </c>
      <c r="CC495" s="2">
        <v>1390.2</v>
      </c>
      <c r="CD495" s="2">
        <v>487.2</v>
      </c>
      <c r="CE495" s="2">
        <v>494.4</v>
      </c>
      <c r="CF495" s="2">
        <v>568.38800000000003</v>
      </c>
      <c r="CG495" s="2">
        <v>681.93799999999999</v>
      </c>
      <c r="CH495" s="2">
        <v>845.96299999999997</v>
      </c>
      <c r="CI495" s="2">
        <v>1353.2249999999999</v>
      </c>
    </row>
    <row r="496" spans="1:87" x14ac:dyDescent="0.2">
      <c r="A496" s="11">
        <v>44682</v>
      </c>
      <c r="B496" s="12">
        <v>0</v>
      </c>
      <c r="C496" s="12">
        <v>0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7.875</v>
      </c>
      <c r="V496" s="12">
        <v>30.6</v>
      </c>
      <c r="W496" s="12">
        <v>330.97499999999997</v>
      </c>
      <c r="X496" s="12">
        <v>500.06299999999999</v>
      </c>
      <c r="Y496" s="12">
        <v>209.70100000000002</v>
      </c>
      <c r="AA496" s="2">
        <f t="shared" si="188"/>
        <v>7.875</v>
      </c>
      <c r="AB496" s="2">
        <f t="shared" si="189"/>
        <v>0</v>
      </c>
      <c r="AC496" s="2">
        <f t="shared" si="196"/>
        <v>500.06299999999999</v>
      </c>
      <c r="AE496" s="9">
        <v>2</v>
      </c>
      <c r="AF496" s="2">
        <f t="shared" si="190"/>
        <v>7.875</v>
      </c>
      <c r="AG496" s="2">
        <f t="shared" si="191"/>
        <v>0</v>
      </c>
      <c r="AH496" s="2">
        <f t="shared" si="192"/>
        <v>1071.3389999999999</v>
      </c>
      <c r="AI496" s="2">
        <f t="shared" si="193"/>
        <v>1079.2139999999999</v>
      </c>
      <c r="AK496">
        <f t="shared" si="194"/>
        <v>5</v>
      </c>
      <c r="AL496">
        <f t="shared" si="195"/>
        <v>2022</v>
      </c>
      <c r="BL496" s="2">
        <v>753</v>
      </c>
      <c r="BM496" s="2">
        <v>770.40000000000009</v>
      </c>
      <c r="BN496" s="2">
        <v>494.4</v>
      </c>
      <c r="BO496" s="2">
        <v>504</v>
      </c>
      <c r="BP496" s="2">
        <v>504</v>
      </c>
      <c r="BQ496" s="2">
        <v>504</v>
      </c>
      <c r="BR496" s="2">
        <v>508.8</v>
      </c>
      <c r="BS496" s="2">
        <v>554.4</v>
      </c>
      <c r="BT496" s="2">
        <v>604.79999999999995</v>
      </c>
      <c r="BU496" s="2">
        <v>717.6</v>
      </c>
      <c r="BV496" s="2">
        <v>710.4</v>
      </c>
      <c r="BW496" s="2">
        <v>744</v>
      </c>
      <c r="BX496" s="2">
        <v>724.8</v>
      </c>
      <c r="BY496" s="2">
        <v>741.6</v>
      </c>
      <c r="BZ496" s="2">
        <v>729.6</v>
      </c>
      <c r="CA496" s="2">
        <v>741.6</v>
      </c>
      <c r="CB496" s="2">
        <v>669.6</v>
      </c>
      <c r="CC496" s="2">
        <v>585.6</v>
      </c>
      <c r="CD496" s="2">
        <v>612</v>
      </c>
      <c r="CE496" s="2">
        <v>573.6</v>
      </c>
      <c r="CF496" s="2">
        <v>561.6</v>
      </c>
      <c r="CG496" s="2">
        <v>528</v>
      </c>
      <c r="CH496" s="2">
        <v>530.4</v>
      </c>
      <c r="CI496" s="2">
        <v>556.79999999999995</v>
      </c>
    </row>
    <row r="497" spans="1:87" x14ac:dyDescent="0.2">
      <c r="A497" s="11">
        <v>44683</v>
      </c>
      <c r="B497" s="12">
        <v>319.72499999999997</v>
      </c>
      <c r="C497" s="12">
        <v>258.52500000000003</v>
      </c>
      <c r="D497" s="12">
        <v>37.799999999999997</v>
      </c>
      <c r="E497" s="12">
        <v>0</v>
      </c>
      <c r="F497" s="12">
        <v>303.75</v>
      </c>
      <c r="G497" s="12">
        <v>1917.2249999999999</v>
      </c>
      <c r="H497" s="12">
        <v>1874.8130000000001</v>
      </c>
      <c r="I497" s="12">
        <v>1675.6880000000001</v>
      </c>
      <c r="J497" s="12">
        <v>1979.663</v>
      </c>
      <c r="K497" s="12">
        <v>2225.8130000000001</v>
      </c>
      <c r="L497" s="12">
        <v>2246.5129999999999</v>
      </c>
      <c r="M497" s="12">
        <v>854.55100000000004</v>
      </c>
      <c r="N497" s="12">
        <v>2318.0630000000001</v>
      </c>
      <c r="O497" s="12">
        <v>2750.5129999999999</v>
      </c>
      <c r="P497" s="12">
        <v>2297.4749999999999</v>
      </c>
      <c r="Q497" s="12">
        <v>2003.175</v>
      </c>
      <c r="R497" s="12">
        <v>1904.963</v>
      </c>
      <c r="S497" s="12">
        <v>1863.788</v>
      </c>
      <c r="T497" s="12">
        <v>2138.0619999999999</v>
      </c>
      <c r="U497" s="12">
        <v>1024.7619999999999</v>
      </c>
      <c r="V497" s="12">
        <v>0</v>
      </c>
      <c r="W497" s="12">
        <v>60.412999999999997</v>
      </c>
      <c r="X497" s="12">
        <v>195.3</v>
      </c>
      <c r="Y497" s="12">
        <v>200.02499999999998</v>
      </c>
      <c r="AA497" s="2">
        <f t="shared" si="188"/>
        <v>2246.5129999999999</v>
      </c>
      <c r="AB497" s="2">
        <f t="shared" si="189"/>
        <v>2750.5129999999999</v>
      </c>
      <c r="AC497" s="2">
        <f t="shared" si="196"/>
        <v>1917.2249999999999</v>
      </c>
      <c r="AE497" s="9">
        <v>3</v>
      </c>
      <c r="AF497" s="2">
        <f t="shared" si="190"/>
        <v>15913.803000000002</v>
      </c>
      <c r="AG497" s="2">
        <f t="shared" si="191"/>
        <v>9369.2259999999987</v>
      </c>
      <c r="AH497" s="2">
        <f t="shared" si="192"/>
        <v>5167.5759999999955</v>
      </c>
      <c r="AI497" s="2">
        <f t="shared" si="193"/>
        <v>30450.604999999996</v>
      </c>
      <c r="AK497">
        <f t="shared" si="194"/>
        <v>5</v>
      </c>
      <c r="AL497">
        <f t="shared" si="195"/>
        <v>2022</v>
      </c>
      <c r="BL497" s="2">
        <v>549.6</v>
      </c>
      <c r="BM497" s="2">
        <v>544.79999999999995</v>
      </c>
      <c r="BN497" s="2">
        <v>537.6</v>
      </c>
      <c r="BO497" s="2">
        <v>525.6</v>
      </c>
      <c r="BP497" s="2">
        <v>496.8</v>
      </c>
      <c r="BQ497" s="2">
        <v>504</v>
      </c>
      <c r="BR497" s="2">
        <v>518.4</v>
      </c>
      <c r="BS497" s="2">
        <v>556.79999999999995</v>
      </c>
      <c r="BT497" s="2">
        <v>544.79999999999995</v>
      </c>
      <c r="BU497" s="2">
        <v>537.6</v>
      </c>
      <c r="BV497" s="2">
        <v>489.6</v>
      </c>
      <c r="BW497" s="2">
        <v>513.6</v>
      </c>
      <c r="BX497" s="2">
        <v>504</v>
      </c>
      <c r="BY497" s="2">
        <v>504</v>
      </c>
      <c r="BZ497" s="2">
        <v>470.4</v>
      </c>
      <c r="CA497" s="2">
        <v>484.8</v>
      </c>
      <c r="CB497" s="2">
        <v>456</v>
      </c>
      <c r="CC497" s="2">
        <v>460.8</v>
      </c>
      <c r="CD497" s="2">
        <v>508.8</v>
      </c>
      <c r="CE497" s="2">
        <v>518.4</v>
      </c>
      <c r="CF497" s="2">
        <v>516</v>
      </c>
      <c r="CG497" s="2">
        <v>523.20000000000005</v>
      </c>
      <c r="CH497" s="2">
        <v>489.6</v>
      </c>
      <c r="CI497" s="2">
        <v>523.20000000000005</v>
      </c>
    </row>
    <row r="498" spans="1:87" x14ac:dyDescent="0.2">
      <c r="A498" s="11">
        <v>44684</v>
      </c>
      <c r="B498" s="12">
        <v>70.875</v>
      </c>
      <c r="C498" s="12">
        <v>41.4</v>
      </c>
      <c r="D498" s="12">
        <v>7.2</v>
      </c>
      <c r="E498" s="12">
        <v>0</v>
      </c>
      <c r="F498" s="12">
        <v>203.96299999999999</v>
      </c>
      <c r="G498" s="12">
        <v>545.06299999999999</v>
      </c>
      <c r="H498" s="12">
        <v>593.77500000000009</v>
      </c>
      <c r="I498" s="12">
        <v>22.838000000000001</v>
      </c>
      <c r="J498" s="12">
        <v>518.73799999999994</v>
      </c>
      <c r="K498" s="12">
        <v>71.662000000000006</v>
      </c>
      <c r="L498" s="12">
        <v>157.613</v>
      </c>
      <c r="M498" s="12">
        <v>179.32499999999999</v>
      </c>
      <c r="N498" s="12">
        <v>68.174999999999997</v>
      </c>
      <c r="O498" s="12">
        <v>10.238</v>
      </c>
      <c r="P498" s="12">
        <v>29.925000000000001</v>
      </c>
      <c r="Q498" s="12">
        <v>9.4499999999999993</v>
      </c>
      <c r="R498" s="12">
        <v>0</v>
      </c>
      <c r="S498" s="12">
        <v>0</v>
      </c>
      <c r="T498" s="12">
        <v>0</v>
      </c>
      <c r="U498" s="12">
        <v>0</v>
      </c>
      <c r="V498" s="12">
        <v>21.263000000000002</v>
      </c>
      <c r="W498" s="12">
        <v>387.22500000000002</v>
      </c>
      <c r="X498" s="12">
        <v>193.726</v>
      </c>
      <c r="Y498" s="12">
        <v>10.238</v>
      </c>
      <c r="AA498" s="2">
        <f t="shared" si="188"/>
        <v>518.73799999999994</v>
      </c>
      <c r="AB498" s="2">
        <f t="shared" si="189"/>
        <v>68.174999999999997</v>
      </c>
      <c r="AC498" s="2">
        <f t="shared" si="196"/>
        <v>593.77500000000009</v>
      </c>
      <c r="AE498" s="9">
        <v>4</v>
      </c>
      <c r="AF498" s="2">
        <f t="shared" si="190"/>
        <v>950.17599999999993</v>
      </c>
      <c r="AG498" s="2">
        <f t="shared" si="191"/>
        <v>117.788</v>
      </c>
      <c r="AH498" s="2">
        <f t="shared" si="192"/>
        <v>2074.7279999999992</v>
      </c>
      <c r="AI498" s="2">
        <f t="shared" si="193"/>
        <v>3142.6919999999991</v>
      </c>
      <c r="AK498">
        <f t="shared" si="194"/>
        <v>5</v>
      </c>
      <c r="AL498">
        <f t="shared" si="195"/>
        <v>2022</v>
      </c>
      <c r="BL498" s="2">
        <v>537.6</v>
      </c>
      <c r="BM498" s="2">
        <v>559.20000000000005</v>
      </c>
      <c r="BN498" s="2">
        <v>532.79999999999995</v>
      </c>
      <c r="BO498" s="2">
        <v>532.79999999999995</v>
      </c>
      <c r="BP498" s="2">
        <v>532.79999999999995</v>
      </c>
      <c r="BQ498" s="2">
        <v>516</v>
      </c>
      <c r="BR498" s="2">
        <v>556.79999999999995</v>
      </c>
      <c r="BS498" s="2">
        <v>482.4</v>
      </c>
      <c r="BT498" s="2">
        <v>482.4</v>
      </c>
      <c r="BU498" s="2">
        <v>472.8</v>
      </c>
      <c r="BV498" s="2">
        <v>451.2</v>
      </c>
      <c r="BW498" s="2">
        <v>432</v>
      </c>
      <c r="BX498" s="2">
        <v>422.4</v>
      </c>
      <c r="BY498" s="2">
        <v>439.2</v>
      </c>
      <c r="BZ498" s="2">
        <v>420</v>
      </c>
      <c r="CA498" s="2">
        <v>412.8</v>
      </c>
      <c r="CB498" s="2">
        <v>427.2</v>
      </c>
      <c r="CC498" s="2">
        <v>410.4</v>
      </c>
      <c r="CD498" s="2">
        <v>482.4</v>
      </c>
      <c r="CE498" s="2">
        <v>492</v>
      </c>
      <c r="CF498" s="2">
        <v>499.2</v>
      </c>
      <c r="CG498" s="2">
        <v>499.2</v>
      </c>
      <c r="CH498" s="2">
        <v>480</v>
      </c>
      <c r="CI498" s="2">
        <v>504</v>
      </c>
    </row>
    <row r="499" spans="1:87" x14ac:dyDescent="0.2">
      <c r="A499" s="11">
        <v>44685</v>
      </c>
      <c r="B499" s="12">
        <v>0</v>
      </c>
      <c r="C499" s="12">
        <v>196.08799999999999</v>
      </c>
      <c r="D499" s="12">
        <v>233.88800000000001</v>
      </c>
      <c r="E499" s="12">
        <v>181.12599999999998</v>
      </c>
      <c r="F499" s="12">
        <v>0</v>
      </c>
      <c r="G499" s="12">
        <v>0</v>
      </c>
      <c r="H499" s="12">
        <v>0</v>
      </c>
      <c r="I499" s="12">
        <v>0</v>
      </c>
      <c r="J499" s="12">
        <v>9</v>
      </c>
      <c r="K499" s="12">
        <v>102.6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3.9380000000000002</v>
      </c>
      <c r="R499" s="12">
        <v>12.6</v>
      </c>
      <c r="S499" s="12">
        <v>15.188000000000001</v>
      </c>
      <c r="T499" s="12">
        <v>126.33799999999999</v>
      </c>
      <c r="U499" s="12">
        <v>168.52500000000001</v>
      </c>
      <c r="V499" s="12">
        <v>236.36199999999999</v>
      </c>
      <c r="W499" s="12">
        <v>265.04999999999995</v>
      </c>
      <c r="X499" s="12">
        <v>260.88800000000003</v>
      </c>
      <c r="Y499" s="12">
        <v>351</v>
      </c>
      <c r="AA499" s="2">
        <f t="shared" si="188"/>
        <v>168.52500000000001</v>
      </c>
      <c r="AB499" s="2">
        <f t="shared" si="189"/>
        <v>3.9380000000000002</v>
      </c>
      <c r="AC499" s="2">
        <f t="shared" si="196"/>
        <v>351</v>
      </c>
      <c r="AE499" s="9">
        <v>5</v>
      </c>
      <c r="AF499" s="2">
        <f t="shared" si="190"/>
        <v>434.25099999999998</v>
      </c>
      <c r="AG499" s="2">
        <f t="shared" si="191"/>
        <v>3.9380000000000002</v>
      </c>
      <c r="AH499" s="2">
        <f t="shared" si="192"/>
        <v>1724.4019999999998</v>
      </c>
      <c r="AI499" s="2">
        <f t="shared" si="193"/>
        <v>2162.5909999999999</v>
      </c>
      <c r="AK499">
        <f t="shared" si="194"/>
        <v>5</v>
      </c>
      <c r="AL499">
        <f t="shared" si="195"/>
        <v>2022</v>
      </c>
      <c r="BL499" s="2">
        <v>508.8</v>
      </c>
      <c r="BM499" s="2">
        <v>501.6</v>
      </c>
      <c r="BN499" s="2">
        <v>475.2</v>
      </c>
      <c r="BO499" s="2">
        <v>477.6</v>
      </c>
      <c r="BP499" s="2">
        <v>1146</v>
      </c>
      <c r="BQ499" s="2">
        <v>1016.4</v>
      </c>
      <c r="BR499" s="2">
        <v>571.20000000000005</v>
      </c>
      <c r="BS499" s="2">
        <v>902.4</v>
      </c>
      <c r="BT499" s="2">
        <v>1135.2</v>
      </c>
      <c r="BU499" s="2">
        <v>1209.5999999999999</v>
      </c>
      <c r="BV499" s="2">
        <v>1180.8</v>
      </c>
      <c r="BW499" s="2">
        <v>1250.4000000000001</v>
      </c>
      <c r="BX499" s="2">
        <v>1262.4000000000001</v>
      </c>
      <c r="BY499" s="2">
        <v>1296</v>
      </c>
      <c r="BZ499" s="2">
        <v>1324.8</v>
      </c>
      <c r="CA499" s="2">
        <v>1641.6</v>
      </c>
      <c r="CB499" s="2">
        <v>1550.4</v>
      </c>
      <c r="CC499" s="2">
        <v>1534.2</v>
      </c>
      <c r="CD499" s="2">
        <v>1606.2</v>
      </c>
      <c r="CE499" s="2">
        <v>1579.8</v>
      </c>
      <c r="CF499" s="2">
        <v>1516.8</v>
      </c>
      <c r="CG499" s="2">
        <v>1528.8</v>
      </c>
      <c r="CH499" s="2">
        <v>1572.6750000000002</v>
      </c>
      <c r="CI499" s="2">
        <v>1663.3879999999999</v>
      </c>
    </row>
    <row r="500" spans="1:87" x14ac:dyDescent="0.2">
      <c r="A500" s="11">
        <v>44686</v>
      </c>
      <c r="B500" s="12">
        <v>282.59999999999997</v>
      </c>
      <c r="C500" s="12">
        <v>187.876</v>
      </c>
      <c r="D500" s="12">
        <v>40.725000000000001</v>
      </c>
      <c r="E500" s="12">
        <v>419.96299999999997</v>
      </c>
      <c r="F500" s="12">
        <v>395.32600000000002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2">
        <v>0</v>
      </c>
      <c r="O500" s="12">
        <v>0</v>
      </c>
      <c r="P500" s="12">
        <v>31.5</v>
      </c>
      <c r="Q500" s="12">
        <v>208.68799999999999</v>
      </c>
      <c r="R500" s="12">
        <v>215.77500000000001</v>
      </c>
      <c r="S500" s="12">
        <v>197.66299999999998</v>
      </c>
      <c r="T500" s="12">
        <v>198.45</v>
      </c>
      <c r="U500" s="12">
        <v>181.12599999999998</v>
      </c>
      <c r="V500" s="12">
        <v>0</v>
      </c>
      <c r="W500" s="12">
        <v>82.688000000000002</v>
      </c>
      <c r="X500" s="12">
        <v>122.063</v>
      </c>
      <c r="Y500" s="12">
        <v>0</v>
      </c>
      <c r="AA500" s="2">
        <f t="shared" si="188"/>
        <v>215.77500000000001</v>
      </c>
      <c r="AB500" s="2">
        <f t="shared" si="189"/>
        <v>208.68799999999999</v>
      </c>
      <c r="AC500" s="2">
        <f t="shared" si="196"/>
        <v>419.96299999999997</v>
      </c>
      <c r="AE500" s="9">
        <v>6</v>
      </c>
      <c r="AF500" s="2">
        <f t="shared" si="190"/>
        <v>793.0139999999999</v>
      </c>
      <c r="AG500" s="2">
        <f t="shared" si="191"/>
        <v>240.18799999999999</v>
      </c>
      <c r="AH500" s="2">
        <f t="shared" si="192"/>
        <v>1531.2410000000004</v>
      </c>
      <c r="AI500" s="2">
        <f t="shared" si="193"/>
        <v>2564.4430000000002</v>
      </c>
      <c r="AK500">
        <f t="shared" si="194"/>
        <v>5</v>
      </c>
      <c r="AL500">
        <f t="shared" si="195"/>
        <v>2022</v>
      </c>
      <c r="BL500" s="2">
        <v>2382.6</v>
      </c>
      <c r="BM500" s="2">
        <v>2233.1999999999998</v>
      </c>
      <c r="BN500" s="2">
        <v>2034</v>
      </c>
      <c r="BO500" s="2">
        <v>1850.4</v>
      </c>
      <c r="BP500" s="2">
        <v>1837.2</v>
      </c>
      <c r="BQ500" s="2">
        <v>1644.6000000000001</v>
      </c>
      <c r="BR500" s="2">
        <v>1596</v>
      </c>
      <c r="BS500" s="2">
        <v>1608</v>
      </c>
      <c r="BT500" s="2">
        <v>1639.2</v>
      </c>
      <c r="BU500" s="2">
        <v>1634.4</v>
      </c>
      <c r="BV500" s="2">
        <v>1945.463</v>
      </c>
      <c r="BW500" s="2">
        <v>3860.7750000000001</v>
      </c>
      <c r="BX500" s="2">
        <v>3842.0250000000001</v>
      </c>
      <c r="BY500" s="2">
        <v>3627.375</v>
      </c>
      <c r="BZ500" s="2">
        <v>3820.3130000000001</v>
      </c>
      <c r="CA500" s="2">
        <v>3579.75</v>
      </c>
      <c r="CB500" s="2">
        <v>3646.5749999999998</v>
      </c>
      <c r="CC500" s="2">
        <v>2396.4749999999995</v>
      </c>
      <c r="CD500" s="2">
        <v>2362.1999999999998</v>
      </c>
      <c r="CE500" s="2">
        <v>4026</v>
      </c>
      <c r="CF500" s="2">
        <v>4603.2000000000007</v>
      </c>
      <c r="CG500" s="2">
        <v>3898.2</v>
      </c>
      <c r="CH500" s="2">
        <v>3696</v>
      </c>
      <c r="CI500" s="2">
        <v>3491.4</v>
      </c>
    </row>
    <row r="501" spans="1:87" x14ac:dyDescent="0.2">
      <c r="A501" s="11">
        <v>44687</v>
      </c>
      <c r="B501" s="12">
        <v>270</v>
      </c>
      <c r="C501" s="12">
        <v>15.301</v>
      </c>
      <c r="D501" s="12">
        <v>63</v>
      </c>
      <c r="E501" s="12">
        <v>20.475000000000001</v>
      </c>
      <c r="F501" s="12">
        <v>27.562999999999999</v>
      </c>
      <c r="G501" s="12">
        <v>395.88800000000003</v>
      </c>
      <c r="H501" s="12">
        <v>549</v>
      </c>
      <c r="I501" s="12">
        <v>576.33799999999997</v>
      </c>
      <c r="J501" s="12">
        <v>518.4</v>
      </c>
      <c r="K501" s="12">
        <v>27</v>
      </c>
      <c r="L501" s="12">
        <v>0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AA501" s="2">
        <f t="shared" si="188"/>
        <v>0</v>
      </c>
      <c r="AB501" s="2">
        <f t="shared" si="189"/>
        <v>576.33799999999997</v>
      </c>
      <c r="AC501" s="2">
        <f t="shared" si="196"/>
        <v>549</v>
      </c>
      <c r="AE501" s="9">
        <v>7</v>
      </c>
      <c r="AF501" s="2">
        <f t="shared" si="190"/>
        <v>0</v>
      </c>
      <c r="AG501" s="2">
        <f t="shared" si="191"/>
        <v>1121.7379999999998</v>
      </c>
      <c r="AH501" s="2">
        <f t="shared" si="192"/>
        <v>1341.2270000000003</v>
      </c>
      <c r="AI501" s="2">
        <f t="shared" si="193"/>
        <v>2462.9650000000001</v>
      </c>
      <c r="AK501">
        <f t="shared" si="194"/>
        <v>5</v>
      </c>
      <c r="AL501">
        <f t="shared" si="195"/>
        <v>2022</v>
      </c>
      <c r="BL501" s="2">
        <v>3044.4</v>
      </c>
      <c r="BM501" s="2">
        <v>1888.1999999999998</v>
      </c>
      <c r="BN501" s="2">
        <v>1644</v>
      </c>
      <c r="BO501" s="2">
        <v>1591.2</v>
      </c>
      <c r="BP501" s="2">
        <v>1603.2</v>
      </c>
      <c r="BQ501" s="2">
        <v>1598.4</v>
      </c>
      <c r="BR501" s="2">
        <v>1612.8</v>
      </c>
      <c r="BS501" s="2">
        <v>1615.2</v>
      </c>
      <c r="BT501" s="2">
        <v>1615.2</v>
      </c>
      <c r="BU501" s="2">
        <v>1478.4</v>
      </c>
      <c r="BV501" s="2">
        <v>1159.8</v>
      </c>
      <c r="BW501" s="2">
        <v>1147.8</v>
      </c>
      <c r="BX501" s="2">
        <v>1085.55</v>
      </c>
      <c r="BY501" s="2">
        <v>1073.4379999999999</v>
      </c>
      <c r="BZ501" s="2">
        <v>976.8</v>
      </c>
      <c r="CA501" s="2">
        <v>960</v>
      </c>
      <c r="CB501" s="2">
        <v>950.4</v>
      </c>
      <c r="CC501" s="2">
        <v>928.8</v>
      </c>
      <c r="CD501" s="2">
        <v>943.2</v>
      </c>
      <c r="CE501" s="2">
        <v>933.6</v>
      </c>
      <c r="CF501" s="2">
        <v>931.2</v>
      </c>
      <c r="CG501" s="2">
        <v>914.4</v>
      </c>
      <c r="CH501" s="2">
        <v>900</v>
      </c>
      <c r="CI501" s="2">
        <v>871.2</v>
      </c>
    </row>
    <row r="502" spans="1:87" x14ac:dyDescent="0.2">
      <c r="A502" s="11">
        <v>44688</v>
      </c>
      <c r="B502" s="12">
        <v>0</v>
      </c>
      <c r="C502" s="12">
        <v>1449</v>
      </c>
      <c r="D502" s="12">
        <v>765</v>
      </c>
      <c r="E502" s="12">
        <v>607.95100000000002</v>
      </c>
      <c r="F502" s="12">
        <v>638.66300000000001</v>
      </c>
      <c r="G502" s="12">
        <v>497.7</v>
      </c>
      <c r="H502" s="12">
        <v>451.238</v>
      </c>
      <c r="I502" s="12">
        <v>223.65</v>
      </c>
      <c r="J502" s="12">
        <v>439.42499999999995</v>
      </c>
      <c r="K502" s="12">
        <v>70.875</v>
      </c>
      <c r="L502" s="12">
        <v>0</v>
      </c>
      <c r="M502" s="12">
        <v>1.575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AA502" s="2">
        <f t="shared" si="188"/>
        <v>0</v>
      </c>
      <c r="AB502" s="2">
        <f t="shared" si="189"/>
        <v>439.42499999999995</v>
      </c>
      <c r="AC502" s="2">
        <f t="shared" si="196"/>
        <v>1449</v>
      </c>
      <c r="AE502" s="9">
        <v>1</v>
      </c>
      <c r="AF502" s="2">
        <f t="shared" si="190"/>
        <v>0</v>
      </c>
      <c r="AG502" s="2">
        <f t="shared" si="191"/>
        <v>735.52499999999998</v>
      </c>
      <c r="AH502" s="2">
        <f t="shared" si="192"/>
        <v>4409.5519999999997</v>
      </c>
      <c r="AI502" s="2">
        <f t="shared" si="193"/>
        <v>5145.0769999999993</v>
      </c>
      <c r="AK502">
        <f t="shared" si="194"/>
        <v>5</v>
      </c>
      <c r="AL502">
        <f t="shared" si="195"/>
        <v>2022</v>
      </c>
      <c r="BL502" s="2">
        <v>876</v>
      </c>
      <c r="BM502" s="2">
        <v>1615.463</v>
      </c>
      <c r="BN502" s="2">
        <v>2001.3750000000002</v>
      </c>
      <c r="BO502" s="2">
        <v>2309.4</v>
      </c>
      <c r="BP502" s="2">
        <v>2640.6000000000004</v>
      </c>
      <c r="BQ502" s="2">
        <v>2513.4749999999999</v>
      </c>
      <c r="BR502" s="2">
        <v>1364.288</v>
      </c>
      <c r="BS502" s="2">
        <v>1040.7750000000001</v>
      </c>
      <c r="BT502" s="2">
        <v>1073.3999999999999</v>
      </c>
      <c r="BU502" s="2">
        <v>1017.6</v>
      </c>
      <c r="BV502" s="2">
        <v>1003.2</v>
      </c>
      <c r="BW502" s="2">
        <v>1005.6</v>
      </c>
      <c r="BX502" s="2">
        <v>1008</v>
      </c>
      <c r="BY502" s="2">
        <v>856.8</v>
      </c>
      <c r="BZ502" s="2">
        <v>676.8</v>
      </c>
      <c r="CA502" s="2">
        <v>655.20000000000005</v>
      </c>
      <c r="CB502" s="2">
        <v>669.6</v>
      </c>
      <c r="CC502" s="2">
        <v>676.8</v>
      </c>
      <c r="CD502" s="2">
        <v>672</v>
      </c>
      <c r="CE502" s="2">
        <v>676.8</v>
      </c>
      <c r="CF502" s="2">
        <v>688.8</v>
      </c>
      <c r="CG502" s="2">
        <v>691.2</v>
      </c>
      <c r="CH502" s="2">
        <v>691.2</v>
      </c>
      <c r="CI502" s="2">
        <v>698.4</v>
      </c>
    </row>
    <row r="503" spans="1:87" x14ac:dyDescent="0.2">
      <c r="A503" s="11">
        <v>44689</v>
      </c>
      <c r="B503" s="12">
        <v>265.38799999999998</v>
      </c>
      <c r="C503" s="12">
        <v>25.988</v>
      </c>
      <c r="D503" s="12">
        <v>0</v>
      </c>
      <c r="E503" s="12">
        <v>0</v>
      </c>
      <c r="F503" s="12">
        <v>20.475000000000001</v>
      </c>
      <c r="G503" s="12">
        <v>1325.8130000000001</v>
      </c>
      <c r="H503" s="12">
        <v>2016</v>
      </c>
      <c r="I503" s="12">
        <v>1827.675</v>
      </c>
      <c r="J503" s="12">
        <v>2485.0129999999999</v>
      </c>
      <c r="K503" s="12">
        <v>2168.1</v>
      </c>
      <c r="L503" s="12">
        <v>294.52499999999998</v>
      </c>
      <c r="M503" s="12">
        <v>25.2</v>
      </c>
      <c r="N503" s="12">
        <v>6.9750000000000005</v>
      </c>
      <c r="O503" s="12">
        <v>3.15</v>
      </c>
      <c r="P503" s="12">
        <v>0.78800000000000003</v>
      </c>
      <c r="Q503" s="12">
        <v>15.75</v>
      </c>
      <c r="R503" s="12">
        <v>89.774999999999991</v>
      </c>
      <c r="S503" s="12">
        <v>87.412999999999997</v>
      </c>
      <c r="T503" s="12">
        <v>1915.538</v>
      </c>
      <c r="U503" s="12">
        <v>2482.6509999999998</v>
      </c>
      <c r="V503" s="12">
        <v>448.2</v>
      </c>
      <c r="W503" s="12">
        <v>36</v>
      </c>
      <c r="X503" s="12">
        <v>432</v>
      </c>
      <c r="Y503" s="12">
        <v>0</v>
      </c>
      <c r="AA503" s="2">
        <f t="shared" si="188"/>
        <v>2485.0129999999999</v>
      </c>
      <c r="AB503" s="2">
        <f t="shared" si="189"/>
        <v>15.75</v>
      </c>
      <c r="AC503" s="2">
        <f t="shared" si="196"/>
        <v>2016</v>
      </c>
      <c r="AE503" s="9">
        <v>2</v>
      </c>
      <c r="AF503" s="2">
        <f t="shared" si="190"/>
        <v>11375.89</v>
      </c>
      <c r="AG503" s="2">
        <f t="shared" si="191"/>
        <v>26.663</v>
      </c>
      <c r="AH503" s="2">
        <f t="shared" si="192"/>
        <v>4569.8640000000023</v>
      </c>
      <c r="AI503" s="2">
        <f t="shared" si="193"/>
        <v>15972.417000000001</v>
      </c>
      <c r="AK503">
        <f t="shared" si="194"/>
        <v>5</v>
      </c>
      <c r="AL503">
        <f t="shared" si="195"/>
        <v>2022</v>
      </c>
      <c r="BL503" s="2">
        <v>360</v>
      </c>
      <c r="BM503" s="2">
        <v>0</v>
      </c>
      <c r="BN503" s="2">
        <v>0</v>
      </c>
      <c r="BO503" s="2">
        <v>0</v>
      </c>
      <c r="BP503" s="2">
        <v>0</v>
      </c>
      <c r="BQ503" s="2">
        <v>0</v>
      </c>
      <c r="BR503" s="2">
        <v>0</v>
      </c>
      <c r="BS503" s="2">
        <v>0</v>
      </c>
      <c r="BT503" s="2">
        <v>0</v>
      </c>
      <c r="BU503" s="2">
        <v>0</v>
      </c>
      <c r="BV503" s="2">
        <v>0.78800000000000003</v>
      </c>
      <c r="BW503" s="2">
        <v>5.4</v>
      </c>
      <c r="BX503" s="2">
        <v>0</v>
      </c>
      <c r="BY503" s="2">
        <v>3.9380000000000002</v>
      </c>
      <c r="BZ503" s="2">
        <v>173.92500000000001</v>
      </c>
      <c r="CA503" s="2">
        <v>38.25</v>
      </c>
      <c r="CB503" s="2">
        <v>62.1</v>
      </c>
      <c r="CC503" s="2">
        <v>215.66300000000001</v>
      </c>
      <c r="CD503" s="2">
        <v>625.5</v>
      </c>
      <c r="CE503" s="2">
        <v>961.19999999999993</v>
      </c>
      <c r="CF503" s="2">
        <v>232.2</v>
      </c>
      <c r="CG503" s="2">
        <v>50.4</v>
      </c>
      <c r="CH503" s="2">
        <v>477</v>
      </c>
      <c r="CI503" s="2">
        <v>864</v>
      </c>
    </row>
    <row r="504" spans="1:87" x14ac:dyDescent="0.2">
      <c r="A504" s="11">
        <v>44690</v>
      </c>
      <c r="B504" s="12">
        <v>197.66300000000001</v>
      </c>
      <c r="C504" s="12">
        <v>8.6630000000000003</v>
      </c>
      <c r="D504" s="12">
        <v>0</v>
      </c>
      <c r="E504" s="12">
        <v>358.76299999999998</v>
      </c>
      <c r="F504" s="12">
        <v>1912.5</v>
      </c>
      <c r="G504" s="12">
        <v>2033.213</v>
      </c>
      <c r="H504" s="12">
        <v>2132.8879999999999</v>
      </c>
      <c r="I504" s="12">
        <v>1700.7750000000001</v>
      </c>
      <c r="J504" s="12">
        <v>983.36300000000006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20.474999999999998</v>
      </c>
      <c r="W504" s="12">
        <v>324.45</v>
      </c>
      <c r="X504" s="12">
        <v>333.113</v>
      </c>
      <c r="Y504" s="12">
        <v>291.37599999999998</v>
      </c>
      <c r="AA504" s="2">
        <f t="shared" si="188"/>
        <v>1700.7750000000001</v>
      </c>
      <c r="AB504" s="2">
        <f t="shared" si="189"/>
        <v>0</v>
      </c>
      <c r="AC504" s="2">
        <f t="shared" si="196"/>
        <v>2132.8879999999999</v>
      </c>
      <c r="AE504" s="9">
        <v>3</v>
      </c>
      <c r="AF504" s="2">
        <f t="shared" si="190"/>
        <v>2684.1379999999999</v>
      </c>
      <c r="AG504" s="2">
        <f t="shared" si="191"/>
        <v>0</v>
      </c>
      <c r="AH504" s="2">
        <f t="shared" si="192"/>
        <v>7613.1040000000003</v>
      </c>
      <c r="AI504" s="2">
        <f t="shared" si="193"/>
        <v>10297.242</v>
      </c>
      <c r="AK504">
        <f t="shared" si="194"/>
        <v>5</v>
      </c>
      <c r="AL504">
        <f t="shared" si="195"/>
        <v>2022</v>
      </c>
      <c r="BL504" s="2">
        <v>702</v>
      </c>
      <c r="BM504" s="2">
        <v>180</v>
      </c>
      <c r="BN504" s="2">
        <v>43.2</v>
      </c>
      <c r="BO504" s="2">
        <v>0</v>
      </c>
      <c r="BP504" s="2">
        <v>0</v>
      </c>
      <c r="BQ504" s="2"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0</v>
      </c>
      <c r="CF504" s="2">
        <v>0</v>
      </c>
      <c r="CG504" s="2">
        <v>0</v>
      </c>
      <c r="CH504" s="2">
        <v>0</v>
      </c>
      <c r="CI504" s="2">
        <v>0</v>
      </c>
    </row>
    <row r="505" spans="1:87" x14ac:dyDescent="0.2">
      <c r="A505" s="11">
        <v>44691</v>
      </c>
      <c r="B505" s="12">
        <v>0</v>
      </c>
      <c r="C505" s="12">
        <v>0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1383.3</v>
      </c>
      <c r="J505" s="12">
        <v>1976.625</v>
      </c>
      <c r="K505" s="12">
        <v>306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322.08800000000002</v>
      </c>
      <c r="Y505" s="12">
        <v>72.45</v>
      </c>
      <c r="AA505" s="2">
        <f t="shared" si="188"/>
        <v>1976.625</v>
      </c>
      <c r="AB505" s="2">
        <f t="shared" si="189"/>
        <v>0</v>
      </c>
      <c r="AC505" s="2">
        <f t="shared" si="196"/>
        <v>322.08800000000002</v>
      </c>
      <c r="AE505" s="9">
        <v>4</v>
      </c>
      <c r="AF505" s="2">
        <f t="shared" si="190"/>
        <v>3665.9250000000002</v>
      </c>
      <c r="AG505" s="2">
        <f t="shared" si="191"/>
        <v>0</v>
      </c>
      <c r="AH505" s="2">
        <f t="shared" si="192"/>
        <v>394.53800000000001</v>
      </c>
      <c r="AI505" s="2">
        <f t="shared" si="193"/>
        <v>4060.4630000000002</v>
      </c>
      <c r="AK505">
        <f t="shared" si="194"/>
        <v>5</v>
      </c>
      <c r="AL505">
        <f t="shared" si="195"/>
        <v>2022</v>
      </c>
      <c r="BL505" s="2">
        <v>0</v>
      </c>
      <c r="BM505" s="2">
        <v>0</v>
      </c>
      <c r="BN505" s="2">
        <v>0</v>
      </c>
      <c r="BO505" s="2">
        <v>0</v>
      </c>
      <c r="BP505" s="2">
        <v>0</v>
      </c>
      <c r="BQ505" s="2">
        <v>0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0</v>
      </c>
      <c r="CA505" s="2">
        <v>0</v>
      </c>
      <c r="CB505" s="2">
        <v>0</v>
      </c>
      <c r="CC505" s="2">
        <v>0</v>
      </c>
      <c r="CD505" s="2">
        <v>0</v>
      </c>
      <c r="CE505" s="2">
        <v>1079.663</v>
      </c>
      <c r="CF505" s="2">
        <v>1579.838</v>
      </c>
      <c r="CG505" s="2">
        <v>1770.1880000000001</v>
      </c>
      <c r="CH505" s="2">
        <v>1670.625</v>
      </c>
      <c r="CI505" s="2">
        <v>1678.05</v>
      </c>
    </row>
    <row r="506" spans="1:87" x14ac:dyDescent="0.2">
      <c r="A506" s="11">
        <v>44692</v>
      </c>
      <c r="B506" s="12">
        <v>111.82599999999999</v>
      </c>
      <c r="C506" s="12">
        <v>0</v>
      </c>
      <c r="D506" s="12">
        <v>522</v>
      </c>
      <c r="E506" s="12">
        <v>1647</v>
      </c>
      <c r="F506" s="12">
        <v>99</v>
      </c>
      <c r="G506" s="12">
        <v>121.27600000000001</v>
      </c>
      <c r="H506" s="12">
        <v>0</v>
      </c>
      <c r="I506" s="12">
        <v>408.03800000000001</v>
      </c>
      <c r="J506" s="12">
        <v>2637.788</v>
      </c>
      <c r="K506" s="12">
        <v>2827.2380000000003</v>
      </c>
      <c r="L506" s="12">
        <v>2094.6379999999999</v>
      </c>
      <c r="M506" s="12">
        <v>2529.6759999999999</v>
      </c>
      <c r="N506" s="12">
        <v>2247.413</v>
      </c>
      <c r="O506" s="12">
        <v>523.125</v>
      </c>
      <c r="P506" s="12">
        <v>641.476</v>
      </c>
      <c r="Q506" s="12">
        <v>1077.3009999999999</v>
      </c>
      <c r="R506" s="12">
        <v>1195.4250000000002</v>
      </c>
      <c r="S506" s="12">
        <v>896.06299999999999</v>
      </c>
      <c r="T506" s="12">
        <v>1974.9380000000001</v>
      </c>
      <c r="U506" s="12">
        <v>336.93799999999999</v>
      </c>
      <c r="V506" s="12">
        <v>16.2</v>
      </c>
      <c r="W506" s="12">
        <v>0</v>
      </c>
      <c r="X506" s="12">
        <v>0</v>
      </c>
      <c r="Y506" s="12">
        <v>23.625</v>
      </c>
      <c r="AA506" s="2">
        <f t="shared" si="188"/>
        <v>2827.2380000000003</v>
      </c>
      <c r="AB506" s="2">
        <f t="shared" si="189"/>
        <v>2247.413</v>
      </c>
      <c r="AC506" s="2">
        <f t="shared" si="196"/>
        <v>1647</v>
      </c>
      <c r="AE506" s="9">
        <v>5</v>
      </c>
      <c r="AF506" s="2">
        <f t="shared" si="190"/>
        <v>14900.742</v>
      </c>
      <c r="AG506" s="2">
        <f t="shared" si="191"/>
        <v>4489.3150000000005</v>
      </c>
      <c r="AH506" s="2">
        <f t="shared" si="192"/>
        <v>2540.926999999996</v>
      </c>
      <c r="AI506" s="2">
        <f t="shared" si="193"/>
        <v>21930.983999999997</v>
      </c>
      <c r="AK506">
        <f t="shared" si="194"/>
        <v>5</v>
      </c>
      <c r="AL506">
        <f t="shared" si="195"/>
        <v>2022</v>
      </c>
      <c r="BL506" s="2">
        <v>1635.413</v>
      </c>
      <c r="BM506" s="2">
        <v>1686.15</v>
      </c>
      <c r="BN506" s="2">
        <v>897.75</v>
      </c>
      <c r="BO506" s="2">
        <v>1992.375</v>
      </c>
      <c r="BP506" s="2">
        <v>1864.463</v>
      </c>
      <c r="BQ506" s="2">
        <v>903.6</v>
      </c>
      <c r="BR506" s="2">
        <v>0</v>
      </c>
      <c r="BS506" s="2">
        <v>351</v>
      </c>
      <c r="BT506" s="2">
        <v>2564.2130000000002</v>
      </c>
      <c r="BU506" s="2">
        <v>3351.8249999999998</v>
      </c>
      <c r="BV506" s="2">
        <v>2691.2249999999999</v>
      </c>
      <c r="BW506" s="2">
        <v>2769.788</v>
      </c>
      <c r="BX506" s="2">
        <v>2172.5250000000001</v>
      </c>
      <c r="BY506" s="2">
        <v>1798.6880000000001</v>
      </c>
      <c r="BZ506" s="2">
        <v>1712.85</v>
      </c>
      <c r="CA506" s="2">
        <v>1469.588</v>
      </c>
      <c r="CB506" s="2">
        <v>861.93799999999999</v>
      </c>
      <c r="CC506" s="2">
        <v>1318.8</v>
      </c>
      <c r="CD506" s="2">
        <v>961.57499999999993</v>
      </c>
      <c r="CE506" s="2">
        <v>736.53800000000001</v>
      </c>
      <c r="CF506" s="2">
        <v>2408.2130000000002</v>
      </c>
      <c r="CG506" s="2">
        <v>2588.4</v>
      </c>
      <c r="CH506" s="2">
        <v>2118.6</v>
      </c>
      <c r="CI506" s="2">
        <v>1945.2</v>
      </c>
    </row>
    <row r="507" spans="1:87" x14ac:dyDescent="0.2">
      <c r="A507" s="11">
        <v>44693</v>
      </c>
      <c r="B507" s="12">
        <v>328.27600000000001</v>
      </c>
      <c r="C507" s="12">
        <v>59.625</v>
      </c>
      <c r="D507" s="12">
        <v>427.613</v>
      </c>
      <c r="E507" s="12">
        <v>10.238</v>
      </c>
      <c r="F507" s="12">
        <v>0</v>
      </c>
      <c r="G507" s="12">
        <v>202.38800000000001</v>
      </c>
      <c r="H507" s="12">
        <v>0</v>
      </c>
      <c r="I507" s="12">
        <v>0</v>
      </c>
      <c r="J507" s="12">
        <v>0</v>
      </c>
      <c r="K507" s="12">
        <v>68.400000000000006</v>
      </c>
      <c r="L507" s="12">
        <v>18</v>
      </c>
      <c r="M507" s="12">
        <v>169.31299999999999</v>
      </c>
      <c r="N507" s="12">
        <v>526.38800000000003</v>
      </c>
      <c r="O507" s="12">
        <v>625.95100000000002</v>
      </c>
      <c r="P507" s="12">
        <v>637.76300000000003</v>
      </c>
      <c r="Q507" s="12">
        <v>797.96300000000008</v>
      </c>
      <c r="R507" s="12">
        <v>1630.2380000000001</v>
      </c>
      <c r="S507" s="12">
        <v>3043.5749999999998</v>
      </c>
      <c r="T507" s="12">
        <v>2963.3630000000003</v>
      </c>
      <c r="U507" s="12">
        <v>2747.2510000000002</v>
      </c>
      <c r="V507" s="12">
        <v>507.71299999999997</v>
      </c>
      <c r="W507" s="12">
        <v>6.3</v>
      </c>
      <c r="X507" s="12">
        <v>0</v>
      </c>
      <c r="Y507" s="12">
        <v>0</v>
      </c>
      <c r="AA507" s="2">
        <f t="shared" si="188"/>
        <v>3043.5749999999998</v>
      </c>
      <c r="AB507" s="2">
        <f t="shared" si="189"/>
        <v>797.96300000000008</v>
      </c>
      <c r="AC507" s="2">
        <f t="shared" si="196"/>
        <v>507.71299999999997</v>
      </c>
      <c r="AE507" s="9">
        <v>6</v>
      </c>
      <c r="AF507" s="2">
        <f t="shared" si="190"/>
        <v>10640.14</v>
      </c>
      <c r="AG507" s="2">
        <f t="shared" si="191"/>
        <v>2588.0650000000001</v>
      </c>
      <c r="AH507" s="2">
        <f t="shared" si="192"/>
        <v>1542.1530000000007</v>
      </c>
      <c r="AI507" s="2">
        <f t="shared" si="193"/>
        <v>14770.358</v>
      </c>
      <c r="AK507">
        <f t="shared" si="194"/>
        <v>5</v>
      </c>
      <c r="AL507">
        <f t="shared" si="195"/>
        <v>2022</v>
      </c>
      <c r="BL507" s="2">
        <v>1450.2</v>
      </c>
      <c r="BM507" s="2">
        <v>1656</v>
      </c>
      <c r="BN507" s="2">
        <v>1548</v>
      </c>
      <c r="BO507" s="2">
        <v>1476</v>
      </c>
      <c r="BP507" s="2">
        <v>1669.163</v>
      </c>
      <c r="BQ507" s="2">
        <v>1611</v>
      </c>
      <c r="BR507" s="2">
        <v>1515.6</v>
      </c>
      <c r="BS507" s="2">
        <v>1977.75</v>
      </c>
      <c r="BT507" s="2">
        <v>2475.3380000000002</v>
      </c>
      <c r="BU507" s="2">
        <v>1440</v>
      </c>
      <c r="BV507" s="2">
        <v>1638.788</v>
      </c>
      <c r="BW507" s="2">
        <v>1373.2879999999998</v>
      </c>
      <c r="BX507" s="2">
        <v>732.15</v>
      </c>
      <c r="BY507" s="2">
        <v>123.75</v>
      </c>
      <c r="BZ507" s="2">
        <v>265.38800000000003</v>
      </c>
      <c r="CA507" s="2">
        <v>148.83799999999999</v>
      </c>
      <c r="CB507" s="2">
        <v>0</v>
      </c>
      <c r="CC507" s="2">
        <v>0</v>
      </c>
      <c r="CD507" s="2">
        <v>0</v>
      </c>
      <c r="CE507" s="2">
        <v>0</v>
      </c>
      <c r="CF507" s="2">
        <v>0</v>
      </c>
      <c r="CG507" s="2">
        <v>0</v>
      </c>
      <c r="CH507" s="2">
        <v>0</v>
      </c>
      <c r="CI507" s="2">
        <v>378</v>
      </c>
    </row>
    <row r="508" spans="1:87" x14ac:dyDescent="0.2">
      <c r="A508" s="11">
        <v>44694</v>
      </c>
      <c r="B508" s="12">
        <v>0</v>
      </c>
      <c r="C508" s="12">
        <v>0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167.4</v>
      </c>
      <c r="J508" s="12">
        <v>41.4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AA508" s="2">
        <f t="shared" si="188"/>
        <v>0</v>
      </c>
      <c r="AB508" s="2">
        <f t="shared" si="189"/>
        <v>167.4</v>
      </c>
      <c r="AC508" s="2">
        <f t="shared" si="196"/>
        <v>0</v>
      </c>
      <c r="AE508" s="9">
        <v>7</v>
      </c>
      <c r="AF508" s="2">
        <f t="shared" si="190"/>
        <v>0</v>
      </c>
      <c r="AG508" s="2">
        <f t="shared" si="191"/>
        <v>208.8</v>
      </c>
      <c r="AH508" s="2">
        <f t="shared" si="192"/>
        <v>0</v>
      </c>
      <c r="AI508" s="2">
        <f t="shared" si="193"/>
        <v>208.8</v>
      </c>
      <c r="AK508">
        <f t="shared" si="194"/>
        <v>5</v>
      </c>
      <c r="AL508">
        <f t="shared" si="195"/>
        <v>2022</v>
      </c>
      <c r="BL508" s="2">
        <v>1672.8</v>
      </c>
      <c r="BM508" s="2">
        <v>1651.2</v>
      </c>
      <c r="BN508" s="2">
        <v>1675.2</v>
      </c>
      <c r="BO508" s="2">
        <v>1677.6</v>
      </c>
      <c r="BP508" s="2">
        <v>1682.4</v>
      </c>
      <c r="BQ508" s="2">
        <v>1680</v>
      </c>
      <c r="BR508" s="2">
        <v>1663.2</v>
      </c>
      <c r="BS508" s="2">
        <v>1682.4</v>
      </c>
      <c r="BT508" s="2">
        <v>1680</v>
      </c>
      <c r="BU508" s="2">
        <v>1670.4</v>
      </c>
      <c r="BV508" s="2">
        <v>1699.2</v>
      </c>
      <c r="BW508" s="2">
        <v>1785.6</v>
      </c>
      <c r="BX508" s="2">
        <v>1756.8</v>
      </c>
      <c r="BY508" s="2">
        <v>1742.4</v>
      </c>
      <c r="BZ508" s="2">
        <v>1754.3249999999998</v>
      </c>
      <c r="CA508" s="2">
        <v>1740.713</v>
      </c>
      <c r="CB508" s="2">
        <v>1742.4</v>
      </c>
      <c r="CC508" s="2">
        <v>1625.588</v>
      </c>
      <c r="CD508" s="2">
        <v>1617.6</v>
      </c>
      <c r="CE508" s="2">
        <v>1820.8880000000001</v>
      </c>
      <c r="CF508" s="2">
        <v>1833.3</v>
      </c>
      <c r="CG508" s="2">
        <v>2468.85</v>
      </c>
      <c r="CH508" s="2">
        <v>4365.5249999999996</v>
      </c>
      <c r="CI508" s="2">
        <v>2082</v>
      </c>
    </row>
    <row r="509" spans="1:87" x14ac:dyDescent="0.2">
      <c r="A509" s="11">
        <v>44695</v>
      </c>
      <c r="B509" s="12">
        <v>0</v>
      </c>
      <c r="C509" s="12">
        <v>171.45099999999999</v>
      </c>
      <c r="D509" s="12">
        <v>208.68700000000001</v>
      </c>
      <c r="E509" s="12">
        <v>40.162999999999997</v>
      </c>
      <c r="F509" s="12">
        <v>27.562999999999999</v>
      </c>
      <c r="G509" s="12">
        <v>0</v>
      </c>
      <c r="H509" s="12">
        <v>0</v>
      </c>
      <c r="I509" s="12">
        <v>0</v>
      </c>
      <c r="J509" s="12">
        <v>41.512999999999998</v>
      </c>
      <c r="K509" s="12">
        <v>25.538</v>
      </c>
      <c r="L509" s="12">
        <v>377.1</v>
      </c>
      <c r="M509" s="12">
        <v>349.42499999999995</v>
      </c>
      <c r="N509" s="12">
        <v>479.70100000000002</v>
      </c>
      <c r="O509" s="12">
        <v>654.75</v>
      </c>
      <c r="P509" s="12">
        <v>669.26299999999992</v>
      </c>
      <c r="Q509" s="12">
        <v>390.15</v>
      </c>
      <c r="R509" s="12">
        <v>430.2</v>
      </c>
      <c r="S509" s="12">
        <v>20.925999999999998</v>
      </c>
      <c r="T509" s="12">
        <v>81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AA509" s="2">
        <f t="shared" si="188"/>
        <v>0</v>
      </c>
      <c r="AB509" s="2">
        <f t="shared" si="189"/>
        <v>669.26299999999992</v>
      </c>
      <c r="AC509" s="2">
        <f t="shared" si="196"/>
        <v>208.68700000000001</v>
      </c>
      <c r="AE509" s="9">
        <v>1</v>
      </c>
      <c r="AF509" s="2">
        <f t="shared" si="190"/>
        <v>0</v>
      </c>
      <c r="AG509" s="2">
        <f t="shared" si="191"/>
        <v>3519.5659999999998</v>
      </c>
      <c r="AH509" s="2">
        <f t="shared" si="192"/>
        <v>447.86400000000003</v>
      </c>
      <c r="AI509" s="2">
        <f t="shared" si="193"/>
        <v>3967.43</v>
      </c>
      <c r="AK509">
        <f t="shared" si="194"/>
        <v>5</v>
      </c>
      <c r="AL509">
        <f t="shared" si="195"/>
        <v>2022</v>
      </c>
      <c r="BL509" s="2">
        <v>1672.8</v>
      </c>
      <c r="BM509" s="2">
        <v>3233.4</v>
      </c>
      <c r="BN509" s="2">
        <v>3000</v>
      </c>
      <c r="BO509" s="2">
        <v>1860.6</v>
      </c>
      <c r="BP509" s="2">
        <v>2336.3999999999996</v>
      </c>
      <c r="BQ509" s="2">
        <v>2083.7999999999997</v>
      </c>
      <c r="BR509" s="2">
        <v>1744.8</v>
      </c>
      <c r="BS509" s="2">
        <v>1848</v>
      </c>
      <c r="BT509" s="2">
        <v>1848</v>
      </c>
      <c r="BU509" s="2">
        <v>1898.4</v>
      </c>
      <c r="BV509" s="2">
        <v>1768.8</v>
      </c>
      <c r="BW509" s="2">
        <v>1764</v>
      </c>
      <c r="BX509" s="2">
        <v>1756.8</v>
      </c>
      <c r="BY509" s="2">
        <v>1785.6</v>
      </c>
      <c r="BZ509" s="2">
        <v>1682.4</v>
      </c>
      <c r="CA509" s="2">
        <v>1656</v>
      </c>
      <c r="CB509" s="2">
        <v>1646.4</v>
      </c>
      <c r="CC509" s="2">
        <v>1656</v>
      </c>
      <c r="CD509" s="2">
        <v>1586.4</v>
      </c>
      <c r="CE509" s="2">
        <v>1641</v>
      </c>
      <c r="CF509" s="2">
        <v>1550.4</v>
      </c>
      <c r="CG509" s="2">
        <v>1548</v>
      </c>
      <c r="CH509" s="2">
        <v>1555.2</v>
      </c>
      <c r="CI509" s="2">
        <v>1562.4</v>
      </c>
    </row>
    <row r="510" spans="1:87" x14ac:dyDescent="0.2">
      <c r="A510" s="11">
        <v>44696</v>
      </c>
      <c r="B510" s="12">
        <v>0</v>
      </c>
      <c r="C510" s="12">
        <v>0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AA510" s="2">
        <f t="shared" si="188"/>
        <v>0</v>
      </c>
      <c r="AB510" s="2">
        <f t="shared" si="189"/>
        <v>0</v>
      </c>
      <c r="AC510" s="2">
        <f t="shared" si="196"/>
        <v>0</v>
      </c>
      <c r="AE510" s="9">
        <v>2</v>
      </c>
      <c r="AF510" s="2">
        <f t="shared" si="190"/>
        <v>0</v>
      </c>
      <c r="AG510" s="2">
        <f t="shared" si="191"/>
        <v>0</v>
      </c>
      <c r="AH510" s="2">
        <f t="shared" si="192"/>
        <v>0</v>
      </c>
      <c r="AI510" s="2">
        <f t="shared" si="193"/>
        <v>0</v>
      </c>
      <c r="AK510">
        <f t="shared" si="194"/>
        <v>5</v>
      </c>
      <c r="AL510">
        <f t="shared" si="195"/>
        <v>2022</v>
      </c>
      <c r="BL510" s="2">
        <v>1572</v>
      </c>
      <c r="BM510" s="2">
        <v>1564.8</v>
      </c>
      <c r="BN510" s="2">
        <v>1564.8</v>
      </c>
      <c r="BO510" s="2">
        <v>1550.4</v>
      </c>
      <c r="BP510" s="2">
        <v>1576.8</v>
      </c>
      <c r="BQ510" s="2">
        <v>1572</v>
      </c>
      <c r="BR510" s="2">
        <v>1632</v>
      </c>
      <c r="BS510" s="2">
        <v>1593.6</v>
      </c>
      <c r="BT510" s="2">
        <v>1603.2</v>
      </c>
      <c r="BU510" s="2">
        <v>1507.2</v>
      </c>
      <c r="BV510" s="2">
        <v>1560</v>
      </c>
      <c r="BW510" s="2">
        <v>1548</v>
      </c>
      <c r="BX510" s="2">
        <v>1336.8</v>
      </c>
      <c r="BY510" s="2">
        <v>1132.8</v>
      </c>
      <c r="BZ510" s="2">
        <v>1036.8</v>
      </c>
      <c r="CA510" s="2">
        <v>914.4</v>
      </c>
      <c r="CB510" s="2">
        <v>916.8</v>
      </c>
      <c r="CC510" s="2">
        <v>876</v>
      </c>
      <c r="CD510" s="2">
        <v>828</v>
      </c>
      <c r="CE510" s="2">
        <v>853.19999999999993</v>
      </c>
      <c r="CF510" s="2">
        <v>1231.1999999999998</v>
      </c>
      <c r="CG510" s="2">
        <v>864</v>
      </c>
      <c r="CH510" s="2">
        <v>960</v>
      </c>
      <c r="CI510" s="2">
        <v>1000.1999999999999</v>
      </c>
    </row>
    <row r="511" spans="1:87" x14ac:dyDescent="0.2">
      <c r="A511" s="11">
        <v>44697</v>
      </c>
      <c r="B511" s="12">
        <v>0</v>
      </c>
      <c r="C511" s="12">
        <v>0</v>
      </c>
      <c r="D511" s="12">
        <v>0</v>
      </c>
      <c r="E511" s="12">
        <v>0</v>
      </c>
      <c r="F511" s="12">
        <v>0</v>
      </c>
      <c r="G511" s="12">
        <v>165.375</v>
      </c>
      <c r="H511" s="12">
        <v>259.42500000000001</v>
      </c>
      <c r="I511" s="12">
        <v>289.79999999999995</v>
      </c>
      <c r="J511" s="12">
        <v>732.82500000000005</v>
      </c>
      <c r="K511" s="12">
        <v>302.96299999999997</v>
      </c>
      <c r="L511" s="12">
        <v>1652.963</v>
      </c>
      <c r="M511" s="12">
        <v>2158.9880000000003</v>
      </c>
      <c r="N511" s="12">
        <v>1694.3630000000001</v>
      </c>
      <c r="O511" s="12">
        <v>2406.7129999999997</v>
      </c>
      <c r="P511" s="12">
        <v>2259.9</v>
      </c>
      <c r="Q511" s="12">
        <v>354.15000000000003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AA511" s="2">
        <f t="shared" si="188"/>
        <v>2158.9880000000003</v>
      </c>
      <c r="AB511" s="2">
        <f t="shared" si="189"/>
        <v>2406.7129999999997</v>
      </c>
      <c r="AC511" s="2">
        <f t="shared" si="196"/>
        <v>259.42500000000001</v>
      </c>
      <c r="AE511" s="9">
        <v>3</v>
      </c>
      <c r="AF511" s="2">
        <f t="shared" si="190"/>
        <v>5137.5390000000007</v>
      </c>
      <c r="AG511" s="2">
        <f t="shared" si="191"/>
        <v>6715.1260000000002</v>
      </c>
      <c r="AH511" s="2">
        <f t="shared" si="192"/>
        <v>424.79999999999927</v>
      </c>
      <c r="AI511" s="2">
        <f t="shared" si="193"/>
        <v>12277.465</v>
      </c>
      <c r="AK511">
        <f t="shared" si="194"/>
        <v>5</v>
      </c>
      <c r="AL511">
        <f t="shared" si="195"/>
        <v>2022</v>
      </c>
      <c r="BL511" s="2">
        <v>1381.8</v>
      </c>
      <c r="BM511" s="2">
        <v>1876.8</v>
      </c>
      <c r="BN511" s="2">
        <v>1072.8</v>
      </c>
      <c r="BO511" s="2">
        <v>1808.4</v>
      </c>
      <c r="BP511" s="2">
        <v>2464.1999999999998</v>
      </c>
      <c r="BQ511" s="2">
        <v>1716.338</v>
      </c>
      <c r="BR511" s="2">
        <v>1291.2380000000001</v>
      </c>
      <c r="BS511" s="2">
        <v>1412.213</v>
      </c>
      <c r="BT511" s="2">
        <v>1461.6379999999999</v>
      </c>
      <c r="BU511" s="2">
        <v>1794.6000000000001</v>
      </c>
      <c r="BV511" s="2">
        <v>2943.788</v>
      </c>
      <c r="BW511" s="2">
        <v>2932.9119999999998</v>
      </c>
      <c r="BX511" s="2">
        <v>2514.8629999999998</v>
      </c>
      <c r="BY511" s="2">
        <v>1422.6750000000002</v>
      </c>
      <c r="BZ511" s="2">
        <v>851.51300000000003</v>
      </c>
      <c r="CA511" s="2">
        <v>816.82500000000005</v>
      </c>
      <c r="CB511" s="2">
        <v>683.09999999999991</v>
      </c>
      <c r="CC511" s="2">
        <v>482.4</v>
      </c>
      <c r="CD511" s="2">
        <v>492</v>
      </c>
      <c r="CE511" s="2">
        <v>922.125</v>
      </c>
      <c r="CF511" s="2">
        <v>556.79999999999995</v>
      </c>
      <c r="CG511" s="2">
        <v>2478</v>
      </c>
      <c r="CH511" s="2">
        <v>2554.8000000000002</v>
      </c>
      <c r="CI511" s="2">
        <v>1318.575</v>
      </c>
    </row>
    <row r="512" spans="1:87" x14ac:dyDescent="0.2">
      <c r="A512" s="11">
        <v>44698</v>
      </c>
      <c r="B512" s="12">
        <v>0</v>
      </c>
      <c r="C512" s="12">
        <v>0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AA512" s="2">
        <f t="shared" si="188"/>
        <v>0</v>
      </c>
      <c r="AB512" s="2">
        <f t="shared" si="189"/>
        <v>0</v>
      </c>
      <c r="AC512" s="2">
        <f t="shared" si="196"/>
        <v>0</v>
      </c>
      <c r="AE512" s="9">
        <v>4</v>
      </c>
      <c r="AF512" s="2">
        <f t="shared" si="190"/>
        <v>0</v>
      </c>
      <c r="AG512" s="2">
        <f t="shared" si="191"/>
        <v>0</v>
      </c>
      <c r="AH512" s="2">
        <f t="shared" si="192"/>
        <v>0</v>
      </c>
      <c r="AI512" s="2">
        <f t="shared" si="193"/>
        <v>0</v>
      </c>
      <c r="AK512">
        <f t="shared" si="194"/>
        <v>5</v>
      </c>
      <c r="AL512">
        <f t="shared" si="195"/>
        <v>2022</v>
      </c>
      <c r="BL512" s="2">
        <v>2159.7000000000003</v>
      </c>
      <c r="BM512" s="2">
        <v>2290.7999999999997</v>
      </c>
      <c r="BN512" s="2">
        <v>2132.4</v>
      </c>
      <c r="BO512" s="2">
        <v>2338.1999999999998</v>
      </c>
      <c r="BP512" s="2">
        <v>2041.0500000000002</v>
      </c>
      <c r="BQ512" s="2">
        <v>2547.5630000000001</v>
      </c>
      <c r="BR512" s="2">
        <v>3131.8879999999999</v>
      </c>
      <c r="BS512" s="2">
        <v>3624.7129999999997</v>
      </c>
      <c r="BT512" s="2">
        <v>3496.3879999999999</v>
      </c>
      <c r="BU512" s="2">
        <v>2498.7000000000003</v>
      </c>
      <c r="BV512" s="2">
        <v>657.18799999999999</v>
      </c>
      <c r="BW512" s="2">
        <v>1135.2750000000001</v>
      </c>
      <c r="BX512" s="2">
        <v>1616.55</v>
      </c>
      <c r="BY512" s="2">
        <v>984.63800000000003</v>
      </c>
      <c r="BZ512" s="2">
        <v>1107.6000000000001</v>
      </c>
      <c r="CA512" s="2">
        <v>1475.2879999999998</v>
      </c>
      <c r="CB512" s="2">
        <v>417.6</v>
      </c>
      <c r="CC512" s="2">
        <v>446.4</v>
      </c>
      <c r="CD512" s="2">
        <v>502.20000000000005</v>
      </c>
      <c r="CE512" s="2">
        <v>878.4</v>
      </c>
      <c r="CF512" s="2">
        <v>862.2</v>
      </c>
      <c r="CG512" s="2">
        <v>1566</v>
      </c>
      <c r="CH512" s="2">
        <v>2320.2000000000003</v>
      </c>
      <c r="CI512" s="2">
        <v>2251.8000000000002</v>
      </c>
    </row>
    <row r="513" spans="1:87" x14ac:dyDescent="0.2">
      <c r="A513" s="11">
        <v>44699</v>
      </c>
      <c r="B513" s="12">
        <v>0</v>
      </c>
      <c r="C513" s="12">
        <v>0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9.4499999999999993</v>
      </c>
      <c r="O513" s="12">
        <v>48.825000000000003</v>
      </c>
      <c r="P513" s="12">
        <v>5.5129999999999999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AA513" s="2">
        <f t="shared" si="188"/>
        <v>0</v>
      </c>
      <c r="AB513" s="2">
        <f t="shared" si="189"/>
        <v>48.825000000000003</v>
      </c>
      <c r="AC513" s="2">
        <f t="shared" si="196"/>
        <v>0</v>
      </c>
      <c r="AE513" s="9">
        <v>5</v>
      </c>
      <c r="AF513" s="2">
        <f t="shared" si="190"/>
        <v>0</v>
      </c>
      <c r="AG513" s="2">
        <f t="shared" si="191"/>
        <v>63.788000000000004</v>
      </c>
      <c r="AH513" s="2">
        <f t="shared" si="192"/>
        <v>0</v>
      </c>
      <c r="AI513" s="2">
        <f t="shared" si="193"/>
        <v>63.788000000000004</v>
      </c>
      <c r="AK513">
        <f t="shared" si="194"/>
        <v>5</v>
      </c>
      <c r="AL513">
        <f t="shared" si="195"/>
        <v>2022</v>
      </c>
      <c r="BL513" s="2">
        <v>2280.8249999999998</v>
      </c>
      <c r="BM513" s="2">
        <v>2579.5130000000004</v>
      </c>
      <c r="BN513" s="2">
        <v>2979.788</v>
      </c>
      <c r="BO513" s="2">
        <v>2995.538</v>
      </c>
      <c r="BP513" s="2">
        <v>2722.2000000000003</v>
      </c>
      <c r="BQ513" s="2">
        <v>2877.7130000000002</v>
      </c>
      <c r="BR513" s="2">
        <v>3187.7999999999997</v>
      </c>
      <c r="BS513" s="2">
        <v>3575.9630000000002</v>
      </c>
      <c r="BT513" s="2">
        <v>3574.6499999999996</v>
      </c>
      <c r="BU513" s="2">
        <v>3473.8129999999996</v>
      </c>
      <c r="BV513" s="2">
        <v>3553.125</v>
      </c>
      <c r="BW513" s="2">
        <v>3690.9380000000006</v>
      </c>
      <c r="BX513" s="2">
        <v>3780.375</v>
      </c>
      <c r="BY513" s="2">
        <v>3407.5130000000004</v>
      </c>
      <c r="BZ513" s="2">
        <v>3059.8880000000004</v>
      </c>
      <c r="CA513" s="2">
        <v>2713.9500000000003</v>
      </c>
      <c r="CB513" s="2">
        <v>1726.8750000000002</v>
      </c>
      <c r="CC513" s="2">
        <v>1168.875</v>
      </c>
      <c r="CD513" s="2">
        <v>2026.425</v>
      </c>
      <c r="CE513" s="2">
        <v>3711.9380000000001</v>
      </c>
      <c r="CF513" s="2">
        <v>3724.8380000000002</v>
      </c>
      <c r="CG513" s="2">
        <v>1662.6</v>
      </c>
      <c r="CH513" s="2">
        <v>1480.8</v>
      </c>
      <c r="CI513" s="2">
        <v>1735.2</v>
      </c>
    </row>
    <row r="514" spans="1:87" x14ac:dyDescent="0.2">
      <c r="A514" s="11">
        <v>44700</v>
      </c>
      <c r="B514" s="12">
        <v>0</v>
      </c>
      <c r="C514" s="12">
        <v>0</v>
      </c>
      <c r="D514" s="12">
        <v>25.2</v>
      </c>
      <c r="E514" s="12">
        <v>0</v>
      </c>
      <c r="F514" s="12">
        <v>144</v>
      </c>
      <c r="G514" s="12">
        <v>1449</v>
      </c>
      <c r="H514" s="12">
        <v>1035</v>
      </c>
      <c r="I514" s="12">
        <v>648</v>
      </c>
      <c r="J514" s="12">
        <v>18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162</v>
      </c>
      <c r="V514" s="12">
        <v>68.400000000000006</v>
      </c>
      <c r="W514" s="12">
        <v>0</v>
      </c>
      <c r="X514" s="12">
        <v>0</v>
      </c>
      <c r="Y514" s="12">
        <v>0</v>
      </c>
      <c r="AA514" s="2">
        <f t="shared" si="188"/>
        <v>648</v>
      </c>
      <c r="AB514" s="2">
        <f t="shared" si="189"/>
        <v>0</v>
      </c>
      <c r="AC514" s="2">
        <f t="shared" si="196"/>
        <v>1449</v>
      </c>
      <c r="AE514" s="9">
        <v>6</v>
      </c>
      <c r="AF514" s="2">
        <f t="shared" si="190"/>
        <v>828</v>
      </c>
      <c r="AG514" s="2">
        <f t="shared" si="191"/>
        <v>0</v>
      </c>
      <c r="AH514" s="2">
        <f t="shared" si="192"/>
        <v>2721.6</v>
      </c>
      <c r="AI514" s="2">
        <f t="shared" si="193"/>
        <v>3549.6</v>
      </c>
      <c r="AK514">
        <f t="shared" si="194"/>
        <v>5</v>
      </c>
      <c r="AL514">
        <f t="shared" si="195"/>
        <v>2022</v>
      </c>
      <c r="BL514" s="2">
        <v>1809.6</v>
      </c>
      <c r="BM514" s="2">
        <v>1833.6</v>
      </c>
      <c r="BN514" s="2">
        <v>1848</v>
      </c>
      <c r="BO514" s="2">
        <v>1843.2</v>
      </c>
      <c r="BP514" s="2">
        <v>1840.8</v>
      </c>
      <c r="BQ514" s="2">
        <v>1819.2</v>
      </c>
      <c r="BR514" s="2">
        <v>1824</v>
      </c>
      <c r="BS514" s="2">
        <v>1838.4</v>
      </c>
      <c r="BT514" s="2">
        <v>1852.8</v>
      </c>
      <c r="BU514" s="2">
        <v>1852.8</v>
      </c>
      <c r="BV514" s="2">
        <v>1807.1999999999998</v>
      </c>
      <c r="BW514" s="2">
        <v>1725</v>
      </c>
      <c r="BX514" s="2">
        <v>1754.4</v>
      </c>
      <c r="BY514" s="2">
        <v>1747.2</v>
      </c>
      <c r="BZ514" s="2">
        <v>1732.8</v>
      </c>
      <c r="CA514" s="2">
        <v>1730.4</v>
      </c>
      <c r="CB514" s="2">
        <v>1694.4</v>
      </c>
      <c r="CC514" s="2">
        <v>1696.8</v>
      </c>
      <c r="CD514" s="2">
        <v>1687.2</v>
      </c>
      <c r="CE514" s="2">
        <v>1692</v>
      </c>
      <c r="CF514" s="2">
        <v>1730.4</v>
      </c>
      <c r="CG514" s="2">
        <v>1742.4</v>
      </c>
      <c r="CH514" s="2">
        <v>1711.2</v>
      </c>
      <c r="CI514" s="2">
        <v>1723.2</v>
      </c>
    </row>
    <row r="515" spans="1:87" x14ac:dyDescent="0.2">
      <c r="A515" s="11">
        <v>44701</v>
      </c>
      <c r="B515" s="12">
        <v>126.001</v>
      </c>
      <c r="C515" s="12">
        <v>157.5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355.49999999999994</v>
      </c>
      <c r="J515" s="12">
        <v>1002.2630000000001</v>
      </c>
      <c r="K515" s="12">
        <v>805.95100000000002</v>
      </c>
      <c r="L515" s="12">
        <v>691.31299999999999</v>
      </c>
      <c r="M515" s="12">
        <v>373.613</v>
      </c>
      <c r="N515" s="12">
        <v>129.6</v>
      </c>
      <c r="O515" s="12">
        <v>21.6</v>
      </c>
      <c r="P515" s="12">
        <v>0</v>
      </c>
      <c r="Q515" s="12">
        <v>0</v>
      </c>
      <c r="R515" s="12">
        <v>2.363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AA515" s="2">
        <f t="shared" si="188"/>
        <v>0</v>
      </c>
      <c r="AB515" s="2">
        <f t="shared" si="189"/>
        <v>1002.2630000000001</v>
      </c>
      <c r="AC515" s="2">
        <f t="shared" si="196"/>
        <v>157.5</v>
      </c>
      <c r="AE515" s="9">
        <v>7</v>
      </c>
      <c r="AF515" s="2">
        <f t="shared" si="190"/>
        <v>0</v>
      </c>
      <c r="AG515" s="2">
        <f t="shared" si="191"/>
        <v>3382.2029999999995</v>
      </c>
      <c r="AH515" s="2">
        <f t="shared" si="192"/>
        <v>283.5010000000002</v>
      </c>
      <c r="AI515" s="2">
        <f t="shared" si="193"/>
        <v>3665.7039999999997</v>
      </c>
      <c r="AK515">
        <f t="shared" si="194"/>
        <v>5</v>
      </c>
      <c r="AL515">
        <f t="shared" si="195"/>
        <v>2022</v>
      </c>
      <c r="BL515" s="2">
        <v>1716</v>
      </c>
      <c r="BM515" s="2">
        <v>1771.2</v>
      </c>
      <c r="BN515" s="2">
        <v>1783.2</v>
      </c>
      <c r="BO515" s="2">
        <v>1780.8</v>
      </c>
      <c r="BP515" s="2">
        <v>1797.6</v>
      </c>
      <c r="BQ515" s="2">
        <v>1795.2</v>
      </c>
      <c r="BR515" s="2">
        <v>1778.4</v>
      </c>
      <c r="BS515" s="2">
        <v>1751.3999999999999</v>
      </c>
      <c r="BT515" s="2">
        <v>2257.8000000000002</v>
      </c>
      <c r="BU515" s="2">
        <v>1842.6</v>
      </c>
      <c r="BV515" s="2">
        <v>1701.6</v>
      </c>
      <c r="BW515" s="2">
        <v>1706.4</v>
      </c>
      <c r="BX515" s="2">
        <v>1701.6</v>
      </c>
      <c r="BY515" s="2">
        <v>1723.2</v>
      </c>
      <c r="BZ515" s="2">
        <v>1677.6</v>
      </c>
      <c r="CA515" s="2">
        <v>1684.8</v>
      </c>
      <c r="CB515" s="2">
        <v>1725.6</v>
      </c>
      <c r="CC515" s="2">
        <v>1687.2</v>
      </c>
      <c r="CD515" s="2">
        <v>1706.4</v>
      </c>
      <c r="CE515" s="2">
        <v>2779.8</v>
      </c>
      <c r="CF515" s="2">
        <v>3804.6000000000004</v>
      </c>
      <c r="CG515" s="2">
        <v>2548.8000000000002</v>
      </c>
      <c r="CH515" s="2">
        <v>1708.8</v>
      </c>
      <c r="CI515" s="2">
        <v>1783.2</v>
      </c>
    </row>
    <row r="516" spans="1:87" x14ac:dyDescent="0.2">
      <c r="A516" s="11">
        <v>44702</v>
      </c>
      <c r="B516" s="12">
        <v>0</v>
      </c>
      <c r="C516" s="12">
        <v>0</v>
      </c>
      <c r="D516" s="12">
        <v>0</v>
      </c>
      <c r="E516" s="12">
        <v>0</v>
      </c>
      <c r="F516" s="12">
        <v>0</v>
      </c>
      <c r="G516" s="12">
        <v>42.525999999999996</v>
      </c>
      <c r="H516" s="12">
        <v>0</v>
      </c>
      <c r="I516" s="12">
        <v>0</v>
      </c>
      <c r="J516" s="12">
        <v>0</v>
      </c>
      <c r="K516" s="12">
        <v>0</v>
      </c>
      <c r="L516" s="12">
        <v>65.924999999999997</v>
      </c>
      <c r="M516" s="12">
        <v>274.95</v>
      </c>
      <c r="N516" s="12">
        <v>110.251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603</v>
      </c>
      <c r="W516" s="12">
        <v>91.8</v>
      </c>
      <c r="X516" s="12">
        <v>369</v>
      </c>
      <c r="Y516" s="12">
        <v>774</v>
      </c>
      <c r="AA516" s="2">
        <f t="shared" si="188"/>
        <v>0</v>
      </c>
      <c r="AB516" s="2">
        <f t="shared" si="189"/>
        <v>274.95</v>
      </c>
      <c r="AC516" s="2">
        <f t="shared" si="196"/>
        <v>774</v>
      </c>
      <c r="AE516" s="9">
        <v>1</v>
      </c>
      <c r="AF516" s="2">
        <f t="shared" si="190"/>
        <v>0</v>
      </c>
      <c r="AG516" s="2">
        <f t="shared" si="191"/>
        <v>451.12599999999998</v>
      </c>
      <c r="AH516" s="2">
        <f t="shared" si="192"/>
        <v>1880.3260000000002</v>
      </c>
      <c r="AI516" s="2">
        <f t="shared" si="193"/>
        <v>2331.4520000000002</v>
      </c>
      <c r="AK516">
        <f t="shared" si="194"/>
        <v>5</v>
      </c>
      <c r="AL516">
        <f t="shared" si="195"/>
        <v>2022</v>
      </c>
      <c r="BL516" s="2">
        <v>1812</v>
      </c>
      <c r="BM516" s="2">
        <v>1881</v>
      </c>
      <c r="BN516" s="2">
        <v>1842.6</v>
      </c>
      <c r="BO516" s="2">
        <v>1870.6130000000003</v>
      </c>
      <c r="BP516" s="2">
        <v>1766.4</v>
      </c>
      <c r="BQ516" s="2">
        <v>1802.925</v>
      </c>
      <c r="BR516" s="2">
        <v>2196.375</v>
      </c>
      <c r="BS516" s="2">
        <v>3093.15</v>
      </c>
      <c r="BT516" s="2">
        <v>3215.8130000000001</v>
      </c>
      <c r="BU516" s="2">
        <v>2871.3379999999997</v>
      </c>
      <c r="BV516" s="2">
        <v>2069.2130000000002</v>
      </c>
      <c r="BW516" s="2">
        <v>1887.7499999999998</v>
      </c>
      <c r="BX516" s="2">
        <v>1806.45</v>
      </c>
      <c r="BY516" s="2">
        <v>1701.6</v>
      </c>
      <c r="BZ516" s="2">
        <v>1723.2</v>
      </c>
      <c r="CA516" s="2">
        <v>1737.6</v>
      </c>
      <c r="CB516" s="2">
        <v>1773.6</v>
      </c>
      <c r="CC516" s="2">
        <v>1768.8</v>
      </c>
      <c r="CD516" s="2">
        <v>1792.8</v>
      </c>
      <c r="CE516" s="2">
        <v>1778.4</v>
      </c>
      <c r="CF516" s="2">
        <v>1804.8</v>
      </c>
      <c r="CG516" s="2">
        <v>1804.8</v>
      </c>
      <c r="CH516" s="2">
        <v>1819.2</v>
      </c>
      <c r="CI516" s="2">
        <v>1828.8</v>
      </c>
    </row>
    <row r="517" spans="1:87" x14ac:dyDescent="0.2">
      <c r="A517" s="11">
        <v>44703</v>
      </c>
      <c r="B517" s="12">
        <v>0</v>
      </c>
      <c r="C517" s="12">
        <v>0</v>
      </c>
      <c r="D517" s="12">
        <v>0</v>
      </c>
      <c r="E517" s="12">
        <v>28.35</v>
      </c>
      <c r="F517" s="12">
        <v>250.42500000000001</v>
      </c>
      <c r="G517" s="12">
        <v>50.512999999999998</v>
      </c>
      <c r="H517" s="12">
        <v>1346.288</v>
      </c>
      <c r="I517" s="12">
        <v>233.43799999999999</v>
      </c>
      <c r="J517" s="12">
        <v>1154.925</v>
      </c>
      <c r="K517" s="12">
        <v>2022.9749999999999</v>
      </c>
      <c r="L517" s="12">
        <v>465.976</v>
      </c>
      <c r="M517" s="12">
        <v>189.67599999999999</v>
      </c>
      <c r="N517" s="12">
        <v>16.2</v>
      </c>
      <c r="O517" s="12">
        <v>20.137999999999998</v>
      </c>
      <c r="P517" s="12">
        <v>34.088000000000001</v>
      </c>
      <c r="Q517" s="12">
        <v>2.363</v>
      </c>
      <c r="R517" s="12">
        <v>0</v>
      </c>
      <c r="S517" s="12">
        <v>0</v>
      </c>
      <c r="T517" s="12">
        <v>41.174999999999997</v>
      </c>
      <c r="U517" s="12">
        <v>2.5880000000000001</v>
      </c>
      <c r="V517" s="12">
        <v>0</v>
      </c>
      <c r="W517" s="12">
        <v>0</v>
      </c>
      <c r="X517" s="12">
        <v>0</v>
      </c>
      <c r="Y517" s="12">
        <v>0</v>
      </c>
      <c r="AA517" s="2">
        <f t="shared" si="188"/>
        <v>2022.9749999999999</v>
      </c>
      <c r="AB517" s="2">
        <f t="shared" si="189"/>
        <v>34.088000000000001</v>
      </c>
      <c r="AC517" s="2">
        <f t="shared" si="196"/>
        <v>1346.288</v>
      </c>
      <c r="AE517" s="9">
        <v>2</v>
      </c>
      <c r="AF517" s="2">
        <f t="shared" si="190"/>
        <v>4110.7529999999997</v>
      </c>
      <c r="AG517" s="2">
        <f t="shared" si="191"/>
        <v>72.788999999999987</v>
      </c>
      <c r="AH517" s="2">
        <f t="shared" si="192"/>
        <v>1675.5760000000007</v>
      </c>
      <c r="AI517" s="2">
        <f t="shared" si="193"/>
        <v>5859.1180000000004</v>
      </c>
      <c r="AK517">
        <f t="shared" si="194"/>
        <v>5</v>
      </c>
      <c r="AL517">
        <f t="shared" si="195"/>
        <v>2022</v>
      </c>
      <c r="BL517" s="2">
        <v>1828.8</v>
      </c>
      <c r="BM517" s="2">
        <v>1824</v>
      </c>
      <c r="BN517" s="2">
        <v>1778.4</v>
      </c>
      <c r="BO517" s="2">
        <v>1788</v>
      </c>
      <c r="BP517" s="2">
        <v>1788</v>
      </c>
      <c r="BQ517" s="2">
        <v>1795.2</v>
      </c>
      <c r="BR517" s="2">
        <v>1780.8</v>
      </c>
      <c r="BS517" s="2">
        <v>1778.4</v>
      </c>
      <c r="BT517" s="2">
        <v>1872</v>
      </c>
      <c r="BU517" s="2">
        <v>1836</v>
      </c>
      <c r="BV517" s="2">
        <v>1807.2</v>
      </c>
      <c r="BW517" s="2">
        <v>1795.7250000000001</v>
      </c>
      <c r="BX517" s="2">
        <v>1776</v>
      </c>
      <c r="BY517" s="2">
        <v>1790.4</v>
      </c>
      <c r="BZ517" s="2">
        <v>1795.2</v>
      </c>
      <c r="CA517" s="2">
        <v>1783.2</v>
      </c>
      <c r="CB517" s="2">
        <v>1795.2</v>
      </c>
      <c r="CC517" s="2">
        <v>1790.4</v>
      </c>
      <c r="CD517" s="2">
        <v>1788</v>
      </c>
      <c r="CE517" s="2">
        <v>1792.8</v>
      </c>
      <c r="CF517" s="2">
        <v>1815</v>
      </c>
      <c r="CG517" s="2">
        <v>1963.3130000000001</v>
      </c>
      <c r="CH517" s="2">
        <v>1892.0250000000001</v>
      </c>
      <c r="CI517" s="2">
        <v>1871.663</v>
      </c>
    </row>
    <row r="518" spans="1:87" x14ac:dyDescent="0.2">
      <c r="A518" s="11">
        <v>44704</v>
      </c>
      <c r="B518" s="12">
        <v>0</v>
      </c>
      <c r="C518" s="12">
        <v>0</v>
      </c>
      <c r="D518" s="12">
        <v>0</v>
      </c>
      <c r="E518" s="12">
        <v>0</v>
      </c>
      <c r="F518" s="12">
        <v>0</v>
      </c>
      <c r="G518" s="12">
        <v>0</v>
      </c>
      <c r="H518" s="12">
        <v>0</v>
      </c>
      <c r="I518" s="12">
        <v>0</v>
      </c>
      <c r="J518" s="12">
        <v>0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AA518" s="2">
        <f t="shared" si="188"/>
        <v>0</v>
      </c>
      <c r="AB518" s="2">
        <f t="shared" si="189"/>
        <v>0</v>
      </c>
      <c r="AC518" s="2">
        <f t="shared" si="196"/>
        <v>0</v>
      </c>
      <c r="AE518" s="9">
        <v>3</v>
      </c>
      <c r="AF518" s="2">
        <f t="shared" si="190"/>
        <v>0</v>
      </c>
      <c r="AG518" s="2">
        <f t="shared" si="191"/>
        <v>0</v>
      </c>
      <c r="AH518" s="2">
        <f t="shared" si="192"/>
        <v>0</v>
      </c>
      <c r="AI518" s="2">
        <f t="shared" si="193"/>
        <v>0</v>
      </c>
      <c r="AK518">
        <f t="shared" si="194"/>
        <v>5</v>
      </c>
      <c r="AL518">
        <f t="shared" si="195"/>
        <v>2022</v>
      </c>
      <c r="BL518" s="2">
        <v>1867.2</v>
      </c>
      <c r="BM518" s="2">
        <v>1826.4</v>
      </c>
      <c r="BN518" s="2">
        <v>1852.8</v>
      </c>
      <c r="BO518" s="2">
        <v>1857.6</v>
      </c>
      <c r="BP518" s="2">
        <v>1857.6</v>
      </c>
      <c r="BQ518" s="2">
        <v>1864.8</v>
      </c>
      <c r="BR518" s="2">
        <v>1876.8</v>
      </c>
      <c r="BS518" s="2">
        <v>1584</v>
      </c>
      <c r="BT518" s="2">
        <v>1296</v>
      </c>
      <c r="BU518" s="2">
        <v>1200</v>
      </c>
      <c r="BV518" s="2">
        <v>801.6</v>
      </c>
      <c r="BW518" s="2">
        <v>926.4</v>
      </c>
      <c r="BX518" s="2">
        <v>974.4</v>
      </c>
      <c r="BY518" s="2">
        <v>984</v>
      </c>
      <c r="BZ518" s="2">
        <v>998.4</v>
      </c>
      <c r="CA518" s="2">
        <v>1041.5999999999999</v>
      </c>
      <c r="CB518" s="2">
        <v>1080</v>
      </c>
      <c r="CC518" s="2">
        <v>1082.4000000000001</v>
      </c>
      <c r="CD518" s="2">
        <v>1075.2</v>
      </c>
      <c r="CE518" s="2">
        <v>1132.8</v>
      </c>
      <c r="CF518" s="2">
        <v>1156.8</v>
      </c>
      <c r="CG518" s="2">
        <v>1144.8</v>
      </c>
      <c r="CH518" s="2">
        <v>1132.8</v>
      </c>
      <c r="CI518" s="2">
        <v>1180.8</v>
      </c>
    </row>
    <row r="519" spans="1:87" x14ac:dyDescent="0.2">
      <c r="A519" s="11">
        <v>44705</v>
      </c>
      <c r="B519" s="12">
        <v>0</v>
      </c>
      <c r="C519" s="12">
        <v>0</v>
      </c>
      <c r="D519" s="12">
        <v>0</v>
      </c>
      <c r="E519" s="12">
        <v>0</v>
      </c>
      <c r="F519" s="12">
        <v>0</v>
      </c>
      <c r="G519" s="12">
        <v>0</v>
      </c>
      <c r="H519" s="12">
        <v>0</v>
      </c>
      <c r="I519" s="12">
        <v>0</v>
      </c>
      <c r="J519" s="12">
        <v>92.926000000000002</v>
      </c>
      <c r="K519" s="12">
        <v>171.45</v>
      </c>
      <c r="L519" s="12">
        <v>203.51300000000001</v>
      </c>
      <c r="M519" s="12">
        <v>183.71299999999999</v>
      </c>
      <c r="N519" s="12">
        <v>255.488</v>
      </c>
      <c r="O519" s="12">
        <v>461.13800000000003</v>
      </c>
      <c r="P519" s="12">
        <v>870.63799999999992</v>
      </c>
      <c r="Q519" s="12">
        <v>2074.2759999999998</v>
      </c>
      <c r="R519" s="12">
        <v>2580.6379999999999</v>
      </c>
      <c r="S519" s="12">
        <v>2643.6379999999999</v>
      </c>
      <c r="T519" s="12">
        <v>2878.9879999999998</v>
      </c>
      <c r="U519" s="12">
        <v>2489.288</v>
      </c>
      <c r="V519" s="12">
        <v>1586.588</v>
      </c>
      <c r="W519" s="12">
        <v>36</v>
      </c>
      <c r="X519" s="12">
        <v>0</v>
      </c>
      <c r="Y519" s="12">
        <v>0</v>
      </c>
      <c r="AA519" s="2">
        <f t="shared" si="188"/>
        <v>2878.9879999999998</v>
      </c>
      <c r="AB519" s="2">
        <f t="shared" si="189"/>
        <v>2074.2759999999998</v>
      </c>
      <c r="AC519" s="2">
        <f t="shared" si="196"/>
        <v>1586.588</v>
      </c>
      <c r="AE519" s="9">
        <v>4</v>
      </c>
      <c r="AF519" s="2">
        <f t="shared" si="190"/>
        <v>11244.154</v>
      </c>
      <c r="AG519" s="2">
        <f t="shared" si="191"/>
        <v>3661.54</v>
      </c>
      <c r="AH519" s="2">
        <f t="shared" si="192"/>
        <v>1622.5879999999988</v>
      </c>
      <c r="AI519" s="2">
        <f t="shared" si="193"/>
        <v>16528.281999999999</v>
      </c>
      <c r="AK519">
        <f t="shared" si="194"/>
        <v>5</v>
      </c>
      <c r="AL519">
        <f t="shared" si="195"/>
        <v>2022</v>
      </c>
      <c r="BL519" s="2">
        <v>1192.8</v>
      </c>
      <c r="BM519" s="2">
        <v>1214.4000000000001</v>
      </c>
      <c r="BN519" s="2">
        <v>1176</v>
      </c>
      <c r="BO519" s="2">
        <v>1185.5999999999999</v>
      </c>
      <c r="BP519" s="2">
        <v>1171.2</v>
      </c>
      <c r="BQ519" s="2">
        <v>1113.5999999999999</v>
      </c>
      <c r="BR519" s="2">
        <v>1140</v>
      </c>
      <c r="BS519" s="2">
        <v>1137.5999999999999</v>
      </c>
      <c r="BT519" s="2">
        <v>1080</v>
      </c>
      <c r="BU519" s="2">
        <v>1044</v>
      </c>
      <c r="BV519" s="2">
        <v>1012.8</v>
      </c>
      <c r="BW519" s="2">
        <v>1041.5630000000001</v>
      </c>
      <c r="BX519" s="2">
        <v>1058.4000000000001</v>
      </c>
      <c r="BY519" s="2">
        <v>1068</v>
      </c>
      <c r="BZ519" s="2">
        <v>1084.8</v>
      </c>
      <c r="CA519" s="2">
        <v>1056</v>
      </c>
      <c r="CB519" s="2">
        <v>1075.2</v>
      </c>
      <c r="CC519" s="2">
        <v>1044</v>
      </c>
      <c r="CD519" s="2">
        <v>1039.2</v>
      </c>
      <c r="CE519" s="2">
        <v>1036.8</v>
      </c>
      <c r="CF519" s="2">
        <v>1108.8</v>
      </c>
      <c r="CG519" s="2">
        <v>1135.2</v>
      </c>
      <c r="CH519" s="2">
        <v>1137.5999999999999</v>
      </c>
      <c r="CI519" s="2">
        <v>1060.8</v>
      </c>
    </row>
    <row r="520" spans="1:87" x14ac:dyDescent="0.2">
      <c r="A520" s="11">
        <v>44706</v>
      </c>
      <c r="B520" s="12">
        <v>0</v>
      </c>
      <c r="C520" s="12">
        <v>0</v>
      </c>
      <c r="D520" s="12">
        <v>7.2</v>
      </c>
      <c r="E520" s="12">
        <v>268.2</v>
      </c>
      <c r="F520" s="12">
        <v>57.6</v>
      </c>
      <c r="G520" s="12">
        <v>181.8</v>
      </c>
      <c r="H520" s="12">
        <v>221.4</v>
      </c>
      <c r="I520" s="12">
        <v>887.4</v>
      </c>
      <c r="J520" s="12">
        <v>1756.8</v>
      </c>
      <c r="K520" s="12">
        <v>324</v>
      </c>
      <c r="L520" s="12">
        <v>192.6</v>
      </c>
      <c r="M520" s="12">
        <v>165.6</v>
      </c>
      <c r="N520" s="12">
        <v>0</v>
      </c>
      <c r="O520" s="12">
        <v>0</v>
      </c>
      <c r="P520" s="12">
        <v>0</v>
      </c>
      <c r="Q520" s="12">
        <v>5.4</v>
      </c>
      <c r="R520" s="12">
        <v>0</v>
      </c>
      <c r="S520" s="12">
        <v>0</v>
      </c>
      <c r="T520" s="12">
        <v>2.363</v>
      </c>
      <c r="U520" s="12">
        <v>0</v>
      </c>
      <c r="V520" s="12">
        <v>99</v>
      </c>
      <c r="W520" s="12">
        <v>0</v>
      </c>
      <c r="X520" s="12">
        <v>0</v>
      </c>
      <c r="Y520" s="12">
        <v>0</v>
      </c>
      <c r="AA520" s="2">
        <f t="shared" si="188"/>
        <v>1756.8</v>
      </c>
      <c r="AB520" s="2">
        <f t="shared" si="189"/>
        <v>5.4</v>
      </c>
      <c r="AC520" s="2">
        <f t="shared" si="196"/>
        <v>268.2</v>
      </c>
      <c r="AE520" s="9">
        <v>5</v>
      </c>
      <c r="AF520" s="2">
        <f t="shared" si="190"/>
        <v>3328.7629999999995</v>
      </c>
      <c r="AG520" s="2">
        <f t="shared" si="191"/>
        <v>5.4</v>
      </c>
      <c r="AH520" s="2">
        <f t="shared" si="192"/>
        <v>835.19999999999993</v>
      </c>
      <c r="AI520" s="2">
        <f t="shared" si="193"/>
        <v>4169.3629999999994</v>
      </c>
      <c r="AK520">
        <f t="shared" si="194"/>
        <v>5</v>
      </c>
      <c r="AL520">
        <f t="shared" si="195"/>
        <v>2022</v>
      </c>
      <c r="BL520" s="2">
        <v>1099.2</v>
      </c>
      <c r="BM520" s="2">
        <v>1099.2</v>
      </c>
      <c r="BN520" s="2">
        <v>0</v>
      </c>
      <c r="BO520" s="2">
        <v>0</v>
      </c>
      <c r="BP520" s="2">
        <v>1458</v>
      </c>
      <c r="BQ520" s="2">
        <v>1962</v>
      </c>
      <c r="BR520" s="2">
        <v>2014.65</v>
      </c>
      <c r="BS520" s="2">
        <v>2246.5129999999999</v>
      </c>
      <c r="BT520" s="2">
        <v>2152.3500000000004</v>
      </c>
      <c r="BU520" s="2">
        <v>1431.7880000000002</v>
      </c>
      <c r="BV520" s="2">
        <v>729.22500000000002</v>
      </c>
      <c r="BW520" s="2">
        <v>121.613</v>
      </c>
      <c r="BX520" s="2">
        <v>112.613</v>
      </c>
      <c r="BY520" s="2">
        <v>134.66300000000001</v>
      </c>
      <c r="BZ520" s="2">
        <v>8.6630000000000003</v>
      </c>
      <c r="CA520" s="2">
        <v>0</v>
      </c>
      <c r="CB520" s="2">
        <v>0</v>
      </c>
      <c r="CC520" s="2">
        <v>0</v>
      </c>
      <c r="CD520" s="2">
        <v>0</v>
      </c>
      <c r="CE520" s="2">
        <v>0</v>
      </c>
      <c r="CF520" s="2">
        <v>0</v>
      </c>
      <c r="CG520" s="2">
        <v>0</v>
      </c>
      <c r="CH520" s="2">
        <v>0</v>
      </c>
      <c r="CI520" s="2">
        <v>0</v>
      </c>
    </row>
    <row r="521" spans="1:87" x14ac:dyDescent="0.2">
      <c r="A521" s="11">
        <v>44707</v>
      </c>
      <c r="B521" s="12">
        <v>0</v>
      </c>
      <c r="C521" s="12">
        <v>0</v>
      </c>
      <c r="D521" s="12">
        <v>0</v>
      </c>
      <c r="E521" s="12">
        <v>0</v>
      </c>
      <c r="F521" s="12">
        <v>0</v>
      </c>
      <c r="G521" s="12">
        <v>0</v>
      </c>
      <c r="H521" s="12">
        <v>99</v>
      </c>
      <c r="I521" s="12">
        <v>84.263000000000005</v>
      </c>
      <c r="J521" s="12">
        <v>0</v>
      </c>
      <c r="K521" s="12">
        <v>0</v>
      </c>
      <c r="L521" s="12">
        <v>7.1999999999999993</v>
      </c>
      <c r="M521" s="12">
        <v>3.1950000000000003</v>
      </c>
      <c r="N521" s="12">
        <v>0</v>
      </c>
      <c r="O521" s="12">
        <v>4.32</v>
      </c>
      <c r="P521" s="12">
        <v>0</v>
      </c>
      <c r="Q521" s="12">
        <v>4.8600000000000003</v>
      </c>
      <c r="R521" s="12">
        <v>22.005000000000003</v>
      </c>
      <c r="S521" s="12">
        <v>24.57</v>
      </c>
      <c r="T521" s="12">
        <v>24.57</v>
      </c>
      <c r="U521" s="12">
        <v>24.704999999999998</v>
      </c>
      <c r="V521" s="12">
        <v>24.57</v>
      </c>
      <c r="W521" s="12">
        <v>24.435000000000002</v>
      </c>
      <c r="X521" s="12">
        <v>24.57</v>
      </c>
      <c r="Y521" s="12">
        <v>24.84</v>
      </c>
      <c r="AA521" s="2">
        <f t="shared" si="188"/>
        <v>84.263000000000005</v>
      </c>
      <c r="AB521" s="2">
        <f t="shared" si="189"/>
        <v>4.8600000000000003</v>
      </c>
      <c r="AC521" s="2">
        <f t="shared" si="196"/>
        <v>99</v>
      </c>
      <c r="AE521" s="9">
        <v>6</v>
      </c>
      <c r="AF521" s="2">
        <f t="shared" si="190"/>
        <v>190.50799999999998</v>
      </c>
      <c r="AG521" s="2">
        <f t="shared" si="191"/>
        <v>9.18</v>
      </c>
      <c r="AH521" s="2">
        <f t="shared" si="192"/>
        <v>197.41499999999996</v>
      </c>
      <c r="AI521" s="2">
        <f t="shared" si="193"/>
        <v>397.10299999999995</v>
      </c>
      <c r="AK521">
        <f t="shared" si="194"/>
        <v>5</v>
      </c>
      <c r="AL521">
        <f t="shared" si="195"/>
        <v>2022</v>
      </c>
      <c r="BL521" s="2">
        <v>849.6</v>
      </c>
      <c r="BM521" s="2">
        <v>842.4</v>
      </c>
      <c r="BN521" s="2">
        <v>808.8</v>
      </c>
      <c r="BO521" s="2">
        <v>835.2</v>
      </c>
      <c r="BP521" s="2">
        <v>717.6</v>
      </c>
      <c r="BQ521" s="2">
        <v>612</v>
      </c>
      <c r="BR521" s="2">
        <v>688.8</v>
      </c>
      <c r="BS521" s="2">
        <v>715.2</v>
      </c>
      <c r="BT521" s="2">
        <v>768</v>
      </c>
      <c r="BU521" s="2">
        <v>753.6</v>
      </c>
      <c r="BV521" s="2">
        <v>676.8</v>
      </c>
      <c r="BW521" s="2">
        <v>679.2</v>
      </c>
      <c r="BX521" s="2">
        <v>736.8</v>
      </c>
      <c r="BY521" s="2">
        <v>744</v>
      </c>
      <c r="BZ521" s="2">
        <v>698.4</v>
      </c>
      <c r="CA521" s="2">
        <v>720</v>
      </c>
      <c r="CB521" s="2">
        <v>712.8</v>
      </c>
      <c r="CC521" s="2">
        <v>616.79999999999995</v>
      </c>
      <c r="CD521" s="2">
        <v>585.6</v>
      </c>
      <c r="CE521" s="2">
        <v>583.20000000000005</v>
      </c>
      <c r="CF521" s="2">
        <v>590.4</v>
      </c>
      <c r="CG521" s="2">
        <v>600</v>
      </c>
      <c r="CH521" s="2">
        <v>554.4</v>
      </c>
      <c r="CI521" s="2">
        <v>588</v>
      </c>
    </row>
    <row r="522" spans="1:87" x14ac:dyDescent="0.2">
      <c r="A522" s="11">
        <v>44708</v>
      </c>
      <c r="B522" s="12">
        <v>24.975000000000001</v>
      </c>
      <c r="C522" s="12">
        <v>24.704999999999998</v>
      </c>
      <c r="D522" s="12">
        <v>24.57</v>
      </c>
      <c r="E522" s="12">
        <v>24.84</v>
      </c>
      <c r="F522" s="12">
        <v>24.57</v>
      </c>
      <c r="G522" s="12">
        <v>24.435000000000002</v>
      </c>
      <c r="H522" s="12">
        <v>24.57</v>
      </c>
      <c r="I522" s="12">
        <v>24.435000000000002</v>
      </c>
      <c r="J522" s="12">
        <v>23.625</v>
      </c>
      <c r="K522" s="12">
        <v>22.545000000000002</v>
      </c>
      <c r="L522" s="12">
        <v>22.004999999999999</v>
      </c>
      <c r="M522" s="12">
        <v>22.41</v>
      </c>
      <c r="N522" s="12">
        <v>22.545000000000002</v>
      </c>
      <c r="O522" s="12">
        <v>22.005000000000003</v>
      </c>
      <c r="P522" s="12">
        <v>22.41</v>
      </c>
      <c r="Q522" s="12">
        <v>27.292999999999999</v>
      </c>
      <c r="R522" s="12">
        <v>29.542999999999999</v>
      </c>
      <c r="S522" s="12">
        <v>24.3</v>
      </c>
      <c r="T522" s="12">
        <v>24.57</v>
      </c>
      <c r="U522" s="12">
        <v>24.57</v>
      </c>
      <c r="V522" s="12">
        <v>24.57</v>
      </c>
      <c r="W522" s="12">
        <v>24.84</v>
      </c>
      <c r="X522" s="12">
        <v>24.704999999999998</v>
      </c>
      <c r="Y522" s="12">
        <v>24.704999999999998</v>
      </c>
      <c r="AA522" s="2">
        <f t="shared" si="188"/>
        <v>0</v>
      </c>
      <c r="AB522" s="2">
        <f t="shared" si="189"/>
        <v>29.542999999999999</v>
      </c>
      <c r="AC522" s="2">
        <f t="shared" si="196"/>
        <v>24.975000000000001</v>
      </c>
      <c r="AE522" s="9">
        <v>7</v>
      </c>
      <c r="AF522" s="2">
        <f t="shared" si="190"/>
        <v>0</v>
      </c>
      <c r="AG522" s="2">
        <f t="shared" si="191"/>
        <v>312.25599999999997</v>
      </c>
      <c r="AH522" s="2">
        <f t="shared" si="192"/>
        <v>271.48500000000013</v>
      </c>
      <c r="AI522" s="2">
        <f t="shared" si="193"/>
        <v>583.7410000000001</v>
      </c>
      <c r="AK522">
        <f t="shared" si="194"/>
        <v>5</v>
      </c>
      <c r="AL522">
        <f t="shared" si="195"/>
        <v>2022</v>
      </c>
      <c r="BL522" s="2">
        <v>573.6</v>
      </c>
      <c r="BM522" s="2">
        <v>554.4</v>
      </c>
      <c r="BN522" s="2">
        <v>554.4</v>
      </c>
      <c r="BO522" s="2">
        <v>815.4</v>
      </c>
      <c r="BP522" s="2">
        <v>559.20000000000005</v>
      </c>
      <c r="BQ522" s="2">
        <v>569.58799999999997</v>
      </c>
      <c r="BR522" s="2">
        <v>698.4</v>
      </c>
      <c r="BS522" s="2">
        <v>696</v>
      </c>
      <c r="BT522" s="2">
        <v>679.2</v>
      </c>
      <c r="BU522" s="2">
        <v>849.6</v>
      </c>
      <c r="BV522" s="2">
        <v>1000.8</v>
      </c>
      <c r="BW522" s="2">
        <v>964.8</v>
      </c>
      <c r="BX522" s="2">
        <v>988.8</v>
      </c>
      <c r="BY522" s="2">
        <v>948</v>
      </c>
      <c r="BZ522" s="2">
        <v>900</v>
      </c>
      <c r="CA522" s="2">
        <v>885.6</v>
      </c>
      <c r="CB522" s="2">
        <v>885.6</v>
      </c>
      <c r="CC522" s="2">
        <v>890.4</v>
      </c>
      <c r="CD522" s="2">
        <v>880.8</v>
      </c>
      <c r="CE522" s="2">
        <v>895.2</v>
      </c>
      <c r="CF522" s="2">
        <v>928.8</v>
      </c>
      <c r="CG522" s="2">
        <v>976.8</v>
      </c>
      <c r="CH522" s="2">
        <v>979.2</v>
      </c>
      <c r="CI522" s="2">
        <v>940.8</v>
      </c>
    </row>
    <row r="523" spans="1:87" x14ac:dyDescent="0.2">
      <c r="A523" s="11">
        <v>44709</v>
      </c>
      <c r="B523" s="12">
        <v>24.704999999999998</v>
      </c>
      <c r="C523" s="12">
        <v>24.84</v>
      </c>
      <c r="D523" s="12">
        <v>24.704999999999998</v>
      </c>
      <c r="E523" s="12">
        <v>24.84</v>
      </c>
      <c r="F523" s="12">
        <v>24.704999999999998</v>
      </c>
      <c r="G523" s="12">
        <v>24.84</v>
      </c>
      <c r="H523" s="12">
        <v>24.3</v>
      </c>
      <c r="I523" s="12">
        <v>24.3</v>
      </c>
      <c r="J523" s="12">
        <v>24.164999999999999</v>
      </c>
      <c r="K523" s="12">
        <v>24.435000000000002</v>
      </c>
      <c r="L523" s="12">
        <v>24.3</v>
      </c>
      <c r="M523" s="12">
        <v>23.625</v>
      </c>
      <c r="N523" s="12">
        <v>21.869999999999997</v>
      </c>
      <c r="O523" s="12">
        <v>22.68</v>
      </c>
      <c r="P523" s="12">
        <v>23.355</v>
      </c>
      <c r="Q523" s="12">
        <v>24.3</v>
      </c>
      <c r="R523" s="12">
        <v>24.3</v>
      </c>
      <c r="S523" s="12">
        <v>24.435000000000002</v>
      </c>
      <c r="T523" s="12">
        <v>24.435000000000002</v>
      </c>
      <c r="U523" s="12">
        <v>24.57</v>
      </c>
      <c r="V523" s="12">
        <v>24.704999999999998</v>
      </c>
      <c r="W523" s="12">
        <v>24.704999999999998</v>
      </c>
      <c r="X523" s="12">
        <v>24.57</v>
      </c>
      <c r="Y523" s="12">
        <v>24.435000000000002</v>
      </c>
      <c r="AA523" s="2">
        <f t="shared" ref="AA523:AA588" si="197">IF(AND(AE523&gt;1,AE523&lt;7),MAX(I523:M523,R523:U523),0)</f>
        <v>0</v>
      </c>
      <c r="AB523" s="2">
        <f t="shared" ref="AB523:AB588" si="198">IF(AND(AE523&gt;1,AE523&lt;7),MAX(N523:Q523),MAX(I523:U523))</f>
        <v>24.57</v>
      </c>
      <c r="AC523" s="2">
        <f t="shared" si="196"/>
        <v>24.84</v>
      </c>
      <c r="AE523" s="9">
        <v>8</v>
      </c>
      <c r="AF523" s="2">
        <f t="shared" ref="AF523:AF586" si="199">IF(AND(AE523&gt;1,AE523&lt;7),SUM(I523:M523,R523:U523),0)</f>
        <v>0</v>
      </c>
      <c r="AG523" s="2">
        <f t="shared" ref="AG523:AG588" si="200">IF(AND(AE523&gt;1,AE523&lt;7),SUM(N523:Q523),SUM(I523:U523))</f>
        <v>310.77</v>
      </c>
      <c r="AH523" s="2">
        <f t="shared" ref="AH523:AH586" si="201">SUM(B523:Y523)-AF523-AG523</f>
        <v>271.35000000000014</v>
      </c>
      <c r="AI523" s="2">
        <f t="shared" ref="AI523:AI587" si="202">SUM(B523:Y523)</f>
        <v>582.12000000000012</v>
      </c>
      <c r="AK523">
        <f t="shared" ref="AK523:AK587" si="203">MONTH(A523)</f>
        <v>5</v>
      </c>
      <c r="AL523">
        <f t="shared" ref="AL523:AL587" si="204">YEAR(A523)</f>
        <v>2022</v>
      </c>
      <c r="BL523" s="2">
        <v>972</v>
      </c>
      <c r="BM523" s="2">
        <v>962.4</v>
      </c>
      <c r="BN523" s="2">
        <v>940.8</v>
      </c>
      <c r="BO523" s="2">
        <v>936</v>
      </c>
      <c r="BP523" s="2">
        <v>938.4</v>
      </c>
      <c r="BQ523" s="2">
        <v>974.4</v>
      </c>
      <c r="BR523" s="2">
        <v>1003.2</v>
      </c>
      <c r="BS523" s="2">
        <v>1008</v>
      </c>
      <c r="BT523" s="2">
        <v>1015.2</v>
      </c>
      <c r="BU523" s="2">
        <v>993.6</v>
      </c>
      <c r="BV523" s="2">
        <v>993.6</v>
      </c>
      <c r="BW523" s="2">
        <v>1027.2</v>
      </c>
      <c r="BX523" s="2">
        <v>1015.2</v>
      </c>
      <c r="BY523" s="2">
        <v>1036.8</v>
      </c>
      <c r="BZ523" s="2">
        <v>1010.4</v>
      </c>
      <c r="CA523" s="2">
        <v>979.2</v>
      </c>
      <c r="CB523" s="2">
        <v>902.4</v>
      </c>
      <c r="CC523" s="2">
        <v>916.8</v>
      </c>
      <c r="CD523" s="2">
        <v>945.6</v>
      </c>
      <c r="CE523" s="2">
        <v>986.4</v>
      </c>
      <c r="CF523" s="2">
        <v>1003.2</v>
      </c>
      <c r="CG523" s="2">
        <v>835.2</v>
      </c>
      <c r="CH523" s="2">
        <v>816</v>
      </c>
      <c r="CI523" s="2">
        <v>825.6</v>
      </c>
    </row>
    <row r="524" spans="1:87" x14ac:dyDescent="0.2">
      <c r="A524" s="11">
        <v>44710</v>
      </c>
      <c r="B524" s="12">
        <v>24.435000000000002</v>
      </c>
      <c r="C524" s="12">
        <v>24.57</v>
      </c>
      <c r="D524" s="12">
        <v>24.57</v>
      </c>
      <c r="E524" s="12">
        <v>24.704999999999998</v>
      </c>
      <c r="F524" s="12">
        <v>24.435000000000002</v>
      </c>
      <c r="G524" s="12">
        <v>24.57</v>
      </c>
      <c r="H524" s="12">
        <v>24.435000000000002</v>
      </c>
      <c r="I524" s="12">
        <v>23.625</v>
      </c>
      <c r="J524" s="12">
        <v>21.869999999999997</v>
      </c>
      <c r="K524" s="12">
        <v>21.195</v>
      </c>
      <c r="L524" s="12">
        <v>21.06</v>
      </c>
      <c r="M524" s="12">
        <v>21.6</v>
      </c>
      <c r="N524" s="12">
        <v>22.004999999999999</v>
      </c>
      <c r="O524" s="12">
        <v>21.6</v>
      </c>
      <c r="P524" s="12">
        <v>21.465</v>
      </c>
      <c r="Q524" s="12">
        <v>21.87</v>
      </c>
      <c r="R524" s="12">
        <v>22.68</v>
      </c>
      <c r="S524" s="12">
        <v>23.625</v>
      </c>
      <c r="T524" s="12">
        <v>24.435000000000002</v>
      </c>
      <c r="U524" s="12">
        <v>24.3</v>
      </c>
      <c r="V524" s="12">
        <v>24.435000000000002</v>
      </c>
      <c r="W524" s="12">
        <v>24.435000000000002</v>
      </c>
      <c r="X524" s="12">
        <v>24.57</v>
      </c>
      <c r="Y524" s="12">
        <v>24.57</v>
      </c>
      <c r="AA524" s="2">
        <f t="shared" si="197"/>
        <v>24.435000000000002</v>
      </c>
      <c r="AB524" s="2">
        <f t="shared" si="198"/>
        <v>22.004999999999999</v>
      </c>
      <c r="AC524" s="2">
        <f t="shared" ref="AC524:AC587" si="205">MAX(B524:H524,V524:Y524)</f>
        <v>24.704999999999998</v>
      </c>
      <c r="AE524" s="9">
        <v>2</v>
      </c>
      <c r="AF524" s="2">
        <f t="shared" si="199"/>
        <v>204.39000000000001</v>
      </c>
      <c r="AG524" s="2">
        <f t="shared" si="200"/>
        <v>86.940000000000012</v>
      </c>
      <c r="AH524" s="2">
        <f t="shared" si="201"/>
        <v>269.73000000000008</v>
      </c>
      <c r="AI524" s="2">
        <f t="shared" si="202"/>
        <v>561.06000000000006</v>
      </c>
      <c r="AK524">
        <f t="shared" si="203"/>
        <v>5</v>
      </c>
      <c r="AL524">
        <f t="shared" si="204"/>
        <v>2022</v>
      </c>
      <c r="BL524" s="2">
        <v>830.4</v>
      </c>
      <c r="BM524" s="2">
        <v>830.4</v>
      </c>
      <c r="BN524" s="2">
        <v>832.8</v>
      </c>
      <c r="BO524" s="2">
        <v>830.4</v>
      </c>
      <c r="BP524" s="2">
        <v>851.4</v>
      </c>
      <c r="BQ524" s="2">
        <v>835.2</v>
      </c>
      <c r="BR524" s="2">
        <v>840</v>
      </c>
      <c r="BS524" s="2">
        <v>828</v>
      </c>
      <c r="BT524" s="2">
        <v>950.4</v>
      </c>
      <c r="BU524" s="2">
        <v>1195.2</v>
      </c>
      <c r="BV524" s="2">
        <v>1168.8</v>
      </c>
      <c r="BW524" s="2">
        <v>1243.2</v>
      </c>
      <c r="BX524" s="2">
        <v>1236</v>
      </c>
      <c r="BY524" s="2">
        <v>1255.2</v>
      </c>
      <c r="BZ524" s="2">
        <v>1322.4</v>
      </c>
      <c r="CA524" s="2">
        <v>1516.8</v>
      </c>
      <c r="CB524" s="2">
        <v>1696.8</v>
      </c>
      <c r="CC524" s="2">
        <v>1766.4</v>
      </c>
      <c r="CD524" s="2">
        <v>1771.2</v>
      </c>
      <c r="CE524" s="2">
        <v>1792.8</v>
      </c>
      <c r="CF524" s="2">
        <v>1797.6</v>
      </c>
      <c r="CG524" s="2">
        <v>1759.2</v>
      </c>
      <c r="CH524" s="2">
        <v>1570.2</v>
      </c>
      <c r="CI524" s="2">
        <v>1081.8</v>
      </c>
    </row>
    <row r="525" spans="1:87" x14ac:dyDescent="0.2">
      <c r="A525" s="11">
        <v>44711</v>
      </c>
      <c r="B525" s="12">
        <v>24.704999999999998</v>
      </c>
      <c r="C525" s="12">
        <v>24.975000000000001</v>
      </c>
      <c r="D525" s="12">
        <v>24.704999999999998</v>
      </c>
      <c r="E525" s="12">
        <v>24.84</v>
      </c>
      <c r="F525" s="12">
        <v>24.704999999999998</v>
      </c>
      <c r="G525" s="12">
        <v>24.57</v>
      </c>
      <c r="H525" s="12">
        <v>24.03</v>
      </c>
      <c r="I525" s="12">
        <v>22.005000000000003</v>
      </c>
      <c r="J525" s="12">
        <v>21.195</v>
      </c>
      <c r="K525" s="12">
        <v>21.33</v>
      </c>
      <c r="L525" s="12">
        <v>21.195</v>
      </c>
      <c r="M525" s="12">
        <v>21.869999999999997</v>
      </c>
      <c r="N525" s="12">
        <v>21.6</v>
      </c>
      <c r="O525" s="12">
        <v>21.33</v>
      </c>
      <c r="P525" s="12">
        <v>21.869999999999997</v>
      </c>
      <c r="Q525" s="12">
        <v>21.869999999999997</v>
      </c>
      <c r="R525" s="12">
        <v>22.41</v>
      </c>
      <c r="S525" s="12">
        <v>23.085000000000001</v>
      </c>
      <c r="T525" s="12">
        <v>23.085000000000001</v>
      </c>
      <c r="U525" s="12">
        <v>23.759999999999998</v>
      </c>
      <c r="V525" s="12">
        <v>24.3</v>
      </c>
      <c r="W525" s="12">
        <v>24.3</v>
      </c>
      <c r="X525" s="12">
        <v>29.97</v>
      </c>
      <c r="Y525" s="12">
        <v>24.57</v>
      </c>
      <c r="AA525" s="2">
        <f t="shared" si="197"/>
        <v>23.759999999999998</v>
      </c>
      <c r="AB525" s="2">
        <f t="shared" si="198"/>
        <v>21.869999999999997</v>
      </c>
      <c r="AC525" s="2">
        <f t="shared" si="205"/>
        <v>29.97</v>
      </c>
      <c r="AE525" s="9">
        <v>3</v>
      </c>
      <c r="AF525" s="2">
        <f t="shared" si="199"/>
        <v>199.935</v>
      </c>
      <c r="AG525" s="2">
        <f t="shared" si="200"/>
        <v>86.669999999999987</v>
      </c>
      <c r="AH525" s="2">
        <f t="shared" si="201"/>
        <v>275.67000000000007</v>
      </c>
      <c r="AI525" s="2">
        <f t="shared" si="202"/>
        <v>562.27500000000009</v>
      </c>
      <c r="AK525">
        <f t="shared" si="203"/>
        <v>5</v>
      </c>
      <c r="AL525">
        <f t="shared" si="204"/>
        <v>2022</v>
      </c>
      <c r="BL525" s="2">
        <v>1228.2</v>
      </c>
      <c r="BM525" s="2">
        <v>2266.1999999999998</v>
      </c>
      <c r="BN525" s="2">
        <v>2211.6</v>
      </c>
      <c r="BO525" s="2">
        <v>1032.5999999999999</v>
      </c>
      <c r="BP525" s="2">
        <v>716.21300000000008</v>
      </c>
      <c r="BQ525" s="2">
        <v>679.2</v>
      </c>
      <c r="BR525" s="2">
        <v>664.8</v>
      </c>
      <c r="BS525" s="2">
        <v>678.6</v>
      </c>
      <c r="BT525" s="2">
        <v>669.6</v>
      </c>
      <c r="BU525" s="2">
        <v>1119</v>
      </c>
      <c r="BV525" s="2">
        <v>2206.1999999999998</v>
      </c>
      <c r="BW525" s="2">
        <v>1285.1999999999998</v>
      </c>
      <c r="BX525" s="2">
        <v>1197</v>
      </c>
      <c r="BY525" s="2">
        <v>895.98799999999994</v>
      </c>
      <c r="BZ525" s="2">
        <v>675.78800000000001</v>
      </c>
      <c r="CA525" s="2">
        <v>672</v>
      </c>
      <c r="CB525" s="2">
        <v>714</v>
      </c>
      <c r="CC525" s="2">
        <v>741.6</v>
      </c>
      <c r="CD525" s="2">
        <v>934.50000000000011</v>
      </c>
      <c r="CE525" s="2">
        <v>1069.8</v>
      </c>
      <c r="CF525" s="2">
        <v>823.08799999999997</v>
      </c>
      <c r="CG525" s="2">
        <v>609</v>
      </c>
      <c r="CH525" s="2">
        <v>1294.2</v>
      </c>
      <c r="CI525" s="2">
        <v>1981.8</v>
      </c>
    </row>
    <row r="526" spans="1:87" x14ac:dyDescent="0.2">
      <c r="A526" s="11">
        <v>44712</v>
      </c>
      <c r="B526" s="12">
        <v>25.088000000000001</v>
      </c>
      <c r="C526" s="12">
        <v>28.373000000000001</v>
      </c>
      <c r="D526" s="12">
        <v>24.435000000000002</v>
      </c>
      <c r="E526" s="12">
        <v>24.57</v>
      </c>
      <c r="F526" s="12">
        <v>957.59999999999991</v>
      </c>
      <c r="G526" s="12">
        <v>1429.0880000000002</v>
      </c>
      <c r="H526" s="12">
        <v>79.424999999999997</v>
      </c>
      <c r="I526" s="12">
        <v>74.835000000000008</v>
      </c>
      <c r="J526" s="12">
        <v>33.548000000000002</v>
      </c>
      <c r="K526" s="12">
        <v>222.435</v>
      </c>
      <c r="L526" s="12">
        <v>33.299999999999997</v>
      </c>
      <c r="M526" s="12">
        <v>24.03</v>
      </c>
      <c r="N526" s="12">
        <v>24.03</v>
      </c>
      <c r="O526" s="12">
        <v>23.759999999999998</v>
      </c>
      <c r="P526" s="12">
        <v>24.03</v>
      </c>
      <c r="Q526" s="12">
        <v>23.759999999999998</v>
      </c>
      <c r="R526" s="12">
        <v>24.03</v>
      </c>
      <c r="S526" s="12">
        <v>24.164999999999999</v>
      </c>
      <c r="T526" s="12">
        <v>24.57</v>
      </c>
      <c r="U526" s="12">
        <v>24.435000000000002</v>
      </c>
      <c r="V526" s="12">
        <v>24.84</v>
      </c>
      <c r="W526" s="12">
        <v>24.704999999999998</v>
      </c>
      <c r="X526" s="12">
        <v>24.435000000000002</v>
      </c>
      <c r="Y526" s="12">
        <v>132.458</v>
      </c>
      <c r="AA526" s="2">
        <f t="shared" si="197"/>
        <v>222.435</v>
      </c>
      <c r="AB526" s="2">
        <f t="shared" si="198"/>
        <v>24.03</v>
      </c>
      <c r="AC526" s="2">
        <f t="shared" si="205"/>
        <v>1429.0880000000002</v>
      </c>
      <c r="AE526" s="9">
        <v>4</v>
      </c>
      <c r="AF526" s="2">
        <f t="shared" si="199"/>
        <v>485.34800000000001</v>
      </c>
      <c r="AG526" s="2">
        <f t="shared" si="200"/>
        <v>95.579999999999984</v>
      </c>
      <c r="AH526" s="2">
        <f t="shared" si="201"/>
        <v>2775.0170000000021</v>
      </c>
      <c r="AI526" s="2">
        <f t="shared" si="202"/>
        <v>3355.945000000002</v>
      </c>
      <c r="AK526">
        <f t="shared" si="203"/>
        <v>5</v>
      </c>
      <c r="AL526">
        <f t="shared" si="204"/>
        <v>2022</v>
      </c>
      <c r="BL526" s="2">
        <v>756.6</v>
      </c>
      <c r="BM526" s="2">
        <v>544.79999999999995</v>
      </c>
      <c r="BN526" s="2">
        <v>648.03800000000001</v>
      </c>
      <c r="BO526" s="2">
        <v>1713.075</v>
      </c>
      <c r="BP526" s="2">
        <v>2617.5750000000003</v>
      </c>
      <c r="BQ526" s="2">
        <v>972.6</v>
      </c>
      <c r="BR526" s="2">
        <v>525.6</v>
      </c>
      <c r="BS526" s="2">
        <v>566.4</v>
      </c>
      <c r="BT526" s="2">
        <v>583.20000000000005</v>
      </c>
      <c r="BU526" s="2">
        <v>583.20000000000005</v>
      </c>
      <c r="BV526" s="2">
        <v>537.6</v>
      </c>
      <c r="BW526" s="2">
        <v>595.20000000000005</v>
      </c>
      <c r="BX526" s="2">
        <v>532.79999999999995</v>
      </c>
      <c r="BY526" s="2">
        <v>525.6</v>
      </c>
      <c r="BZ526" s="2">
        <v>561.6</v>
      </c>
      <c r="CA526" s="2">
        <v>516</v>
      </c>
      <c r="CB526" s="2">
        <v>499.2</v>
      </c>
      <c r="CC526" s="2">
        <v>511.2</v>
      </c>
      <c r="CD526" s="2">
        <v>525.6</v>
      </c>
      <c r="CE526" s="2">
        <v>540</v>
      </c>
      <c r="CF526" s="2">
        <v>530.4</v>
      </c>
      <c r="CG526" s="2">
        <v>535.20000000000005</v>
      </c>
      <c r="CH526" s="2">
        <v>552</v>
      </c>
      <c r="CI526" s="2">
        <v>516</v>
      </c>
    </row>
    <row r="527" spans="1:87" x14ac:dyDescent="0.2">
      <c r="A527" s="11">
        <v>44713</v>
      </c>
      <c r="B527" s="12">
        <v>46.62</v>
      </c>
      <c r="C527" s="12">
        <v>71.685000000000002</v>
      </c>
      <c r="D527" s="12">
        <v>137.70000000000002</v>
      </c>
      <c r="E527" s="12">
        <v>191.7</v>
      </c>
      <c r="F527" s="12">
        <v>28.035</v>
      </c>
      <c r="G527" s="12">
        <v>24.3</v>
      </c>
      <c r="H527" s="12">
        <v>24.435000000000002</v>
      </c>
      <c r="I527" s="12">
        <v>24.57</v>
      </c>
      <c r="J527" s="12">
        <v>23.759999999999998</v>
      </c>
      <c r="K527" s="12">
        <v>22.814999999999998</v>
      </c>
      <c r="L527" s="12">
        <v>22.95</v>
      </c>
      <c r="M527" s="12">
        <v>23.22</v>
      </c>
      <c r="N527" s="12">
        <v>23.085000000000001</v>
      </c>
      <c r="O527" s="12">
        <v>22.545000000000002</v>
      </c>
      <c r="P527" s="12">
        <v>22.814999999999998</v>
      </c>
      <c r="Q527" s="12">
        <v>22.545000000000002</v>
      </c>
      <c r="R527" s="12">
        <v>50.625</v>
      </c>
      <c r="S527" s="12">
        <v>121.63500000000001</v>
      </c>
      <c r="T527" s="12">
        <v>260.70799999999997</v>
      </c>
      <c r="U527" s="12">
        <v>548.30299999999988</v>
      </c>
      <c r="V527" s="12">
        <v>513.63</v>
      </c>
      <c r="W527" s="12">
        <v>558.51799999999992</v>
      </c>
      <c r="X527" s="12">
        <v>256.23</v>
      </c>
      <c r="Y527" s="12">
        <v>25.493000000000002</v>
      </c>
      <c r="AA527" s="2">
        <f t="shared" si="197"/>
        <v>548.30299999999988</v>
      </c>
      <c r="AB527" s="2">
        <f t="shared" si="198"/>
        <v>23.085000000000001</v>
      </c>
      <c r="AC527" s="2">
        <f t="shared" si="205"/>
        <v>558.51799999999992</v>
      </c>
      <c r="AE527" s="9">
        <v>5</v>
      </c>
      <c r="AF527" s="2">
        <f t="shared" si="199"/>
        <v>1098.5859999999998</v>
      </c>
      <c r="AG527" s="2">
        <f t="shared" si="200"/>
        <v>90.99</v>
      </c>
      <c r="AH527" s="2">
        <f t="shared" si="201"/>
        <v>1878.3460000000002</v>
      </c>
      <c r="AI527" s="2">
        <f t="shared" si="202"/>
        <v>3067.922</v>
      </c>
      <c r="AK527">
        <f t="shared" si="203"/>
        <v>6</v>
      </c>
      <c r="AL527">
        <f t="shared" si="204"/>
        <v>2022</v>
      </c>
      <c r="BL527" s="2">
        <v>564</v>
      </c>
      <c r="BM527" s="2">
        <v>566.4</v>
      </c>
      <c r="BN527" s="2">
        <v>535.20000000000005</v>
      </c>
      <c r="BO527" s="2">
        <v>530.4</v>
      </c>
      <c r="BP527" s="2">
        <v>523.20000000000005</v>
      </c>
      <c r="BQ527" s="2">
        <v>612.78800000000001</v>
      </c>
      <c r="BR527" s="2">
        <v>847.2</v>
      </c>
      <c r="BS527" s="2">
        <v>952.5</v>
      </c>
      <c r="BT527" s="2">
        <v>936</v>
      </c>
      <c r="BU527" s="2">
        <v>1045.9880000000001</v>
      </c>
      <c r="BV527" s="2">
        <v>1609.088</v>
      </c>
      <c r="BW527" s="2">
        <v>2201.7000000000003</v>
      </c>
      <c r="BX527" s="2">
        <v>1368.038</v>
      </c>
      <c r="BY527" s="2">
        <v>1135.8</v>
      </c>
      <c r="BZ527" s="2">
        <v>1006.1999999999999</v>
      </c>
      <c r="CA527" s="2">
        <v>1072.2</v>
      </c>
      <c r="CB527" s="2">
        <v>938.40000000000009</v>
      </c>
      <c r="CC527" s="2">
        <v>982.80000000000007</v>
      </c>
      <c r="CD527" s="2">
        <v>1169.663</v>
      </c>
      <c r="CE527" s="2">
        <v>1197.6000000000001</v>
      </c>
      <c r="CF527" s="2">
        <v>1171.2</v>
      </c>
      <c r="CG527" s="2">
        <v>1207.2</v>
      </c>
      <c r="CH527" s="2">
        <v>1310.4000000000001</v>
      </c>
      <c r="CI527" s="2">
        <v>1344</v>
      </c>
    </row>
    <row r="528" spans="1:87" x14ac:dyDescent="0.2">
      <c r="A528" s="11">
        <v>44714</v>
      </c>
      <c r="B528" s="12">
        <v>24.57</v>
      </c>
      <c r="C528" s="12">
        <v>159.57</v>
      </c>
      <c r="D528" s="12">
        <v>2052.0680000000002</v>
      </c>
      <c r="E528" s="12">
        <v>2570.2429999999999</v>
      </c>
      <c r="F528" s="12">
        <v>1925.2580000000003</v>
      </c>
      <c r="G528" s="12">
        <v>334.03500000000003</v>
      </c>
      <c r="H528" s="12">
        <v>1258.1100000000004</v>
      </c>
      <c r="I528" s="12">
        <v>2328.84</v>
      </c>
      <c r="J528" s="12">
        <v>2507.4680000000003</v>
      </c>
      <c r="K528" s="12">
        <v>2138.2660000000001</v>
      </c>
      <c r="L528" s="12">
        <v>1862.4149999999997</v>
      </c>
      <c r="M528" s="12">
        <v>508.68099999999998</v>
      </c>
      <c r="N528" s="12">
        <v>484.26800000000003</v>
      </c>
      <c r="O528" s="12">
        <v>403.786</v>
      </c>
      <c r="P528" s="12">
        <v>538.29099999999994</v>
      </c>
      <c r="Q528" s="12">
        <v>878.44500000000016</v>
      </c>
      <c r="R528" s="12">
        <v>808.06600000000003</v>
      </c>
      <c r="S528" s="12">
        <v>1904.7160000000001</v>
      </c>
      <c r="T528" s="12">
        <v>2509.8080000000004</v>
      </c>
      <c r="U528" s="12">
        <v>971.70799999999997</v>
      </c>
      <c r="V528" s="12">
        <v>1013.221</v>
      </c>
      <c r="W528" s="12">
        <v>1887.7050000000002</v>
      </c>
      <c r="X528" s="12">
        <v>1779.5700000000002</v>
      </c>
      <c r="Y528" s="12">
        <v>1527.7050000000002</v>
      </c>
      <c r="AA528" s="2">
        <f t="shared" si="197"/>
        <v>2509.8080000000004</v>
      </c>
      <c r="AB528" s="2">
        <f t="shared" si="198"/>
        <v>878.44500000000016</v>
      </c>
      <c r="AC528" s="2">
        <f t="shared" si="205"/>
        <v>2570.2429999999999</v>
      </c>
      <c r="AE528" s="9">
        <v>6</v>
      </c>
      <c r="AF528" s="2">
        <f t="shared" si="199"/>
        <v>15539.968000000003</v>
      </c>
      <c r="AG528" s="2">
        <f t="shared" si="200"/>
        <v>2304.79</v>
      </c>
      <c r="AH528" s="2">
        <f t="shared" si="201"/>
        <v>14532.055</v>
      </c>
      <c r="AI528" s="2">
        <f t="shared" si="202"/>
        <v>32376.813000000006</v>
      </c>
      <c r="AK528">
        <f t="shared" si="203"/>
        <v>6</v>
      </c>
      <c r="AL528">
        <f t="shared" si="204"/>
        <v>2022</v>
      </c>
      <c r="BL528" s="2">
        <v>1435.2</v>
      </c>
      <c r="BM528" s="2">
        <v>1466.4</v>
      </c>
      <c r="BN528" s="2">
        <v>1716</v>
      </c>
      <c r="BO528" s="2">
        <v>1876.8</v>
      </c>
      <c r="BP528" s="2">
        <v>1862.4</v>
      </c>
      <c r="BQ528" s="2">
        <v>1862.4</v>
      </c>
      <c r="BR528" s="2">
        <v>1905.6</v>
      </c>
      <c r="BS528" s="2">
        <v>1881.6</v>
      </c>
      <c r="BT528" s="2">
        <v>1886.4</v>
      </c>
      <c r="BU528" s="2">
        <v>2181.6380000000004</v>
      </c>
      <c r="BV528" s="2">
        <v>1966.913</v>
      </c>
      <c r="BW528" s="2">
        <v>1843.2</v>
      </c>
      <c r="BX528" s="2">
        <v>1845.6</v>
      </c>
      <c r="BY528" s="2">
        <v>1833.6</v>
      </c>
      <c r="BZ528" s="2">
        <v>1833.6</v>
      </c>
      <c r="CA528" s="2">
        <v>1838.4</v>
      </c>
      <c r="CB528" s="2">
        <v>1838.4</v>
      </c>
      <c r="CC528" s="2">
        <v>1862.4</v>
      </c>
      <c r="CD528" s="2">
        <v>1754.4</v>
      </c>
      <c r="CE528" s="2">
        <v>1759.2</v>
      </c>
      <c r="CF528" s="2">
        <v>1747.2</v>
      </c>
      <c r="CG528" s="2">
        <v>1752</v>
      </c>
      <c r="CH528" s="2">
        <v>1759.2</v>
      </c>
      <c r="CI528" s="2">
        <v>1744.8</v>
      </c>
    </row>
    <row r="529" spans="1:87" x14ac:dyDescent="0.2">
      <c r="A529" s="11">
        <v>44715</v>
      </c>
      <c r="B529" s="12">
        <v>1383.7050000000002</v>
      </c>
      <c r="C529" s="12">
        <v>1608.5700000000002</v>
      </c>
      <c r="D529" s="12">
        <v>1608.7050000000002</v>
      </c>
      <c r="E529" s="12">
        <v>1587.2400000000002</v>
      </c>
      <c r="F529" s="12">
        <v>799.04299999999989</v>
      </c>
      <c r="G529" s="12">
        <v>306.56300000000005</v>
      </c>
      <c r="H529" s="12">
        <v>531.02300000000002</v>
      </c>
      <c r="I529" s="12">
        <v>369.9</v>
      </c>
      <c r="J529" s="12">
        <v>457.62799999999999</v>
      </c>
      <c r="K529" s="12">
        <v>757.21499999999992</v>
      </c>
      <c r="L529" s="12">
        <v>41.354999999999997</v>
      </c>
      <c r="M529" s="12">
        <v>24.3</v>
      </c>
      <c r="N529" s="12">
        <v>24.435000000000002</v>
      </c>
      <c r="O529" s="12">
        <v>87.3</v>
      </c>
      <c r="P529" s="12">
        <v>310.90500000000003</v>
      </c>
      <c r="Q529" s="12">
        <v>299.83499999999998</v>
      </c>
      <c r="R529" s="12">
        <v>258.20999999999998</v>
      </c>
      <c r="S529" s="12">
        <v>295.38</v>
      </c>
      <c r="T529" s="12">
        <v>1196.0550000000001</v>
      </c>
      <c r="U529" s="12">
        <v>949.68</v>
      </c>
      <c r="V529" s="12">
        <v>984.57799999999997</v>
      </c>
      <c r="W529" s="12">
        <v>400.90500000000003</v>
      </c>
      <c r="X529" s="12">
        <v>1471.7700000000002</v>
      </c>
      <c r="Y529" s="12">
        <v>256.63499999999999</v>
      </c>
      <c r="AA529" s="2">
        <f t="shared" si="197"/>
        <v>0</v>
      </c>
      <c r="AB529" s="2">
        <f t="shared" si="198"/>
        <v>1196.0550000000001</v>
      </c>
      <c r="AC529" s="2">
        <f t="shared" si="205"/>
        <v>1608.7050000000002</v>
      </c>
      <c r="AE529" s="9">
        <v>7</v>
      </c>
      <c r="AF529" s="2">
        <f t="shared" si="199"/>
        <v>0</v>
      </c>
      <c r="AG529" s="2">
        <f t="shared" si="200"/>
        <v>5072.1980000000003</v>
      </c>
      <c r="AH529" s="2">
        <f t="shared" si="201"/>
        <v>10938.736999999999</v>
      </c>
      <c r="AI529" s="2">
        <f t="shared" si="202"/>
        <v>16010.934999999999</v>
      </c>
      <c r="AK529">
        <f t="shared" si="203"/>
        <v>6</v>
      </c>
      <c r="AL529">
        <f t="shared" si="204"/>
        <v>2022</v>
      </c>
      <c r="BL529" s="2">
        <v>1267.2</v>
      </c>
      <c r="BM529" s="2">
        <v>993.6</v>
      </c>
      <c r="BN529" s="2">
        <v>998.4</v>
      </c>
      <c r="BO529" s="2">
        <v>969.6</v>
      </c>
      <c r="BP529" s="2">
        <v>976.8</v>
      </c>
      <c r="BQ529" s="2">
        <v>981.6</v>
      </c>
      <c r="BR529" s="2">
        <v>974.4</v>
      </c>
      <c r="BS529" s="2">
        <v>748.8</v>
      </c>
      <c r="BT529" s="2">
        <v>660.6</v>
      </c>
      <c r="BU529" s="2">
        <v>616.79999999999995</v>
      </c>
      <c r="BV529" s="2">
        <v>614.4</v>
      </c>
      <c r="BW529" s="2">
        <v>708</v>
      </c>
      <c r="BX529" s="2">
        <v>765.6</v>
      </c>
      <c r="BY529" s="2">
        <v>835.2</v>
      </c>
      <c r="BZ529" s="2">
        <v>1029.5999999999999</v>
      </c>
      <c r="CA529" s="2">
        <v>1152</v>
      </c>
      <c r="CB529" s="2">
        <v>1209.5999999999999</v>
      </c>
      <c r="CC529" s="2">
        <v>1209.5999999999999</v>
      </c>
      <c r="CD529" s="2">
        <v>1274.4000000000001</v>
      </c>
      <c r="CE529" s="2">
        <v>1550.4</v>
      </c>
      <c r="CF529" s="2">
        <v>2569.8000000000002</v>
      </c>
      <c r="CG529" s="2">
        <v>1760.4</v>
      </c>
      <c r="CH529" s="2">
        <v>1699.2</v>
      </c>
      <c r="CI529" s="2">
        <v>1737.6</v>
      </c>
    </row>
    <row r="530" spans="1:87" x14ac:dyDescent="0.2">
      <c r="A530" s="11">
        <v>44716</v>
      </c>
      <c r="B530" s="12">
        <v>507.51000000000005</v>
      </c>
      <c r="C530" s="12">
        <v>290.04700000000003</v>
      </c>
      <c r="D530" s="12">
        <v>336.42</v>
      </c>
      <c r="E530" s="12">
        <v>554.53499999999997</v>
      </c>
      <c r="F530" s="12">
        <v>299.07</v>
      </c>
      <c r="G530" s="12">
        <v>938.27300000000002</v>
      </c>
      <c r="H530" s="12">
        <v>1087.3130000000001</v>
      </c>
      <c r="I530" s="12">
        <v>2214.36</v>
      </c>
      <c r="J530" s="12">
        <v>1951.8530000000003</v>
      </c>
      <c r="K530" s="12">
        <v>623.40800000000002</v>
      </c>
      <c r="L530" s="12">
        <v>82.935000000000002</v>
      </c>
      <c r="M530" s="12">
        <v>214.83099999999999</v>
      </c>
      <c r="N530" s="12">
        <v>159.345</v>
      </c>
      <c r="O530" s="12">
        <v>162.85599999999999</v>
      </c>
      <c r="P530" s="12">
        <v>81.608000000000004</v>
      </c>
      <c r="Q530" s="12">
        <v>23.085000000000001</v>
      </c>
      <c r="R530" s="12">
        <v>23.895000000000003</v>
      </c>
      <c r="S530" s="12">
        <v>24.03</v>
      </c>
      <c r="T530" s="12">
        <v>24.164999999999999</v>
      </c>
      <c r="U530" s="12">
        <v>67.77000000000001</v>
      </c>
      <c r="V530" s="12">
        <v>330.57</v>
      </c>
      <c r="W530" s="12">
        <v>96.84</v>
      </c>
      <c r="X530" s="12">
        <v>1202.0400000000002</v>
      </c>
      <c r="Y530" s="12">
        <v>1995.8400000000001</v>
      </c>
      <c r="AA530" s="2">
        <f t="shared" si="197"/>
        <v>0</v>
      </c>
      <c r="AB530" s="2">
        <f t="shared" si="198"/>
        <v>2214.36</v>
      </c>
      <c r="AC530" s="2">
        <f t="shared" si="205"/>
        <v>1995.8400000000001</v>
      </c>
      <c r="AE530" s="9">
        <v>1</v>
      </c>
      <c r="AF530" s="2">
        <f t="shared" si="199"/>
        <v>0</v>
      </c>
      <c r="AG530" s="2">
        <f t="shared" si="200"/>
        <v>5654.1410000000024</v>
      </c>
      <c r="AH530" s="2">
        <f t="shared" si="201"/>
        <v>7638.4579999999996</v>
      </c>
      <c r="AI530" s="2">
        <f t="shared" si="202"/>
        <v>13292.599000000002</v>
      </c>
      <c r="AK530">
        <f t="shared" si="203"/>
        <v>6</v>
      </c>
      <c r="AL530">
        <f t="shared" si="204"/>
        <v>2022</v>
      </c>
      <c r="BL530" s="2">
        <v>1696.8</v>
      </c>
      <c r="BM530" s="2">
        <v>1701.6</v>
      </c>
      <c r="BN530" s="2">
        <v>1725.6</v>
      </c>
      <c r="BO530" s="2">
        <v>1735.2</v>
      </c>
      <c r="BP530" s="2">
        <v>1720.8</v>
      </c>
      <c r="BQ530" s="2">
        <v>1723.2</v>
      </c>
      <c r="BR530" s="2">
        <v>1716</v>
      </c>
      <c r="BS530" s="2">
        <v>1730.4</v>
      </c>
      <c r="BT530" s="2">
        <v>1722.3380000000002</v>
      </c>
      <c r="BU530" s="2">
        <v>1695.15</v>
      </c>
      <c r="BV530" s="2">
        <v>1735.9880000000001</v>
      </c>
      <c r="BW530" s="2">
        <v>1665.6</v>
      </c>
      <c r="BX530" s="2">
        <v>1670.4</v>
      </c>
      <c r="BY530" s="2">
        <v>1718.4</v>
      </c>
      <c r="BZ530" s="2">
        <v>1740</v>
      </c>
      <c r="CA530" s="2">
        <v>1567.2</v>
      </c>
      <c r="CB530" s="2">
        <v>1665.6</v>
      </c>
      <c r="CC530" s="2">
        <v>1713.6</v>
      </c>
      <c r="CD530" s="2">
        <v>1706.4</v>
      </c>
      <c r="CE530" s="2">
        <v>1632</v>
      </c>
      <c r="CF530" s="2">
        <v>1615.2</v>
      </c>
      <c r="CG530" s="2">
        <v>1725.6</v>
      </c>
      <c r="CH530" s="2">
        <v>1713.6</v>
      </c>
      <c r="CI530" s="2">
        <v>1735.2</v>
      </c>
    </row>
    <row r="531" spans="1:87" x14ac:dyDescent="0.2">
      <c r="A531" s="11">
        <v>44717</v>
      </c>
      <c r="B531" s="12">
        <v>1689.8400000000001</v>
      </c>
      <c r="C531" s="12">
        <v>1210.2300000000002</v>
      </c>
      <c r="D531" s="12">
        <v>121.77000000000001</v>
      </c>
      <c r="E531" s="12">
        <v>109.17</v>
      </c>
      <c r="F531" s="12">
        <v>98.504999999999995</v>
      </c>
      <c r="G531" s="12">
        <v>24.435000000000002</v>
      </c>
      <c r="H531" s="12">
        <v>24.3</v>
      </c>
      <c r="I531" s="12">
        <v>24.435000000000002</v>
      </c>
      <c r="J531" s="12">
        <v>22.545000000000002</v>
      </c>
      <c r="K531" s="12">
        <v>22.005000000000003</v>
      </c>
      <c r="L531" s="12">
        <v>22.545000000000002</v>
      </c>
      <c r="M531" s="12">
        <v>23.085000000000001</v>
      </c>
      <c r="N531" s="12">
        <v>71.010000000000005</v>
      </c>
      <c r="O531" s="12">
        <v>109.44</v>
      </c>
      <c r="P531" s="12">
        <v>78.074999999999989</v>
      </c>
      <c r="Q531" s="12">
        <v>182.16</v>
      </c>
      <c r="R531" s="12">
        <v>25.695</v>
      </c>
      <c r="S531" s="12">
        <v>195.3</v>
      </c>
      <c r="T531" s="12">
        <v>24.3</v>
      </c>
      <c r="U531" s="12">
        <v>386.50499999999994</v>
      </c>
      <c r="V531" s="12">
        <v>33.435000000000002</v>
      </c>
      <c r="W531" s="12">
        <v>172.44</v>
      </c>
      <c r="X531" s="12">
        <v>240.70499999999998</v>
      </c>
      <c r="Y531" s="12">
        <v>244.30499999999998</v>
      </c>
      <c r="AA531" s="2">
        <f t="shared" si="197"/>
        <v>386.50499999999994</v>
      </c>
      <c r="AB531" s="2">
        <f t="shared" si="198"/>
        <v>182.16</v>
      </c>
      <c r="AC531" s="2">
        <f t="shared" si="205"/>
        <v>1689.8400000000001</v>
      </c>
      <c r="AE531" s="9">
        <v>2</v>
      </c>
      <c r="AF531" s="2">
        <f t="shared" si="199"/>
        <v>746.41499999999996</v>
      </c>
      <c r="AG531" s="2">
        <f t="shared" si="200"/>
        <v>440.68499999999995</v>
      </c>
      <c r="AH531" s="2">
        <f t="shared" si="201"/>
        <v>3969.1350000000016</v>
      </c>
      <c r="AI531" s="2">
        <f t="shared" si="202"/>
        <v>5156.2350000000015</v>
      </c>
      <c r="AK531">
        <f t="shared" si="203"/>
        <v>6</v>
      </c>
      <c r="AL531">
        <f t="shared" si="204"/>
        <v>2022</v>
      </c>
      <c r="BL531" s="2">
        <v>1756.8</v>
      </c>
      <c r="BM531" s="2">
        <v>1742.4</v>
      </c>
      <c r="BN531" s="2">
        <v>1716</v>
      </c>
      <c r="BO531" s="2">
        <v>1747.2</v>
      </c>
      <c r="BP531" s="2">
        <v>1728</v>
      </c>
      <c r="BQ531" s="2">
        <v>1706.4</v>
      </c>
      <c r="BR531" s="2">
        <v>1708.8</v>
      </c>
      <c r="BS531" s="2">
        <v>1725.6</v>
      </c>
      <c r="BT531" s="2">
        <v>1735.2</v>
      </c>
      <c r="BU531" s="2">
        <v>1756.8</v>
      </c>
      <c r="BV531" s="2">
        <v>1583.4</v>
      </c>
      <c r="BW531" s="2">
        <v>1016.4</v>
      </c>
      <c r="BX531" s="2">
        <v>889.8</v>
      </c>
      <c r="BY531" s="2">
        <v>859.2</v>
      </c>
      <c r="BZ531" s="2">
        <v>979.2</v>
      </c>
      <c r="CA531" s="2">
        <v>981.6</v>
      </c>
      <c r="CB531" s="2">
        <v>969.6</v>
      </c>
      <c r="CC531" s="2">
        <v>921.6</v>
      </c>
      <c r="CD531" s="2">
        <v>842.4</v>
      </c>
      <c r="CE531" s="2">
        <v>849.6</v>
      </c>
      <c r="CF531" s="2">
        <v>876</v>
      </c>
      <c r="CG531" s="2">
        <v>921.6</v>
      </c>
      <c r="CH531" s="2">
        <v>933.6</v>
      </c>
      <c r="CI531" s="2">
        <v>976.8</v>
      </c>
    </row>
    <row r="532" spans="1:87" x14ac:dyDescent="0.2">
      <c r="A532" s="11">
        <v>44718</v>
      </c>
      <c r="B532" s="12">
        <v>262.16999999999996</v>
      </c>
      <c r="C532" s="12">
        <v>213.435</v>
      </c>
      <c r="D532" s="12">
        <v>89.504999999999995</v>
      </c>
      <c r="E532" s="12">
        <v>24.57</v>
      </c>
      <c r="F532" s="12">
        <v>24.435000000000002</v>
      </c>
      <c r="G532" s="12">
        <v>24.3</v>
      </c>
      <c r="H532" s="12">
        <v>35.234999999999999</v>
      </c>
      <c r="I532" s="12">
        <v>22.68</v>
      </c>
      <c r="J532" s="12">
        <v>22.41</v>
      </c>
      <c r="K532" s="12">
        <v>30.87</v>
      </c>
      <c r="L532" s="12">
        <v>22.005000000000003</v>
      </c>
      <c r="M532" s="12">
        <v>21.869999999999997</v>
      </c>
      <c r="N532" s="12">
        <v>22.005000000000003</v>
      </c>
      <c r="O532" s="12">
        <v>22.14</v>
      </c>
      <c r="P532" s="12">
        <v>21.6</v>
      </c>
      <c r="Q532" s="12">
        <v>22.274999999999999</v>
      </c>
      <c r="R532" s="12">
        <v>23.085000000000001</v>
      </c>
      <c r="S532" s="12">
        <v>27.945999999999998</v>
      </c>
      <c r="T532" s="12">
        <v>115.56</v>
      </c>
      <c r="U532" s="12">
        <v>2341.0130000000004</v>
      </c>
      <c r="V532" s="12">
        <v>2269.5519999999997</v>
      </c>
      <c r="W532" s="12">
        <v>2280.7359999999999</v>
      </c>
      <c r="X532" s="12">
        <v>2579.0409999999997</v>
      </c>
      <c r="Y532" s="12">
        <v>2063.8799999999997</v>
      </c>
      <c r="AA532" s="2">
        <f t="shared" si="197"/>
        <v>2341.0130000000004</v>
      </c>
      <c r="AB532" s="2">
        <f t="shared" si="198"/>
        <v>22.274999999999999</v>
      </c>
      <c r="AC532" s="2">
        <f t="shared" si="205"/>
        <v>2579.0409999999997</v>
      </c>
      <c r="AE532" s="9">
        <v>3</v>
      </c>
      <c r="AF532" s="2">
        <f t="shared" si="199"/>
        <v>2627.4390000000003</v>
      </c>
      <c r="AG532" s="2">
        <f t="shared" si="200"/>
        <v>88.02000000000001</v>
      </c>
      <c r="AH532" s="2">
        <f t="shared" si="201"/>
        <v>9866.8589999999986</v>
      </c>
      <c r="AI532" s="2">
        <f t="shared" si="202"/>
        <v>12582.317999999999</v>
      </c>
      <c r="AK532">
        <f t="shared" si="203"/>
        <v>6</v>
      </c>
      <c r="AL532">
        <f t="shared" si="204"/>
        <v>2022</v>
      </c>
      <c r="BL532" s="2">
        <v>943.2</v>
      </c>
      <c r="BM532" s="2">
        <v>916.8</v>
      </c>
      <c r="BN532" s="2">
        <v>888</v>
      </c>
      <c r="BO532" s="2">
        <v>931.2</v>
      </c>
      <c r="BP532" s="2">
        <v>909.6</v>
      </c>
      <c r="BQ532" s="2">
        <v>938.4</v>
      </c>
      <c r="BR532" s="2">
        <v>931.2</v>
      </c>
      <c r="BS532" s="2">
        <v>909.6</v>
      </c>
      <c r="BT532" s="2">
        <v>871.2</v>
      </c>
      <c r="BU532" s="2">
        <v>820.8</v>
      </c>
      <c r="BV532" s="2">
        <v>880.8</v>
      </c>
      <c r="BW532" s="2">
        <v>1092</v>
      </c>
      <c r="BX532" s="2">
        <v>1190.4000000000001</v>
      </c>
      <c r="BY532" s="2">
        <v>1221.5999999999999</v>
      </c>
      <c r="BZ532" s="2">
        <v>1617.6</v>
      </c>
      <c r="CA532" s="2">
        <v>1747.2</v>
      </c>
      <c r="CB532" s="2">
        <v>1718.4</v>
      </c>
      <c r="CC532" s="2">
        <v>1725.6</v>
      </c>
      <c r="CD532" s="2">
        <v>1728</v>
      </c>
      <c r="CE532" s="2">
        <v>1718.4</v>
      </c>
      <c r="CF532" s="2">
        <v>1716</v>
      </c>
      <c r="CG532" s="2">
        <v>1732.8</v>
      </c>
      <c r="CH532" s="2">
        <v>1768.8</v>
      </c>
      <c r="CI532" s="2">
        <v>1747.2</v>
      </c>
    </row>
    <row r="533" spans="1:87" x14ac:dyDescent="0.2">
      <c r="A533" s="11">
        <v>44719</v>
      </c>
      <c r="B533" s="12">
        <v>1480.3210000000001</v>
      </c>
      <c r="C533" s="12">
        <v>349.15600000000006</v>
      </c>
      <c r="D533" s="12">
        <v>195.70499999999998</v>
      </c>
      <c r="E533" s="12">
        <v>217.30499999999998</v>
      </c>
      <c r="F533" s="12">
        <v>283.90500000000003</v>
      </c>
      <c r="G533" s="12">
        <v>323.10000000000002</v>
      </c>
      <c r="H533" s="12">
        <v>2150.3029999999999</v>
      </c>
      <c r="I533" s="12">
        <v>3031.65</v>
      </c>
      <c r="J533" s="12">
        <v>2935.2829999999999</v>
      </c>
      <c r="K533" s="12">
        <v>2957.895</v>
      </c>
      <c r="L533" s="12">
        <v>1403.4829999999999</v>
      </c>
      <c r="M533" s="12">
        <v>486.923</v>
      </c>
      <c r="N533" s="12">
        <v>303.14300000000003</v>
      </c>
      <c r="O533" s="12">
        <v>47.992999999999995</v>
      </c>
      <c r="P533" s="12">
        <v>21.87</v>
      </c>
      <c r="Q533" s="12">
        <v>22.68</v>
      </c>
      <c r="R533" s="12">
        <v>23.490000000000002</v>
      </c>
      <c r="S533" s="12">
        <v>23.490000000000002</v>
      </c>
      <c r="T533" s="12">
        <v>24.435000000000002</v>
      </c>
      <c r="U533" s="12">
        <v>119.83500000000001</v>
      </c>
      <c r="V533" s="12">
        <v>24.704999999999998</v>
      </c>
      <c r="W533" s="12">
        <v>24.57</v>
      </c>
      <c r="X533" s="12">
        <v>24.704999999999998</v>
      </c>
      <c r="Y533" s="12">
        <v>24.57</v>
      </c>
      <c r="AA533" s="2">
        <f t="shared" si="197"/>
        <v>3031.65</v>
      </c>
      <c r="AB533" s="2">
        <f t="shared" si="198"/>
        <v>303.14300000000003</v>
      </c>
      <c r="AC533" s="2">
        <f t="shared" si="205"/>
        <v>2150.3029999999999</v>
      </c>
      <c r="AE533" s="9">
        <v>4</v>
      </c>
      <c r="AF533" s="2">
        <f t="shared" si="199"/>
        <v>11006.483999999999</v>
      </c>
      <c r="AG533" s="2">
        <f t="shared" si="200"/>
        <v>395.68600000000004</v>
      </c>
      <c r="AH533" s="2">
        <f t="shared" si="201"/>
        <v>5098.3450000000048</v>
      </c>
      <c r="AI533" s="2">
        <f t="shared" si="202"/>
        <v>16500.515000000003</v>
      </c>
      <c r="AK533">
        <f t="shared" si="203"/>
        <v>6</v>
      </c>
      <c r="AL533">
        <f t="shared" si="204"/>
        <v>2022</v>
      </c>
      <c r="BL533" s="2">
        <v>1744.8</v>
      </c>
      <c r="BM533" s="2">
        <v>1737.6</v>
      </c>
      <c r="BN533" s="2">
        <v>1140</v>
      </c>
      <c r="BO533" s="2">
        <v>1029.5999999999999</v>
      </c>
      <c r="BP533" s="2">
        <v>1034.4000000000001</v>
      </c>
      <c r="BQ533" s="2">
        <v>1008.6</v>
      </c>
      <c r="BR533" s="2">
        <v>1320.6</v>
      </c>
      <c r="BS533" s="2">
        <v>1463.925</v>
      </c>
      <c r="BT533" s="2">
        <v>2441.4</v>
      </c>
      <c r="BU533" s="2">
        <v>3009.2249999999999</v>
      </c>
      <c r="BV533" s="2">
        <v>3250.3130000000001</v>
      </c>
      <c r="BW533" s="2">
        <v>3405.4879999999998</v>
      </c>
      <c r="BX533" s="2">
        <v>3418.7249999999999</v>
      </c>
      <c r="BY533" s="2">
        <v>2709.4879999999998</v>
      </c>
      <c r="BZ533" s="2">
        <v>3206.288</v>
      </c>
      <c r="CA533" s="2">
        <v>3488.55</v>
      </c>
      <c r="CB533" s="2">
        <v>3249.0750000000003</v>
      </c>
      <c r="CC533" s="2">
        <v>2981.9629999999997</v>
      </c>
      <c r="CD533" s="2">
        <v>1399.538</v>
      </c>
      <c r="CE533" s="2">
        <v>1437.6</v>
      </c>
      <c r="CF533" s="2">
        <v>1392</v>
      </c>
      <c r="CG533" s="2">
        <v>1180.8</v>
      </c>
      <c r="CH533" s="2">
        <v>1147.2</v>
      </c>
      <c r="CI533" s="2">
        <v>1173.5999999999999</v>
      </c>
    </row>
    <row r="534" spans="1:87" x14ac:dyDescent="0.2">
      <c r="A534" s="11">
        <v>44720</v>
      </c>
      <c r="B534" s="12">
        <v>24.704999999999998</v>
      </c>
      <c r="C534" s="12">
        <v>24.435000000000002</v>
      </c>
      <c r="D534" s="12">
        <v>24.704999999999998</v>
      </c>
      <c r="E534" s="12">
        <v>24.57</v>
      </c>
      <c r="F534" s="12">
        <v>24.57</v>
      </c>
      <c r="G534" s="12">
        <v>24.435000000000002</v>
      </c>
      <c r="H534" s="12">
        <v>24.435000000000002</v>
      </c>
      <c r="I534" s="12">
        <v>24.435000000000002</v>
      </c>
      <c r="J534" s="12">
        <v>24.435000000000002</v>
      </c>
      <c r="K534" s="12">
        <v>24.435000000000002</v>
      </c>
      <c r="L534" s="12">
        <v>24.57</v>
      </c>
      <c r="M534" s="12">
        <v>24.704999999999998</v>
      </c>
      <c r="N534" s="12">
        <v>22.545000000000002</v>
      </c>
      <c r="O534" s="12">
        <v>24.84</v>
      </c>
      <c r="P534" s="12">
        <v>24.57</v>
      </c>
      <c r="Q534" s="12">
        <v>24.84</v>
      </c>
      <c r="R534" s="12">
        <v>24.84</v>
      </c>
      <c r="S534" s="12">
        <v>323.64000000000004</v>
      </c>
      <c r="T534" s="12">
        <v>763.87500000000011</v>
      </c>
      <c r="U534" s="12">
        <v>1195.4030000000002</v>
      </c>
      <c r="V534" s="12">
        <v>1588.68</v>
      </c>
      <c r="W534" s="12">
        <v>689.04</v>
      </c>
      <c r="X534" s="12">
        <v>476.64000000000004</v>
      </c>
      <c r="Y534" s="12">
        <v>375.57</v>
      </c>
      <c r="AA534" s="2">
        <f t="shared" si="197"/>
        <v>1195.4030000000002</v>
      </c>
      <c r="AB534" s="2">
        <f t="shared" si="198"/>
        <v>24.84</v>
      </c>
      <c r="AC534" s="2">
        <f t="shared" si="205"/>
        <v>1588.68</v>
      </c>
      <c r="AE534" s="9">
        <v>5</v>
      </c>
      <c r="AF534" s="2">
        <f t="shared" si="199"/>
        <v>2430.3380000000006</v>
      </c>
      <c r="AG534" s="2">
        <f t="shared" si="200"/>
        <v>96.795000000000016</v>
      </c>
      <c r="AH534" s="2">
        <f t="shared" si="201"/>
        <v>3301.7849999999999</v>
      </c>
      <c r="AI534" s="2">
        <f t="shared" si="202"/>
        <v>5828.9180000000006</v>
      </c>
      <c r="AK534">
        <f t="shared" si="203"/>
        <v>6</v>
      </c>
      <c r="AL534">
        <f t="shared" si="204"/>
        <v>2022</v>
      </c>
      <c r="BL534" s="2">
        <v>1221.5999999999999</v>
      </c>
      <c r="BM534" s="2">
        <v>1224</v>
      </c>
      <c r="BN534" s="2">
        <v>1188</v>
      </c>
      <c r="BO534" s="2">
        <v>1173.5999999999999</v>
      </c>
      <c r="BP534" s="2">
        <v>1154.4000000000001</v>
      </c>
      <c r="BQ534" s="2">
        <v>1161.5999999999999</v>
      </c>
      <c r="BR534" s="2">
        <v>1144.8</v>
      </c>
      <c r="BS534" s="2">
        <v>1154.4000000000001</v>
      </c>
      <c r="BT534" s="2">
        <v>1389.6</v>
      </c>
      <c r="BU534" s="2">
        <v>1464</v>
      </c>
      <c r="BV534" s="2">
        <v>1468.8</v>
      </c>
      <c r="BW534" s="2">
        <v>1490.4</v>
      </c>
      <c r="BX534" s="2">
        <v>1675.2</v>
      </c>
      <c r="BY534" s="2">
        <v>1908</v>
      </c>
      <c r="BZ534" s="2">
        <v>1905.6</v>
      </c>
      <c r="CA534" s="2">
        <v>1910.4</v>
      </c>
      <c r="CB534" s="2">
        <v>1910.4</v>
      </c>
      <c r="CC534" s="2">
        <v>1898.4</v>
      </c>
      <c r="CD534" s="2">
        <v>1886.4</v>
      </c>
      <c r="CE534" s="2">
        <v>1891.2</v>
      </c>
      <c r="CF534" s="2">
        <v>1884</v>
      </c>
      <c r="CG534" s="2">
        <v>1840.8</v>
      </c>
      <c r="CH534" s="2">
        <v>1812</v>
      </c>
      <c r="CI534" s="2">
        <v>1780.8</v>
      </c>
    </row>
    <row r="535" spans="1:87" x14ac:dyDescent="0.2">
      <c r="A535" s="11">
        <v>44721</v>
      </c>
      <c r="B535" s="12">
        <v>161.64000000000001</v>
      </c>
      <c r="C535" s="12">
        <v>24.57</v>
      </c>
      <c r="D535" s="12">
        <v>73.305000000000007</v>
      </c>
      <c r="E535" s="12">
        <v>177.70500000000001</v>
      </c>
      <c r="F535" s="12">
        <v>493.24499999999995</v>
      </c>
      <c r="G535" s="12">
        <v>1848.3980000000001</v>
      </c>
      <c r="H535" s="12">
        <v>1758.758</v>
      </c>
      <c r="I535" s="12">
        <v>2559.5329999999999</v>
      </c>
      <c r="J535" s="12">
        <v>2325.1279999999997</v>
      </c>
      <c r="K535" s="12">
        <v>1640.7230000000002</v>
      </c>
      <c r="L535" s="12">
        <v>146.63300000000001</v>
      </c>
      <c r="M535" s="12">
        <v>24.57</v>
      </c>
      <c r="N535" s="12">
        <v>24.704999999999998</v>
      </c>
      <c r="O535" s="12">
        <v>24.704999999999998</v>
      </c>
      <c r="P535" s="12">
        <v>35.46</v>
      </c>
      <c r="Q535" s="12">
        <v>24.84</v>
      </c>
      <c r="R535" s="12">
        <v>24.57</v>
      </c>
      <c r="S535" s="12">
        <v>24.84</v>
      </c>
      <c r="T535" s="12">
        <v>24.57</v>
      </c>
      <c r="U535" s="12">
        <v>53.64</v>
      </c>
      <c r="V535" s="12">
        <v>24.84</v>
      </c>
      <c r="W535" s="12">
        <v>24.84</v>
      </c>
      <c r="X535" s="12">
        <v>24.704999999999998</v>
      </c>
      <c r="Y535" s="12">
        <v>24.84</v>
      </c>
      <c r="AA535" s="2">
        <f t="shared" si="197"/>
        <v>2559.5329999999999</v>
      </c>
      <c r="AB535" s="2">
        <f t="shared" si="198"/>
        <v>35.46</v>
      </c>
      <c r="AC535" s="2">
        <f t="shared" si="205"/>
        <v>1848.3980000000001</v>
      </c>
      <c r="AE535" s="9">
        <v>6</v>
      </c>
      <c r="AF535" s="2">
        <f t="shared" si="199"/>
        <v>6824.2069999999994</v>
      </c>
      <c r="AG535" s="2">
        <f t="shared" si="200"/>
        <v>109.71000000000001</v>
      </c>
      <c r="AH535" s="2">
        <f t="shared" si="201"/>
        <v>4636.8459999999977</v>
      </c>
      <c r="AI535" s="2">
        <f t="shared" si="202"/>
        <v>11570.762999999997</v>
      </c>
      <c r="AK535">
        <f t="shared" si="203"/>
        <v>6</v>
      </c>
      <c r="AL535">
        <f t="shared" si="204"/>
        <v>2022</v>
      </c>
      <c r="BL535" s="2">
        <v>1778.4</v>
      </c>
      <c r="BM535" s="2">
        <v>1780.8</v>
      </c>
      <c r="BN535" s="2">
        <v>1764</v>
      </c>
      <c r="BO535" s="2">
        <v>1771.2</v>
      </c>
      <c r="BP535" s="2">
        <v>1756.8</v>
      </c>
      <c r="BQ535" s="2">
        <v>1754.4</v>
      </c>
      <c r="BR535" s="2">
        <v>1754.4</v>
      </c>
      <c r="BS535" s="2">
        <v>1946.4</v>
      </c>
      <c r="BT535" s="2">
        <v>1987.2</v>
      </c>
      <c r="BU535" s="2">
        <v>1996.8</v>
      </c>
      <c r="BV535" s="2">
        <v>1989.6</v>
      </c>
      <c r="BW535" s="2">
        <v>1984.8</v>
      </c>
      <c r="BX535" s="2">
        <v>1987.2</v>
      </c>
      <c r="BY535" s="2">
        <v>2001.6</v>
      </c>
      <c r="BZ535" s="2">
        <v>1920</v>
      </c>
      <c r="CA535" s="2">
        <v>1747.2</v>
      </c>
      <c r="CB535" s="2">
        <v>1017.6</v>
      </c>
      <c r="CC535" s="2">
        <v>945.6</v>
      </c>
      <c r="CD535" s="2">
        <v>933.6</v>
      </c>
      <c r="CE535" s="2">
        <v>914.4</v>
      </c>
      <c r="CF535" s="2">
        <v>907.2</v>
      </c>
      <c r="CG535" s="2">
        <v>912</v>
      </c>
      <c r="CH535" s="2">
        <v>914.4</v>
      </c>
      <c r="CI535" s="2">
        <v>919.2</v>
      </c>
    </row>
    <row r="536" spans="1:87" x14ac:dyDescent="0.2">
      <c r="A536" s="11">
        <v>44722</v>
      </c>
      <c r="B536" s="12">
        <v>24.57</v>
      </c>
      <c r="C536" s="12">
        <v>24.57</v>
      </c>
      <c r="D536" s="12">
        <v>24.57</v>
      </c>
      <c r="E536" s="12">
        <v>24.57</v>
      </c>
      <c r="F536" s="12">
        <v>24.435000000000002</v>
      </c>
      <c r="G536" s="12">
        <v>24.3</v>
      </c>
      <c r="H536" s="12">
        <v>24.435000000000002</v>
      </c>
      <c r="I536" s="12">
        <v>22.814999999999998</v>
      </c>
      <c r="J536" s="12">
        <v>22.545000000000002</v>
      </c>
      <c r="K536" s="12">
        <v>22.68</v>
      </c>
      <c r="L536" s="12">
        <v>13.904999999999999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25.515000000000001</v>
      </c>
      <c r="W536" s="12">
        <v>24.975000000000001</v>
      </c>
      <c r="X536" s="12">
        <v>24.84</v>
      </c>
      <c r="Y536" s="12">
        <v>46.372999999999998</v>
      </c>
      <c r="AA536" s="2">
        <f t="shared" si="197"/>
        <v>0</v>
      </c>
      <c r="AB536" s="2">
        <f t="shared" si="198"/>
        <v>22.814999999999998</v>
      </c>
      <c r="AC536" s="2">
        <f t="shared" si="205"/>
        <v>46.372999999999998</v>
      </c>
      <c r="AE536" s="9">
        <v>7</v>
      </c>
      <c r="AF536" s="2">
        <f t="shared" si="199"/>
        <v>0</v>
      </c>
      <c r="AG536" s="2">
        <f t="shared" si="200"/>
        <v>81.944999999999993</v>
      </c>
      <c r="AH536" s="2">
        <f t="shared" si="201"/>
        <v>293.15300000000002</v>
      </c>
      <c r="AI536" s="2">
        <f t="shared" si="202"/>
        <v>375.09800000000001</v>
      </c>
      <c r="AK536">
        <f t="shared" si="203"/>
        <v>6</v>
      </c>
      <c r="AL536">
        <f t="shared" si="204"/>
        <v>2022</v>
      </c>
      <c r="BL536" s="2">
        <v>1559.4</v>
      </c>
      <c r="BM536" s="2">
        <v>945.6</v>
      </c>
      <c r="BN536" s="2">
        <v>938.4</v>
      </c>
      <c r="BO536" s="2">
        <v>926.4</v>
      </c>
      <c r="BP536" s="2">
        <v>1071</v>
      </c>
      <c r="BQ536" s="2">
        <v>1202.3999999999999</v>
      </c>
      <c r="BR536" s="2">
        <v>1345.1999999999998</v>
      </c>
      <c r="BS536" s="2">
        <v>1288.2</v>
      </c>
      <c r="BT536" s="2">
        <v>1183.2</v>
      </c>
      <c r="BU536" s="2">
        <v>1188</v>
      </c>
      <c r="BV536" s="2">
        <v>1346.4</v>
      </c>
      <c r="BW536" s="2">
        <v>1382.4</v>
      </c>
      <c r="BX536" s="2">
        <v>1372.8</v>
      </c>
      <c r="BY536" s="2">
        <v>1468.8</v>
      </c>
      <c r="BZ536" s="2">
        <v>1348.8</v>
      </c>
      <c r="CA536" s="2">
        <v>1178.4000000000001</v>
      </c>
      <c r="CB536" s="2">
        <v>1173.5999999999999</v>
      </c>
      <c r="CC536" s="2">
        <v>1197.5999999999999</v>
      </c>
      <c r="CD536" s="2">
        <v>1197.5999999999999</v>
      </c>
      <c r="CE536" s="2">
        <v>1584.6</v>
      </c>
      <c r="CF536" s="2">
        <v>1445.4</v>
      </c>
      <c r="CG536" s="2">
        <v>1406.4</v>
      </c>
      <c r="CH536" s="2">
        <v>1495.2</v>
      </c>
      <c r="CI536" s="2">
        <v>1536</v>
      </c>
    </row>
    <row r="537" spans="1:87" x14ac:dyDescent="0.2">
      <c r="A537" s="11">
        <v>44723</v>
      </c>
      <c r="B537" s="12">
        <v>80.236000000000004</v>
      </c>
      <c r="C537" s="12">
        <v>25.762999999999998</v>
      </c>
      <c r="D537" s="12">
        <v>25.244999999999997</v>
      </c>
      <c r="E537" s="12">
        <v>25.11</v>
      </c>
      <c r="F537" s="12">
        <v>19.170000000000002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5.5129999999999999</v>
      </c>
      <c r="N537" s="12">
        <v>0</v>
      </c>
      <c r="O537" s="12">
        <v>2.363</v>
      </c>
      <c r="P537" s="12">
        <v>0</v>
      </c>
      <c r="Q537" s="12">
        <v>0</v>
      </c>
      <c r="R537" s="12">
        <v>1.575</v>
      </c>
      <c r="S537" s="12">
        <v>0</v>
      </c>
      <c r="T537" s="12">
        <v>1652.7380000000001</v>
      </c>
      <c r="U537" s="12">
        <v>2236.6129999999998</v>
      </c>
      <c r="V537" s="12">
        <v>1306.8</v>
      </c>
      <c r="W537" s="12">
        <v>340.11</v>
      </c>
      <c r="X537" s="12">
        <v>241.10999999999999</v>
      </c>
      <c r="Y537" s="12">
        <v>24.975000000000001</v>
      </c>
      <c r="AA537" s="2">
        <f t="shared" si="197"/>
        <v>0</v>
      </c>
      <c r="AB537" s="2">
        <f t="shared" si="198"/>
        <v>2236.6129999999998</v>
      </c>
      <c r="AC537" s="2">
        <f t="shared" si="205"/>
        <v>1306.8</v>
      </c>
      <c r="AE537" s="9">
        <v>1</v>
      </c>
      <c r="AF537" s="2">
        <f t="shared" si="199"/>
        <v>0</v>
      </c>
      <c r="AG537" s="2">
        <f t="shared" si="200"/>
        <v>3898.8019999999997</v>
      </c>
      <c r="AH537" s="2">
        <f t="shared" si="201"/>
        <v>2088.5190000000002</v>
      </c>
      <c r="AI537" s="2">
        <f t="shared" si="202"/>
        <v>5987.3209999999999</v>
      </c>
      <c r="AK537">
        <f t="shared" si="203"/>
        <v>6</v>
      </c>
      <c r="AL537">
        <f t="shared" si="204"/>
        <v>2022</v>
      </c>
      <c r="BL537" s="2">
        <v>1898.4</v>
      </c>
      <c r="BM537" s="2">
        <v>2032.8</v>
      </c>
      <c r="BN537" s="2">
        <v>2035.2</v>
      </c>
      <c r="BO537" s="2">
        <v>2059.1999999999998</v>
      </c>
      <c r="BP537" s="2">
        <v>2066.4</v>
      </c>
      <c r="BQ537" s="2">
        <v>2071.1999999999998</v>
      </c>
      <c r="BR537" s="2">
        <v>2047.2</v>
      </c>
      <c r="BS537" s="2">
        <v>2044.8</v>
      </c>
      <c r="BT537" s="2">
        <v>2044.8</v>
      </c>
      <c r="BU537" s="2">
        <v>2052</v>
      </c>
      <c r="BV537" s="2">
        <v>2059.1999999999998</v>
      </c>
      <c r="BW537" s="2">
        <v>2061.6</v>
      </c>
      <c r="BX537" s="2">
        <v>2061.6</v>
      </c>
      <c r="BY537" s="2">
        <v>1780.8</v>
      </c>
      <c r="BZ537" s="2">
        <v>1231.2</v>
      </c>
      <c r="CA537" s="2">
        <v>1051.2</v>
      </c>
      <c r="CB537" s="2">
        <v>1024.8</v>
      </c>
      <c r="CC537" s="2">
        <v>1044</v>
      </c>
      <c r="CD537" s="2">
        <v>1039.95</v>
      </c>
      <c r="CE537" s="2">
        <v>1377.2249999999999</v>
      </c>
      <c r="CF537" s="2">
        <v>1403.6250000000002</v>
      </c>
      <c r="CG537" s="2">
        <v>3075.6749999999997</v>
      </c>
      <c r="CH537" s="2">
        <v>3975.4879999999994</v>
      </c>
      <c r="CI537" s="2">
        <v>3833.0999999999995</v>
      </c>
    </row>
    <row r="538" spans="1:87" x14ac:dyDescent="0.2">
      <c r="A538" s="11">
        <v>44724</v>
      </c>
      <c r="B538" s="12">
        <v>24.975000000000001</v>
      </c>
      <c r="C538" s="12">
        <v>197.77500000000001</v>
      </c>
      <c r="D538" s="12">
        <v>1400.1750000000002</v>
      </c>
      <c r="E538" s="12">
        <v>869.06299999999987</v>
      </c>
      <c r="F538" s="12">
        <v>175.208</v>
      </c>
      <c r="G538" s="12">
        <v>193.27500000000001</v>
      </c>
      <c r="H538" s="12">
        <v>231.75</v>
      </c>
      <c r="I538" s="12">
        <v>1044.5630000000001</v>
      </c>
      <c r="J538" s="12">
        <v>1439.1010000000001</v>
      </c>
      <c r="K538" s="12">
        <v>2732.9629999999997</v>
      </c>
      <c r="L538" s="12">
        <v>2796.7510000000002</v>
      </c>
      <c r="M538" s="12">
        <v>1298.0250000000001</v>
      </c>
      <c r="N538" s="12">
        <v>395.77600000000001</v>
      </c>
      <c r="O538" s="12">
        <v>25.988</v>
      </c>
      <c r="P538" s="12">
        <v>7.875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22.005000000000003</v>
      </c>
      <c r="W538" s="12">
        <v>24.84</v>
      </c>
      <c r="X538" s="12">
        <v>24.704999999999998</v>
      </c>
      <c r="Y538" s="12">
        <v>24.704999999999998</v>
      </c>
      <c r="AA538" s="2">
        <f t="shared" si="197"/>
        <v>2796.7510000000002</v>
      </c>
      <c r="AB538" s="2">
        <f t="shared" si="198"/>
        <v>395.77600000000001</v>
      </c>
      <c r="AC538" s="2">
        <f t="shared" si="205"/>
        <v>1400.1750000000002</v>
      </c>
      <c r="AE538" s="9">
        <v>2</v>
      </c>
      <c r="AF538" s="2">
        <f t="shared" si="199"/>
        <v>9311.4030000000002</v>
      </c>
      <c r="AG538" s="2">
        <f t="shared" si="200"/>
        <v>429.63900000000001</v>
      </c>
      <c r="AH538" s="2">
        <f t="shared" si="201"/>
        <v>3188.4759999999978</v>
      </c>
      <c r="AI538" s="2">
        <f t="shared" si="202"/>
        <v>12929.517999999998</v>
      </c>
      <c r="AK538">
        <f t="shared" si="203"/>
        <v>6</v>
      </c>
      <c r="AL538">
        <f t="shared" si="204"/>
        <v>2022</v>
      </c>
      <c r="BL538" s="2">
        <v>3568.7249999999999</v>
      </c>
      <c r="BM538" s="2">
        <v>3235.8</v>
      </c>
      <c r="BN538" s="2">
        <v>2458.8000000000002</v>
      </c>
      <c r="BO538" s="2">
        <v>1139.3999999999999</v>
      </c>
      <c r="BP538" s="2">
        <v>1128.5999999999999</v>
      </c>
      <c r="BQ538" s="2">
        <v>1125.5999999999999</v>
      </c>
      <c r="BR538" s="2">
        <v>1041.5999999999999</v>
      </c>
      <c r="BS538" s="2">
        <v>729.6</v>
      </c>
      <c r="BT538" s="2">
        <v>741.6</v>
      </c>
      <c r="BU538" s="2">
        <v>736.8</v>
      </c>
      <c r="BV538" s="2">
        <v>739.2</v>
      </c>
      <c r="BW538" s="2">
        <v>1116</v>
      </c>
      <c r="BX538" s="2">
        <v>1332</v>
      </c>
      <c r="BY538" s="2">
        <v>1327.2</v>
      </c>
      <c r="BZ538" s="2">
        <v>1288.8</v>
      </c>
      <c r="CA538" s="2">
        <v>1524</v>
      </c>
      <c r="CB538" s="2">
        <v>1691.4</v>
      </c>
      <c r="CC538" s="2">
        <v>1586.4</v>
      </c>
      <c r="CD538" s="2">
        <v>1540.8</v>
      </c>
      <c r="CE538" s="2">
        <v>1538.4</v>
      </c>
      <c r="CF538" s="2">
        <v>1730.4</v>
      </c>
      <c r="CG538" s="2">
        <v>1845.6</v>
      </c>
      <c r="CH538" s="2">
        <v>2173.8000000000002</v>
      </c>
      <c r="CI538" s="2">
        <v>2088</v>
      </c>
    </row>
    <row r="539" spans="1:87" x14ac:dyDescent="0.2">
      <c r="A539" s="11">
        <v>44725</v>
      </c>
      <c r="B539" s="12">
        <v>36</v>
      </c>
      <c r="C539" s="12">
        <v>218.565</v>
      </c>
      <c r="D539" s="12">
        <v>217.12499999999997</v>
      </c>
      <c r="E539" s="12">
        <v>32.198</v>
      </c>
      <c r="F539" s="12">
        <v>24.975000000000001</v>
      </c>
      <c r="G539" s="12">
        <v>15.525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244.8</v>
      </c>
      <c r="Q539" s="12">
        <v>435.6</v>
      </c>
      <c r="R539" s="12">
        <v>579.59999999999991</v>
      </c>
      <c r="S539" s="12">
        <v>541.79999999999995</v>
      </c>
      <c r="T539" s="12">
        <v>2205.9</v>
      </c>
      <c r="U539" s="12">
        <v>1507.2750000000001</v>
      </c>
      <c r="V539" s="12">
        <v>1619.3030000000001</v>
      </c>
      <c r="W539" s="12">
        <v>2550.9379999999996</v>
      </c>
      <c r="X539" s="12">
        <v>1514.2730000000001</v>
      </c>
      <c r="Y539" s="12">
        <v>1806.1200000000001</v>
      </c>
      <c r="AA539" s="2">
        <f t="shared" si="197"/>
        <v>2205.9</v>
      </c>
      <c r="AB539" s="2">
        <f t="shared" si="198"/>
        <v>435.6</v>
      </c>
      <c r="AC539" s="2">
        <f t="shared" si="205"/>
        <v>2550.9379999999996</v>
      </c>
      <c r="AE539" s="9">
        <v>3</v>
      </c>
      <c r="AF539" s="2">
        <f t="shared" si="199"/>
        <v>4834.5750000000007</v>
      </c>
      <c r="AG539" s="2">
        <f t="shared" si="200"/>
        <v>680.40000000000009</v>
      </c>
      <c r="AH539" s="2">
        <f t="shared" si="201"/>
        <v>8035.0220000000008</v>
      </c>
      <c r="AI539" s="2">
        <f t="shared" si="202"/>
        <v>13549.997000000001</v>
      </c>
      <c r="AK539">
        <f t="shared" si="203"/>
        <v>6</v>
      </c>
      <c r="AL539">
        <f t="shared" si="204"/>
        <v>2022</v>
      </c>
      <c r="BL539" s="2">
        <v>1828.8</v>
      </c>
      <c r="BM539" s="2">
        <v>1819.2</v>
      </c>
      <c r="BN539" s="2">
        <v>1807.2</v>
      </c>
      <c r="BO539" s="2">
        <v>2467.1999999999998</v>
      </c>
      <c r="BP539" s="2">
        <v>2565</v>
      </c>
      <c r="BQ539" s="2">
        <v>3608.85</v>
      </c>
      <c r="BR539" s="2">
        <v>3939.4130000000005</v>
      </c>
      <c r="BS539" s="2">
        <v>4078.7250000000004</v>
      </c>
      <c r="BT539" s="2">
        <v>4163.7000000000007</v>
      </c>
      <c r="BU539" s="2">
        <v>3942.2630000000004</v>
      </c>
      <c r="BV539" s="2">
        <v>2620.4250000000002</v>
      </c>
      <c r="BW539" s="2">
        <v>2033.588</v>
      </c>
      <c r="BX539" s="2">
        <v>1162.0129999999999</v>
      </c>
      <c r="BY539" s="2">
        <v>1032.8630000000001</v>
      </c>
      <c r="BZ539" s="2">
        <v>962.06299999999999</v>
      </c>
      <c r="CA539" s="2">
        <v>871.76300000000003</v>
      </c>
      <c r="CB539" s="2">
        <v>734.4</v>
      </c>
      <c r="CC539" s="2">
        <v>734.4</v>
      </c>
      <c r="CD539" s="2">
        <v>828</v>
      </c>
      <c r="CE539" s="2">
        <v>976.8</v>
      </c>
      <c r="CF539" s="2">
        <v>2580.6</v>
      </c>
      <c r="CG539" s="2">
        <v>3208.2</v>
      </c>
      <c r="CH539" s="2">
        <v>1428</v>
      </c>
      <c r="CI539" s="2">
        <v>2946</v>
      </c>
    </row>
    <row r="540" spans="1:87" x14ac:dyDescent="0.2">
      <c r="A540" s="11">
        <v>44726</v>
      </c>
      <c r="B540" s="12">
        <v>1764.271</v>
      </c>
      <c r="C540" s="12">
        <v>1749.1960000000001</v>
      </c>
      <c r="D540" s="12">
        <v>287.34800000000001</v>
      </c>
      <c r="E540" s="12">
        <v>45.045000000000002</v>
      </c>
      <c r="F540" s="12">
        <v>20.925000000000001</v>
      </c>
      <c r="G540" s="12">
        <v>0</v>
      </c>
      <c r="H540" s="12">
        <v>0</v>
      </c>
      <c r="I540" s="12">
        <v>79.538000000000011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117</v>
      </c>
      <c r="V540" s="12">
        <v>25.785</v>
      </c>
      <c r="W540" s="12">
        <v>24.975000000000001</v>
      </c>
      <c r="X540" s="12">
        <v>25.11</v>
      </c>
      <c r="Y540" s="12">
        <v>24.975000000000001</v>
      </c>
      <c r="AA540" s="2">
        <f t="shared" si="197"/>
        <v>117</v>
      </c>
      <c r="AB540" s="2">
        <f t="shared" si="198"/>
        <v>0</v>
      </c>
      <c r="AC540" s="2">
        <f t="shared" si="205"/>
        <v>1764.271</v>
      </c>
      <c r="AE540" s="9">
        <v>4</v>
      </c>
      <c r="AF540" s="2">
        <f t="shared" si="199"/>
        <v>196.53800000000001</v>
      </c>
      <c r="AG540" s="2">
        <f t="shared" si="200"/>
        <v>0</v>
      </c>
      <c r="AH540" s="2">
        <f t="shared" si="201"/>
        <v>3967.6300000000006</v>
      </c>
      <c r="AI540" s="2">
        <f t="shared" si="202"/>
        <v>4164.1680000000006</v>
      </c>
      <c r="AK540">
        <f t="shared" si="203"/>
        <v>6</v>
      </c>
      <c r="AL540">
        <f t="shared" si="204"/>
        <v>2022</v>
      </c>
      <c r="BL540" s="2">
        <v>3671.25</v>
      </c>
      <c r="BM540" s="2">
        <v>3773.4379999999996</v>
      </c>
      <c r="BN540" s="2">
        <v>3704.9999999999995</v>
      </c>
      <c r="BO540" s="2">
        <v>3696.2999999999997</v>
      </c>
      <c r="BP540" s="2">
        <v>2559.9749999999999</v>
      </c>
      <c r="BQ540" s="2">
        <v>1837.8000000000002</v>
      </c>
      <c r="BR540" s="2">
        <v>1746</v>
      </c>
      <c r="BS540" s="2">
        <v>1756.8</v>
      </c>
      <c r="BT540" s="2">
        <v>1841.25</v>
      </c>
      <c r="BU540" s="2">
        <v>2104.0500000000002</v>
      </c>
      <c r="BV540" s="2">
        <v>1958.8130000000001</v>
      </c>
      <c r="BW540" s="2">
        <v>1086.5999999999999</v>
      </c>
      <c r="BX540" s="2">
        <v>763.8</v>
      </c>
      <c r="BY540" s="2">
        <v>752.36299999999994</v>
      </c>
      <c r="BZ540" s="2">
        <v>796.19999999999993</v>
      </c>
      <c r="CA540" s="2">
        <v>874.91300000000001</v>
      </c>
      <c r="CB540" s="2">
        <v>1669.3879999999999</v>
      </c>
      <c r="CC540" s="2">
        <v>3176.0630000000001</v>
      </c>
      <c r="CD540" s="2">
        <v>3649.0129999999999</v>
      </c>
      <c r="CE540" s="2">
        <v>1367.5880000000002</v>
      </c>
      <c r="CF540" s="2">
        <v>901.80000000000007</v>
      </c>
      <c r="CG540" s="2">
        <v>1098.5999999999999</v>
      </c>
      <c r="CH540" s="2">
        <v>792.6</v>
      </c>
      <c r="CI540" s="2">
        <v>780</v>
      </c>
    </row>
    <row r="541" spans="1:87" x14ac:dyDescent="0.2">
      <c r="A541" s="11">
        <v>44727</v>
      </c>
      <c r="B541" s="12">
        <v>25.11</v>
      </c>
      <c r="C541" s="12">
        <v>25.11</v>
      </c>
      <c r="D541" s="12">
        <v>25.11</v>
      </c>
      <c r="E541" s="12">
        <v>24.975000000000001</v>
      </c>
      <c r="F541" s="12">
        <v>21.6</v>
      </c>
      <c r="G541" s="12">
        <v>0</v>
      </c>
      <c r="H541" s="12">
        <v>0</v>
      </c>
      <c r="I541" s="12">
        <v>11.025</v>
      </c>
      <c r="J541" s="12">
        <v>99.224999999999994</v>
      </c>
      <c r="K541" s="12">
        <v>99.224999999999994</v>
      </c>
      <c r="L541" s="12">
        <v>269.43799999999999</v>
      </c>
      <c r="M541" s="12">
        <v>99.224999999999994</v>
      </c>
      <c r="N541" s="12">
        <v>117.22499999999999</v>
      </c>
      <c r="O541" s="12">
        <v>97.65</v>
      </c>
      <c r="P541" s="12">
        <v>245.7</v>
      </c>
      <c r="Q541" s="12">
        <v>1010.813</v>
      </c>
      <c r="R541" s="12">
        <v>2187.788</v>
      </c>
      <c r="S541" s="12">
        <v>2486.6999999999998</v>
      </c>
      <c r="T541" s="12">
        <v>2673</v>
      </c>
      <c r="U541" s="12">
        <v>2476.35</v>
      </c>
      <c r="V541" s="12">
        <v>1507.23</v>
      </c>
      <c r="W541" s="12">
        <v>241.10999999999999</v>
      </c>
      <c r="X541" s="12">
        <v>26.64</v>
      </c>
      <c r="Y541" s="12">
        <v>24.84</v>
      </c>
      <c r="AA541" s="2">
        <f t="shared" si="197"/>
        <v>2673</v>
      </c>
      <c r="AB541" s="2">
        <f t="shared" si="198"/>
        <v>1010.813</v>
      </c>
      <c r="AC541" s="2">
        <f t="shared" si="205"/>
        <v>1507.23</v>
      </c>
      <c r="AE541" s="9">
        <v>5</v>
      </c>
      <c r="AF541" s="2">
        <f t="shared" si="199"/>
        <v>10401.976000000001</v>
      </c>
      <c r="AG541" s="2">
        <f t="shared" si="200"/>
        <v>1471.3879999999999</v>
      </c>
      <c r="AH541" s="2">
        <f t="shared" si="201"/>
        <v>1921.7249999999995</v>
      </c>
      <c r="AI541" s="2">
        <f t="shared" si="202"/>
        <v>13795.089</v>
      </c>
      <c r="AK541">
        <f t="shared" si="203"/>
        <v>6</v>
      </c>
      <c r="AL541">
        <f t="shared" si="204"/>
        <v>2022</v>
      </c>
      <c r="BL541" s="2">
        <v>777.6</v>
      </c>
      <c r="BM541" s="2">
        <v>782.4</v>
      </c>
      <c r="BN541" s="2">
        <v>780</v>
      </c>
      <c r="BO541" s="2">
        <v>787.2</v>
      </c>
      <c r="BP541" s="2">
        <v>811.2</v>
      </c>
      <c r="BQ541" s="2">
        <v>818.4</v>
      </c>
      <c r="BR541" s="2">
        <v>794.4</v>
      </c>
      <c r="BS541" s="2">
        <v>808.8</v>
      </c>
      <c r="BT541" s="2">
        <v>804</v>
      </c>
      <c r="BU541" s="2">
        <v>820.8</v>
      </c>
      <c r="BV541" s="2">
        <v>828</v>
      </c>
      <c r="BW541" s="2">
        <v>871.2</v>
      </c>
      <c r="BX541" s="2">
        <v>1173.5999999999999</v>
      </c>
      <c r="BY541" s="2">
        <v>1190.4000000000001</v>
      </c>
      <c r="BZ541" s="2">
        <v>1240.8</v>
      </c>
      <c r="CA541" s="2">
        <v>1668</v>
      </c>
      <c r="CB541" s="2">
        <v>1728</v>
      </c>
      <c r="CC541" s="2">
        <v>1696.8</v>
      </c>
      <c r="CD541" s="2">
        <v>1701.6</v>
      </c>
      <c r="CE541" s="2">
        <v>1706.4</v>
      </c>
      <c r="CF541" s="2">
        <v>1706.4</v>
      </c>
      <c r="CG541" s="2">
        <v>1720.8</v>
      </c>
      <c r="CH541" s="2">
        <v>1725.6</v>
      </c>
      <c r="CI541" s="2">
        <v>1717.8</v>
      </c>
    </row>
    <row r="542" spans="1:87" x14ac:dyDescent="0.2">
      <c r="A542" s="11">
        <v>44728</v>
      </c>
      <c r="B542" s="12">
        <v>24.84</v>
      </c>
      <c r="C542" s="12">
        <v>24.975000000000001</v>
      </c>
      <c r="D542" s="12">
        <v>24.975000000000001</v>
      </c>
      <c r="E542" s="12">
        <v>24.975000000000001</v>
      </c>
      <c r="F542" s="12">
        <v>18.36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0.81</v>
      </c>
      <c r="V542" s="12">
        <v>27.405000000000001</v>
      </c>
      <c r="W542" s="12">
        <v>24.975000000000001</v>
      </c>
      <c r="X542" s="12">
        <v>24.975000000000001</v>
      </c>
      <c r="Y542" s="12">
        <v>26.684999999999999</v>
      </c>
      <c r="AA542" s="2">
        <f t="shared" si="197"/>
        <v>0.81</v>
      </c>
      <c r="AB542" s="2">
        <f t="shared" si="198"/>
        <v>0</v>
      </c>
      <c r="AC542" s="2">
        <f t="shared" si="205"/>
        <v>27.405000000000001</v>
      </c>
      <c r="AE542" s="9">
        <v>6</v>
      </c>
      <c r="AF542" s="2">
        <f t="shared" si="199"/>
        <v>0.81</v>
      </c>
      <c r="AG542" s="2">
        <f t="shared" si="200"/>
        <v>0</v>
      </c>
      <c r="AH542" s="2">
        <f t="shared" si="201"/>
        <v>222.16499999999996</v>
      </c>
      <c r="AI542" s="2">
        <f t="shared" si="202"/>
        <v>222.97499999999997</v>
      </c>
      <c r="AK542">
        <f t="shared" si="203"/>
        <v>6</v>
      </c>
      <c r="AL542">
        <f t="shared" si="204"/>
        <v>2022</v>
      </c>
      <c r="BL542" s="2">
        <v>1723.2</v>
      </c>
      <c r="BM542" s="2">
        <v>1758</v>
      </c>
      <c r="BN542" s="2">
        <v>1965.0000000000002</v>
      </c>
      <c r="BO542" s="2">
        <v>1742.3999999999999</v>
      </c>
      <c r="BP542" s="2">
        <v>1720.8</v>
      </c>
      <c r="BQ542" s="2">
        <v>1742.4</v>
      </c>
      <c r="BR542" s="2">
        <v>1742.4</v>
      </c>
      <c r="BS542" s="2">
        <v>1802.4</v>
      </c>
      <c r="BT542" s="2">
        <v>1835.3999999999999</v>
      </c>
      <c r="BU542" s="2">
        <v>1798.2</v>
      </c>
      <c r="BV542" s="2">
        <v>1907.9999999999998</v>
      </c>
      <c r="BW542" s="2">
        <v>1629</v>
      </c>
      <c r="BX542" s="2">
        <v>1401.75</v>
      </c>
      <c r="BY542" s="2">
        <v>1282.1999999999998</v>
      </c>
      <c r="BZ542" s="2">
        <v>1228.1999999999998</v>
      </c>
      <c r="CA542" s="2">
        <v>777.6</v>
      </c>
      <c r="CB542" s="2">
        <v>660</v>
      </c>
      <c r="CC542" s="2">
        <v>706.38800000000003</v>
      </c>
      <c r="CD542" s="2">
        <v>739.8</v>
      </c>
      <c r="CE542" s="2">
        <v>996.6</v>
      </c>
      <c r="CF542" s="2">
        <v>1005.6</v>
      </c>
      <c r="CG542" s="2">
        <v>840</v>
      </c>
      <c r="CH542" s="2">
        <v>847.2</v>
      </c>
      <c r="CI542" s="2">
        <v>1090.2</v>
      </c>
    </row>
    <row r="543" spans="1:87" x14ac:dyDescent="0.2">
      <c r="A543" s="11">
        <v>44729</v>
      </c>
      <c r="B543" s="12">
        <v>26.033000000000001</v>
      </c>
      <c r="C543" s="12">
        <v>24.975000000000001</v>
      </c>
      <c r="D543" s="12">
        <v>25.11</v>
      </c>
      <c r="E543" s="12">
        <v>24.975000000000001</v>
      </c>
      <c r="F543" s="12">
        <v>24.975000000000001</v>
      </c>
      <c r="G543" s="12">
        <v>21.33</v>
      </c>
      <c r="H543" s="12">
        <v>0.27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1.575</v>
      </c>
      <c r="O543" s="12">
        <v>3.9380000000000002</v>
      </c>
      <c r="P543" s="12">
        <v>33.863</v>
      </c>
      <c r="Q543" s="12">
        <v>0</v>
      </c>
      <c r="R543" s="12">
        <v>0</v>
      </c>
      <c r="S543" s="12">
        <v>0</v>
      </c>
      <c r="T543" s="12">
        <v>0</v>
      </c>
      <c r="U543" s="12">
        <v>513</v>
      </c>
      <c r="V543" s="12">
        <v>1148.895</v>
      </c>
      <c r="W543" s="12">
        <v>1749.7350000000001</v>
      </c>
      <c r="X543" s="12">
        <v>1086.4580000000001</v>
      </c>
      <c r="Y543" s="12">
        <v>573.97499999999991</v>
      </c>
      <c r="AA543" s="2">
        <f t="shared" si="197"/>
        <v>0</v>
      </c>
      <c r="AB543" s="2">
        <f t="shared" si="198"/>
        <v>513</v>
      </c>
      <c r="AC543" s="2">
        <f t="shared" si="205"/>
        <v>1749.7350000000001</v>
      </c>
      <c r="AE543" s="9">
        <v>7</v>
      </c>
      <c r="AF543" s="2">
        <f t="shared" si="199"/>
        <v>0</v>
      </c>
      <c r="AG543" s="2">
        <f t="shared" si="200"/>
        <v>552.37599999999998</v>
      </c>
      <c r="AH543" s="2">
        <f t="shared" si="201"/>
        <v>4706.7309999999998</v>
      </c>
      <c r="AI543" s="2">
        <f t="shared" si="202"/>
        <v>5259.107</v>
      </c>
      <c r="AK543">
        <f t="shared" si="203"/>
        <v>6</v>
      </c>
      <c r="AL543">
        <f t="shared" si="204"/>
        <v>2022</v>
      </c>
      <c r="BL543" s="2">
        <v>1161</v>
      </c>
      <c r="BM543" s="2">
        <v>1129.2</v>
      </c>
      <c r="BN543" s="2">
        <v>887.40000000000009</v>
      </c>
      <c r="BO543" s="2">
        <v>720</v>
      </c>
      <c r="BP543" s="2">
        <v>722.4</v>
      </c>
      <c r="BQ543" s="2">
        <v>727.2</v>
      </c>
      <c r="BR543" s="2">
        <v>727.2</v>
      </c>
      <c r="BS543" s="2">
        <v>708</v>
      </c>
      <c r="BT543" s="2">
        <v>691.2</v>
      </c>
      <c r="BU543" s="2">
        <v>765.6</v>
      </c>
      <c r="BV543" s="2">
        <v>640.79999999999995</v>
      </c>
      <c r="BW543" s="2">
        <v>705.6</v>
      </c>
      <c r="BX543" s="2">
        <v>681.6</v>
      </c>
      <c r="BY543" s="2">
        <v>691.2</v>
      </c>
      <c r="BZ543" s="2">
        <v>667.2</v>
      </c>
      <c r="CA543" s="2">
        <v>681.6</v>
      </c>
      <c r="CB543" s="2">
        <v>648</v>
      </c>
      <c r="CC543" s="2">
        <v>811.2</v>
      </c>
      <c r="CD543" s="2">
        <v>895.2</v>
      </c>
      <c r="CE543" s="2">
        <v>880.8</v>
      </c>
      <c r="CF543" s="2">
        <v>796.8</v>
      </c>
      <c r="CG543" s="2">
        <v>801.6</v>
      </c>
      <c r="CH543" s="2">
        <v>820.8</v>
      </c>
      <c r="CI543" s="2">
        <v>931.2</v>
      </c>
    </row>
    <row r="544" spans="1:87" x14ac:dyDescent="0.2">
      <c r="A544" s="11">
        <v>44730</v>
      </c>
      <c r="B544" s="12">
        <v>24.975000000000001</v>
      </c>
      <c r="C544" s="12">
        <v>25.244999999999997</v>
      </c>
      <c r="D544" s="12">
        <v>25.11</v>
      </c>
      <c r="E544" s="12">
        <v>80.91</v>
      </c>
      <c r="F544" s="12">
        <v>54.405000000000001</v>
      </c>
      <c r="G544" s="12">
        <v>0</v>
      </c>
      <c r="H544" s="12">
        <v>0</v>
      </c>
      <c r="I544" s="12">
        <v>0</v>
      </c>
      <c r="J544" s="12">
        <v>0</v>
      </c>
      <c r="K544" s="12">
        <v>0</v>
      </c>
      <c r="L544" s="12">
        <v>0</v>
      </c>
      <c r="M544" s="12">
        <v>2.363</v>
      </c>
      <c r="N544" s="12">
        <v>0</v>
      </c>
      <c r="O544" s="12">
        <v>0</v>
      </c>
      <c r="P544" s="12">
        <v>59.4</v>
      </c>
      <c r="Q544" s="12">
        <v>48.6</v>
      </c>
      <c r="R544" s="12">
        <v>199.8</v>
      </c>
      <c r="S544" s="12">
        <v>10.8</v>
      </c>
      <c r="T544" s="12">
        <v>17.324999999999999</v>
      </c>
      <c r="U544" s="12">
        <v>3.15</v>
      </c>
      <c r="V544" s="12">
        <v>31.725000000000001</v>
      </c>
      <c r="W544" s="12">
        <v>25.11</v>
      </c>
      <c r="X544" s="12">
        <v>24.975000000000001</v>
      </c>
      <c r="Y544" s="12">
        <v>24.975000000000001</v>
      </c>
      <c r="AA544" s="2">
        <f t="shared" si="197"/>
        <v>0</v>
      </c>
      <c r="AB544" s="2">
        <f t="shared" si="198"/>
        <v>199.8</v>
      </c>
      <c r="AC544" s="2">
        <f t="shared" si="205"/>
        <v>80.91</v>
      </c>
      <c r="AE544" s="9">
        <v>1</v>
      </c>
      <c r="AF544" s="2">
        <f t="shared" si="199"/>
        <v>0</v>
      </c>
      <c r="AG544" s="2">
        <f t="shared" si="200"/>
        <v>341.43799999999999</v>
      </c>
      <c r="AH544" s="2">
        <f t="shared" si="201"/>
        <v>317.43000000000006</v>
      </c>
      <c r="AI544" s="2">
        <f t="shared" si="202"/>
        <v>658.86800000000005</v>
      </c>
      <c r="AK544">
        <f t="shared" si="203"/>
        <v>6</v>
      </c>
      <c r="AL544">
        <f t="shared" si="204"/>
        <v>2022</v>
      </c>
      <c r="BL544" s="2">
        <v>955.2</v>
      </c>
      <c r="BM544" s="2">
        <v>955.2</v>
      </c>
      <c r="BN544" s="2">
        <v>712.8</v>
      </c>
      <c r="BO544" s="2">
        <v>655.20000000000005</v>
      </c>
      <c r="BP544" s="2">
        <v>676.8</v>
      </c>
      <c r="BQ544" s="2">
        <v>696</v>
      </c>
      <c r="BR544" s="2">
        <v>684</v>
      </c>
      <c r="BS544" s="2">
        <v>672</v>
      </c>
      <c r="BT544" s="2">
        <v>640.79999999999995</v>
      </c>
      <c r="BU544" s="2">
        <v>650.4</v>
      </c>
      <c r="BV544" s="2">
        <v>645.6</v>
      </c>
      <c r="BW544" s="2">
        <v>741.6</v>
      </c>
      <c r="BX544" s="2">
        <v>847.2</v>
      </c>
      <c r="BY544" s="2">
        <v>847.2</v>
      </c>
      <c r="BZ544" s="2">
        <v>873.6</v>
      </c>
      <c r="CA544" s="2">
        <v>818.4</v>
      </c>
      <c r="CB544" s="2">
        <v>847.2</v>
      </c>
      <c r="CC544" s="2">
        <v>897.6</v>
      </c>
      <c r="CD544" s="2">
        <v>1056.788</v>
      </c>
      <c r="CE544" s="2">
        <v>1202.7749999999999</v>
      </c>
      <c r="CF544" s="2">
        <v>2813.0250000000001</v>
      </c>
      <c r="CG544" s="2">
        <v>2829</v>
      </c>
      <c r="CH544" s="2">
        <v>1308</v>
      </c>
      <c r="CI544" s="2">
        <v>1353.6</v>
      </c>
    </row>
    <row r="545" spans="1:87" x14ac:dyDescent="0.2">
      <c r="A545" s="11">
        <v>44731</v>
      </c>
      <c r="B545" s="12">
        <v>25.11</v>
      </c>
      <c r="C545" s="12">
        <v>24.975000000000001</v>
      </c>
      <c r="D545" s="12">
        <v>24.975000000000001</v>
      </c>
      <c r="E545" s="12">
        <v>25.244999999999997</v>
      </c>
      <c r="F545" s="12">
        <v>24.975000000000001</v>
      </c>
      <c r="G545" s="12">
        <v>3.24</v>
      </c>
      <c r="H545" s="12">
        <v>0</v>
      </c>
      <c r="I545" s="12">
        <v>0</v>
      </c>
      <c r="J545" s="12">
        <v>0</v>
      </c>
      <c r="K545" s="12">
        <v>0</v>
      </c>
      <c r="L545" s="12">
        <v>15.751000000000001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2">
        <v>0</v>
      </c>
      <c r="T545" s="12">
        <v>0</v>
      </c>
      <c r="U545" s="12">
        <v>0</v>
      </c>
      <c r="V545" s="12">
        <v>25.245000000000001</v>
      </c>
      <c r="W545" s="12">
        <v>25.244999999999997</v>
      </c>
      <c r="X545" s="12">
        <v>25.11</v>
      </c>
      <c r="Y545" s="12">
        <v>25.38</v>
      </c>
      <c r="AA545" s="2">
        <f t="shared" si="197"/>
        <v>15.751000000000001</v>
      </c>
      <c r="AB545" s="2">
        <f t="shared" si="198"/>
        <v>0</v>
      </c>
      <c r="AC545" s="2">
        <f t="shared" si="205"/>
        <v>25.38</v>
      </c>
      <c r="AE545" s="9">
        <v>2</v>
      </c>
      <c r="AF545" s="2">
        <f t="shared" si="199"/>
        <v>15.751000000000001</v>
      </c>
      <c r="AG545" s="2">
        <f t="shared" si="200"/>
        <v>0</v>
      </c>
      <c r="AH545" s="2">
        <f t="shared" si="201"/>
        <v>229.50000000000003</v>
      </c>
      <c r="AI545" s="2">
        <f t="shared" si="202"/>
        <v>245.25100000000003</v>
      </c>
      <c r="AK545">
        <f t="shared" si="203"/>
        <v>6</v>
      </c>
      <c r="AL545">
        <f t="shared" si="204"/>
        <v>2022</v>
      </c>
      <c r="BL545" s="2">
        <v>1867.2</v>
      </c>
      <c r="BM545" s="2">
        <v>1924.8</v>
      </c>
      <c r="BN545" s="2">
        <v>1925.3999999999999</v>
      </c>
      <c r="BO545" s="2">
        <v>1965</v>
      </c>
      <c r="BP545" s="2">
        <v>2068.8000000000002</v>
      </c>
      <c r="BQ545" s="2">
        <v>1814.4</v>
      </c>
      <c r="BR545" s="2">
        <v>1800</v>
      </c>
      <c r="BS545" s="2">
        <v>1800</v>
      </c>
      <c r="BT545" s="2">
        <v>1814.4</v>
      </c>
      <c r="BU545" s="2">
        <v>1826.4</v>
      </c>
      <c r="BV545" s="2">
        <v>1776</v>
      </c>
      <c r="BW545" s="2">
        <v>1675.2</v>
      </c>
      <c r="BX545" s="2">
        <v>1785.6</v>
      </c>
      <c r="BY545" s="2">
        <v>1790.4</v>
      </c>
      <c r="BZ545" s="2">
        <v>1771.2</v>
      </c>
      <c r="CA545" s="2">
        <v>1778.4</v>
      </c>
      <c r="CB545" s="2">
        <v>1761.6</v>
      </c>
      <c r="CC545" s="2">
        <v>1761.6</v>
      </c>
      <c r="CD545" s="2">
        <v>1756.8</v>
      </c>
      <c r="CE545" s="2">
        <v>1807.2</v>
      </c>
      <c r="CF545" s="2">
        <v>1788</v>
      </c>
      <c r="CG545" s="2">
        <v>1802.4</v>
      </c>
      <c r="CH545" s="2">
        <v>1814.4</v>
      </c>
      <c r="CI545" s="2">
        <v>1821.6</v>
      </c>
    </row>
    <row r="546" spans="1:87" x14ac:dyDescent="0.2">
      <c r="A546" s="11">
        <v>44732</v>
      </c>
      <c r="B546" s="12">
        <v>25.11</v>
      </c>
      <c r="C546" s="12">
        <v>25.244999999999997</v>
      </c>
      <c r="D546" s="12">
        <v>25.244999999999997</v>
      </c>
      <c r="E546" s="12">
        <v>24.975000000000001</v>
      </c>
      <c r="F546" s="12">
        <v>22.14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5.4</v>
      </c>
      <c r="V546" s="12">
        <v>20.700000000000003</v>
      </c>
      <c r="W546" s="12">
        <v>25.11</v>
      </c>
      <c r="X546" s="12">
        <v>763.11</v>
      </c>
      <c r="Y546" s="12">
        <v>1992.3750000000002</v>
      </c>
      <c r="AA546" s="2">
        <f t="shared" si="197"/>
        <v>5.4</v>
      </c>
      <c r="AB546" s="2">
        <f t="shared" si="198"/>
        <v>0</v>
      </c>
      <c r="AC546" s="2">
        <f t="shared" si="205"/>
        <v>1992.3750000000002</v>
      </c>
      <c r="AE546" s="9">
        <v>3</v>
      </c>
      <c r="AF546" s="2">
        <f t="shared" si="199"/>
        <v>5.4</v>
      </c>
      <c r="AG546" s="2">
        <f t="shared" si="200"/>
        <v>0</v>
      </c>
      <c r="AH546" s="2">
        <f t="shared" si="201"/>
        <v>2924.01</v>
      </c>
      <c r="AI546" s="2">
        <f t="shared" si="202"/>
        <v>2929.4100000000003</v>
      </c>
      <c r="AK546">
        <f t="shared" si="203"/>
        <v>6</v>
      </c>
      <c r="AL546">
        <f t="shared" si="204"/>
        <v>2022</v>
      </c>
      <c r="BL546" s="2">
        <v>1845.6</v>
      </c>
      <c r="BM546" s="2">
        <v>1836</v>
      </c>
      <c r="BN546" s="2">
        <v>1802.4</v>
      </c>
      <c r="BO546" s="2">
        <v>1800</v>
      </c>
      <c r="BP546" s="2">
        <v>1812</v>
      </c>
      <c r="BQ546" s="2">
        <v>1519.2</v>
      </c>
      <c r="BR546" s="2">
        <v>1291.2</v>
      </c>
      <c r="BS546" s="2">
        <v>1286.4000000000001</v>
      </c>
      <c r="BT546" s="2">
        <v>1312.8</v>
      </c>
      <c r="BU546" s="2">
        <v>1227.038</v>
      </c>
      <c r="BV546" s="2">
        <v>744</v>
      </c>
      <c r="BW546" s="2">
        <v>907.2</v>
      </c>
      <c r="BX546" s="2">
        <v>1072.8</v>
      </c>
      <c r="BY546" s="2">
        <v>1147.2</v>
      </c>
      <c r="BZ546" s="2">
        <v>1296</v>
      </c>
      <c r="CA546" s="2">
        <v>1320</v>
      </c>
      <c r="CB546" s="2">
        <v>1356</v>
      </c>
      <c r="CC546" s="2">
        <v>1665.6</v>
      </c>
      <c r="CD546" s="2">
        <v>2036.3630000000001</v>
      </c>
      <c r="CE546" s="2">
        <v>2086.1999999999998</v>
      </c>
      <c r="CF546" s="2">
        <v>2443.7999999999997</v>
      </c>
      <c r="CG546" s="2">
        <v>2386.8000000000002</v>
      </c>
      <c r="CH546" s="2">
        <v>1720.8</v>
      </c>
      <c r="CI546" s="2">
        <v>1706.4</v>
      </c>
    </row>
    <row r="547" spans="1:87" x14ac:dyDescent="0.2">
      <c r="A547" s="11">
        <v>44733</v>
      </c>
      <c r="B547" s="12">
        <v>1673.7750000000001</v>
      </c>
      <c r="C547" s="12">
        <v>1700.5500000000002</v>
      </c>
      <c r="D547" s="12">
        <v>1877.5130000000001</v>
      </c>
      <c r="E547" s="12">
        <v>1384.3130000000001</v>
      </c>
      <c r="F547" s="12">
        <v>92.228000000000009</v>
      </c>
      <c r="G547" s="12">
        <v>0</v>
      </c>
      <c r="H547" s="12">
        <v>0</v>
      </c>
      <c r="I547" s="12">
        <v>420.18800000000005</v>
      </c>
      <c r="J547" s="12">
        <v>2140.9879999999998</v>
      </c>
      <c r="K547" s="12">
        <v>1881.788</v>
      </c>
      <c r="L547" s="12">
        <v>1310.288</v>
      </c>
      <c r="M547" s="12">
        <v>1713.9380000000001</v>
      </c>
      <c r="N547" s="12">
        <v>2236.2750000000001</v>
      </c>
      <c r="O547" s="12">
        <v>1665.5630000000001</v>
      </c>
      <c r="P547" s="12">
        <v>2765.7</v>
      </c>
      <c r="Q547" s="12">
        <v>2407.5</v>
      </c>
      <c r="R547" s="12">
        <v>2588.85</v>
      </c>
      <c r="S547" s="12">
        <v>2451.4879999999998</v>
      </c>
      <c r="T547" s="12">
        <v>2360.1379999999999</v>
      </c>
      <c r="U547" s="12">
        <v>241.2</v>
      </c>
      <c r="V547" s="12">
        <v>24.164999999999999</v>
      </c>
      <c r="W547" s="12">
        <v>25.11</v>
      </c>
      <c r="X547" s="12">
        <v>24.975000000000001</v>
      </c>
      <c r="Y547" s="12">
        <v>25.11</v>
      </c>
      <c r="AA547" s="2">
        <f t="shared" si="197"/>
        <v>2588.85</v>
      </c>
      <c r="AB547" s="2">
        <f t="shared" si="198"/>
        <v>2765.7</v>
      </c>
      <c r="AC547" s="2">
        <f t="shared" si="205"/>
        <v>1877.5130000000001</v>
      </c>
      <c r="AE547" s="9">
        <v>4</v>
      </c>
      <c r="AF547" s="2">
        <f t="shared" si="199"/>
        <v>15108.866000000002</v>
      </c>
      <c r="AG547" s="2">
        <f t="shared" si="200"/>
        <v>9075.0380000000005</v>
      </c>
      <c r="AH547" s="2">
        <f t="shared" si="201"/>
        <v>6827.7389999999978</v>
      </c>
      <c r="AI547" s="2">
        <f t="shared" si="202"/>
        <v>31011.643</v>
      </c>
      <c r="AK547">
        <f t="shared" si="203"/>
        <v>6</v>
      </c>
      <c r="AL547">
        <f t="shared" si="204"/>
        <v>2022</v>
      </c>
      <c r="BL547" s="2">
        <v>1680</v>
      </c>
      <c r="BM547" s="2">
        <v>1699.2</v>
      </c>
      <c r="BN547" s="2">
        <v>1684.8</v>
      </c>
      <c r="BO547" s="2">
        <v>1711.2</v>
      </c>
      <c r="BP547" s="2">
        <v>1684.8</v>
      </c>
      <c r="BQ547" s="2">
        <v>1684.8</v>
      </c>
      <c r="BR547" s="2">
        <v>1680</v>
      </c>
      <c r="BS547" s="2">
        <v>1716</v>
      </c>
      <c r="BT547" s="2">
        <v>1692</v>
      </c>
      <c r="BU547" s="2">
        <v>1682.4</v>
      </c>
      <c r="BV547" s="2">
        <v>1701.6</v>
      </c>
      <c r="BW547" s="2">
        <v>1692</v>
      </c>
      <c r="BX547" s="2">
        <v>1684.8</v>
      </c>
      <c r="BY547" s="2">
        <v>1689.6</v>
      </c>
      <c r="BZ547" s="2">
        <v>1680</v>
      </c>
      <c r="CA547" s="2">
        <v>1677.6</v>
      </c>
      <c r="CB547" s="2">
        <v>1696.8</v>
      </c>
      <c r="CC547" s="2">
        <v>1742.4</v>
      </c>
      <c r="CD547" s="2">
        <v>2584.1999999999998</v>
      </c>
      <c r="CE547" s="2">
        <v>2671.125</v>
      </c>
      <c r="CF547" s="2">
        <v>3304.125</v>
      </c>
      <c r="CG547" s="2">
        <v>2833.2</v>
      </c>
      <c r="CH547" s="2">
        <v>1699.2</v>
      </c>
      <c r="CI547" s="2">
        <v>1829.4</v>
      </c>
    </row>
    <row r="548" spans="1:87" x14ac:dyDescent="0.2">
      <c r="A548" s="11">
        <v>44734</v>
      </c>
      <c r="B548" s="12">
        <v>25.11</v>
      </c>
      <c r="C548" s="12">
        <v>25.244999999999997</v>
      </c>
      <c r="D548" s="12">
        <v>24.975000000000001</v>
      </c>
      <c r="E548" s="12">
        <v>53.910000000000004</v>
      </c>
      <c r="F548" s="12">
        <v>122.58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19.98</v>
      </c>
      <c r="W548" s="12">
        <v>24.704999999999998</v>
      </c>
      <c r="X548" s="12">
        <v>25.244999999999997</v>
      </c>
      <c r="Y548" s="12">
        <v>24.975000000000001</v>
      </c>
      <c r="AA548" s="2">
        <f t="shared" si="197"/>
        <v>0</v>
      </c>
      <c r="AB548" s="2">
        <f t="shared" si="198"/>
        <v>0</v>
      </c>
      <c r="AC548" s="2">
        <f t="shared" si="205"/>
        <v>122.58</v>
      </c>
      <c r="AE548" s="9">
        <v>5</v>
      </c>
      <c r="AF548" s="2">
        <f t="shared" si="199"/>
        <v>0</v>
      </c>
      <c r="AG548" s="2">
        <f t="shared" si="200"/>
        <v>0</v>
      </c>
      <c r="AH548" s="2">
        <f t="shared" si="201"/>
        <v>346.72500000000002</v>
      </c>
      <c r="AI548" s="2">
        <f t="shared" si="202"/>
        <v>346.72500000000002</v>
      </c>
      <c r="AK548">
        <f t="shared" si="203"/>
        <v>6</v>
      </c>
      <c r="AL548">
        <f t="shared" si="204"/>
        <v>2022</v>
      </c>
      <c r="BL548" s="2">
        <v>2037</v>
      </c>
      <c r="BM548" s="2">
        <v>2085</v>
      </c>
      <c r="BN548" s="2">
        <v>2969.4</v>
      </c>
      <c r="BO548" s="2">
        <v>4875.8630000000003</v>
      </c>
      <c r="BP548" s="2">
        <v>4208.1750000000002</v>
      </c>
      <c r="BQ548" s="2">
        <v>3010.6880000000001</v>
      </c>
      <c r="BR548" s="2">
        <v>1821.5250000000001</v>
      </c>
      <c r="BS548" s="2">
        <v>1692</v>
      </c>
      <c r="BT548" s="2">
        <v>1699.8</v>
      </c>
      <c r="BU548" s="2">
        <v>1699.2</v>
      </c>
      <c r="BV548" s="2">
        <v>1696.8</v>
      </c>
      <c r="BW548" s="2">
        <v>1742.4</v>
      </c>
      <c r="BX548" s="2">
        <v>1742.4</v>
      </c>
      <c r="BY548" s="2">
        <v>1749.6</v>
      </c>
      <c r="BZ548" s="2">
        <v>1716</v>
      </c>
      <c r="CA548" s="2">
        <v>1696.8</v>
      </c>
      <c r="CB548" s="2">
        <v>1696.8</v>
      </c>
      <c r="CC548" s="2">
        <v>1687.2</v>
      </c>
      <c r="CD548" s="2">
        <v>1708.8</v>
      </c>
      <c r="CE548" s="2">
        <v>1720.8</v>
      </c>
      <c r="CF548" s="2">
        <v>1725.6</v>
      </c>
      <c r="CG548" s="2">
        <v>1713.6</v>
      </c>
      <c r="CH548" s="2">
        <v>1708.8</v>
      </c>
      <c r="CI548" s="2">
        <v>1706.4</v>
      </c>
    </row>
    <row r="549" spans="1:87" x14ac:dyDescent="0.2">
      <c r="A549" s="11">
        <v>44735</v>
      </c>
      <c r="B549" s="12">
        <v>46.575000000000003</v>
      </c>
      <c r="C549" s="12">
        <v>25.244999999999997</v>
      </c>
      <c r="D549" s="12">
        <v>24.975000000000001</v>
      </c>
      <c r="E549" s="12">
        <v>24.975000000000001</v>
      </c>
      <c r="F549" s="12">
        <v>24.84</v>
      </c>
      <c r="G549" s="12">
        <v>3.645</v>
      </c>
      <c r="H549" s="12">
        <v>0</v>
      </c>
      <c r="I549" s="12">
        <v>13.950000000000001</v>
      </c>
      <c r="J549" s="12">
        <v>338.738</v>
      </c>
      <c r="K549" s="12">
        <v>259.2</v>
      </c>
      <c r="L549" s="12">
        <v>113.4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156.6</v>
      </c>
      <c r="V549" s="12">
        <v>279.67500000000001</v>
      </c>
      <c r="W549" s="12">
        <v>273.375</v>
      </c>
      <c r="X549" s="12">
        <v>293.64800000000002</v>
      </c>
      <c r="Y549" s="12">
        <v>275.37799999999999</v>
      </c>
      <c r="AA549" s="2">
        <f t="shared" si="197"/>
        <v>338.738</v>
      </c>
      <c r="AB549" s="2">
        <f t="shared" si="198"/>
        <v>0</v>
      </c>
      <c r="AC549" s="2">
        <f t="shared" si="205"/>
        <v>293.64800000000002</v>
      </c>
      <c r="AE549" s="9">
        <v>6</v>
      </c>
      <c r="AF549" s="2">
        <f t="shared" si="199"/>
        <v>881.88799999999992</v>
      </c>
      <c r="AG549" s="2">
        <f t="shared" si="200"/>
        <v>0</v>
      </c>
      <c r="AH549" s="2">
        <f t="shared" si="201"/>
        <v>1272.3310000000001</v>
      </c>
      <c r="AI549" s="2">
        <f t="shared" si="202"/>
        <v>2154.2190000000001</v>
      </c>
      <c r="AK549">
        <f t="shared" si="203"/>
        <v>6</v>
      </c>
      <c r="AL549">
        <f t="shared" si="204"/>
        <v>2022</v>
      </c>
      <c r="BL549" s="2">
        <v>1605.6</v>
      </c>
      <c r="BM549" s="2">
        <v>1804.8</v>
      </c>
      <c r="BN549" s="2">
        <v>1958.4</v>
      </c>
      <c r="BO549" s="2">
        <v>1965.6</v>
      </c>
      <c r="BP549" s="2">
        <v>1965.6</v>
      </c>
      <c r="BQ549" s="2">
        <v>1975.2</v>
      </c>
      <c r="BR549" s="2">
        <v>1963.2</v>
      </c>
      <c r="BS549" s="2">
        <v>2001.1880000000001</v>
      </c>
      <c r="BT549" s="2">
        <v>1975.2</v>
      </c>
      <c r="BU549" s="2">
        <v>2001.6</v>
      </c>
      <c r="BV549" s="2">
        <v>2257.8000000000002</v>
      </c>
      <c r="BW549" s="2">
        <v>2581.7999999999997</v>
      </c>
      <c r="BX549" s="2">
        <v>3063</v>
      </c>
      <c r="BY549" s="2">
        <v>2872.7999999999997</v>
      </c>
      <c r="BZ549" s="2">
        <v>2853.6</v>
      </c>
      <c r="CA549" s="2">
        <v>2409.6000000000004</v>
      </c>
      <c r="CB549" s="2">
        <v>2064</v>
      </c>
      <c r="CC549" s="2">
        <v>2140.8000000000002</v>
      </c>
      <c r="CD549" s="2">
        <v>2167.8000000000002</v>
      </c>
      <c r="CE549" s="2">
        <v>1404</v>
      </c>
      <c r="CF549" s="2">
        <v>1106.4000000000001</v>
      </c>
      <c r="CG549" s="2">
        <v>1113.5999999999999</v>
      </c>
      <c r="CH549" s="2">
        <v>981.6</v>
      </c>
      <c r="CI549" s="2">
        <v>1113.5999999999999</v>
      </c>
    </row>
    <row r="550" spans="1:87" x14ac:dyDescent="0.2">
      <c r="A550" s="11">
        <v>44736</v>
      </c>
      <c r="B550" s="12">
        <v>904.94999999999982</v>
      </c>
      <c r="C550" s="12">
        <v>1432.508</v>
      </c>
      <c r="D550" s="12">
        <v>2789.4829999999997</v>
      </c>
      <c r="E550" s="12">
        <v>2478.7130000000002</v>
      </c>
      <c r="F550" s="12">
        <v>2296.3279999999995</v>
      </c>
      <c r="G550" s="12">
        <v>2635.7860000000001</v>
      </c>
      <c r="H550" s="12">
        <v>2290.8379999999997</v>
      </c>
      <c r="I550" s="12">
        <v>1917</v>
      </c>
      <c r="J550" s="12">
        <v>920.92499999999995</v>
      </c>
      <c r="K550" s="12">
        <v>325.8</v>
      </c>
      <c r="L550" s="12">
        <v>356.4</v>
      </c>
      <c r="M550" s="12">
        <v>715.72500000000002</v>
      </c>
      <c r="N550" s="12">
        <v>2191.3879999999999</v>
      </c>
      <c r="O550" s="12">
        <v>2272.7260000000001</v>
      </c>
      <c r="P550" s="12">
        <v>1700.8879999999999</v>
      </c>
      <c r="Q550" s="12">
        <v>2157.413</v>
      </c>
      <c r="R550" s="12">
        <v>2431.125</v>
      </c>
      <c r="S550" s="12">
        <v>2429.2129999999997</v>
      </c>
      <c r="T550" s="12">
        <v>3096.9009999999998</v>
      </c>
      <c r="U550" s="12">
        <v>2359.0129999999999</v>
      </c>
      <c r="V550" s="12">
        <v>1312.6510000000001</v>
      </c>
      <c r="W550" s="12">
        <v>1730.88</v>
      </c>
      <c r="X550" s="12">
        <v>1517.0630000000001</v>
      </c>
      <c r="Y550" s="12">
        <v>1178.4380000000001</v>
      </c>
      <c r="AA550" s="2">
        <f t="shared" si="197"/>
        <v>0</v>
      </c>
      <c r="AB550" s="2">
        <f t="shared" si="198"/>
        <v>3096.9009999999998</v>
      </c>
      <c r="AC550" s="2">
        <f t="shared" si="205"/>
        <v>2789.4829999999997</v>
      </c>
      <c r="AE550" s="9">
        <v>7</v>
      </c>
      <c r="AF550" s="2">
        <f t="shared" si="199"/>
        <v>0</v>
      </c>
      <c r="AG550" s="2">
        <f t="shared" si="200"/>
        <v>22874.517</v>
      </c>
      <c r="AH550" s="2">
        <f t="shared" si="201"/>
        <v>20567.637999999992</v>
      </c>
      <c r="AI550" s="2">
        <f t="shared" si="202"/>
        <v>43442.154999999992</v>
      </c>
      <c r="AK550">
        <f t="shared" si="203"/>
        <v>6</v>
      </c>
      <c r="AL550">
        <f t="shared" si="204"/>
        <v>2022</v>
      </c>
      <c r="BL550" s="2">
        <v>1068</v>
      </c>
      <c r="BM550" s="2">
        <v>1056</v>
      </c>
      <c r="BN550" s="2">
        <v>931.2</v>
      </c>
      <c r="BO550" s="2">
        <v>964.8</v>
      </c>
      <c r="BP550" s="2">
        <v>979.2</v>
      </c>
      <c r="BQ550" s="2">
        <v>986.4</v>
      </c>
      <c r="BR550" s="2">
        <v>981.6</v>
      </c>
      <c r="BS550" s="2">
        <v>912</v>
      </c>
      <c r="BT550" s="2">
        <v>1080</v>
      </c>
      <c r="BU550" s="2">
        <v>1036.8</v>
      </c>
      <c r="BV550" s="2">
        <v>1046.4000000000001</v>
      </c>
      <c r="BW550" s="2">
        <v>1164</v>
      </c>
      <c r="BX550" s="2">
        <v>1238.4000000000001</v>
      </c>
      <c r="BY550" s="2">
        <v>1279.7249999999999</v>
      </c>
      <c r="BZ550" s="2">
        <v>1502.4</v>
      </c>
      <c r="CA550" s="2">
        <v>1951.2</v>
      </c>
      <c r="CB550" s="2">
        <v>1992</v>
      </c>
      <c r="CC550" s="2">
        <v>2032.8</v>
      </c>
      <c r="CD550" s="2">
        <v>2059.1999999999998</v>
      </c>
      <c r="CE550" s="2">
        <v>2239.2000000000003</v>
      </c>
      <c r="CF550" s="2">
        <v>2365.7999999999997</v>
      </c>
      <c r="CG550" s="2">
        <v>2351.4</v>
      </c>
      <c r="CH550" s="2">
        <v>2169</v>
      </c>
      <c r="CI550" s="2">
        <v>2279.4</v>
      </c>
    </row>
    <row r="551" spans="1:87" x14ac:dyDescent="0.2">
      <c r="A551" s="11">
        <v>44737</v>
      </c>
      <c r="B551" s="12">
        <v>391.298</v>
      </c>
      <c r="C551" s="12">
        <v>555.77300000000002</v>
      </c>
      <c r="D551" s="12">
        <v>249.97499999999999</v>
      </c>
      <c r="E551" s="12">
        <v>235.43999999999997</v>
      </c>
      <c r="F551" s="12">
        <v>230.35500000000002</v>
      </c>
      <c r="G551" s="12">
        <v>75.038000000000011</v>
      </c>
      <c r="H551" s="12">
        <v>47.25</v>
      </c>
      <c r="I551" s="12">
        <v>324.90000000000003</v>
      </c>
      <c r="J551" s="12">
        <v>704.02500000000009</v>
      </c>
      <c r="K551" s="12">
        <v>494.77500000000003</v>
      </c>
      <c r="L551" s="12">
        <v>980.88800000000003</v>
      </c>
      <c r="M551" s="12">
        <v>667.01299999999992</v>
      </c>
      <c r="N551" s="12">
        <v>628.98800000000006</v>
      </c>
      <c r="O551" s="12">
        <v>270.33800000000002</v>
      </c>
      <c r="P551" s="12">
        <v>480.488</v>
      </c>
      <c r="Q551" s="12">
        <v>412.2</v>
      </c>
      <c r="R551" s="12">
        <v>324.56299999999999</v>
      </c>
      <c r="S551" s="12">
        <v>371.58800000000002</v>
      </c>
      <c r="T551" s="12">
        <v>440.55</v>
      </c>
      <c r="U551" s="12">
        <v>126.22499999999999</v>
      </c>
      <c r="V551" s="12">
        <v>17.82</v>
      </c>
      <c r="W551" s="12">
        <v>23.895</v>
      </c>
      <c r="X551" s="12">
        <v>125.235</v>
      </c>
      <c r="Y551" s="12">
        <v>55.034999999999997</v>
      </c>
      <c r="AA551" s="2">
        <f t="shared" si="197"/>
        <v>0</v>
      </c>
      <c r="AB551" s="2">
        <f t="shared" si="198"/>
        <v>980.88800000000003</v>
      </c>
      <c r="AC551" s="2">
        <f t="shared" si="205"/>
        <v>555.77300000000002</v>
      </c>
      <c r="AE551" s="9">
        <v>1</v>
      </c>
      <c r="AF551" s="2">
        <f t="shared" si="199"/>
        <v>0</v>
      </c>
      <c r="AG551" s="2">
        <f t="shared" si="200"/>
        <v>6226.5410000000002</v>
      </c>
      <c r="AH551" s="2">
        <f t="shared" si="201"/>
        <v>2007.1140000000005</v>
      </c>
      <c r="AI551" s="2">
        <f t="shared" si="202"/>
        <v>8233.6550000000007</v>
      </c>
      <c r="AK551">
        <f t="shared" si="203"/>
        <v>6</v>
      </c>
      <c r="AL551">
        <f t="shared" si="204"/>
        <v>2022</v>
      </c>
      <c r="BL551" s="2">
        <v>2309.4</v>
      </c>
      <c r="BM551" s="2">
        <v>2340.6</v>
      </c>
      <c r="BN551" s="2">
        <v>2400.6000000000004</v>
      </c>
      <c r="BO551" s="2">
        <v>2823.6000000000004</v>
      </c>
      <c r="BP551" s="2">
        <v>2308.1999999999998</v>
      </c>
      <c r="BQ551" s="2">
        <v>1734.6000000000001</v>
      </c>
      <c r="BR551" s="2">
        <v>1590</v>
      </c>
      <c r="BS551" s="2">
        <v>1623.9379999999999</v>
      </c>
      <c r="BT551" s="2">
        <v>1504.3880000000001</v>
      </c>
      <c r="BU551" s="2">
        <v>1274.4000000000001</v>
      </c>
      <c r="BV551" s="2">
        <v>1461.6</v>
      </c>
      <c r="BW551" s="2">
        <v>1476</v>
      </c>
      <c r="BX551" s="2">
        <v>1480.8</v>
      </c>
      <c r="BY551" s="2">
        <v>1533.6</v>
      </c>
      <c r="BZ551" s="2">
        <v>2097.6</v>
      </c>
      <c r="CA551" s="2">
        <v>2085.6</v>
      </c>
      <c r="CB551" s="2">
        <v>2092.8000000000002</v>
      </c>
      <c r="CC551" s="2">
        <v>2097.6</v>
      </c>
      <c r="CD551" s="2">
        <v>2102.4</v>
      </c>
      <c r="CE551" s="2">
        <v>2109.6</v>
      </c>
      <c r="CF551" s="2">
        <v>2097.6</v>
      </c>
      <c r="CG551" s="2">
        <v>2121.6</v>
      </c>
      <c r="CH551" s="2">
        <v>2188.8000000000002</v>
      </c>
      <c r="CI551" s="2">
        <v>2191.1999999999998</v>
      </c>
    </row>
    <row r="552" spans="1:87" x14ac:dyDescent="0.2">
      <c r="A552" s="11">
        <v>44738</v>
      </c>
      <c r="B552" s="12">
        <v>24.975000000000001</v>
      </c>
      <c r="C552" s="12">
        <v>24.84</v>
      </c>
      <c r="D552" s="12">
        <v>123.84</v>
      </c>
      <c r="E552" s="12">
        <v>24.704999999999998</v>
      </c>
      <c r="F552" s="12">
        <v>109.52999999999999</v>
      </c>
      <c r="G552" s="12">
        <v>81.337999999999994</v>
      </c>
      <c r="H552" s="12">
        <v>1270.6880000000001</v>
      </c>
      <c r="I552" s="12">
        <v>2090.3629999999998</v>
      </c>
      <c r="J552" s="12">
        <v>2354.0630000000001</v>
      </c>
      <c r="K552" s="12">
        <v>2912.1750000000002</v>
      </c>
      <c r="L552" s="12">
        <v>2729.0250000000001</v>
      </c>
      <c r="M552" s="12">
        <v>1487.3629999999998</v>
      </c>
      <c r="N552" s="12">
        <v>586.91300000000001</v>
      </c>
      <c r="O552" s="12">
        <v>488.47499999999997</v>
      </c>
      <c r="P552" s="12">
        <v>220.27500000000001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17.82</v>
      </c>
      <c r="W552" s="12">
        <v>24.84</v>
      </c>
      <c r="X552" s="12">
        <v>24.975000000000001</v>
      </c>
      <c r="Y552" s="12">
        <v>24.84</v>
      </c>
      <c r="AA552" s="2">
        <f t="shared" si="197"/>
        <v>2912.1750000000002</v>
      </c>
      <c r="AB552" s="2">
        <f t="shared" si="198"/>
        <v>586.91300000000001</v>
      </c>
      <c r="AC552" s="2">
        <f t="shared" si="205"/>
        <v>1270.6880000000001</v>
      </c>
      <c r="AE552" s="9">
        <v>2</v>
      </c>
      <c r="AF552" s="2">
        <f t="shared" si="199"/>
        <v>11572.989</v>
      </c>
      <c r="AG552" s="2">
        <f t="shared" si="200"/>
        <v>1295.663</v>
      </c>
      <c r="AH552" s="2">
        <f t="shared" si="201"/>
        <v>1752.3910000000001</v>
      </c>
      <c r="AI552" s="2">
        <f t="shared" si="202"/>
        <v>14621.043</v>
      </c>
      <c r="AK552">
        <f t="shared" si="203"/>
        <v>6</v>
      </c>
      <c r="AL552">
        <f t="shared" si="204"/>
        <v>2022</v>
      </c>
      <c r="BL552" s="2">
        <v>2215.1999999999998</v>
      </c>
      <c r="BM552" s="2">
        <v>2220</v>
      </c>
      <c r="BN552" s="2">
        <v>2220</v>
      </c>
      <c r="BO552" s="2">
        <v>2205.6</v>
      </c>
      <c r="BP552" s="2">
        <v>2188.8000000000002</v>
      </c>
      <c r="BQ552" s="2">
        <v>2210.4</v>
      </c>
      <c r="BR552" s="2">
        <v>2193.6</v>
      </c>
      <c r="BS552" s="2">
        <v>2172</v>
      </c>
      <c r="BT552" s="2">
        <v>2184</v>
      </c>
      <c r="BU552" s="2">
        <v>2437.1999999999998</v>
      </c>
      <c r="BV552" s="2">
        <v>2413.1999999999998</v>
      </c>
      <c r="BW552" s="2">
        <v>2242.1999999999998</v>
      </c>
      <c r="BX552" s="2">
        <v>2227.8000000000002</v>
      </c>
      <c r="BY552" s="2">
        <v>2436</v>
      </c>
      <c r="BZ552" s="2">
        <v>2232</v>
      </c>
      <c r="CA552" s="2">
        <v>2177.4</v>
      </c>
      <c r="CB552" s="2">
        <v>2160</v>
      </c>
      <c r="CC552" s="2">
        <v>2256</v>
      </c>
      <c r="CD552" s="2">
        <v>2536.2000000000003</v>
      </c>
      <c r="CE552" s="2">
        <v>2445</v>
      </c>
      <c r="CF552" s="2">
        <v>2539.1999999999998</v>
      </c>
      <c r="CG552" s="2">
        <v>2509.8000000000002</v>
      </c>
      <c r="CH552" s="2">
        <v>2420.3999999999996</v>
      </c>
      <c r="CI552" s="2">
        <v>2285.4749999999999</v>
      </c>
    </row>
    <row r="553" spans="1:87" x14ac:dyDescent="0.2">
      <c r="A553" s="11">
        <v>44739</v>
      </c>
      <c r="B553" s="12">
        <v>24.975000000000001</v>
      </c>
      <c r="C553" s="12">
        <v>25.11</v>
      </c>
      <c r="D553" s="12">
        <v>24.975000000000001</v>
      </c>
      <c r="E553" s="12">
        <v>24.975000000000001</v>
      </c>
      <c r="F553" s="12">
        <v>22.274999999999999</v>
      </c>
      <c r="G553" s="12">
        <v>0.13500000000000001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23.490000000000002</v>
      </c>
      <c r="W553" s="12">
        <v>25.11</v>
      </c>
      <c r="X553" s="12">
        <v>77.31</v>
      </c>
      <c r="Y553" s="12">
        <v>113.31</v>
      </c>
      <c r="AA553" s="2">
        <f t="shared" si="197"/>
        <v>0</v>
      </c>
      <c r="AB553" s="2">
        <f t="shared" si="198"/>
        <v>0</v>
      </c>
      <c r="AC553" s="2">
        <f t="shared" si="205"/>
        <v>113.31</v>
      </c>
      <c r="AE553" s="9">
        <v>3</v>
      </c>
      <c r="AF553" s="2">
        <f t="shared" si="199"/>
        <v>0</v>
      </c>
      <c r="AG553" s="2">
        <f t="shared" si="200"/>
        <v>0</v>
      </c>
      <c r="AH553" s="2">
        <f t="shared" si="201"/>
        <v>361.66500000000002</v>
      </c>
      <c r="AI553" s="2">
        <f t="shared" si="202"/>
        <v>361.66500000000002</v>
      </c>
      <c r="AK553">
        <f t="shared" si="203"/>
        <v>6</v>
      </c>
      <c r="AL553">
        <f t="shared" si="204"/>
        <v>2022</v>
      </c>
      <c r="BL553" s="2">
        <v>2323.8000000000002</v>
      </c>
      <c r="BM553" s="2">
        <v>2323.1999999999998</v>
      </c>
      <c r="BN553" s="2">
        <v>2406.6</v>
      </c>
      <c r="BO553" s="2">
        <v>2334.6</v>
      </c>
      <c r="BP553" s="2">
        <v>2157.6</v>
      </c>
      <c r="BQ553" s="2">
        <v>2162.4</v>
      </c>
      <c r="BR553" s="2">
        <v>2152.8000000000002</v>
      </c>
      <c r="BS553" s="2">
        <v>2152.8000000000002</v>
      </c>
      <c r="BT553" s="2">
        <v>2150.4</v>
      </c>
      <c r="BU553" s="2">
        <v>2138.4</v>
      </c>
      <c r="BV553" s="2">
        <v>2136</v>
      </c>
      <c r="BW553" s="2">
        <v>2136</v>
      </c>
      <c r="BX553" s="2">
        <v>2176.8000000000002</v>
      </c>
      <c r="BY553" s="2">
        <v>2179.1999999999998</v>
      </c>
      <c r="BZ553" s="2">
        <v>2198.4</v>
      </c>
      <c r="CA553" s="2">
        <v>2208</v>
      </c>
      <c r="CB553" s="2">
        <v>2181.6</v>
      </c>
      <c r="CC553" s="2">
        <v>2188.8000000000002</v>
      </c>
      <c r="CD553" s="2">
        <v>2272.8000000000002</v>
      </c>
      <c r="CE553" s="2">
        <v>2280</v>
      </c>
      <c r="CF553" s="2">
        <v>2292</v>
      </c>
      <c r="CG553" s="2">
        <v>2277.6</v>
      </c>
      <c r="CH553" s="2">
        <v>2188.8000000000002</v>
      </c>
      <c r="CI553" s="2">
        <v>2284.8000000000002</v>
      </c>
    </row>
    <row r="554" spans="1:87" x14ac:dyDescent="0.2">
      <c r="A554" s="11">
        <v>44740</v>
      </c>
      <c r="B554" s="12">
        <v>237.24</v>
      </c>
      <c r="C554" s="12">
        <v>59.175000000000004</v>
      </c>
      <c r="D554" s="12">
        <v>26.64</v>
      </c>
      <c r="E554" s="12">
        <v>24.975000000000001</v>
      </c>
      <c r="F554" s="12">
        <v>24.84</v>
      </c>
      <c r="G554" s="12">
        <v>1.08</v>
      </c>
      <c r="H554" s="12">
        <v>0</v>
      </c>
      <c r="I554" s="12">
        <v>0</v>
      </c>
      <c r="J554" s="12">
        <v>63.787999999999997</v>
      </c>
      <c r="K554" s="12">
        <v>108.45099999999999</v>
      </c>
      <c r="L554" s="12">
        <v>50.4</v>
      </c>
      <c r="M554" s="12">
        <v>7.0880000000000001</v>
      </c>
      <c r="N554" s="12">
        <v>10.8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147.6</v>
      </c>
      <c r="V554" s="12">
        <v>157.41000000000003</v>
      </c>
      <c r="W554" s="12">
        <v>208.44</v>
      </c>
      <c r="X554" s="12">
        <v>196.10999999999999</v>
      </c>
      <c r="Y554" s="12">
        <v>203.17499999999998</v>
      </c>
      <c r="AA554" s="2">
        <f t="shared" si="197"/>
        <v>147.6</v>
      </c>
      <c r="AB554" s="2">
        <f t="shared" si="198"/>
        <v>10.8</v>
      </c>
      <c r="AC554" s="2">
        <f t="shared" si="205"/>
        <v>237.24</v>
      </c>
      <c r="AE554" s="9">
        <v>4</v>
      </c>
      <c r="AF554" s="2">
        <f t="shared" si="199"/>
        <v>377.327</v>
      </c>
      <c r="AG554" s="2">
        <f t="shared" si="200"/>
        <v>10.8</v>
      </c>
      <c r="AH554" s="2">
        <f t="shared" si="201"/>
        <v>1139.0849999999998</v>
      </c>
      <c r="AI554" s="2">
        <f t="shared" si="202"/>
        <v>1527.2119999999998</v>
      </c>
      <c r="AK554">
        <f t="shared" si="203"/>
        <v>6</v>
      </c>
      <c r="AL554">
        <f t="shared" si="204"/>
        <v>2022</v>
      </c>
      <c r="BL554" s="2">
        <v>2277.6</v>
      </c>
      <c r="BM554" s="2">
        <v>2277.6</v>
      </c>
      <c r="BN554" s="2">
        <v>2169.6</v>
      </c>
      <c r="BO554" s="2">
        <v>2157.6</v>
      </c>
      <c r="BP554" s="2">
        <v>2148</v>
      </c>
      <c r="BQ554" s="2">
        <v>2157.6</v>
      </c>
      <c r="BR554" s="2">
        <v>1192.8</v>
      </c>
      <c r="BS554" s="2">
        <v>1063.2</v>
      </c>
      <c r="BT554" s="2">
        <v>962.4</v>
      </c>
      <c r="BU554" s="2">
        <v>871.2</v>
      </c>
      <c r="BV554" s="2">
        <v>844.8</v>
      </c>
      <c r="BW554" s="2">
        <v>1029.5999999999999</v>
      </c>
      <c r="BX554" s="2">
        <v>1070.4000000000001</v>
      </c>
      <c r="BY554" s="2">
        <v>1005.6</v>
      </c>
      <c r="BZ554" s="2">
        <v>808.8</v>
      </c>
      <c r="CA554" s="2">
        <v>801.6</v>
      </c>
      <c r="CB554" s="2">
        <v>811.2</v>
      </c>
      <c r="CC554" s="2">
        <v>837.6</v>
      </c>
      <c r="CD554" s="2">
        <v>864</v>
      </c>
      <c r="CE554" s="2">
        <v>871.2</v>
      </c>
      <c r="CF554" s="2">
        <v>878.4</v>
      </c>
      <c r="CG554" s="2">
        <v>868.8</v>
      </c>
      <c r="CH554" s="2">
        <v>828</v>
      </c>
      <c r="CI554" s="2">
        <v>847.2</v>
      </c>
    </row>
    <row r="555" spans="1:87" x14ac:dyDescent="0.2">
      <c r="A555" s="11">
        <v>44741</v>
      </c>
      <c r="B555" s="12">
        <v>143.77499999999998</v>
      </c>
      <c r="C555" s="12">
        <v>109.845</v>
      </c>
      <c r="D555" s="12">
        <v>586.57499999999993</v>
      </c>
      <c r="E555" s="12">
        <v>217.71</v>
      </c>
      <c r="F555" s="12">
        <v>526.18500000000006</v>
      </c>
      <c r="G555" s="12">
        <v>243</v>
      </c>
      <c r="H555" s="12">
        <v>235.8</v>
      </c>
      <c r="I555" s="12">
        <v>235.35</v>
      </c>
      <c r="J555" s="12">
        <v>568.57600000000002</v>
      </c>
      <c r="K555" s="12">
        <v>295.2</v>
      </c>
      <c r="L555" s="12">
        <v>0</v>
      </c>
      <c r="M555" s="12">
        <v>10.8</v>
      </c>
      <c r="N555" s="12">
        <v>0</v>
      </c>
      <c r="O555" s="12">
        <v>0</v>
      </c>
      <c r="P555" s="12">
        <v>0</v>
      </c>
      <c r="Q555" s="12">
        <v>0</v>
      </c>
      <c r="R555" s="12">
        <v>3.15</v>
      </c>
      <c r="S555" s="12">
        <v>0</v>
      </c>
      <c r="T555" s="12">
        <v>0</v>
      </c>
      <c r="U555" s="12">
        <v>0</v>
      </c>
      <c r="V555" s="12">
        <v>20.115000000000002</v>
      </c>
      <c r="W555" s="12">
        <v>24.84</v>
      </c>
      <c r="X555" s="12">
        <v>24.84</v>
      </c>
      <c r="Y555" s="12">
        <v>24.975000000000001</v>
      </c>
      <c r="AA555" s="2">
        <f t="shared" si="197"/>
        <v>568.57600000000002</v>
      </c>
      <c r="AB555" s="2">
        <f t="shared" si="198"/>
        <v>0</v>
      </c>
      <c r="AC555" s="2">
        <f t="shared" si="205"/>
        <v>586.57499999999993</v>
      </c>
      <c r="AE555" s="9">
        <v>5</v>
      </c>
      <c r="AF555" s="2">
        <f t="shared" si="199"/>
        <v>1113.076</v>
      </c>
      <c r="AG555" s="2">
        <f t="shared" si="200"/>
        <v>0</v>
      </c>
      <c r="AH555" s="2">
        <f t="shared" si="201"/>
        <v>2157.6600000000003</v>
      </c>
      <c r="AI555" s="2">
        <f t="shared" si="202"/>
        <v>3270.7360000000003</v>
      </c>
      <c r="AK555">
        <f t="shared" si="203"/>
        <v>6</v>
      </c>
      <c r="AL555">
        <f t="shared" si="204"/>
        <v>2022</v>
      </c>
      <c r="BL555" s="2">
        <v>847.2</v>
      </c>
      <c r="BM555" s="2">
        <v>854.4</v>
      </c>
      <c r="BN555" s="2">
        <v>816</v>
      </c>
      <c r="BO555" s="2">
        <v>823.2</v>
      </c>
      <c r="BP555" s="2">
        <v>825.6</v>
      </c>
      <c r="BQ555" s="2">
        <v>837.6</v>
      </c>
      <c r="BR555" s="2">
        <v>830.4</v>
      </c>
      <c r="BS555" s="2">
        <v>830.4</v>
      </c>
      <c r="BT555" s="2">
        <v>854.4</v>
      </c>
      <c r="BU555" s="2">
        <v>854.4</v>
      </c>
      <c r="BV555" s="2">
        <v>1160.4000000000001</v>
      </c>
      <c r="BW555" s="2">
        <v>1450.8</v>
      </c>
      <c r="BX555" s="2">
        <v>2017.8</v>
      </c>
      <c r="BY555" s="2">
        <v>1483.2</v>
      </c>
      <c r="BZ555" s="2">
        <v>2201.9630000000002</v>
      </c>
      <c r="CA555" s="2">
        <v>2448.5630000000001</v>
      </c>
      <c r="CB555" s="2">
        <v>2407.5749999999998</v>
      </c>
      <c r="CC555" s="2">
        <v>3451.6129999999998</v>
      </c>
      <c r="CD555" s="2">
        <v>4344.6379999999999</v>
      </c>
      <c r="CE555" s="2">
        <v>4575.45</v>
      </c>
      <c r="CF555" s="2">
        <v>5198.2880000000005</v>
      </c>
      <c r="CG555" s="2">
        <v>5282.1379999999999</v>
      </c>
      <c r="CH555" s="2">
        <v>4905.6000000000004</v>
      </c>
      <c r="CI555" s="2">
        <v>4367.4000000000005</v>
      </c>
    </row>
    <row r="556" spans="1:87" x14ac:dyDescent="0.2">
      <c r="A556" s="11">
        <v>44742</v>
      </c>
      <c r="B556" s="12">
        <v>24.975000000000001</v>
      </c>
      <c r="C556" s="12">
        <v>24.84</v>
      </c>
      <c r="D556" s="12">
        <v>24.975000000000001</v>
      </c>
      <c r="E556" s="12">
        <v>24.975000000000001</v>
      </c>
      <c r="F556" s="12">
        <v>410.625</v>
      </c>
      <c r="G556" s="12">
        <v>1755</v>
      </c>
      <c r="H556" s="12">
        <v>11.588000000000001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158.4</v>
      </c>
      <c r="V556" s="12">
        <v>59.49</v>
      </c>
      <c r="W556" s="12">
        <v>24.84</v>
      </c>
      <c r="X556" s="12">
        <v>25.11</v>
      </c>
      <c r="Y556" s="12">
        <v>2439.2029999999995</v>
      </c>
      <c r="AA556" s="2">
        <f t="shared" si="197"/>
        <v>158.4</v>
      </c>
      <c r="AB556" s="2">
        <f t="shared" si="198"/>
        <v>0</v>
      </c>
      <c r="AC556" s="2">
        <f t="shared" si="205"/>
        <v>2439.2029999999995</v>
      </c>
      <c r="AE556" s="9">
        <v>6</v>
      </c>
      <c r="AF556" s="2">
        <f t="shared" si="199"/>
        <v>158.4</v>
      </c>
      <c r="AG556" s="2">
        <f t="shared" si="200"/>
        <v>0</v>
      </c>
      <c r="AH556" s="2">
        <f t="shared" si="201"/>
        <v>4825.6210000000001</v>
      </c>
      <c r="AI556" s="2">
        <f t="shared" si="202"/>
        <v>4984.0209999999997</v>
      </c>
      <c r="AK556">
        <f t="shared" si="203"/>
        <v>6</v>
      </c>
      <c r="AL556">
        <f t="shared" si="204"/>
        <v>2022</v>
      </c>
      <c r="BL556" s="2">
        <v>2866.2</v>
      </c>
      <c r="BM556" s="2">
        <v>2689.2</v>
      </c>
      <c r="BN556" s="2">
        <v>2573.4</v>
      </c>
      <c r="BO556" s="2">
        <v>2374.1999999999998</v>
      </c>
      <c r="BP556" s="2">
        <v>2191.1999999999998</v>
      </c>
      <c r="BQ556" s="2">
        <v>2265.6</v>
      </c>
      <c r="BR556" s="2">
        <v>2587.1999999999998</v>
      </c>
      <c r="BS556" s="2">
        <v>3762</v>
      </c>
      <c r="BT556" s="2">
        <v>2246.4</v>
      </c>
      <c r="BU556" s="2">
        <v>2205.6</v>
      </c>
      <c r="BV556" s="2">
        <v>2210.4</v>
      </c>
      <c r="BW556" s="2">
        <v>2236.8000000000002</v>
      </c>
      <c r="BX556" s="2">
        <v>2220</v>
      </c>
      <c r="BY556" s="2">
        <v>2215.1999999999998</v>
      </c>
      <c r="BZ556" s="2">
        <v>2215.1999999999998</v>
      </c>
      <c r="CA556" s="2">
        <v>2244</v>
      </c>
      <c r="CB556" s="2">
        <v>2232</v>
      </c>
      <c r="CC556" s="2">
        <v>2222.4</v>
      </c>
      <c r="CD556" s="2">
        <v>2186.4</v>
      </c>
      <c r="CE556" s="2">
        <v>2479.7999999999997</v>
      </c>
      <c r="CF556" s="2">
        <v>2571.6</v>
      </c>
      <c r="CG556" s="2">
        <v>2542.7999999999997</v>
      </c>
      <c r="CH556" s="2">
        <v>2499</v>
      </c>
      <c r="CI556" s="2">
        <v>2506.7999999999997</v>
      </c>
    </row>
    <row r="557" spans="1:87" x14ac:dyDescent="0.2">
      <c r="A557" s="11">
        <v>44743</v>
      </c>
      <c r="B557" s="12">
        <v>2928.375</v>
      </c>
      <c r="C557" s="12">
        <v>2509.5829999999996</v>
      </c>
      <c r="D557" s="12">
        <v>2112.9760000000001</v>
      </c>
      <c r="E557" s="12">
        <v>954.83299999999997</v>
      </c>
      <c r="F557" s="12">
        <v>22.14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2.363</v>
      </c>
      <c r="R557" s="12">
        <v>0</v>
      </c>
      <c r="S557" s="12">
        <v>0</v>
      </c>
      <c r="T557" s="12">
        <v>0</v>
      </c>
      <c r="U557" s="12">
        <v>0</v>
      </c>
      <c r="V557" s="12">
        <v>16.064999999999998</v>
      </c>
      <c r="W557" s="12">
        <v>606.93799999999987</v>
      </c>
      <c r="X557" s="12">
        <v>24.84</v>
      </c>
      <c r="Y557" s="12">
        <v>61.064999999999998</v>
      </c>
      <c r="AA557" s="2">
        <f t="shared" si="197"/>
        <v>0</v>
      </c>
      <c r="AB557" s="2">
        <f t="shared" si="198"/>
        <v>2.363</v>
      </c>
      <c r="AC557" s="2">
        <f t="shared" si="205"/>
        <v>2928.375</v>
      </c>
      <c r="AE557" s="9">
        <v>7</v>
      </c>
      <c r="AF557" s="2">
        <f t="shared" si="199"/>
        <v>0</v>
      </c>
      <c r="AG557" s="2">
        <f t="shared" si="200"/>
        <v>2.363</v>
      </c>
      <c r="AH557" s="2">
        <f t="shared" si="201"/>
        <v>9236.8150000000005</v>
      </c>
      <c r="AI557" s="2">
        <f t="shared" si="202"/>
        <v>9239.1779999999999</v>
      </c>
      <c r="AK557">
        <f t="shared" si="203"/>
        <v>7</v>
      </c>
      <c r="AL557">
        <f t="shared" si="204"/>
        <v>2022</v>
      </c>
      <c r="BL557" s="2">
        <v>2693.3999999999996</v>
      </c>
      <c r="BM557" s="2">
        <v>2672.3999999999996</v>
      </c>
      <c r="BN557" s="2">
        <v>2434.2000000000003</v>
      </c>
      <c r="BO557" s="2">
        <v>2182.8000000000002</v>
      </c>
      <c r="BP557" s="2">
        <v>2238</v>
      </c>
      <c r="BQ557" s="2">
        <v>2160</v>
      </c>
      <c r="BR557" s="2">
        <v>2703</v>
      </c>
      <c r="BS557" s="2">
        <v>2797.8</v>
      </c>
      <c r="BT557" s="2">
        <v>3245.4</v>
      </c>
      <c r="BU557" s="2">
        <v>4062.6</v>
      </c>
      <c r="BV557" s="2">
        <v>4041.6</v>
      </c>
      <c r="BW557" s="2">
        <v>2477.4</v>
      </c>
      <c r="BX557" s="2">
        <v>2988.6</v>
      </c>
      <c r="BY557" s="2">
        <v>2414.4</v>
      </c>
      <c r="BZ557" s="2">
        <v>2402.4</v>
      </c>
      <c r="CA557" s="2">
        <v>2428.8000000000002</v>
      </c>
      <c r="CB557" s="2">
        <v>2518.0499999999997</v>
      </c>
      <c r="CC557" s="2">
        <v>2820.8250000000003</v>
      </c>
      <c r="CD557" s="2">
        <v>3356.3629999999998</v>
      </c>
      <c r="CE557" s="2">
        <v>2490.1129999999998</v>
      </c>
      <c r="CF557" s="2">
        <v>2364</v>
      </c>
      <c r="CG557" s="2">
        <v>2268</v>
      </c>
      <c r="CH557" s="2">
        <v>2174.4</v>
      </c>
      <c r="CI557" s="2">
        <v>2174.4</v>
      </c>
    </row>
    <row r="558" spans="1:87" x14ac:dyDescent="0.2">
      <c r="A558" s="11">
        <v>44744</v>
      </c>
      <c r="B558" s="12">
        <v>197.078</v>
      </c>
      <c r="C558" s="12">
        <v>24.704999999999998</v>
      </c>
      <c r="D558" s="12">
        <v>95.039999999999992</v>
      </c>
      <c r="E558" s="12">
        <v>24.975000000000001</v>
      </c>
      <c r="F558" s="12">
        <v>24.84</v>
      </c>
      <c r="G558" s="12">
        <v>21.87</v>
      </c>
      <c r="H558" s="12">
        <v>53.954999999999998</v>
      </c>
      <c r="I558" s="12">
        <v>42.278000000000006</v>
      </c>
      <c r="J558" s="12">
        <v>155.137</v>
      </c>
      <c r="K558" s="12">
        <v>46.35</v>
      </c>
      <c r="L558" s="12">
        <v>120.488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14.04</v>
      </c>
      <c r="W558" s="12">
        <v>24.84</v>
      </c>
      <c r="X558" s="12">
        <v>24.975000000000001</v>
      </c>
      <c r="Y558" s="12">
        <v>24.84</v>
      </c>
      <c r="AA558" s="2">
        <f t="shared" si="197"/>
        <v>0</v>
      </c>
      <c r="AB558" s="2">
        <f t="shared" si="198"/>
        <v>155.137</v>
      </c>
      <c r="AC558" s="2">
        <f t="shared" si="205"/>
        <v>197.078</v>
      </c>
      <c r="AE558" s="9">
        <v>1</v>
      </c>
      <c r="AF558" s="2">
        <f t="shared" si="199"/>
        <v>0</v>
      </c>
      <c r="AG558" s="2">
        <f t="shared" si="200"/>
        <v>364.25300000000004</v>
      </c>
      <c r="AH558" s="2">
        <f t="shared" si="201"/>
        <v>531.1579999999999</v>
      </c>
      <c r="AI558" s="2">
        <f t="shared" si="202"/>
        <v>895.41099999999994</v>
      </c>
      <c r="AK558">
        <f t="shared" si="203"/>
        <v>7</v>
      </c>
      <c r="AL558">
        <f t="shared" si="204"/>
        <v>2022</v>
      </c>
      <c r="BL558" s="2">
        <v>0</v>
      </c>
      <c r="BM558" s="2">
        <v>0</v>
      </c>
      <c r="BN558" s="2">
        <v>0</v>
      </c>
      <c r="BO558" s="2">
        <v>0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0</v>
      </c>
      <c r="BZ558" s="2">
        <v>0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0</v>
      </c>
      <c r="CG558" s="2">
        <v>0</v>
      </c>
      <c r="CH558" s="2">
        <v>0</v>
      </c>
      <c r="CI558" s="2">
        <v>0</v>
      </c>
    </row>
    <row r="559" spans="1:87" x14ac:dyDescent="0.2">
      <c r="A559" s="11">
        <v>44745</v>
      </c>
      <c r="B559" s="12">
        <v>24.975000000000001</v>
      </c>
      <c r="C559" s="12">
        <v>24.975000000000001</v>
      </c>
      <c r="D559" s="12">
        <v>860.17499999999995</v>
      </c>
      <c r="E559" s="12">
        <v>2265.84</v>
      </c>
      <c r="F559" s="12">
        <v>569.58799999999997</v>
      </c>
      <c r="G559" s="12">
        <v>0</v>
      </c>
      <c r="H559" s="12">
        <v>684</v>
      </c>
      <c r="I559" s="12">
        <v>1008</v>
      </c>
      <c r="J559" s="12">
        <v>292.72500000000002</v>
      </c>
      <c r="K559" s="12">
        <v>1825.65</v>
      </c>
      <c r="L559" s="12">
        <v>971.77600000000007</v>
      </c>
      <c r="M559" s="12">
        <v>380.36300000000006</v>
      </c>
      <c r="N559" s="12">
        <v>48.6</v>
      </c>
      <c r="O559" s="12">
        <v>288</v>
      </c>
      <c r="P559" s="12">
        <v>163.126</v>
      </c>
      <c r="Q559" s="12">
        <v>64.8</v>
      </c>
      <c r="R559" s="12">
        <v>0</v>
      </c>
      <c r="S559" s="12">
        <v>0</v>
      </c>
      <c r="T559" s="12">
        <v>0</v>
      </c>
      <c r="U559" s="12">
        <v>97.2</v>
      </c>
      <c r="V559" s="12">
        <v>15.93</v>
      </c>
      <c r="W559" s="12">
        <v>24.57</v>
      </c>
      <c r="X559" s="12">
        <v>24.84</v>
      </c>
      <c r="Y559" s="12">
        <v>24.975000000000001</v>
      </c>
      <c r="AA559" s="2">
        <f t="shared" si="197"/>
        <v>1825.65</v>
      </c>
      <c r="AB559" s="2">
        <f t="shared" si="198"/>
        <v>288</v>
      </c>
      <c r="AC559" s="2">
        <f t="shared" si="205"/>
        <v>2265.84</v>
      </c>
      <c r="AE559" s="9">
        <v>2</v>
      </c>
      <c r="AF559" s="2">
        <f t="shared" si="199"/>
        <v>4575.7139999999999</v>
      </c>
      <c r="AG559" s="2">
        <f t="shared" si="200"/>
        <v>564.52599999999995</v>
      </c>
      <c r="AH559" s="2">
        <f t="shared" si="201"/>
        <v>4519.8680000000004</v>
      </c>
      <c r="AI559" s="2">
        <f t="shared" si="202"/>
        <v>9660.1080000000002</v>
      </c>
      <c r="AK559">
        <f t="shared" si="203"/>
        <v>7</v>
      </c>
      <c r="AL559">
        <f t="shared" si="204"/>
        <v>2022</v>
      </c>
      <c r="BL559" s="2">
        <v>0</v>
      </c>
      <c r="BM559" s="2">
        <v>0</v>
      </c>
      <c r="BN559" s="2">
        <v>0</v>
      </c>
      <c r="BO559" s="2">
        <v>0</v>
      </c>
      <c r="BP559" s="2">
        <v>0</v>
      </c>
      <c r="BQ559" s="2">
        <v>0</v>
      </c>
      <c r="BR559" s="2">
        <v>0</v>
      </c>
      <c r="BS559" s="2">
        <v>0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0</v>
      </c>
      <c r="CG559" s="2">
        <v>0</v>
      </c>
      <c r="CH559" s="2">
        <v>0</v>
      </c>
      <c r="CI559" s="2">
        <v>0</v>
      </c>
    </row>
    <row r="560" spans="1:87" x14ac:dyDescent="0.2">
      <c r="A560" s="11">
        <v>44746</v>
      </c>
      <c r="B560" s="12">
        <v>24.84</v>
      </c>
      <c r="C560" s="12">
        <v>24.704999999999998</v>
      </c>
      <c r="D560" s="12">
        <v>24.84</v>
      </c>
      <c r="E560" s="12">
        <v>24.84</v>
      </c>
      <c r="F560" s="12">
        <v>22.14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138.375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17.82</v>
      </c>
      <c r="W560" s="12">
        <v>24.84</v>
      </c>
      <c r="X560" s="12">
        <v>73.305000000000007</v>
      </c>
      <c r="Y560" s="12">
        <v>37.44</v>
      </c>
      <c r="AA560" s="2">
        <f t="shared" si="197"/>
        <v>0</v>
      </c>
      <c r="AB560" s="2">
        <f t="shared" si="198"/>
        <v>138.375</v>
      </c>
      <c r="AC560" s="2">
        <f t="shared" si="205"/>
        <v>73.305000000000007</v>
      </c>
      <c r="AE560" s="9">
        <v>8</v>
      </c>
      <c r="AF560" s="2">
        <f t="shared" si="199"/>
        <v>0</v>
      </c>
      <c r="AG560" s="2">
        <f t="shared" si="200"/>
        <v>138.375</v>
      </c>
      <c r="AH560" s="2">
        <f t="shared" si="201"/>
        <v>274.77</v>
      </c>
      <c r="AI560" s="2">
        <f t="shared" si="202"/>
        <v>413.14499999999998</v>
      </c>
      <c r="AK560">
        <f t="shared" si="203"/>
        <v>7</v>
      </c>
      <c r="AL560">
        <f t="shared" si="204"/>
        <v>2022</v>
      </c>
      <c r="BL560" s="2">
        <v>0</v>
      </c>
      <c r="BM560" s="2">
        <v>0</v>
      </c>
      <c r="BN560" s="2">
        <v>0</v>
      </c>
      <c r="BO560" s="2">
        <v>0</v>
      </c>
      <c r="BP560" s="2">
        <v>0</v>
      </c>
      <c r="BQ560" s="2">
        <v>0</v>
      </c>
      <c r="BR560" s="2">
        <v>0</v>
      </c>
      <c r="BS560" s="2">
        <v>0</v>
      </c>
      <c r="BT560" s="2">
        <v>0</v>
      </c>
      <c r="BU560" s="2">
        <v>0</v>
      </c>
      <c r="BV560" s="2">
        <v>0</v>
      </c>
      <c r="BW560" s="2">
        <v>0</v>
      </c>
      <c r="BX560" s="2">
        <v>0</v>
      </c>
      <c r="BY560" s="2">
        <v>0</v>
      </c>
      <c r="BZ560" s="2">
        <v>0</v>
      </c>
      <c r="CA560" s="2">
        <v>0</v>
      </c>
      <c r="CB560" s="2">
        <v>0</v>
      </c>
      <c r="CC560" s="2">
        <v>0</v>
      </c>
      <c r="CD560" s="2">
        <v>0</v>
      </c>
      <c r="CE560" s="2">
        <v>0</v>
      </c>
      <c r="CF560" s="2">
        <v>0</v>
      </c>
      <c r="CG560" s="2">
        <v>0</v>
      </c>
      <c r="CH560" s="2">
        <v>0</v>
      </c>
      <c r="CI560" s="2">
        <v>0</v>
      </c>
    </row>
    <row r="561" spans="1:87" x14ac:dyDescent="0.2">
      <c r="A561" s="11">
        <v>44747</v>
      </c>
      <c r="B561" s="12">
        <v>25.11</v>
      </c>
      <c r="C561" s="12">
        <v>24.975000000000001</v>
      </c>
      <c r="D561" s="12">
        <v>24.975000000000001</v>
      </c>
      <c r="E561" s="12">
        <v>24.975000000000001</v>
      </c>
      <c r="F561" s="12">
        <v>20.25</v>
      </c>
      <c r="G561" s="12">
        <v>0</v>
      </c>
      <c r="H561" s="12">
        <v>0</v>
      </c>
      <c r="I561" s="12">
        <v>0</v>
      </c>
      <c r="J561" s="12">
        <v>82.8</v>
      </c>
      <c r="K561" s="12">
        <v>87.975000000000009</v>
      </c>
      <c r="L561" s="12">
        <v>13.388</v>
      </c>
      <c r="M561" s="12">
        <v>0</v>
      </c>
      <c r="N561" s="12">
        <v>0</v>
      </c>
      <c r="O561" s="12">
        <v>0</v>
      </c>
      <c r="P561" s="12">
        <v>0</v>
      </c>
      <c r="Q561" s="12">
        <v>50.4</v>
      </c>
      <c r="R561" s="12">
        <v>0</v>
      </c>
      <c r="S561" s="12">
        <v>0</v>
      </c>
      <c r="T561" s="12">
        <v>0</v>
      </c>
      <c r="U561" s="12">
        <v>80.010000000000005</v>
      </c>
      <c r="V561" s="12">
        <v>1880.55</v>
      </c>
      <c r="W561" s="12">
        <v>1806.8400000000001</v>
      </c>
      <c r="X561" s="12">
        <v>1896.9530000000002</v>
      </c>
      <c r="Y561" s="12">
        <v>1589.7150000000001</v>
      </c>
      <c r="AA561" s="2">
        <f t="shared" si="197"/>
        <v>87.975000000000009</v>
      </c>
      <c r="AB561" s="2">
        <f t="shared" si="198"/>
        <v>50.4</v>
      </c>
      <c r="AC561" s="2">
        <f t="shared" si="205"/>
        <v>1896.9530000000002</v>
      </c>
      <c r="AE561" s="9">
        <v>4</v>
      </c>
      <c r="AF561" s="2">
        <f t="shared" si="199"/>
        <v>264.173</v>
      </c>
      <c r="AG561" s="2">
        <f t="shared" si="200"/>
        <v>50.4</v>
      </c>
      <c r="AH561" s="2">
        <f t="shared" si="201"/>
        <v>7294.3430000000008</v>
      </c>
      <c r="AI561" s="2">
        <f t="shared" si="202"/>
        <v>7608.9160000000002</v>
      </c>
      <c r="AK561">
        <f t="shared" si="203"/>
        <v>7</v>
      </c>
      <c r="AL561">
        <f t="shared" si="204"/>
        <v>2022</v>
      </c>
      <c r="BL561" s="2">
        <v>0</v>
      </c>
      <c r="BM561" s="2">
        <v>0</v>
      </c>
      <c r="BN561" s="2">
        <v>0</v>
      </c>
      <c r="BO561" s="2">
        <v>0</v>
      </c>
      <c r="BP561" s="2">
        <v>0</v>
      </c>
      <c r="BQ561" s="2">
        <v>0</v>
      </c>
      <c r="BR561" s="2">
        <v>0</v>
      </c>
      <c r="BS561" s="2">
        <v>0</v>
      </c>
      <c r="BT561" s="2">
        <v>0</v>
      </c>
      <c r="BU561" s="2">
        <v>0</v>
      </c>
      <c r="BV561" s="2">
        <v>0</v>
      </c>
      <c r="BW561" s="2">
        <v>0</v>
      </c>
      <c r="BX561" s="2">
        <v>0</v>
      </c>
      <c r="BY561" s="2">
        <v>0</v>
      </c>
      <c r="BZ561" s="2">
        <v>0</v>
      </c>
      <c r="CA561" s="2">
        <v>0</v>
      </c>
      <c r="CB561" s="2">
        <v>0</v>
      </c>
      <c r="CC561" s="2">
        <v>0</v>
      </c>
      <c r="CD561" s="2">
        <v>0</v>
      </c>
      <c r="CE561" s="2">
        <v>0</v>
      </c>
      <c r="CF561" s="2">
        <v>0</v>
      </c>
      <c r="CG561" s="2">
        <v>0</v>
      </c>
      <c r="CH561" s="2">
        <v>0</v>
      </c>
      <c r="CI561" s="2">
        <v>0</v>
      </c>
    </row>
    <row r="562" spans="1:87" x14ac:dyDescent="0.2">
      <c r="A562" s="11">
        <v>44748</v>
      </c>
      <c r="B562" s="12">
        <v>1041.9750000000001</v>
      </c>
      <c r="C562" s="12">
        <v>24.975000000000001</v>
      </c>
      <c r="D562" s="12">
        <v>25.244999999999997</v>
      </c>
      <c r="E562" s="12">
        <v>24.975000000000001</v>
      </c>
      <c r="F562" s="12">
        <v>25.244999999999997</v>
      </c>
      <c r="G562" s="12">
        <v>24.704999999999998</v>
      </c>
      <c r="H562" s="12">
        <v>14.984999999999999</v>
      </c>
      <c r="I562" s="12">
        <v>263.47499999999997</v>
      </c>
      <c r="J562" s="12">
        <v>2027.588</v>
      </c>
      <c r="K562" s="12">
        <v>1150.7629999999999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17.954999999999998</v>
      </c>
      <c r="W562" s="12">
        <v>24.975000000000001</v>
      </c>
      <c r="X562" s="12">
        <v>24.975000000000001</v>
      </c>
      <c r="Y562" s="12">
        <v>25.11</v>
      </c>
      <c r="AA562" s="2">
        <f t="shared" si="197"/>
        <v>2027.588</v>
      </c>
      <c r="AB562" s="2">
        <f t="shared" si="198"/>
        <v>0</v>
      </c>
      <c r="AC562" s="2">
        <f t="shared" si="205"/>
        <v>1041.9750000000001</v>
      </c>
      <c r="AE562" s="9">
        <v>5</v>
      </c>
      <c r="AF562" s="2">
        <f t="shared" si="199"/>
        <v>3441.826</v>
      </c>
      <c r="AG562" s="2">
        <f t="shared" si="200"/>
        <v>0</v>
      </c>
      <c r="AH562" s="2">
        <f t="shared" si="201"/>
        <v>1275.1199999999999</v>
      </c>
      <c r="AI562" s="2">
        <f t="shared" si="202"/>
        <v>4716.9459999999999</v>
      </c>
      <c r="AK562">
        <f t="shared" si="203"/>
        <v>7</v>
      </c>
      <c r="AL562">
        <f t="shared" si="204"/>
        <v>2022</v>
      </c>
      <c r="BL562" s="2">
        <v>0</v>
      </c>
      <c r="BM562" s="2">
        <v>0</v>
      </c>
      <c r="BN562" s="2">
        <v>0</v>
      </c>
      <c r="BO562" s="2">
        <v>0</v>
      </c>
      <c r="BP562" s="2">
        <v>0</v>
      </c>
      <c r="BQ562" s="2">
        <v>0</v>
      </c>
      <c r="BR562" s="2">
        <v>0</v>
      </c>
      <c r="BS562" s="2">
        <v>0</v>
      </c>
      <c r="BT562" s="2">
        <v>0</v>
      </c>
      <c r="BU562" s="2">
        <v>0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>
        <v>0</v>
      </c>
      <c r="CB562" s="2">
        <v>0</v>
      </c>
      <c r="CC562" s="2">
        <v>0</v>
      </c>
      <c r="CD562" s="2">
        <v>0</v>
      </c>
      <c r="CE562" s="2">
        <v>0</v>
      </c>
      <c r="CF562" s="2">
        <v>0</v>
      </c>
      <c r="CG562" s="2">
        <v>0</v>
      </c>
      <c r="CH562" s="2">
        <v>0</v>
      </c>
      <c r="CI562" s="2">
        <v>0</v>
      </c>
    </row>
    <row r="563" spans="1:87" x14ac:dyDescent="0.2">
      <c r="A563" s="11">
        <v>44749</v>
      </c>
      <c r="B563" s="12">
        <v>25.11</v>
      </c>
      <c r="C563" s="12">
        <v>25.11</v>
      </c>
      <c r="D563" s="12">
        <v>25.11</v>
      </c>
      <c r="E563" s="12">
        <v>24.975000000000001</v>
      </c>
      <c r="F563" s="12">
        <v>21.465</v>
      </c>
      <c r="G563" s="12">
        <v>0</v>
      </c>
      <c r="H563" s="12">
        <v>0</v>
      </c>
      <c r="I563" s="12">
        <v>100.57499999999999</v>
      </c>
      <c r="J563" s="12">
        <v>1249.9879999999998</v>
      </c>
      <c r="K563" s="12">
        <v>2050.0879999999997</v>
      </c>
      <c r="L563" s="12">
        <v>972.22500000000014</v>
      </c>
      <c r="M563" s="12">
        <v>37.575000000000003</v>
      </c>
      <c r="N563" s="12">
        <v>5.5129999999999999</v>
      </c>
      <c r="O563" s="12">
        <v>8.6630000000000003</v>
      </c>
      <c r="P563" s="12">
        <v>2.363</v>
      </c>
      <c r="Q563" s="12">
        <v>4.7249999999999996</v>
      </c>
      <c r="R563" s="12">
        <v>101.363</v>
      </c>
      <c r="S563" s="12">
        <v>934.2</v>
      </c>
      <c r="T563" s="12">
        <v>2427.7510000000002</v>
      </c>
      <c r="U563" s="12">
        <v>2566.2380000000003</v>
      </c>
      <c r="V563" s="12">
        <v>2093.4009999999998</v>
      </c>
      <c r="W563" s="12">
        <v>1588.5</v>
      </c>
      <c r="X563" s="12">
        <v>720</v>
      </c>
      <c r="Y563" s="12">
        <v>0</v>
      </c>
      <c r="AA563" s="2">
        <f t="shared" si="197"/>
        <v>2566.2380000000003</v>
      </c>
      <c r="AB563" s="2">
        <f t="shared" si="198"/>
        <v>8.6630000000000003</v>
      </c>
      <c r="AC563" s="2">
        <f t="shared" si="205"/>
        <v>2093.4009999999998</v>
      </c>
      <c r="AE563" s="9">
        <v>6</v>
      </c>
      <c r="AF563" s="2">
        <f t="shared" si="199"/>
        <v>10440.003000000001</v>
      </c>
      <c r="AG563" s="2">
        <f t="shared" si="200"/>
        <v>21.264000000000003</v>
      </c>
      <c r="AH563" s="2">
        <f t="shared" si="201"/>
        <v>4523.6709999999994</v>
      </c>
      <c r="AI563" s="2">
        <f t="shared" si="202"/>
        <v>14984.938</v>
      </c>
      <c r="AK563">
        <f t="shared" si="203"/>
        <v>7</v>
      </c>
      <c r="AL563">
        <f t="shared" si="204"/>
        <v>2022</v>
      </c>
      <c r="BL563" s="2">
        <v>0</v>
      </c>
      <c r="BM563" s="2">
        <v>0</v>
      </c>
      <c r="BN563" s="2">
        <v>0</v>
      </c>
      <c r="BO563" s="2">
        <v>0</v>
      </c>
      <c r="BP563" s="2">
        <v>0</v>
      </c>
      <c r="BQ563" s="2">
        <v>0</v>
      </c>
      <c r="BR563" s="2">
        <v>0</v>
      </c>
      <c r="BS563" s="2">
        <v>0</v>
      </c>
      <c r="BT563" s="2">
        <v>0</v>
      </c>
      <c r="BU563" s="2">
        <v>0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0</v>
      </c>
      <c r="CC563" s="2">
        <v>0</v>
      </c>
      <c r="CD563" s="2">
        <v>0</v>
      </c>
      <c r="CE563" s="2">
        <v>0</v>
      </c>
      <c r="CF563" s="2">
        <v>0</v>
      </c>
      <c r="CG563" s="2">
        <v>0</v>
      </c>
      <c r="CH563" s="2">
        <v>0</v>
      </c>
      <c r="CI563" s="2">
        <v>0</v>
      </c>
    </row>
    <row r="564" spans="1:87" x14ac:dyDescent="0.2">
      <c r="A564" s="11">
        <v>44750</v>
      </c>
      <c r="B564" s="12">
        <v>0</v>
      </c>
      <c r="C564" s="12">
        <v>0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126</v>
      </c>
      <c r="J564" s="12">
        <v>162</v>
      </c>
      <c r="K564" s="12">
        <v>1416.6</v>
      </c>
      <c r="L564" s="12">
        <v>1686.038</v>
      </c>
      <c r="M564" s="12">
        <v>187.53800000000001</v>
      </c>
      <c r="N564" s="12">
        <v>7.875</v>
      </c>
      <c r="O564" s="12">
        <v>0</v>
      </c>
      <c r="P564" s="12">
        <v>444.488</v>
      </c>
      <c r="Q564" s="12">
        <v>0</v>
      </c>
      <c r="R564" s="12">
        <v>10.238</v>
      </c>
      <c r="S564" s="12">
        <v>70.876000000000005</v>
      </c>
      <c r="T564" s="12">
        <v>0</v>
      </c>
      <c r="U564" s="12">
        <v>257.39999999999998</v>
      </c>
      <c r="V564" s="12">
        <v>7.2</v>
      </c>
      <c r="W564" s="12">
        <v>0</v>
      </c>
      <c r="X564" s="12">
        <v>0</v>
      </c>
      <c r="Y564" s="12">
        <v>0</v>
      </c>
      <c r="AA564" s="2">
        <f t="shared" si="197"/>
        <v>0</v>
      </c>
      <c r="AB564" s="2">
        <f t="shared" si="198"/>
        <v>1686.038</v>
      </c>
      <c r="AC564" s="2">
        <f t="shared" si="205"/>
        <v>7.2</v>
      </c>
      <c r="AE564" s="9">
        <v>7</v>
      </c>
      <c r="AF564" s="2">
        <f t="shared" si="199"/>
        <v>0</v>
      </c>
      <c r="AG564" s="2">
        <f t="shared" si="200"/>
        <v>4369.052999999999</v>
      </c>
      <c r="AH564" s="2">
        <f t="shared" si="201"/>
        <v>7.1999999999998181</v>
      </c>
      <c r="AI564" s="2">
        <f t="shared" si="202"/>
        <v>4376.2529999999988</v>
      </c>
      <c r="AK564">
        <f t="shared" si="203"/>
        <v>7</v>
      </c>
      <c r="AL564">
        <f t="shared" si="204"/>
        <v>2022</v>
      </c>
      <c r="BL564" s="2">
        <v>0</v>
      </c>
      <c r="BM564" s="2">
        <v>0</v>
      </c>
      <c r="BN564" s="2">
        <v>0</v>
      </c>
      <c r="BO564" s="2">
        <v>0</v>
      </c>
      <c r="BP564" s="2">
        <v>0</v>
      </c>
      <c r="BQ564" s="2">
        <v>0</v>
      </c>
      <c r="BR564" s="2">
        <v>0</v>
      </c>
      <c r="BS564" s="2">
        <v>0</v>
      </c>
      <c r="BT564" s="2">
        <v>0</v>
      </c>
      <c r="BU564" s="2">
        <v>0</v>
      </c>
      <c r="BV564" s="2">
        <v>0</v>
      </c>
      <c r="BW564" s="2">
        <v>0</v>
      </c>
      <c r="BX564" s="2">
        <v>0</v>
      </c>
      <c r="BY564" s="2">
        <v>0</v>
      </c>
      <c r="BZ564" s="2">
        <v>0</v>
      </c>
      <c r="CA564" s="2">
        <v>0</v>
      </c>
      <c r="CB564" s="2">
        <v>0</v>
      </c>
      <c r="CC564" s="2">
        <v>0</v>
      </c>
      <c r="CD564" s="2">
        <v>0</v>
      </c>
      <c r="CE564" s="2">
        <v>0</v>
      </c>
      <c r="CF564" s="2">
        <v>0</v>
      </c>
      <c r="CG564" s="2">
        <v>0</v>
      </c>
      <c r="CH564" s="2">
        <v>0</v>
      </c>
      <c r="CI564" s="2">
        <v>0</v>
      </c>
    </row>
    <row r="565" spans="1:87" x14ac:dyDescent="0.2">
      <c r="A565" s="11">
        <v>44751</v>
      </c>
      <c r="B565" s="12">
        <v>0</v>
      </c>
      <c r="C565" s="12">
        <v>0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72</v>
      </c>
      <c r="X565" s="12">
        <v>1578.15</v>
      </c>
      <c r="Y565" s="12">
        <v>0</v>
      </c>
      <c r="AA565" s="2">
        <f t="shared" si="197"/>
        <v>0</v>
      </c>
      <c r="AB565" s="2">
        <f t="shared" si="198"/>
        <v>0</v>
      </c>
      <c r="AC565" s="2">
        <f t="shared" si="205"/>
        <v>1578.15</v>
      </c>
      <c r="AE565" s="9">
        <v>1</v>
      </c>
      <c r="AF565" s="2">
        <f t="shared" si="199"/>
        <v>0</v>
      </c>
      <c r="AG565" s="2">
        <f t="shared" si="200"/>
        <v>0</v>
      </c>
      <c r="AH565" s="2">
        <f t="shared" si="201"/>
        <v>1650.15</v>
      </c>
      <c r="AI565" s="2">
        <f t="shared" si="202"/>
        <v>1650.15</v>
      </c>
      <c r="AK565">
        <f t="shared" si="203"/>
        <v>7</v>
      </c>
      <c r="AL565">
        <f t="shared" si="204"/>
        <v>2022</v>
      </c>
      <c r="BL565" s="2">
        <v>0</v>
      </c>
      <c r="BM565" s="2">
        <v>0</v>
      </c>
      <c r="BN565" s="2">
        <v>0</v>
      </c>
      <c r="BO565" s="2">
        <v>0</v>
      </c>
      <c r="BP565" s="2">
        <v>0</v>
      </c>
      <c r="BQ565" s="2">
        <v>0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0</v>
      </c>
      <c r="BX565" s="2">
        <v>0</v>
      </c>
      <c r="BY565" s="2">
        <v>0</v>
      </c>
      <c r="BZ565" s="2">
        <v>0</v>
      </c>
      <c r="CA565" s="2">
        <v>0</v>
      </c>
      <c r="CB565" s="2">
        <v>0</v>
      </c>
      <c r="CC565" s="2">
        <v>0</v>
      </c>
      <c r="CD565" s="2">
        <v>0</v>
      </c>
      <c r="CE565" s="2">
        <v>0</v>
      </c>
      <c r="CF565" s="2">
        <v>0</v>
      </c>
      <c r="CG565" s="2">
        <v>0</v>
      </c>
      <c r="CH565" s="2">
        <v>0</v>
      </c>
      <c r="CI565" s="2">
        <v>0</v>
      </c>
    </row>
    <row r="566" spans="1:87" x14ac:dyDescent="0.2">
      <c r="A566" s="11">
        <v>44752</v>
      </c>
      <c r="B566" s="12">
        <v>0</v>
      </c>
      <c r="C566" s="12">
        <v>324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7.2</v>
      </c>
      <c r="J566" s="12">
        <v>615.48800000000006</v>
      </c>
      <c r="K566" s="12">
        <v>502.31299999999999</v>
      </c>
      <c r="L566" s="12">
        <v>54</v>
      </c>
      <c r="M566" s="12">
        <v>27</v>
      </c>
      <c r="N566" s="12">
        <v>0</v>
      </c>
      <c r="O566" s="12">
        <v>3.6</v>
      </c>
      <c r="P566" s="12">
        <v>12.6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AA566" s="2">
        <f t="shared" si="197"/>
        <v>615.48800000000006</v>
      </c>
      <c r="AB566" s="2">
        <f t="shared" si="198"/>
        <v>12.6</v>
      </c>
      <c r="AC566" s="2">
        <f t="shared" si="205"/>
        <v>324</v>
      </c>
      <c r="AE566" s="9">
        <v>2</v>
      </c>
      <c r="AF566" s="2">
        <f t="shared" si="199"/>
        <v>1206.0010000000002</v>
      </c>
      <c r="AG566" s="2">
        <f t="shared" si="200"/>
        <v>16.2</v>
      </c>
      <c r="AH566" s="2">
        <f t="shared" si="201"/>
        <v>323.99999999999983</v>
      </c>
      <c r="AI566" s="2">
        <f t="shared" si="202"/>
        <v>1546.201</v>
      </c>
      <c r="AK566">
        <f t="shared" si="203"/>
        <v>7</v>
      </c>
      <c r="AL566">
        <f t="shared" si="204"/>
        <v>2022</v>
      </c>
      <c r="BL566" s="2">
        <v>0</v>
      </c>
      <c r="BM566" s="2">
        <v>0</v>
      </c>
      <c r="BN566" s="2">
        <v>0</v>
      </c>
      <c r="BO566" s="2">
        <v>0</v>
      </c>
      <c r="BP566" s="2">
        <v>0</v>
      </c>
      <c r="BQ566" s="2">
        <v>0</v>
      </c>
      <c r="BR566" s="2">
        <v>0</v>
      </c>
      <c r="BS566" s="2">
        <v>0</v>
      </c>
      <c r="BT566" s="2">
        <v>0</v>
      </c>
      <c r="BU566" s="2">
        <v>0</v>
      </c>
      <c r="BV566" s="2">
        <v>0</v>
      </c>
      <c r="BW566" s="2">
        <v>0</v>
      </c>
      <c r="BX566" s="2">
        <v>0</v>
      </c>
      <c r="BY566" s="2">
        <v>0</v>
      </c>
      <c r="BZ566" s="2">
        <v>0</v>
      </c>
      <c r="CA566" s="2">
        <v>0</v>
      </c>
      <c r="CB566" s="2">
        <v>0</v>
      </c>
      <c r="CC566" s="2">
        <v>0</v>
      </c>
      <c r="CD566" s="2">
        <v>0</v>
      </c>
      <c r="CE566" s="2">
        <v>0</v>
      </c>
      <c r="CF566" s="2">
        <v>0</v>
      </c>
      <c r="CG566" s="2">
        <v>0</v>
      </c>
      <c r="CH566" s="2">
        <v>0</v>
      </c>
      <c r="CI566" s="2">
        <v>0</v>
      </c>
    </row>
    <row r="567" spans="1:87" x14ac:dyDescent="0.2">
      <c r="A567" s="11">
        <v>44753</v>
      </c>
      <c r="B567" s="12">
        <v>0</v>
      </c>
      <c r="C567" s="12">
        <v>0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AA567" s="2">
        <f t="shared" si="197"/>
        <v>0</v>
      </c>
      <c r="AB567" s="2">
        <f t="shared" si="198"/>
        <v>0</v>
      </c>
      <c r="AC567" s="2">
        <f t="shared" si="205"/>
        <v>0</v>
      </c>
      <c r="AE567" s="9">
        <v>3</v>
      </c>
      <c r="AF567" s="2">
        <f t="shared" si="199"/>
        <v>0</v>
      </c>
      <c r="AG567" s="2">
        <f t="shared" si="200"/>
        <v>0</v>
      </c>
      <c r="AH567" s="2">
        <f t="shared" si="201"/>
        <v>0</v>
      </c>
      <c r="AI567" s="2">
        <f t="shared" si="202"/>
        <v>0</v>
      </c>
      <c r="AK567">
        <f t="shared" si="203"/>
        <v>7</v>
      </c>
      <c r="AL567">
        <f t="shared" si="204"/>
        <v>2022</v>
      </c>
      <c r="BL567" s="2">
        <v>0</v>
      </c>
      <c r="BM567" s="2">
        <v>0</v>
      </c>
      <c r="BN567" s="2">
        <v>0</v>
      </c>
      <c r="BO567" s="2">
        <v>0</v>
      </c>
      <c r="BP567" s="2">
        <v>0</v>
      </c>
      <c r="BQ567" s="2">
        <v>0</v>
      </c>
      <c r="BR567" s="2">
        <v>0</v>
      </c>
      <c r="BS567" s="2">
        <v>0</v>
      </c>
      <c r="BT567" s="2">
        <v>0</v>
      </c>
      <c r="BU567" s="2">
        <v>0</v>
      </c>
      <c r="BV567" s="2">
        <v>0</v>
      </c>
      <c r="BW567" s="2">
        <v>0</v>
      </c>
      <c r="BX567" s="2">
        <v>0</v>
      </c>
      <c r="BY567" s="2">
        <v>0</v>
      </c>
      <c r="BZ567" s="2">
        <v>0</v>
      </c>
      <c r="CA567" s="2">
        <v>0</v>
      </c>
      <c r="CB567" s="2">
        <v>0</v>
      </c>
      <c r="CC567" s="2">
        <v>0</v>
      </c>
      <c r="CD567" s="2">
        <v>0</v>
      </c>
      <c r="CE567" s="2">
        <v>0</v>
      </c>
      <c r="CF567" s="2">
        <v>0</v>
      </c>
      <c r="CG567" s="2">
        <v>0</v>
      </c>
      <c r="CH567" s="2">
        <v>0</v>
      </c>
      <c r="CI567" s="2">
        <v>0</v>
      </c>
    </row>
    <row r="568" spans="1:87" x14ac:dyDescent="0.2">
      <c r="A568" s="11">
        <v>44754</v>
      </c>
      <c r="B568" s="12">
        <v>0</v>
      </c>
      <c r="C568" s="12">
        <v>0</v>
      </c>
      <c r="D568" s="12">
        <v>0</v>
      </c>
      <c r="E568" s="12">
        <v>0</v>
      </c>
      <c r="F568" s="12">
        <v>225</v>
      </c>
      <c r="G568" s="12">
        <v>63</v>
      </c>
      <c r="H568" s="12">
        <v>0</v>
      </c>
      <c r="I568" s="12">
        <v>9</v>
      </c>
      <c r="J568" s="12">
        <v>9</v>
      </c>
      <c r="K568" s="12">
        <v>18</v>
      </c>
      <c r="L568" s="12">
        <v>9</v>
      </c>
      <c r="M568" s="12">
        <v>18</v>
      </c>
      <c r="N568" s="12">
        <v>9</v>
      </c>
      <c r="O568" s="12">
        <v>18</v>
      </c>
      <c r="P568" s="12">
        <v>9</v>
      </c>
      <c r="Q568" s="12">
        <v>9</v>
      </c>
      <c r="R568" s="12">
        <v>18</v>
      </c>
      <c r="S568" s="12">
        <v>9</v>
      </c>
      <c r="T568" s="12">
        <v>18</v>
      </c>
      <c r="U568" s="12">
        <v>180</v>
      </c>
      <c r="V568" s="12">
        <v>2.363</v>
      </c>
      <c r="W568" s="12">
        <v>156.6</v>
      </c>
      <c r="X568" s="12">
        <v>120.6</v>
      </c>
      <c r="Y568" s="12">
        <v>0</v>
      </c>
      <c r="AA568" s="2">
        <f t="shared" si="197"/>
        <v>180</v>
      </c>
      <c r="AB568" s="2">
        <f t="shared" si="198"/>
        <v>18</v>
      </c>
      <c r="AC568" s="2">
        <f t="shared" si="205"/>
        <v>225</v>
      </c>
      <c r="AE568" s="9">
        <v>4</v>
      </c>
      <c r="AF568" s="2">
        <f t="shared" si="199"/>
        <v>288</v>
      </c>
      <c r="AG568" s="2">
        <f t="shared" si="200"/>
        <v>45</v>
      </c>
      <c r="AH568" s="2">
        <f t="shared" si="201"/>
        <v>567.5630000000001</v>
      </c>
      <c r="AI568" s="2">
        <f t="shared" si="202"/>
        <v>900.5630000000001</v>
      </c>
      <c r="AK568">
        <f t="shared" si="203"/>
        <v>7</v>
      </c>
      <c r="AL568">
        <f t="shared" si="204"/>
        <v>2022</v>
      </c>
      <c r="BL568" s="2">
        <v>0</v>
      </c>
      <c r="BM568" s="2">
        <v>0</v>
      </c>
      <c r="BN568" s="2">
        <v>0</v>
      </c>
      <c r="BO568" s="2">
        <v>0</v>
      </c>
      <c r="BP568" s="2">
        <v>0</v>
      </c>
      <c r="BQ568" s="2">
        <v>0</v>
      </c>
      <c r="BR568" s="2">
        <v>0</v>
      </c>
      <c r="BS568" s="2">
        <v>0</v>
      </c>
      <c r="BT568" s="2">
        <v>0</v>
      </c>
      <c r="BU568" s="2">
        <v>0</v>
      </c>
      <c r="BV568" s="2">
        <v>0</v>
      </c>
      <c r="BW568" s="2">
        <v>0</v>
      </c>
      <c r="BX568" s="2">
        <v>0</v>
      </c>
      <c r="BY568" s="2">
        <v>0</v>
      </c>
      <c r="BZ568" s="2">
        <v>0</v>
      </c>
      <c r="CA568" s="2">
        <v>0</v>
      </c>
      <c r="CB568" s="2">
        <v>0</v>
      </c>
      <c r="CC568" s="2">
        <v>0</v>
      </c>
      <c r="CD568" s="2">
        <v>0</v>
      </c>
      <c r="CE568" s="2">
        <v>0</v>
      </c>
      <c r="CF568" s="2">
        <v>0</v>
      </c>
      <c r="CG568" s="2">
        <v>0</v>
      </c>
      <c r="CH568" s="2">
        <v>0</v>
      </c>
      <c r="CI568" s="2">
        <v>0</v>
      </c>
    </row>
    <row r="569" spans="1:87" x14ac:dyDescent="0.2">
      <c r="A569" s="11">
        <v>44755</v>
      </c>
      <c r="B569" s="12">
        <v>0</v>
      </c>
      <c r="C569" s="12">
        <v>0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1.575</v>
      </c>
      <c r="S569" s="12">
        <v>0</v>
      </c>
      <c r="T569" s="12">
        <v>0</v>
      </c>
      <c r="U569" s="12">
        <v>161.1</v>
      </c>
      <c r="V569" s="12">
        <v>91.8</v>
      </c>
      <c r="W569" s="12">
        <v>48.6</v>
      </c>
      <c r="X569" s="12">
        <v>243</v>
      </c>
      <c r="Y569" s="12">
        <v>95.4</v>
      </c>
      <c r="AA569" s="2">
        <f t="shared" si="197"/>
        <v>161.1</v>
      </c>
      <c r="AB569" s="2">
        <f t="shared" si="198"/>
        <v>0</v>
      </c>
      <c r="AC569" s="2">
        <f t="shared" si="205"/>
        <v>243</v>
      </c>
      <c r="AE569" s="9">
        <v>5</v>
      </c>
      <c r="AF569" s="2">
        <f t="shared" si="199"/>
        <v>162.67499999999998</v>
      </c>
      <c r="AG569" s="2">
        <f t="shared" si="200"/>
        <v>0</v>
      </c>
      <c r="AH569" s="2">
        <f t="shared" si="201"/>
        <v>478.80000000000007</v>
      </c>
      <c r="AI569" s="2">
        <f t="shared" si="202"/>
        <v>641.47500000000002</v>
      </c>
      <c r="AK569">
        <f t="shared" si="203"/>
        <v>7</v>
      </c>
      <c r="AL569">
        <f t="shared" si="204"/>
        <v>2022</v>
      </c>
      <c r="BL569" s="2">
        <v>0</v>
      </c>
      <c r="BM569" s="2">
        <v>0</v>
      </c>
      <c r="BN569" s="2">
        <v>0</v>
      </c>
      <c r="BO569" s="2">
        <v>0</v>
      </c>
      <c r="BP569" s="2">
        <v>0</v>
      </c>
      <c r="BQ569" s="2">
        <v>0</v>
      </c>
      <c r="BR569" s="2">
        <v>0</v>
      </c>
      <c r="BS569" s="2">
        <v>0</v>
      </c>
      <c r="BT569" s="2">
        <v>0</v>
      </c>
      <c r="BU569" s="2">
        <v>0</v>
      </c>
      <c r="BV569" s="2">
        <v>0</v>
      </c>
      <c r="BW569" s="2">
        <v>0</v>
      </c>
      <c r="BX569" s="2">
        <v>0</v>
      </c>
      <c r="BY569" s="2">
        <v>0</v>
      </c>
      <c r="BZ569" s="2">
        <v>0</v>
      </c>
      <c r="CA569" s="2">
        <v>0</v>
      </c>
      <c r="CB569" s="2">
        <v>0</v>
      </c>
      <c r="CC569" s="2">
        <v>0</v>
      </c>
      <c r="CD569" s="2">
        <v>0</v>
      </c>
      <c r="CE569" s="2">
        <v>0</v>
      </c>
      <c r="CF569" s="2">
        <v>0</v>
      </c>
      <c r="CG569" s="2">
        <v>0</v>
      </c>
      <c r="CH569" s="2">
        <v>0</v>
      </c>
      <c r="CI569" s="2">
        <v>0</v>
      </c>
    </row>
    <row r="570" spans="1:87" x14ac:dyDescent="0.2">
      <c r="A570" s="11">
        <v>44756</v>
      </c>
      <c r="B570" s="12">
        <v>176.4</v>
      </c>
      <c r="C570" s="12">
        <v>183.6</v>
      </c>
      <c r="D570" s="12">
        <v>84.6</v>
      </c>
      <c r="E570" s="12">
        <v>201.6</v>
      </c>
      <c r="F570" s="12">
        <v>187.2</v>
      </c>
      <c r="G570" s="12">
        <v>0</v>
      </c>
      <c r="H570" s="12">
        <v>171</v>
      </c>
      <c r="I570" s="12">
        <v>0</v>
      </c>
      <c r="J570" s="12">
        <v>0</v>
      </c>
      <c r="K570" s="12">
        <v>260.41499999999996</v>
      </c>
      <c r="L570" s="12">
        <v>775.57500000000005</v>
      </c>
      <c r="M570" s="12">
        <v>2127.7130000000002</v>
      </c>
      <c r="N570" s="12">
        <v>1509.9749999999999</v>
      </c>
      <c r="O570" s="12">
        <v>1103.4000000000001</v>
      </c>
      <c r="P570" s="12">
        <v>953.21299999999997</v>
      </c>
      <c r="Q570" s="12">
        <v>921.6</v>
      </c>
      <c r="R570" s="12">
        <v>934.2</v>
      </c>
      <c r="S570" s="12">
        <v>1431.1129999999998</v>
      </c>
      <c r="T570" s="12">
        <v>1810.3510000000001</v>
      </c>
      <c r="U570" s="12">
        <v>1511.55</v>
      </c>
      <c r="V570" s="12">
        <v>2082.5559999999996</v>
      </c>
      <c r="W570" s="12">
        <v>2043.8780000000002</v>
      </c>
      <c r="X570" s="12">
        <v>1668.1280000000002</v>
      </c>
      <c r="Y570" s="12">
        <v>1323.203</v>
      </c>
      <c r="AA570" s="2">
        <f t="shared" si="197"/>
        <v>2127.7130000000002</v>
      </c>
      <c r="AB570" s="2">
        <f t="shared" si="198"/>
        <v>1509.9749999999999</v>
      </c>
      <c r="AC570" s="2">
        <f t="shared" si="205"/>
        <v>2082.5559999999996</v>
      </c>
      <c r="AE570" s="9">
        <v>6</v>
      </c>
      <c r="AF570" s="2">
        <f t="shared" si="199"/>
        <v>8850.9169999999995</v>
      </c>
      <c r="AG570" s="2">
        <f t="shared" si="200"/>
        <v>4488.1880000000001</v>
      </c>
      <c r="AH570" s="2">
        <f t="shared" si="201"/>
        <v>8122.1650000000009</v>
      </c>
      <c r="AI570" s="2">
        <f t="shared" si="202"/>
        <v>21461.27</v>
      </c>
      <c r="AK570">
        <f t="shared" si="203"/>
        <v>7</v>
      </c>
      <c r="AL570">
        <f t="shared" si="204"/>
        <v>2022</v>
      </c>
      <c r="BL570" s="2">
        <v>0</v>
      </c>
      <c r="BM570" s="2">
        <v>0</v>
      </c>
      <c r="BN570" s="2">
        <v>0</v>
      </c>
      <c r="BO570" s="2">
        <v>0</v>
      </c>
      <c r="BP570" s="2">
        <v>0</v>
      </c>
      <c r="BQ570" s="2">
        <v>0</v>
      </c>
      <c r="BR570" s="2">
        <v>0</v>
      </c>
      <c r="BS570" s="2">
        <v>0</v>
      </c>
      <c r="BT570" s="2">
        <v>0</v>
      </c>
      <c r="BU570" s="2">
        <v>0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>
        <v>0</v>
      </c>
      <c r="CB570" s="2">
        <v>0</v>
      </c>
      <c r="CC570" s="2">
        <v>0</v>
      </c>
      <c r="CD570" s="2">
        <v>0</v>
      </c>
      <c r="CE570" s="2">
        <v>0</v>
      </c>
      <c r="CF570" s="2">
        <v>0</v>
      </c>
      <c r="CG570" s="2">
        <v>0</v>
      </c>
      <c r="CH570" s="2">
        <v>0</v>
      </c>
      <c r="CI570" s="2">
        <v>0</v>
      </c>
    </row>
    <row r="571" spans="1:87" x14ac:dyDescent="0.2">
      <c r="A571" s="11">
        <v>44757</v>
      </c>
      <c r="B571" s="12">
        <v>685.8900000000001</v>
      </c>
      <c r="C571" s="12">
        <v>653.2650000000001</v>
      </c>
      <c r="D571" s="12">
        <v>642.69000000000005</v>
      </c>
      <c r="E571" s="12">
        <v>633.69000000000005</v>
      </c>
      <c r="F571" s="12">
        <v>642.55499999999995</v>
      </c>
      <c r="G571" s="12">
        <v>640.755</v>
      </c>
      <c r="H571" s="12">
        <v>630</v>
      </c>
      <c r="I571" s="12">
        <v>36</v>
      </c>
      <c r="J571" s="12">
        <v>21.263000000000002</v>
      </c>
      <c r="K571" s="12">
        <v>1210.5</v>
      </c>
      <c r="L571" s="12">
        <v>108</v>
      </c>
      <c r="M571" s="12">
        <v>0</v>
      </c>
      <c r="N571" s="12">
        <v>0</v>
      </c>
      <c r="O571" s="12">
        <v>0</v>
      </c>
      <c r="P571" s="12">
        <v>99</v>
      </c>
      <c r="Q571" s="12">
        <v>72</v>
      </c>
      <c r="R571" s="12">
        <v>63</v>
      </c>
      <c r="S571" s="12">
        <v>189</v>
      </c>
      <c r="T571" s="12">
        <v>549</v>
      </c>
      <c r="U571" s="12">
        <v>0</v>
      </c>
      <c r="V571" s="12">
        <v>31.995000000000001</v>
      </c>
      <c r="W571" s="12">
        <v>118.62</v>
      </c>
      <c r="X571" s="12">
        <v>136.755</v>
      </c>
      <c r="Y571" s="12">
        <v>52.155000000000001</v>
      </c>
      <c r="AA571" s="2">
        <f t="shared" si="197"/>
        <v>0</v>
      </c>
      <c r="AB571" s="2">
        <f t="shared" si="198"/>
        <v>1210.5</v>
      </c>
      <c r="AC571" s="2">
        <f t="shared" si="205"/>
        <v>685.8900000000001</v>
      </c>
      <c r="AE571" s="9">
        <v>7</v>
      </c>
      <c r="AF571" s="2">
        <f t="shared" si="199"/>
        <v>0</v>
      </c>
      <c r="AG571" s="2">
        <f t="shared" si="200"/>
        <v>2347.7629999999999</v>
      </c>
      <c r="AH571" s="2">
        <f t="shared" si="201"/>
        <v>4868.37</v>
      </c>
      <c r="AI571" s="2">
        <f t="shared" si="202"/>
        <v>7216.1329999999998</v>
      </c>
      <c r="AK571">
        <f t="shared" si="203"/>
        <v>7</v>
      </c>
      <c r="AL571">
        <f t="shared" si="204"/>
        <v>2022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0</v>
      </c>
      <c r="CG571" s="2">
        <v>0</v>
      </c>
      <c r="CH571" s="2">
        <v>0</v>
      </c>
      <c r="CI571" s="2">
        <v>0</v>
      </c>
    </row>
    <row r="572" spans="1:87" x14ac:dyDescent="0.2">
      <c r="A572" s="11">
        <v>44758</v>
      </c>
      <c r="B572" s="12">
        <v>17.82</v>
      </c>
      <c r="C572" s="12">
        <v>34.155000000000001</v>
      </c>
      <c r="D572" s="12">
        <v>12.555</v>
      </c>
      <c r="E572" s="12">
        <v>12.555</v>
      </c>
      <c r="F572" s="12">
        <v>12.555</v>
      </c>
      <c r="G572" s="12">
        <v>2.7</v>
      </c>
      <c r="H572" s="12">
        <v>0</v>
      </c>
      <c r="I572" s="12">
        <v>0</v>
      </c>
      <c r="J572" s="12">
        <v>0</v>
      </c>
      <c r="K572" s="12">
        <v>104.4</v>
      </c>
      <c r="L572" s="12">
        <v>182.70000000000002</v>
      </c>
      <c r="M572" s="12">
        <v>126.676</v>
      </c>
      <c r="N572" s="12">
        <v>0</v>
      </c>
      <c r="O572" s="12">
        <v>0</v>
      </c>
      <c r="P572" s="12">
        <v>0</v>
      </c>
      <c r="Q572" s="12">
        <v>1026</v>
      </c>
      <c r="R572" s="12">
        <v>693</v>
      </c>
      <c r="S572" s="12">
        <v>0</v>
      </c>
      <c r="T572" s="12">
        <v>0</v>
      </c>
      <c r="U572" s="12">
        <v>0</v>
      </c>
      <c r="V572" s="12">
        <v>8.91</v>
      </c>
      <c r="W572" s="12">
        <v>12.555</v>
      </c>
      <c r="X572" s="12">
        <v>12.69</v>
      </c>
      <c r="Y572" s="12">
        <v>12.555</v>
      </c>
      <c r="AA572" s="2">
        <f t="shared" si="197"/>
        <v>0</v>
      </c>
      <c r="AB572" s="2">
        <f t="shared" si="198"/>
        <v>1026</v>
      </c>
      <c r="AC572" s="2">
        <f t="shared" si="205"/>
        <v>34.155000000000001</v>
      </c>
      <c r="AE572" s="9">
        <v>1</v>
      </c>
      <c r="AF572" s="2">
        <f t="shared" si="199"/>
        <v>0</v>
      </c>
      <c r="AG572" s="2">
        <f t="shared" si="200"/>
        <v>2132.7759999999998</v>
      </c>
      <c r="AH572" s="2">
        <f t="shared" si="201"/>
        <v>139.04999999999973</v>
      </c>
      <c r="AI572" s="2">
        <f t="shared" si="202"/>
        <v>2271.8259999999996</v>
      </c>
      <c r="AK572">
        <f t="shared" si="203"/>
        <v>7</v>
      </c>
      <c r="AL572">
        <f t="shared" si="204"/>
        <v>2022</v>
      </c>
      <c r="BL572" s="2">
        <v>1456.1999999999998</v>
      </c>
      <c r="BM572" s="2">
        <v>1442.4</v>
      </c>
      <c r="BN572" s="2">
        <v>1800</v>
      </c>
      <c r="BO572" s="2">
        <v>2365.8000000000002</v>
      </c>
      <c r="BP572" s="2">
        <v>1837.8</v>
      </c>
      <c r="BQ572" s="2">
        <v>1393.2</v>
      </c>
      <c r="BR572" s="2">
        <v>1349.4</v>
      </c>
      <c r="BS572" s="2">
        <v>2004.5629999999999</v>
      </c>
      <c r="BT572" s="2">
        <v>3281.7750000000001</v>
      </c>
      <c r="BU572" s="2">
        <v>3589.5750000000003</v>
      </c>
      <c r="BV572" s="2">
        <v>3209.5129999999999</v>
      </c>
      <c r="BW572" s="2">
        <v>2964.2629999999999</v>
      </c>
      <c r="BX572" s="2">
        <v>2427.4879999999998</v>
      </c>
      <c r="BY572" s="2">
        <v>1827</v>
      </c>
      <c r="BZ572" s="2">
        <v>1195.8</v>
      </c>
      <c r="CA572" s="2">
        <v>1171.2</v>
      </c>
      <c r="CB572" s="2">
        <v>1176</v>
      </c>
      <c r="CC572" s="2">
        <v>1176</v>
      </c>
      <c r="CD572" s="2">
        <v>1168.8</v>
      </c>
      <c r="CE572" s="2">
        <v>1413</v>
      </c>
      <c r="CF572" s="2">
        <v>1699.2</v>
      </c>
      <c r="CG572" s="2">
        <v>1759.2</v>
      </c>
      <c r="CH572" s="2">
        <v>1702.1999999999998</v>
      </c>
      <c r="CI572" s="2">
        <v>1748.3999999999999</v>
      </c>
    </row>
    <row r="573" spans="1:87" x14ac:dyDescent="0.2">
      <c r="A573" s="11">
        <v>44759</v>
      </c>
      <c r="B573" s="12">
        <v>12.555</v>
      </c>
      <c r="C573" s="12">
        <v>12.555</v>
      </c>
      <c r="D573" s="12">
        <v>12.555</v>
      </c>
      <c r="E573" s="12">
        <v>12.555</v>
      </c>
      <c r="F573" s="12">
        <v>12.555</v>
      </c>
      <c r="G573" s="12">
        <v>5.2649999999999997</v>
      </c>
      <c r="H573" s="12">
        <v>0</v>
      </c>
      <c r="I573" s="12">
        <v>9</v>
      </c>
      <c r="J573" s="12">
        <v>55.8</v>
      </c>
      <c r="K573" s="12">
        <v>389.92500000000001</v>
      </c>
      <c r="L573" s="12">
        <v>421.42599999999999</v>
      </c>
      <c r="M573" s="12">
        <v>118.91299999999998</v>
      </c>
      <c r="N573" s="12">
        <v>0</v>
      </c>
      <c r="O573" s="12">
        <v>0</v>
      </c>
      <c r="P573" s="12">
        <v>136.57499999999999</v>
      </c>
      <c r="Q573" s="12">
        <v>42.412999999999997</v>
      </c>
      <c r="R573" s="12">
        <v>26.774999999999999</v>
      </c>
      <c r="S573" s="12">
        <v>0.78800000000000003</v>
      </c>
      <c r="T573" s="12">
        <v>0</v>
      </c>
      <c r="U573" s="12">
        <v>0</v>
      </c>
      <c r="V573" s="12">
        <v>11.205</v>
      </c>
      <c r="W573" s="12">
        <v>930.55499999999995</v>
      </c>
      <c r="X573" s="12">
        <v>1056.5550000000001</v>
      </c>
      <c r="Y573" s="12">
        <v>237.55500000000001</v>
      </c>
      <c r="AA573" s="2">
        <f t="shared" si="197"/>
        <v>421.42599999999999</v>
      </c>
      <c r="AB573" s="2">
        <f t="shared" si="198"/>
        <v>136.57499999999999</v>
      </c>
      <c r="AC573" s="2">
        <f t="shared" si="205"/>
        <v>1056.5550000000001</v>
      </c>
      <c r="AE573" s="9">
        <v>2</v>
      </c>
      <c r="AF573" s="2">
        <f t="shared" si="199"/>
        <v>1022.6270000000001</v>
      </c>
      <c r="AG573" s="2">
        <f t="shared" si="200"/>
        <v>178.988</v>
      </c>
      <c r="AH573" s="2">
        <f t="shared" si="201"/>
        <v>2303.9100000000003</v>
      </c>
      <c r="AI573" s="2">
        <f t="shared" si="202"/>
        <v>3505.5250000000001</v>
      </c>
      <c r="AK573">
        <f t="shared" si="203"/>
        <v>7</v>
      </c>
      <c r="AL573">
        <f t="shared" si="204"/>
        <v>2022</v>
      </c>
      <c r="BL573" s="2">
        <v>1628.4</v>
      </c>
      <c r="BM573" s="2">
        <v>1659</v>
      </c>
      <c r="BN573" s="2">
        <v>1480.8</v>
      </c>
      <c r="BO573" s="2">
        <v>1581</v>
      </c>
      <c r="BP573" s="2">
        <v>1486.8</v>
      </c>
      <c r="BQ573" s="2">
        <v>1528.8</v>
      </c>
      <c r="BR573" s="2">
        <v>1598.4</v>
      </c>
      <c r="BS573" s="2">
        <v>1588.8</v>
      </c>
      <c r="BT573" s="2">
        <v>1519.2</v>
      </c>
      <c r="BU573" s="2">
        <v>1584</v>
      </c>
      <c r="BV573" s="2">
        <v>1476</v>
      </c>
      <c r="BW573" s="2">
        <v>1596</v>
      </c>
      <c r="BX573" s="2">
        <v>2458.8000000000002</v>
      </c>
      <c r="BY573" s="2">
        <v>1597.2</v>
      </c>
      <c r="BZ573" s="2">
        <v>1494.6</v>
      </c>
      <c r="CA573" s="2">
        <v>1493.4</v>
      </c>
      <c r="CB573" s="2">
        <v>1530.6</v>
      </c>
      <c r="CC573" s="2">
        <v>1815.6</v>
      </c>
      <c r="CD573" s="2">
        <v>2122.1999999999998</v>
      </c>
      <c r="CE573" s="2">
        <v>1665</v>
      </c>
      <c r="CF573" s="2">
        <v>1710.6000000000001</v>
      </c>
      <c r="CG573" s="2">
        <v>1497</v>
      </c>
      <c r="CH573" s="2">
        <v>1461.6</v>
      </c>
      <c r="CI573" s="2">
        <v>1471.2</v>
      </c>
    </row>
    <row r="574" spans="1:87" x14ac:dyDescent="0.2">
      <c r="A574" s="11">
        <v>44760</v>
      </c>
      <c r="B574" s="12">
        <v>12.69</v>
      </c>
      <c r="C574" s="12">
        <v>12.42</v>
      </c>
      <c r="D574" s="12">
        <v>12.555</v>
      </c>
      <c r="E574" s="12">
        <v>12.555</v>
      </c>
      <c r="F574" s="12">
        <v>28.619999999999997</v>
      </c>
      <c r="G574" s="12">
        <v>20.992000000000001</v>
      </c>
      <c r="H574" s="12">
        <v>49.613</v>
      </c>
      <c r="I574" s="12">
        <v>85.837999999999994</v>
      </c>
      <c r="J574" s="12">
        <v>480.48800000000006</v>
      </c>
      <c r="K574" s="12">
        <v>646.42499999999995</v>
      </c>
      <c r="L574" s="12">
        <v>134.66300000000001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69.974999999999994</v>
      </c>
      <c r="V574" s="12">
        <v>12.824999999999999</v>
      </c>
      <c r="W574" s="12">
        <v>12.69</v>
      </c>
      <c r="X574" s="12">
        <v>12.69</v>
      </c>
      <c r="Y574" s="12">
        <v>12.69</v>
      </c>
      <c r="AA574" s="2">
        <f t="shared" si="197"/>
        <v>646.42499999999995</v>
      </c>
      <c r="AB574" s="2">
        <f t="shared" si="198"/>
        <v>0</v>
      </c>
      <c r="AC574" s="2">
        <f t="shared" si="205"/>
        <v>49.613</v>
      </c>
      <c r="AE574" s="9">
        <v>3</v>
      </c>
      <c r="AF574" s="2">
        <f t="shared" si="199"/>
        <v>1417.3889999999999</v>
      </c>
      <c r="AG574" s="2">
        <f t="shared" si="200"/>
        <v>0</v>
      </c>
      <c r="AH574" s="2">
        <f t="shared" si="201"/>
        <v>200.34000000000015</v>
      </c>
      <c r="AI574" s="2">
        <f t="shared" si="202"/>
        <v>1617.729</v>
      </c>
      <c r="AK574">
        <f t="shared" si="203"/>
        <v>7</v>
      </c>
      <c r="AL574">
        <f t="shared" si="204"/>
        <v>2022</v>
      </c>
      <c r="BL574" s="2">
        <v>1480.8</v>
      </c>
      <c r="BM574" s="2">
        <v>3093.6</v>
      </c>
      <c r="BN574" s="2">
        <v>4234.2000000000007</v>
      </c>
      <c r="BO574" s="2">
        <v>4134</v>
      </c>
      <c r="BP574" s="2">
        <v>3099</v>
      </c>
      <c r="BQ574" s="2">
        <v>2163.6</v>
      </c>
      <c r="BR574" s="2">
        <v>2479.8000000000002</v>
      </c>
      <c r="BS574" s="2">
        <v>2460</v>
      </c>
      <c r="BT574" s="2">
        <v>2572.7999999999997</v>
      </c>
      <c r="BU574" s="2">
        <v>3121.2</v>
      </c>
      <c r="BV574" s="2">
        <v>3839.4</v>
      </c>
      <c r="BW574" s="2">
        <v>2989.2</v>
      </c>
      <c r="BX574" s="2">
        <v>988.8</v>
      </c>
      <c r="BY574" s="2">
        <v>253.79999999999998</v>
      </c>
      <c r="BZ574" s="2">
        <v>59.4</v>
      </c>
      <c r="CA574" s="2">
        <v>12.6</v>
      </c>
      <c r="CB574" s="2">
        <v>189</v>
      </c>
      <c r="CC574" s="2">
        <v>0</v>
      </c>
      <c r="CD574" s="2">
        <v>0</v>
      </c>
      <c r="CE574" s="2">
        <v>111.6</v>
      </c>
      <c r="CF574" s="2">
        <v>32.4</v>
      </c>
      <c r="CG574" s="2">
        <v>16.2</v>
      </c>
      <c r="CH574" s="2">
        <v>90</v>
      </c>
      <c r="CI574" s="2">
        <v>239.4</v>
      </c>
    </row>
    <row r="575" spans="1:87" x14ac:dyDescent="0.2">
      <c r="A575" s="11">
        <v>44761</v>
      </c>
      <c r="B575" s="12">
        <v>12.42</v>
      </c>
      <c r="C575" s="12">
        <v>12.42</v>
      </c>
      <c r="D575" s="12">
        <v>12.555</v>
      </c>
      <c r="E575" s="12">
        <v>12.42</v>
      </c>
      <c r="F575" s="12">
        <v>12.42</v>
      </c>
      <c r="G575" s="12">
        <v>12.15</v>
      </c>
      <c r="H575" s="12">
        <v>4.9950000000000001</v>
      </c>
      <c r="I575" s="12">
        <v>0.94499999999999995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7.4249999999999998</v>
      </c>
      <c r="W575" s="12">
        <v>12.015000000000001</v>
      </c>
      <c r="X575" s="12">
        <v>12.42</v>
      </c>
      <c r="Y575" s="12">
        <v>12.42</v>
      </c>
      <c r="AA575" s="2">
        <f t="shared" si="197"/>
        <v>0.94499999999999995</v>
      </c>
      <c r="AB575" s="2">
        <f t="shared" si="198"/>
        <v>0</v>
      </c>
      <c r="AC575" s="2">
        <f t="shared" si="205"/>
        <v>12.555</v>
      </c>
      <c r="AE575" s="9">
        <v>4</v>
      </c>
      <c r="AF575" s="2">
        <f t="shared" si="199"/>
        <v>0.94499999999999995</v>
      </c>
      <c r="AG575" s="2">
        <f t="shared" si="200"/>
        <v>0</v>
      </c>
      <c r="AH575" s="2">
        <f t="shared" si="201"/>
        <v>123.66000000000001</v>
      </c>
      <c r="AI575" s="2">
        <f t="shared" si="202"/>
        <v>124.605</v>
      </c>
      <c r="AK575">
        <f t="shared" si="203"/>
        <v>7</v>
      </c>
      <c r="AL575">
        <f t="shared" si="204"/>
        <v>2022</v>
      </c>
      <c r="BL575" s="2">
        <v>232.2</v>
      </c>
      <c r="BM575" s="2">
        <v>225</v>
      </c>
      <c r="BN575" s="2">
        <v>1737</v>
      </c>
      <c r="BO575" s="2">
        <v>2448</v>
      </c>
      <c r="BP575" s="2">
        <v>1609.2</v>
      </c>
      <c r="BQ575" s="2">
        <v>1027.8</v>
      </c>
      <c r="BR575" s="2">
        <v>2527.1999999999998</v>
      </c>
      <c r="BS575" s="2">
        <v>3024</v>
      </c>
      <c r="BT575" s="2">
        <v>2581.2000000000003</v>
      </c>
      <c r="BU575" s="2">
        <v>2574</v>
      </c>
      <c r="BV575" s="2">
        <v>2233.8000000000002</v>
      </c>
      <c r="BW575" s="2">
        <v>2053.8000000000002</v>
      </c>
      <c r="BX575" s="2">
        <v>1656</v>
      </c>
      <c r="BY575" s="2">
        <v>1593</v>
      </c>
      <c r="BZ575" s="2">
        <v>1575</v>
      </c>
      <c r="CA575" s="2">
        <v>1152</v>
      </c>
      <c r="CB575" s="2">
        <v>0</v>
      </c>
      <c r="CC575" s="2">
        <v>0</v>
      </c>
      <c r="CD575" s="2">
        <v>0</v>
      </c>
      <c r="CE575" s="2">
        <v>0</v>
      </c>
      <c r="CF575" s="2">
        <v>918</v>
      </c>
      <c r="CG575" s="2">
        <v>973.8</v>
      </c>
      <c r="CH575" s="2">
        <v>1222.2</v>
      </c>
      <c r="CI575" s="2">
        <v>1891.8</v>
      </c>
    </row>
    <row r="576" spans="1:87" x14ac:dyDescent="0.2">
      <c r="A576" s="11">
        <v>44762</v>
      </c>
      <c r="B576" s="12">
        <v>12.42</v>
      </c>
      <c r="C576" s="12">
        <v>12.285</v>
      </c>
      <c r="D576" s="12">
        <v>12.285</v>
      </c>
      <c r="E576" s="12">
        <v>12.42</v>
      </c>
      <c r="F576" s="12">
        <v>12.42</v>
      </c>
      <c r="G576" s="12">
        <v>2.0249999999999999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217.935</v>
      </c>
      <c r="W576" s="12">
        <v>65.745000000000005</v>
      </c>
      <c r="X576" s="12">
        <v>405.13600000000002</v>
      </c>
      <c r="Y576" s="12">
        <v>968.62599999999998</v>
      </c>
      <c r="AA576" s="2">
        <f t="shared" si="197"/>
        <v>0</v>
      </c>
      <c r="AB576" s="2">
        <f t="shared" si="198"/>
        <v>0</v>
      </c>
      <c r="AC576" s="2">
        <f t="shared" si="205"/>
        <v>968.62599999999998</v>
      </c>
      <c r="AE576" s="9">
        <v>5</v>
      </c>
      <c r="AF576" s="2">
        <f t="shared" si="199"/>
        <v>0</v>
      </c>
      <c r="AG576" s="2">
        <f t="shared" si="200"/>
        <v>0</v>
      </c>
      <c r="AH576" s="2">
        <f t="shared" si="201"/>
        <v>1721.297</v>
      </c>
      <c r="AI576" s="2">
        <f t="shared" si="202"/>
        <v>1721.297</v>
      </c>
      <c r="AK576">
        <f t="shared" si="203"/>
        <v>7</v>
      </c>
      <c r="AL576">
        <f t="shared" si="204"/>
        <v>2022</v>
      </c>
      <c r="BL576" s="2">
        <v>2023.2</v>
      </c>
      <c r="BM576" s="2">
        <v>2251.8000000000002</v>
      </c>
      <c r="BN576" s="2">
        <v>2181.6</v>
      </c>
      <c r="BO576" s="2">
        <v>1832.4</v>
      </c>
      <c r="BP576" s="2">
        <v>1717.2</v>
      </c>
      <c r="BQ576" s="2">
        <v>1269</v>
      </c>
      <c r="BR576" s="2">
        <v>1472.4</v>
      </c>
      <c r="BS576" s="2">
        <v>1333.8</v>
      </c>
      <c r="BT576" s="2">
        <v>941.4</v>
      </c>
      <c r="BU576" s="2">
        <v>1654.2</v>
      </c>
      <c r="BV576" s="2">
        <v>2709</v>
      </c>
      <c r="BW576" s="2">
        <v>3112.2</v>
      </c>
      <c r="BX576" s="2">
        <v>2507.4</v>
      </c>
      <c r="BY576" s="2">
        <v>2939.4</v>
      </c>
      <c r="BZ576" s="2">
        <v>2449.8000000000002</v>
      </c>
      <c r="CA576" s="2">
        <v>1440</v>
      </c>
      <c r="CB576" s="2">
        <v>1983.6</v>
      </c>
      <c r="CC576" s="2">
        <v>1056.5999999999999</v>
      </c>
      <c r="CD576" s="2">
        <v>1033.2</v>
      </c>
      <c r="CE576" s="2">
        <v>880.2</v>
      </c>
      <c r="CF576" s="2">
        <v>2147.4</v>
      </c>
      <c r="CG576" s="2">
        <v>1117.8</v>
      </c>
      <c r="CH576" s="2">
        <v>318.60000000000002</v>
      </c>
      <c r="CI576" s="2">
        <v>1850.3999999999999</v>
      </c>
    </row>
    <row r="577" spans="1:87" x14ac:dyDescent="0.2">
      <c r="A577" s="11">
        <v>44763</v>
      </c>
      <c r="B577" s="12">
        <v>2247.9760000000001</v>
      </c>
      <c r="C577" s="12">
        <v>2701.8229999999999</v>
      </c>
      <c r="D577" s="12">
        <v>2676.0830000000001</v>
      </c>
      <c r="E577" s="12">
        <v>1911.173</v>
      </c>
      <c r="F577" s="12">
        <v>1292.085</v>
      </c>
      <c r="G577" s="12">
        <v>5.8949999999999996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0</v>
      </c>
      <c r="S577" s="12">
        <v>0</v>
      </c>
      <c r="T577" s="12">
        <v>0</v>
      </c>
      <c r="U577" s="12">
        <v>6.48</v>
      </c>
      <c r="V577" s="12">
        <v>12.555</v>
      </c>
      <c r="W577" s="12">
        <v>12.15</v>
      </c>
      <c r="X577" s="12">
        <v>12.285</v>
      </c>
      <c r="Y577" s="12">
        <v>12.15</v>
      </c>
      <c r="AA577" s="2">
        <f t="shared" si="197"/>
        <v>6.48</v>
      </c>
      <c r="AB577" s="2">
        <f t="shared" si="198"/>
        <v>0</v>
      </c>
      <c r="AC577" s="2">
        <f t="shared" si="205"/>
        <v>2701.8229999999999</v>
      </c>
      <c r="AE577" s="9">
        <v>6</v>
      </c>
      <c r="AF577" s="2">
        <f t="shared" si="199"/>
        <v>6.48</v>
      </c>
      <c r="AG577" s="2">
        <f t="shared" si="200"/>
        <v>0</v>
      </c>
      <c r="AH577" s="2">
        <f t="shared" si="201"/>
        <v>10884.174999999999</v>
      </c>
      <c r="AI577" s="2">
        <f t="shared" si="202"/>
        <v>10890.654999999999</v>
      </c>
      <c r="AK577">
        <f t="shared" si="203"/>
        <v>7</v>
      </c>
      <c r="AL577">
        <f t="shared" si="204"/>
        <v>2022</v>
      </c>
      <c r="BL577" s="2">
        <v>1992.6</v>
      </c>
      <c r="BM577" s="2">
        <v>934.19999999999993</v>
      </c>
      <c r="BN577" s="2">
        <v>135</v>
      </c>
      <c r="BO577" s="2">
        <v>228.6</v>
      </c>
      <c r="BP577" s="2">
        <v>228.6</v>
      </c>
      <c r="BQ577" s="2">
        <v>48.6</v>
      </c>
      <c r="BR577" s="2">
        <v>118.8</v>
      </c>
      <c r="BS577" s="2">
        <v>194.39999999999998</v>
      </c>
      <c r="BT577" s="2">
        <v>374.4</v>
      </c>
      <c r="BU577" s="2">
        <v>315</v>
      </c>
      <c r="BV577" s="2">
        <v>815.40000000000009</v>
      </c>
      <c r="BW577" s="2">
        <v>556.20000000000005</v>
      </c>
      <c r="BX577" s="2">
        <v>680.4</v>
      </c>
      <c r="BY577" s="2">
        <v>772.2</v>
      </c>
      <c r="BZ577" s="2">
        <v>606.59999999999991</v>
      </c>
      <c r="CA577" s="2">
        <v>520.20000000000005</v>
      </c>
      <c r="CB577" s="2">
        <v>205.2</v>
      </c>
      <c r="CC577" s="2">
        <v>495</v>
      </c>
      <c r="CD577" s="2">
        <v>171</v>
      </c>
      <c r="CE577" s="2">
        <v>273.60000000000002</v>
      </c>
      <c r="CF577" s="2">
        <v>237.6</v>
      </c>
      <c r="CG577" s="2">
        <v>514.79999999999995</v>
      </c>
      <c r="CH577" s="2">
        <v>1348.2</v>
      </c>
      <c r="CI577" s="2">
        <v>1530</v>
      </c>
    </row>
    <row r="578" spans="1:87" x14ac:dyDescent="0.2">
      <c r="A578" s="11">
        <v>44764</v>
      </c>
      <c r="B578" s="12">
        <v>12.285</v>
      </c>
      <c r="C578" s="12">
        <v>32.085000000000001</v>
      </c>
      <c r="D578" s="12">
        <v>170.55</v>
      </c>
      <c r="E578" s="12">
        <v>134.82</v>
      </c>
      <c r="F578" s="12">
        <v>303.61500000000001</v>
      </c>
      <c r="G578" s="12">
        <v>7.6950000000000003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478.8</v>
      </c>
      <c r="W578" s="12">
        <v>191.61</v>
      </c>
      <c r="X578" s="12">
        <v>11.88</v>
      </c>
      <c r="Y578" s="12">
        <v>12.015000000000001</v>
      </c>
      <c r="AA578" s="2">
        <f t="shared" si="197"/>
        <v>0</v>
      </c>
      <c r="AB578" s="2">
        <f t="shared" si="198"/>
        <v>0</v>
      </c>
      <c r="AC578" s="2">
        <f t="shared" si="205"/>
        <v>478.8</v>
      </c>
      <c r="AE578" s="9">
        <v>7</v>
      </c>
      <c r="AF578" s="2">
        <f t="shared" si="199"/>
        <v>0</v>
      </c>
      <c r="AG578" s="2">
        <f t="shared" si="200"/>
        <v>0</v>
      </c>
      <c r="AH578" s="2">
        <f t="shared" si="201"/>
        <v>1355.3550000000002</v>
      </c>
      <c r="AI578" s="2">
        <f t="shared" si="202"/>
        <v>1355.3550000000002</v>
      </c>
      <c r="AK578">
        <f t="shared" si="203"/>
        <v>7</v>
      </c>
      <c r="AL578">
        <f t="shared" si="204"/>
        <v>2022</v>
      </c>
      <c r="BL578" s="2">
        <v>783</v>
      </c>
      <c r="BM578" s="2">
        <v>765</v>
      </c>
      <c r="BN578" s="2">
        <v>48.6</v>
      </c>
      <c r="BO578" s="2">
        <v>0</v>
      </c>
      <c r="BP578" s="2">
        <v>0</v>
      </c>
      <c r="BQ578" s="2">
        <v>37.799999999999997</v>
      </c>
      <c r="BR578" s="2">
        <v>0</v>
      </c>
      <c r="BS578" s="2">
        <v>0</v>
      </c>
      <c r="BT578" s="2">
        <v>0</v>
      </c>
      <c r="BU578" s="2">
        <v>32.4</v>
      </c>
      <c r="BV578" s="2">
        <v>234</v>
      </c>
      <c r="BW578" s="2">
        <v>178.20000000000002</v>
      </c>
      <c r="BX578" s="2">
        <v>93.6</v>
      </c>
      <c r="BY578" s="2">
        <v>477</v>
      </c>
      <c r="BZ578" s="2">
        <v>360</v>
      </c>
      <c r="CA578" s="2">
        <v>174.60000000000002</v>
      </c>
      <c r="CB578" s="2">
        <v>235.8</v>
      </c>
      <c r="CC578" s="2">
        <v>176.4</v>
      </c>
      <c r="CD578" s="2">
        <v>167.4</v>
      </c>
      <c r="CE578" s="2">
        <v>363.6</v>
      </c>
      <c r="CF578" s="2">
        <v>289.8</v>
      </c>
      <c r="CG578" s="2">
        <v>203.4</v>
      </c>
      <c r="CH578" s="2">
        <v>131.4</v>
      </c>
      <c r="CI578" s="2">
        <v>180</v>
      </c>
    </row>
    <row r="579" spans="1:87" x14ac:dyDescent="0.2">
      <c r="A579" s="11">
        <v>44765</v>
      </c>
      <c r="B579" s="12">
        <v>12.285</v>
      </c>
      <c r="C579" s="12">
        <v>12.285</v>
      </c>
      <c r="D579" s="12">
        <v>417.42</v>
      </c>
      <c r="E579" s="12">
        <v>12.555</v>
      </c>
      <c r="F579" s="12">
        <v>17.954999999999998</v>
      </c>
      <c r="G579" s="12">
        <v>3.105</v>
      </c>
      <c r="H579" s="12">
        <v>203.4</v>
      </c>
      <c r="I579" s="12">
        <v>273.60000000000002</v>
      </c>
      <c r="J579" s="12">
        <v>271.8</v>
      </c>
      <c r="K579" s="12">
        <v>208.8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11.34</v>
      </c>
      <c r="W579" s="12">
        <v>11.61</v>
      </c>
      <c r="X579" s="12">
        <v>11.744999999999999</v>
      </c>
      <c r="Y579" s="12">
        <v>11.744999999999999</v>
      </c>
      <c r="AA579" s="2">
        <f t="shared" si="197"/>
        <v>0</v>
      </c>
      <c r="AB579" s="2">
        <f t="shared" si="198"/>
        <v>273.60000000000002</v>
      </c>
      <c r="AC579" s="2">
        <f t="shared" si="205"/>
        <v>417.42</v>
      </c>
      <c r="AE579" s="9">
        <v>1</v>
      </c>
      <c r="AF579" s="2">
        <f t="shared" si="199"/>
        <v>0</v>
      </c>
      <c r="AG579" s="2">
        <f t="shared" si="200"/>
        <v>754.2</v>
      </c>
      <c r="AH579" s="2">
        <f t="shared" si="201"/>
        <v>725.44499999999948</v>
      </c>
      <c r="AI579" s="2">
        <f t="shared" si="202"/>
        <v>1479.6449999999995</v>
      </c>
      <c r="AK579">
        <f t="shared" si="203"/>
        <v>7</v>
      </c>
      <c r="AL579">
        <f t="shared" si="204"/>
        <v>2022</v>
      </c>
      <c r="BL579" s="2">
        <v>7.2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0</v>
      </c>
      <c r="BT579" s="2">
        <v>0</v>
      </c>
      <c r="BU579" s="2">
        <v>0</v>
      </c>
      <c r="BV579" s="2">
        <v>0</v>
      </c>
      <c r="BW579" s="2">
        <v>0</v>
      </c>
      <c r="BX579" s="2">
        <v>0</v>
      </c>
      <c r="BY579" s="2">
        <v>0</v>
      </c>
      <c r="BZ579" s="2">
        <v>0</v>
      </c>
      <c r="CA579" s="2">
        <v>628.20000000000005</v>
      </c>
      <c r="CB579" s="2">
        <v>270</v>
      </c>
      <c r="CC579" s="2">
        <v>21.6</v>
      </c>
      <c r="CD579" s="2">
        <v>19.8</v>
      </c>
      <c r="CE579" s="2">
        <v>70.2</v>
      </c>
      <c r="CF579" s="2">
        <v>268.2</v>
      </c>
      <c r="CG579" s="2">
        <v>345.59999999999997</v>
      </c>
      <c r="CH579" s="2">
        <v>432</v>
      </c>
      <c r="CI579" s="2">
        <v>205.2</v>
      </c>
    </row>
    <row r="580" spans="1:87" x14ac:dyDescent="0.2">
      <c r="A580" s="11">
        <v>44766</v>
      </c>
      <c r="B580" s="12">
        <v>12.015000000000001</v>
      </c>
      <c r="C580" s="12">
        <v>12.285</v>
      </c>
      <c r="D580" s="12">
        <v>12.285</v>
      </c>
      <c r="E580" s="12">
        <v>12.42</v>
      </c>
      <c r="F580" s="12">
        <v>12.285</v>
      </c>
      <c r="G580" s="12">
        <v>3.645</v>
      </c>
      <c r="H580" s="12">
        <v>0</v>
      </c>
      <c r="I580" s="12">
        <v>0</v>
      </c>
      <c r="J580" s="12">
        <v>46.912999999999997</v>
      </c>
      <c r="K580" s="12">
        <v>230.738</v>
      </c>
      <c r="L580" s="12">
        <v>10.8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10.664999999999999</v>
      </c>
      <c r="W580" s="12">
        <v>12.015000000000001</v>
      </c>
      <c r="X580" s="12">
        <v>12.285</v>
      </c>
      <c r="Y580" s="12">
        <v>12.285</v>
      </c>
      <c r="AA580" s="2">
        <f t="shared" si="197"/>
        <v>230.738</v>
      </c>
      <c r="AB580" s="2">
        <f t="shared" si="198"/>
        <v>0</v>
      </c>
      <c r="AC580" s="2">
        <f t="shared" si="205"/>
        <v>12.42</v>
      </c>
      <c r="AE580" s="9">
        <v>2</v>
      </c>
      <c r="AF580" s="2">
        <f t="shared" si="199"/>
        <v>288.45100000000002</v>
      </c>
      <c r="AG580" s="2">
        <f t="shared" si="200"/>
        <v>0</v>
      </c>
      <c r="AH580" s="2">
        <f t="shared" si="201"/>
        <v>112.18500000000006</v>
      </c>
      <c r="AI580" s="2">
        <f t="shared" si="202"/>
        <v>400.63600000000008</v>
      </c>
      <c r="AK580">
        <f t="shared" si="203"/>
        <v>7</v>
      </c>
      <c r="AL580">
        <f t="shared" si="204"/>
        <v>2022</v>
      </c>
      <c r="BL580" s="2">
        <v>234</v>
      </c>
      <c r="BM580" s="2">
        <v>493.20000000000005</v>
      </c>
      <c r="BN580" s="2">
        <v>100.8</v>
      </c>
      <c r="BO580" s="2">
        <v>18</v>
      </c>
      <c r="BP580" s="2">
        <v>9</v>
      </c>
      <c r="BQ580" s="2">
        <v>14.4</v>
      </c>
      <c r="BR580" s="2">
        <v>18</v>
      </c>
      <c r="BS580" s="2">
        <v>9</v>
      </c>
      <c r="BT580" s="2">
        <v>306</v>
      </c>
      <c r="BU580" s="2">
        <v>343.8</v>
      </c>
      <c r="BV580" s="2">
        <v>342</v>
      </c>
      <c r="BW580" s="2">
        <v>36</v>
      </c>
      <c r="BX580" s="2">
        <v>34.200000000000003</v>
      </c>
      <c r="BY580" s="2">
        <v>1.8</v>
      </c>
      <c r="BZ580" s="2">
        <v>75.600000000000009</v>
      </c>
      <c r="CA580" s="2">
        <v>239.4</v>
      </c>
      <c r="CB580" s="2">
        <v>45</v>
      </c>
      <c r="CC580" s="2">
        <v>437.4</v>
      </c>
      <c r="CD580" s="2">
        <v>711</v>
      </c>
      <c r="CE580" s="2">
        <v>408.6</v>
      </c>
      <c r="CF580" s="2">
        <v>2008.8</v>
      </c>
      <c r="CG580" s="2">
        <v>2269.8000000000002</v>
      </c>
      <c r="CH580" s="2">
        <v>1740.6</v>
      </c>
      <c r="CI580" s="2">
        <v>1530</v>
      </c>
    </row>
    <row r="581" spans="1:87" x14ac:dyDescent="0.2">
      <c r="A581" s="11">
        <v>44767</v>
      </c>
      <c r="B581" s="12">
        <v>11.88</v>
      </c>
      <c r="C581" s="12">
        <v>11.88</v>
      </c>
      <c r="D581" s="12">
        <v>12.285</v>
      </c>
      <c r="E581" s="12">
        <v>12.015000000000001</v>
      </c>
      <c r="F581" s="12">
        <v>12.285</v>
      </c>
      <c r="G581" s="12">
        <v>3.78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5.4</v>
      </c>
      <c r="V581" s="12">
        <v>8.3699999999999992</v>
      </c>
      <c r="W581" s="12">
        <v>12.42</v>
      </c>
      <c r="X581" s="12">
        <v>12.285</v>
      </c>
      <c r="Y581" s="12">
        <v>12.285</v>
      </c>
      <c r="AA581" s="2">
        <f t="shared" si="197"/>
        <v>5.4</v>
      </c>
      <c r="AB581" s="2">
        <f t="shared" si="198"/>
        <v>0</v>
      </c>
      <c r="AC581" s="2">
        <f t="shared" si="205"/>
        <v>12.42</v>
      </c>
      <c r="AE581" s="9">
        <v>3</v>
      </c>
      <c r="AF581" s="2">
        <f t="shared" si="199"/>
        <v>5.4</v>
      </c>
      <c r="AG581" s="2">
        <f t="shared" si="200"/>
        <v>0</v>
      </c>
      <c r="AH581" s="2">
        <f t="shared" si="201"/>
        <v>109.485</v>
      </c>
      <c r="AI581" s="2">
        <f t="shared" si="202"/>
        <v>114.88500000000001</v>
      </c>
      <c r="AK581">
        <f t="shared" si="203"/>
        <v>7</v>
      </c>
      <c r="AL581">
        <f t="shared" si="204"/>
        <v>2022</v>
      </c>
      <c r="BL581" s="2">
        <v>1603.8</v>
      </c>
      <c r="BM581" s="2">
        <v>1647</v>
      </c>
      <c r="BN581" s="2">
        <v>1636.2</v>
      </c>
      <c r="BO581" s="2">
        <v>1639.8</v>
      </c>
      <c r="BP581" s="2">
        <v>1132.2</v>
      </c>
      <c r="BQ581" s="2">
        <v>196.2</v>
      </c>
      <c r="BR581" s="2">
        <v>129.6</v>
      </c>
      <c r="BS581" s="2">
        <v>2158.1999999999998</v>
      </c>
      <c r="BT581" s="2">
        <v>2647.7999999999997</v>
      </c>
      <c r="BU581" s="2">
        <v>2820.6</v>
      </c>
      <c r="BV581" s="2">
        <v>2284.2000000000003</v>
      </c>
      <c r="BW581" s="2">
        <v>2241</v>
      </c>
      <c r="BX581" s="2">
        <v>3002.4</v>
      </c>
      <c r="BY581" s="2">
        <v>2199.6</v>
      </c>
      <c r="BZ581" s="2">
        <v>1157.4000000000001</v>
      </c>
      <c r="CA581" s="2">
        <v>1044</v>
      </c>
      <c r="CB581" s="2">
        <v>783</v>
      </c>
      <c r="CC581" s="2">
        <v>561.6</v>
      </c>
      <c r="CD581" s="2">
        <v>27</v>
      </c>
      <c r="CE581" s="2">
        <v>0</v>
      </c>
      <c r="CF581" s="2">
        <v>0</v>
      </c>
      <c r="CG581" s="2">
        <v>0</v>
      </c>
      <c r="CH581" s="2">
        <v>0</v>
      </c>
      <c r="CI581" s="2">
        <v>0</v>
      </c>
    </row>
    <row r="582" spans="1:87" x14ac:dyDescent="0.2">
      <c r="A582" s="11">
        <v>44768</v>
      </c>
      <c r="B582" s="12">
        <v>12.555</v>
      </c>
      <c r="C582" s="12">
        <v>12.42</v>
      </c>
      <c r="D582" s="12">
        <v>12.42</v>
      </c>
      <c r="E582" s="12">
        <v>12.42</v>
      </c>
      <c r="F582" s="12">
        <v>12.555</v>
      </c>
      <c r="G582" s="12">
        <v>3.375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9.99</v>
      </c>
      <c r="W582" s="12">
        <v>12.285</v>
      </c>
      <c r="X582" s="12">
        <v>12.42</v>
      </c>
      <c r="Y582" s="12">
        <v>12.42</v>
      </c>
      <c r="AA582" s="2">
        <f t="shared" si="197"/>
        <v>0</v>
      </c>
      <c r="AB582" s="2">
        <f t="shared" si="198"/>
        <v>0</v>
      </c>
      <c r="AC582" s="2">
        <f t="shared" si="205"/>
        <v>12.555</v>
      </c>
      <c r="AE582" s="9">
        <v>4</v>
      </c>
      <c r="AF582" s="2">
        <f t="shared" si="199"/>
        <v>0</v>
      </c>
      <c r="AG582" s="2">
        <f t="shared" si="200"/>
        <v>0</v>
      </c>
      <c r="AH582" s="2">
        <f t="shared" si="201"/>
        <v>112.86</v>
      </c>
      <c r="AI582" s="2">
        <f t="shared" si="202"/>
        <v>112.86</v>
      </c>
      <c r="AK582">
        <f t="shared" si="203"/>
        <v>7</v>
      </c>
      <c r="AL582">
        <f t="shared" si="204"/>
        <v>2022</v>
      </c>
      <c r="BL582" s="2">
        <v>0</v>
      </c>
      <c r="BM582" s="2">
        <v>0</v>
      </c>
      <c r="BN582" s="2">
        <v>0</v>
      </c>
      <c r="BO582" s="2">
        <v>0</v>
      </c>
      <c r="BP582" s="2">
        <v>0</v>
      </c>
      <c r="BQ582" s="2">
        <v>0</v>
      </c>
      <c r="BR582" s="2">
        <v>0</v>
      </c>
      <c r="BS582" s="2">
        <v>0</v>
      </c>
      <c r="BT582" s="2">
        <v>0</v>
      </c>
      <c r="BU582" s="2">
        <v>0</v>
      </c>
      <c r="BV582" s="2">
        <v>0</v>
      </c>
      <c r="BW582" s="2">
        <v>0</v>
      </c>
      <c r="BX582" s="2">
        <v>0</v>
      </c>
      <c r="BY582" s="2">
        <v>0</v>
      </c>
      <c r="BZ582" s="2">
        <v>0</v>
      </c>
      <c r="CA582" s="2">
        <v>0</v>
      </c>
      <c r="CB582" s="2">
        <v>0</v>
      </c>
      <c r="CC582" s="2">
        <v>0</v>
      </c>
      <c r="CD582" s="2">
        <v>0</v>
      </c>
      <c r="CE582" s="2">
        <v>0</v>
      </c>
      <c r="CF582" s="2">
        <v>0</v>
      </c>
      <c r="CG582" s="2">
        <v>239.4</v>
      </c>
      <c r="CH582" s="2">
        <v>243</v>
      </c>
      <c r="CI582" s="2">
        <v>226.8</v>
      </c>
    </row>
    <row r="583" spans="1:87" x14ac:dyDescent="0.2">
      <c r="A583" s="11">
        <v>44769</v>
      </c>
      <c r="B583" s="12">
        <v>12.42</v>
      </c>
      <c r="C583" s="12">
        <v>12.285</v>
      </c>
      <c r="D583" s="12">
        <v>64.350000000000009</v>
      </c>
      <c r="E583" s="12">
        <v>34.020000000000003</v>
      </c>
      <c r="F583" s="12">
        <v>12.285</v>
      </c>
      <c r="G583" s="12">
        <v>2.97</v>
      </c>
      <c r="H583" s="12">
        <v>0</v>
      </c>
      <c r="I583" s="12">
        <v>0</v>
      </c>
      <c r="J583" s="12">
        <v>0</v>
      </c>
      <c r="K583" s="12">
        <v>220.613</v>
      </c>
      <c r="L583" s="12">
        <v>319.16300000000001</v>
      </c>
      <c r="M583" s="12">
        <v>123.48</v>
      </c>
      <c r="N583" s="12">
        <v>72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117</v>
      </c>
      <c r="U583" s="12">
        <v>0</v>
      </c>
      <c r="V583" s="12">
        <v>1347.4349999999999</v>
      </c>
      <c r="W583" s="12">
        <v>24.435000000000002</v>
      </c>
      <c r="X583" s="12">
        <v>24.57</v>
      </c>
      <c r="Y583" s="12">
        <v>25.628</v>
      </c>
      <c r="AA583" s="2">
        <f t="shared" si="197"/>
        <v>319.16300000000001</v>
      </c>
      <c r="AB583" s="2">
        <f t="shared" si="198"/>
        <v>72</v>
      </c>
      <c r="AC583" s="2">
        <f t="shared" si="205"/>
        <v>1347.4349999999999</v>
      </c>
      <c r="AE583" s="9">
        <v>5</v>
      </c>
      <c r="AF583" s="2">
        <f t="shared" si="199"/>
        <v>780.25600000000009</v>
      </c>
      <c r="AG583" s="2">
        <f t="shared" si="200"/>
        <v>72</v>
      </c>
      <c r="AH583" s="2">
        <f t="shared" si="201"/>
        <v>1560.3979999999999</v>
      </c>
      <c r="AI583" s="2">
        <f t="shared" si="202"/>
        <v>2412.654</v>
      </c>
      <c r="AK583">
        <f t="shared" si="203"/>
        <v>7</v>
      </c>
      <c r="AL583">
        <f t="shared" si="204"/>
        <v>2022</v>
      </c>
      <c r="BL583" s="2">
        <v>226.8</v>
      </c>
      <c r="BM583" s="2">
        <v>230.4</v>
      </c>
      <c r="BN583" s="2">
        <v>244.8</v>
      </c>
      <c r="BO583" s="2">
        <v>496.8</v>
      </c>
      <c r="BP583" s="2">
        <v>1481.4</v>
      </c>
      <c r="BQ583" s="2">
        <v>1260</v>
      </c>
      <c r="BR583" s="2">
        <v>649.79999999999995</v>
      </c>
      <c r="BS583" s="2">
        <v>822.6</v>
      </c>
      <c r="BT583" s="2">
        <v>585</v>
      </c>
      <c r="BU583" s="2">
        <v>2574</v>
      </c>
      <c r="BV583" s="2">
        <v>2521.8000000000002</v>
      </c>
      <c r="BW583" s="2">
        <v>2790</v>
      </c>
      <c r="BX583" s="2">
        <v>1920.6</v>
      </c>
      <c r="BY583" s="2">
        <v>1594.8</v>
      </c>
      <c r="BZ583" s="2">
        <v>1220.4000000000001</v>
      </c>
      <c r="CA583" s="2">
        <v>630</v>
      </c>
      <c r="CB583" s="2">
        <v>27</v>
      </c>
      <c r="CC583" s="2">
        <v>342</v>
      </c>
      <c r="CD583" s="2">
        <v>558</v>
      </c>
      <c r="CE583" s="2">
        <v>63</v>
      </c>
      <c r="CF583" s="2">
        <v>9</v>
      </c>
      <c r="CG583" s="2">
        <v>342</v>
      </c>
      <c r="CH583" s="2">
        <v>18</v>
      </c>
      <c r="CI583" s="2">
        <v>1287</v>
      </c>
    </row>
    <row r="584" spans="1:87" x14ac:dyDescent="0.2">
      <c r="A584" s="11">
        <v>44770</v>
      </c>
      <c r="B584" s="12">
        <v>24.84</v>
      </c>
      <c r="C584" s="12">
        <v>879.70499999999993</v>
      </c>
      <c r="D584" s="12">
        <v>1831.68</v>
      </c>
      <c r="E584" s="12">
        <v>1731.2630000000001</v>
      </c>
      <c r="F584" s="12">
        <v>1861.2</v>
      </c>
      <c r="G584" s="12">
        <v>2046.3529999999998</v>
      </c>
      <c r="H584" s="12">
        <v>2438.7750000000001</v>
      </c>
      <c r="I584" s="12">
        <v>2643.8630000000003</v>
      </c>
      <c r="J584" s="12">
        <v>2678.0630000000001</v>
      </c>
      <c r="K584" s="12">
        <v>2543.288</v>
      </c>
      <c r="L584" s="12">
        <v>2357.1</v>
      </c>
      <c r="M584" s="12">
        <v>653.40099999999995</v>
      </c>
      <c r="N584" s="12">
        <v>147.262</v>
      </c>
      <c r="O584" s="12">
        <v>31.5</v>
      </c>
      <c r="P584" s="12">
        <v>41.738</v>
      </c>
      <c r="Q584" s="12">
        <v>2.363</v>
      </c>
      <c r="R584" s="12">
        <v>144</v>
      </c>
      <c r="S584" s="12">
        <v>0</v>
      </c>
      <c r="T584" s="12">
        <v>0</v>
      </c>
      <c r="U584" s="12">
        <v>2.5649999999999999</v>
      </c>
      <c r="V584" s="12">
        <v>24.975000000000001</v>
      </c>
      <c r="W584" s="12">
        <v>24.3</v>
      </c>
      <c r="X584" s="12">
        <v>24.57</v>
      </c>
      <c r="Y584" s="12">
        <v>177.435</v>
      </c>
      <c r="AA584" s="2">
        <f t="shared" si="197"/>
        <v>2678.0630000000001</v>
      </c>
      <c r="AB584" s="2">
        <f t="shared" si="198"/>
        <v>147.262</v>
      </c>
      <c r="AC584" s="2">
        <f t="shared" si="205"/>
        <v>2438.7750000000001</v>
      </c>
      <c r="AE584" s="9">
        <v>6</v>
      </c>
      <c r="AF584" s="2">
        <f t="shared" si="199"/>
        <v>11022.28</v>
      </c>
      <c r="AG584" s="2">
        <f t="shared" si="200"/>
        <v>222.863</v>
      </c>
      <c r="AH584" s="2">
        <f t="shared" si="201"/>
        <v>11065.095999999998</v>
      </c>
      <c r="AI584" s="2">
        <f t="shared" si="202"/>
        <v>22310.238999999998</v>
      </c>
      <c r="AK584">
        <f t="shared" si="203"/>
        <v>7</v>
      </c>
      <c r="AL584">
        <f t="shared" si="204"/>
        <v>2022</v>
      </c>
      <c r="BL584" s="2">
        <v>702</v>
      </c>
      <c r="BM584" s="2">
        <v>144</v>
      </c>
      <c r="BN584" s="2">
        <v>0</v>
      </c>
      <c r="BO584" s="2">
        <v>0</v>
      </c>
      <c r="BP584" s="2">
        <v>0</v>
      </c>
      <c r="BQ584" s="2">
        <v>0</v>
      </c>
      <c r="BR584" s="2">
        <v>0</v>
      </c>
      <c r="BS584" s="2">
        <v>0</v>
      </c>
      <c r="BT584" s="2">
        <v>0</v>
      </c>
      <c r="BU584" s="2">
        <v>162</v>
      </c>
      <c r="BV584" s="2">
        <v>0</v>
      </c>
      <c r="BW584" s="2">
        <v>0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0</v>
      </c>
      <c r="CD584" s="2">
        <v>0</v>
      </c>
      <c r="CE584" s="2">
        <v>0</v>
      </c>
      <c r="CF584" s="2">
        <v>1314</v>
      </c>
      <c r="CG584" s="2">
        <v>0</v>
      </c>
      <c r="CH584" s="2">
        <v>99</v>
      </c>
      <c r="CI584" s="2">
        <v>291.60000000000002</v>
      </c>
    </row>
    <row r="585" spans="1:87" x14ac:dyDescent="0.2">
      <c r="A585" s="11">
        <v>44771</v>
      </c>
      <c r="B585" s="12">
        <v>51.704999999999998</v>
      </c>
      <c r="C585" s="12">
        <v>24.435000000000002</v>
      </c>
      <c r="D585" s="12">
        <v>24.84</v>
      </c>
      <c r="E585" s="12">
        <v>681.56999999999994</v>
      </c>
      <c r="F585" s="12">
        <v>357.57000000000005</v>
      </c>
      <c r="G585" s="12">
        <v>29.745000000000001</v>
      </c>
      <c r="H585" s="12">
        <v>1.8900000000000001</v>
      </c>
      <c r="I585" s="12">
        <v>0</v>
      </c>
      <c r="J585" s="12">
        <v>0</v>
      </c>
      <c r="K585" s="12">
        <v>0</v>
      </c>
      <c r="L585" s="12">
        <v>5.4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22.815000000000001</v>
      </c>
      <c r="W585" s="12">
        <v>36.629999999999995</v>
      </c>
      <c r="X585" s="12">
        <v>80.37</v>
      </c>
      <c r="Y585" s="12">
        <v>276.57000000000005</v>
      </c>
      <c r="AA585" s="2">
        <f t="shared" si="197"/>
        <v>0</v>
      </c>
      <c r="AB585" s="2">
        <f t="shared" si="198"/>
        <v>5.4</v>
      </c>
      <c r="AC585" s="2">
        <f t="shared" si="205"/>
        <v>681.56999999999994</v>
      </c>
      <c r="AE585" s="9">
        <v>7</v>
      </c>
      <c r="AF585" s="2">
        <f t="shared" si="199"/>
        <v>0</v>
      </c>
      <c r="AG585" s="2">
        <f t="shared" si="200"/>
        <v>5.4</v>
      </c>
      <c r="AH585" s="2">
        <f t="shared" si="201"/>
        <v>1588.1399999999999</v>
      </c>
      <c r="AI585" s="2">
        <f t="shared" si="202"/>
        <v>1593.54</v>
      </c>
      <c r="AK585">
        <f t="shared" si="203"/>
        <v>7</v>
      </c>
      <c r="AL585">
        <f t="shared" si="204"/>
        <v>2022</v>
      </c>
      <c r="BL585" s="2">
        <v>259.2</v>
      </c>
      <c r="BM585" s="2">
        <v>230.4</v>
      </c>
      <c r="BN585" s="2">
        <v>63</v>
      </c>
      <c r="BO585" s="2">
        <v>0</v>
      </c>
      <c r="BP585" s="2">
        <v>12.6</v>
      </c>
      <c r="BQ585" s="2">
        <v>0</v>
      </c>
      <c r="BR585" s="2">
        <v>0</v>
      </c>
      <c r="BS585" s="2">
        <v>0</v>
      </c>
      <c r="BT585" s="2">
        <v>0</v>
      </c>
      <c r="BU585" s="2">
        <v>0</v>
      </c>
      <c r="BV585" s="2">
        <v>0</v>
      </c>
      <c r="BW585" s="2">
        <v>0</v>
      </c>
      <c r="BX585" s="2">
        <v>0</v>
      </c>
      <c r="BY585" s="2">
        <v>0</v>
      </c>
      <c r="BZ585" s="2">
        <v>0</v>
      </c>
      <c r="CA585" s="2">
        <v>0</v>
      </c>
      <c r="CB585" s="2">
        <v>0</v>
      </c>
      <c r="CC585" s="2">
        <v>0</v>
      </c>
      <c r="CD585" s="2">
        <v>0</v>
      </c>
      <c r="CE585" s="2">
        <v>91.8</v>
      </c>
      <c r="CF585" s="2">
        <v>549</v>
      </c>
      <c r="CG585" s="2">
        <v>369</v>
      </c>
      <c r="CH585" s="2">
        <v>1834.2</v>
      </c>
      <c r="CI585" s="2">
        <v>1839.6</v>
      </c>
    </row>
    <row r="586" spans="1:87" x14ac:dyDescent="0.2">
      <c r="A586" s="11">
        <v>44772</v>
      </c>
      <c r="B586" s="12">
        <v>278.50500000000005</v>
      </c>
      <c r="C586" s="12">
        <v>276.70500000000004</v>
      </c>
      <c r="D586" s="12">
        <v>275.04000000000002</v>
      </c>
      <c r="E586" s="12">
        <v>271.30500000000001</v>
      </c>
      <c r="F586" s="12">
        <v>269.64000000000004</v>
      </c>
      <c r="G586" s="12">
        <v>88.29</v>
      </c>
      <c r="H586" s="12">
        <v>3.24</v>
      </c>
      <c r="I586" s="12">
        <v>0</v>
      </c>
      <c r="J586" s="12">
        <v>0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0</v>
      </c>
      <c r="S586" s="12">
        <v>0</v>
      </c>
      <c r="T586" s="12">
        <v>0</v>
      </c>
      <c r="U586" s="12">
        <v>0</v>
      </c>
      <c r="V586" s="12">
        <v>24.704999999999998</v>
      </c>
      <c r="W586" s="12">
        <v>24.57</v>
      </c>
      <c r="X586" s="12">
        <v>24.57</v>
      </c>
      <c r="Y586" s="12">
        <v>24.704999999999998</v>
      </c>
      <c r="AA586" s="2">
        <f t="shared" si="197"/>
        <v>0</v>
      </c>
      <c r="AB586" s="2">
        <f t="shared" si="198"/>
        <v>0</v>
      </c>
      <c r="AC586" s="2">
        <f t="shared" si="205"/>
        <v>278.50500000000005</v>
      </c>
      <c r="AE586" s="9">
        <v>1</v>
      </c>
      <c r="AF586" s="2">
        <f t="shared" si="199"/>
        <v>0</v>
      </c>
      <c r="AG586" s="2">
        <f t="shared" si="200"/>
        <v>0</v>
      </c>
      <c r="AH586" s="2">
        <f t="shared" si="201"/>
        <v>1561.2749999999999</v>
      </c>
      <c r="AI586" s="2">
        <f t="shared" si="202"/>
        <v>1561.2749999999999</v>
      </c>
      <c r="AK586">
        <f t="shared" si="203"/>
        <v>7</v>
      </c>
      <c r="AL586">
        <f t="shared" si="204"/>
        <v>2022</v>
      </c>
      <c r="BL586" s="2">
        <v>1765.8</v>
      </c>
      <c r="BM586" s="2">
        <v>1850.4</v>
      </c>
      <c r="BN586" s="2">
        <v>1773</v>
      </c>
      <c r="BO586" s="2">
        <v>1683</v>
      </c>
      <c r="BP586" s="2">
        <v>729</v>
      </c>
      <c r="BQ586" s="2">
        <v>86.4</v>
      </c>
      <c r="BR586" s="2">
        <v>158.4</v>
      </c>
      <c r="BS586" s="2">
        <v>345.6</v>
      </c>
      <c r="BT586" s="2">
        <v>241.2</v>
      </c>
      <c r="BU586" s="2">
        <v>165.60000000000002</v>
      </c>
      <c r="BV586" s="2">
        <v>0</v>
      </c>
      <c r="BW586" s="2">
        <v>0</v>
      </c>
      <c r="BX586" s="2">
        <v>0</v>
      </c>
      <c r="BY586" s="2">
        <v>1377.6</v>
      </c>
      <c r="BZ586" s="2">
        <v>1204.8</v>
      </c>
      <c r="CA586" s="2">
        <v>1195.2</v>
      </c>
      <c r="CB586" s="2">
        <v>1178.4000000000001</v>
      </c>
      <c r="CC586" s="2">
        <v>1219.2</v>
      </c>
      <c r="CD586" s="2">
        <v>1360.8</v>
      </c>
      <c r="CE586" s="2">
        <v>1437.6</v>
      </c>
      <c r="CF586" s="2">
        <v>1771.2</v>
      </c>
      <c r="CG586" s="2">
        <v>1898.4</v>
      </c>
      <c r="CH586" s="2">
        <v>1214.4000000000001</v>
      </c>
      <c r="CI586" s="2">
        <v>0</v>
      </c>
    </row>
    <row r="587" spans="1:87" x14ac:dyDescent="0.2">
      <c r="A587" s="11">
        <v>44773</v>
      </c>
      <c r="B587" s="12">
        <v>24.704999999999998</v>
      </c>
      <c r="C587" s="12">
        <v>24.57</v>
      </c>
      <c r="D587" s="12">
        <v>24.84</v>
      </c>
      <c r="E587" s="12">
        <v>24.57</v>
      </c>
      <c r="F587" s="12">
        <v>24.84</v>
      </c>
      <c r="G587" s="12">
        <v>7.83</v>
      </c>
      <c r="H587" s="12">
        <v>0</v>
      </c>
      <c r="I587" s="12">
        <v>0</v>
      </c>
      <c r="J587" s="12">
        <v>0</v>
      </c>
      <c r="K587" s="12">
        <v>83.587999999999994</v>
      </c>
      <c r="L587" s="12">
        <v>0</v>
      </c>
      <c r="M587" s="12">
        <v>0</v>
      </c>
      <c r="N587" s="12">
        <v>1.575</v>
      </c>
      <c r="O587" s="12">
        <v>0</v>
      </c>
      <c r="P587" s="12">
        <v>0</v>
      </c>
      <c r="Q587" s="12">
        <v>0</v>
      </c>
      <c r="R587" s="12">
        <v>0</v>
      </c>
      <c r="S587" s="12">
        <v>0</v>
      </c>
      <c r="T587" s="12">
        <v>0</v>
      </c>
      <c r="U587" s="12">
        <v>0.67500000000000004</v>
      </c>
      <c r="V587" s="12">
        <v>26.189999999999998</v>
      </c>
      <c r="W587" s="12">
        <v>24.57</v>
      </c>
      <c r="X587" s="12">
        <v>24.57</v>
      </c>
      <c r="Y587" s="12">
        <v>24.57</v>
      </c>
      <c r="AA587" s="2">
        <f t="shared" si="197"/>
        <v>83.587999999999994</v>
      </c>
      <c r="AB587" s="2">
        <f t="shared" si="198"/>
        <v>1.575</v>
      </c>
      <c r="AC587" s="2">
        <f t="shared" si="205"/>
        <v>26.189999999999998</v>
      </c>
      <c r="AE587" s="9">
        <v>2</v>
      </c>
      <c r="AF587" s="2">
        <f t="shared" ref="AF587:AF588" si="206">IF(AND(AE587&gt;1,AE587&lt;7),SUM(I587:M587,R587:U587),0)</f>
        <v>84.262999999999991</v>
      </c>
      <c r="AG587" s="2">
        <f t="shared" si="200"/>
        <v>1.575</v>
      </c>
      <c r="AH587" s="2">
        <f t="shared" ref="AH587:AH588" si="207">SUM(B587:Y587)-AF587-AG587</f>
        <v>231.25500000000005</v>
      </c>
      <c r="AI587" s="2">
        <f t="shared" si="202"/>
        <v>317.09300000000002</v>
      </c>
      <c r="AK587">
        <f t="shared" si="203"/>
        <v>7</v>
      </c>
      <c r="AL587">
        <f t="shared" si="204"/>
        <v>2022</v>
      </c>
      <c r="BL587" s="2">
        <v>0</v>
      </c>
      <c r="BM587" s="2">
        <v>0</v>
      </c>
      <c r="BN587" s="2">
        <v>0</v>
      </c>
      <c r="BO587" s="2">
        <v>0</v>
      </c>
      <c r="BP587" s="2">
        <v>0</v>
      </c>
      <c r="BQ587" s="2">
        <v>0</v>
      </c>
      <c r="BR587" s="2">
        <v>151.19999999999999</v>
      </c>
      <c r="BS587" s="2">
        <v>189</v>
      </c>
      <c r="BT587" s="2">
        <v>957.6</v>
      </c>
      <c r="BU587" s="2">
        <v>1188</v>
      </c>
      <c r="BV587" s="2">
        <v>988.2</v>
      </c>
      <c r="BW587" s="2">
        <v>882</v>
      </c>
      <c r="BX587" s="2">
        <v>1623.6</v>
      </c>
      <c r="BY587" s="2">
        <v>270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0</v>
      </c>
      <c r="CF587" s="2">
        <v>0</v>
      </c>
      <c r="CG587" s="2">
        <v>0</v>
      </c>
      <c r="CH587" s="2">
        <v>0</v>
      </c>
      <c r="CI587" s="2">
        <v>0</v>
      </c>
    </row>
    <row r="588" spans="1:87" x14ac:dyDescent="0.2">
      <c r="A588" s="11">
        <v>44774</v>
      </c>
      <c r="B588" s="12">
        <v>0</v>
      </c>
      <c r="C588" s="12">
        <v>0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AA588" s="2">
        <f t="shared" si="197"/>
        <v>0</v>
      </c>
      <c r="AB588" s="2">
        <f t="shared" si="198"/>
        <v>0</v>
      </c>
      <c r="AC588" s="2">
        <f t="shared" ref="AC588" si="208">MAX(B588:H588,V588:Y588)</f>
        <v>0</v>
      </c>
      <c r="AE588" s="9">
        <f t="shared" ref="AE588" si="209">WEEKDAY(A587)</f>
        <v>1</v>
      </c>
      <c r="AF588" s="2">
        <f t="shared" si="206"/>
        <v>0</v>
      </c>
      <c r="AG588" s="2">
        <f t="shared" si="200"/>
        <v>0</v>
      </c>
      <c r="AH588" s="2">
        <f t="shared" si="207"/>
        <v>0</v>
      </c>
      <c r="AI588" s="2">
        <f t="shared" ref="AI588" si="210">SUM(B588:Y588)</f>
        <v>0</v>
      </c>
      <c r="AK588">
        <f t="shared" ref="AK588" si="211">MONTH(A588)</f>
        <v>8</v>
      </c>
      <c r="AL588">
        <f t="shared" ref="AL588" si="212">YEAR(A588)</f>
        <v>2022</v>
      </c>
      <c r="BL588" s="2">
        <v>0</v>
      </c>
      <c r="BM588" s="2">
        <v>0</v>
      </c>
      <c r="BN588" s="2">
        <v>0</v>
      </c>
      <c r="BO588" s="2">
        <v>0</v>
      </c>
      <c r="BP588" s="2">
        <v>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0</v>
      </c>
      <c r="CF588" s="2">
        <v>0</v>
      </c>
      <c r="CG588" s="2">
        <v>0</v>
      </c>
      <c r="CH588" s="2">
        <v>0</v>
      </c>
      <c r="CI588" s="2">
        <v>0</v>
      </c>
    </row>
    <row r="589" spans="1:87" x14ac:dyDescent="0.2">
      <c r="A589" s="11">
        <v>44775</v>
      </c>
      <c r="B589" s="12">
        <v>0</v>
      </c>
      <c r="C589" s="12">
        <v>0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AA589" s="2">
        <f t="shared" ref="AA589:AA649" si="213">IF(AND(AE589&gt;1,AE589&lt;7),MAX(I589:M589,R589:U589),0)</f>
        <v>0</v>
      </c>
      <c r="AB589" s="2">
        <f t="shared" ref="AB589:AB649" si="214">IF(AND(AE589&gt;1,AE589&lt;7),MAX(N589:Q589),MAX(I589:U589))</f>
        <v>0</v>
      </c>
      <c r="AC589" s="2">
        <f t="shared" ref="AC589:AC649" si="215">MAX(B589:H589,V589:Y589)</f>
        <v>0</v>
      </c>
      <c r="AE589" s="9">
        <f t="shared" ref="AE589:AE649" si="216">WEEKDAY(A588)</f>
        <v>2</v>
      </c>
      <c r="AF589" s="2">
        <f t="shared" ref="AF589:AF649" si="217">IF(AND(AE589&gt;1,AE589&lt;7),SUM(I589:M589,R589:U589),0)</f>
        <v>0</v>
      </c>
      <c r="AG589" s="2">
        <f t="shared" ref="AG589:AG649" si="218">IF(AND(AE589&gt;1,AE589&lt;7),SUM(N589:Q589),SUM(I589:U589))</f>
        <v>0</v>
      </c>
      <c r="AH589" s="2">
        <f t="shared" ref="AH589:AH649" si="219">SUM(B589:Y589)-AF589-AG589</f>
        <v>0</v>
      </c>
      <c r="AI589" s="2">
        <f t="shared" ref="AI589:AI649" si="220">SUM(B589:Y589)</f>
        <v>0</v>
      </c>
      <c r="AK589">
        <f t="shared" ref="AK589:AK649" si="221">MONTH(A589)</f>
        <v>8</v>
      </c>
      <c r="AL589">
        <f t="shared" ref="AL589:AL649" si="222">YEAR(A589)</f>
        <v>2022</v>
      </c>
      <c r="BL589" s="2">
        <v>0</v>
      </c>
      <c r="BM589" s="2">
        <v>0</v>
      </c>
      <c r="BN589" s="2">
        <v>0</v>
      </c>
      <c r="BO589" s="2">
        <v>0</v>
      </c>
      <c r="BP589" s="2">
        <v>0</v>
      </c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0</v>
      </c>
      <c r="BX589" s="2">
        <v>0</v>
      </c>
      <c r="BY589" s="2">
        <v>0</v>
      </c>
      <c r="BZ589" s="2">
        <v>0</v>
      </c>
      <c r="CA589" s="2">
        <v>0</v>
      </c>
      <c r="CB589" s="2">
        <v>0</v>
      </c>
      <c r="CC589" s="2">
        <v>0</v>
      </c>
      <c r="CD589" s="2">
        <v>0</v>
      </c>
      <c r="CE589" s="2">
        <v>0</v>
      </c>
      <c r="CF589" s="2">
        <v>27</v>
      </c>
      <c r="CG589" s="2">
        <v>0</v>
      </c>
      <c r="CH589" s="2">
        <v>0</v>
      </c>
      <c r="CI589" s="2">
        <v>0</v>
      </c>
    </row>
    <row r="590" spans="1:87" x14ac:dyDescent="0.2">
      <c r="A590" s="11">
        <v>44776</v>
      </c>
      <c r="B590" s="12">
        <v>0</v>
      </c>
      <c r="C590" s="12">
        <v>0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AA590" s="2">
        <f t="shared" si="213"/>
        <v>0</v>
      </c>
      <c r="AB590" s="2">
        <f t="shared" si="214"/>
        <v>0</v>
      </c>
      <c r="AC590" s="2">
        <f t="shared" si="215"/>
        <v>0</v>
      </c>
      <c r="AE590" s="9">
        <f t="shared" si="216"/>
        <v>3</v>
      </c>
      <c r="AF590" s="2">
        <f t="shared" si="217"/>
        <v>0</v>
      </c>
      <c r="AG590" s="2">
        <f t="shared" si="218"/>
        <v>0</v>
      </c>
      <c r="AH590" s="2">
        <f t="shared" si="219"/>
        <v>0</v>
      </c>
      <c r="AI590" s="2">
        <f t="shared" si="220"/>
        <v>0</v>
      </c>
      <c r="AK590">
        <f t="shared" si="221"/>
        <v>8</v>
      </c>
      <c r="AL590">
        <f t="shared" si="222"/>
        <v>2022</v>
      </c>
      <c r="BL590" s="2">
        <v>0</v>
      </c>
      <c r="BM590" s="2">
        <v>0</v>
      </c>
      <c r="BN590" s="2">
        <v>0</v>
      </c>
      <c r="BO590" s="2">
        <v>0</v>
      </c>
      <c r="BP590" s="2">
        <v>0</v>
      </c>
      <c r="BQ590" s="2">
        <v>0</v>
      </c>
      <c r="BR590" s="2">
        <v>0</v>
      </c>
      <c r="BS590" s="2">
        <v>0</v>
      </c>
      <c r="BT590" s="2">
        <v>0</v>
      </c>
      <c r="BU590" s="2">
        <v>0</v>
      </c>
      <c r="BV590" s="2">
        <v>0</v>
      </c>
      <c r="BW590" s="2">
        <v>0</v>
      </c>
      <c r="BX590" s="2">
        <v>0</v>
      </c>
      <c r="BY590" s="2">
        <v>0</v>
      </c>
      <c r="BZ590" s="2">
        <v>0</v>
      </c>
      <c r="CA590" s="2">
        <v>0</v>
      </c>
      <c r="CB590" s="2">
        <v>0</v>
      </c>
      <c r="CC590" s="2">
        <v>0</v>
      </c>
      <c r="CD590" s="2">
        <v>0</v>
      </c>
      <c r="CE590" s="2">
        <v>0</v>
      </c>
      <c r="CF590" s="2">
        <v>0</v>
      </c>
      <c r="CG590" s="2">
        <v>0</v>
      </c>
      <c r="CH590" s="2">
        <v>0</v>
      </c>
      <c r="CI590" s="2">
        <v>0</v>
      </c>
    </row>
    <row r="591" spans="1:87" x14ac:dyDescent="0.2">
      <c r="A591" s="11">
        <v>44777</v>
      </c>
      <c r="B591" s="12">
        <v>0</v>
      </c>
      <c r="C591" s="12">
        <v>0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AA591" s="2">
        <f t="shared" si="213"/>
        <v>0</v>
      </c>
      <c r="AB591" s="2">
        <f t="shared" si="214"/>
        <v>0</v>
      </c>
      <c r="AC591" s="2">
        <f t="shared" si="215"/>
        <v>0</v>
      </c>
      <c r="AE591" s="9">
        <f t="shared" si="216"/>
        <v>4</v>
      </c>
      <c r="AF591" s="2">
        <f t="shared" si="217"/>
        <v>0</v>
      </c>
      <c r="AG591" s="2">
        <f t="shared" si="218"/>
        <v>0</v>
      </c>
      <c r="AH591" s="2">
        <f t="shared" si="219"/>
        <v>0</v>
      </c>
      <c r="AI591" s="2">
        <f t="shared" si="220"/>
        <v>0</v>
      </c>
      <c r="AK591">
        <f t="shared" si="221"/>
        <v>8</v>
      </c>
      <c r="AL591">
        <f t="shared" si="222"/>
        <v>2022</v>
      </c>
      <c r="BL591" s="2">
        <v>0</v>
      </c>
      <c r="BM591" s="2">
        <v>0</v>
      </c>
      <c r="BN591" s="2">
        <v>0</v>
      </c>
      <c r="BO591" s="2">
        <v>0</v>
      </c>
      <c r="BP591" s="2">
        <v>0</v>
      </c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0</v>
      </c>
      <c r="BX591" s="2">
        <v>0</v>
      </c>
      <c r="BY591" s="2">
        <v>0</v>
      </c>
      <c r="BZ591" s="2">
        <v>0</v>
      </c>
      <c r="CA591" s="2">
        <v>0</v>
      </c>
      <c r="CB591" s="2">
        <v>0</v>
      </c>
      <c r="CC591" s="2">
        <v>0</v>
      </c>
      <c r="CD591" s="2">
        <v>0</v>
      </c>
      <c r="CE591" s="2">
        <v>0</v>
      </c>
      <c r="CF591" s="2">
        <v>0</v>
      </c>
      <c r="CG591" s="2">
        <v>0</v>
      </c>
      <c r="CH591" s="2">
        <v>0</v>
      </c>
      <c r="CI591" s="2">
        <v>0</v>
      </c>
    </row>
    <row r="592" spans="1:87" x14ac:dyDescent="0.2">
      <c r="A592" s="11">
        <v>44778</v>
      </c>
      <c r="B592" s="12">
        <v>0</v>
      </c>
      <c r="C592" s="12">
        <v>0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AA592" s="2">
        <f t="shared" si="213"/>
        <v>0</v>
      </c>
      <c r="AB592" s="2">
        <f t="shared" si="214"/>
        <v>0</v>
      </c>
      <c r="AC592" s="2">
        <f t="shared" si="215"/>
        <v>0</v>
      </c>
      <c r="AE592" s="9">
        <f t="shared" si="216"/>
        <v>5</v>
      </c>
      <c r="AF592" s="2">
        <f t="shared" si="217"/>
        <v>0</v>
      </c>
      <c r="AG592" s="2">
        <f t="shared" si="218"/>
        <v>0</v>
      </c>
      <c r="AH592" s="2">
        <f t="shared" si="219"/>
        <v>0</v>
      </c>
      <c r="AI592" s="2">
        <f t="shared" si="220"/>
        <v>0</v>
      </c>
      <c r="AK592">
        <f t="shared" si="221"/>
        <v>8</v>
      </c>
      <c r="AL592">
        <f t="shared" si="222"/>
        <v>2022</v>
      </c>
      <c r="BL592" s="2">
        <v>0</v>
      </c>
      <c r="BM592" s="2">
        <v>0</v>
      </c>
      <c r="BN592" s="2">
        <v>0</v>
      </c>
      <c r="BO592" s="2">
        <v>0</v>
      </c>
      <c r="BP592" s="2">
        <v>0</v>
      </c>
      <c r="BQ592" s="2">
        <v>0</v>
      </c>
      <c r="BR592" s="2">
        <v>0</v>
      </c>
      <c r="BS592" s="2">
        <v>0</v>
      </c>
      <c r="BT592" s="2">
        <v>0</v>
      </c>
      <c r="BU592" s="2">
        <v>0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>
        <v>0</v>
      </c>
      <c r="CB592" s="2">
        <v>0</v>
      </c>
      <c r="CC592" s="2">
        <v>0</v>
      </c>
      <c r="CD592" s="2">
        <v>0</v>
      </c>
      <c r="CE592" s="2">
        <v>0</v>
      </c>
      <c r="CF592" s="2">
        <v>0</v>
      </c>
      <c r="CG592" s="2">
        <v>0</v>
      </c>
      <c r="CH592" s="2">
        <v>16</v>
      </c>
      <c r="CI592" s="2">
        <v>0</v>
      </c>
    </row>
    <row r="593" spans="1:87" x14ac:dyDescent="0.2">
      <c r="A593" s="11">
        <v>44779</v>
      </c>
      <c r="B593" s="12">
        <v>0</v>
      </c>
      <c r="C593" s="12">
        <v>0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AA593" s="2">
        <f t="shared" si="213"/>
        <v>0</v>
      </c>
      <c r="AB593" s="2">
        <f t="shared" si="214"/>
        <v>0</v>
      </c>
      <c r="AC593" s="2">
        <f t="shared" si="215"/>
        <v>0</v>
      </c>
      <c r="AE593" s="9">
        <f t="shared" si="216"/>
        <v>6</v>
      </c>
      <c r="AF593" s="2">
        <f t="shared" si="217"/>
        <v>0</v>
      </c>
      <c r="AG593" s="2">
        <f t="shared" si="218"/>
        <v>0</v>
      </c>
      <c r="AH593" s="2">
        <f t="shared" si="219"/>
        <v>0</v>
      </c>
      <c r="AI593" s="2">
        <f t="shared" si="220"/>
        <v>0</v>
      </c>
      <c r="AK593">
        <f t="shared" si="221"/>
        <v>8</v>
      </c>
      <c r="AL593">
        <f t="shared" si="222"/>
        <v>2022</v>
      </c>
      <c r="BL593" s="2">
        <v>184</v>
      </c>
      <c r="BM593" s="2">
        <v>1080</v>
      </c>
      <c r="BN593" s="2">
        <v>232</v>
      </c>
      <c r="BO593" s="2">
        <v>0</v>
      </c>
      <c r="BP593" s="2">
        <v>0</v>
      </c>
      <c r="BQ593" s="2">
        <v>0</v>
      </c>
      <c r="BR593" s="2">
        <v>0</v>
      </c>
      <c r="BS593" s="2">
        <v>0</v>
      </c>
      <c r="BT593" s="2">
        <v>16</v>
      </c>
      <c r="BU593" s="2">
        <v>16</v>
      </c>
      <c r="BV593" s="2">
        <v>11</v>
      </c>
      <c r="BW593" s="2">
        <v>38</v>
      </c>
      <c r="BX593" s="2">
        <v>0</v>
      </c>
      <c r="BY593" s="2">
        <v>0</v>
      </c>
      <c r="BZ593" s="2">
        <v>0</v>
      </c>
      <c r="CA593" s="2">
        <v>0</v>
      </c>
      <c r="CB593" s="2">
        <v>0</v>
      </c>
      <c r="CC593" s="2">
        <v>0</v>
      </c>
      <c r="CD593" s="2">
        <v>0</v>
      </c>
      <c r="CE593" s="2">
        <v>0</v>
      </c>
      <c r="CF593" s="2">
        <v>0</v>
      </c>
      <c r="CG593" s="2">
        <v>0</v>
      </c>
      <c r="CH593" s="2">
        <v>0</v>
      </c>
      <c r="CI593" s="2">
        <v>0</v>
      </c>
    </row>
    <row r="594" spans="1:87" x14ac:dyDescent="0.2">
      <c r="A594" s="11">
        <v>44780</v>
      </c>
      <c r="B594" s="12">
        <v>0</v>
      </c>
      <c r="C594" s="12">
        <v>0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AA594" s="2">
        <f t="shared" si="213"/>
        <v>0</v>
      </c>
      <c r="AB594" s="2">
        <f t="shared" si="214"/>
        <v>0</v>
      </c>
      <c r="AC594" s="2">
        <f t="shared" si="215"/>
        <v>0</v>
      </c>
      <c r="AE594" s="9">
        <f t="shared" si="216"/>
        <v>7</v>
      </c>
      <c r="AF594" s="2">
        <f t="shared" si="217"/>
        <v>0</v>
      </c>
      <c r="AG594" s="2">
        <f t="shared" si="218"/>
        <v>0</v>
      </c>
      <c r="AH594" s="2">
        <f t="shared" si="219"/>
        <v>0</v>
      </c>
      <c r="AI594" s="2">
        <f t="shared" si="220"/>
        <v>0</v>
      </c>
      <c r="AK594">
        <f t="shared" si="221"/>
        <v>8</v>
      </c>
      <c r="AL594">
        <f t="shared" si="222"/>
        <v>2022</v>
      </c>
      <c r="BL594" s="2">
        <v>0</v>
      </c>
      <c r="BM594" s="2">
        <v>0</v>
      </c>
      <c r="BN594" s="2">
        <v>0</v>
      </c>
      <c r="BO594" s="2">
        <v>0</v>
      </c>
      <c r="BP594" s="2">
        <v>0</v>
      </c>
      <c r="BQ594" s="2">
        <v>0</v>
      </c>
      <c r="BR594" s="2">
        <v>0</v>
      </c>
      <c r="BS594" s="2">
        <v>135</v>
      </c>
      <c r="BT594" s="2">
        <v>0</v>
      </c>
      <c r="BU594" s="2">
        <v>0</v>
      </c>
      <c r="BV594" s="2">
        <v>0</v>
      </c>
      <c r="BW594" s="2">
        <v>0</v>
      </c>
      <c r="BX594" s="2">
        <v>0</v>
      </c>
      <c r="BY594" s="2">
        <v>32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0</v>
      </c>
      <c r="CG594" s="2">
        <v>0</v>
      </c>
      <c r="CH594" s="2">
        <v>0</v>
      </c>
      <c r="CI594" s="2">
        <v>0</v>
      </c>
    </row>
    <row r="595" spans="1:87" x14ac:dyDescent="0.2">
      <c r="A595" s="11">
        <v>44781</v>
      </c>
      <c r="B595" s="12">
        <v>0</v>
      </c>
      <c r="C595" s="12">
        <v>0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AA595" s="2">
        <f t="shared" si="213"/>
        <v>0</v>
      </c>
      <c r="AB595" s="2">
        <f t="shared" si="214"/>
        <v>0</v>
      </c>
      <c r="AC595" s="2">
        <f t="shared" si="215"/>
        <v>0</v>
      </c>
      <c r="AE595" s="9">
        <f t="shared" si="216"/>
        <v>1</v>
      </c>
      <c r="AF595" s="2">
        <f t="shared" si="217"/>
        <v>0</v>
      </c>
      <c r="AG595" s="2">
        <f t="shared" si="218"/>
        <v>0</v>
      </c>
      <c r="AH595" s="2">
        <f t="shared" si="219"/>
        <v>0</v>
      </c>
      <c r="AI595" s="2">
        <f t="shared" si="220"/>
        <v>0</v>
      </c>
      <c r="AK595">
        <f t="shared" si="221"/>
        <v>8</v>
      </c>
      <c r="AL595">
        <f t="shared" si="222"/>
        <v>2022</v>
      </c>
      <c r="BL595" s="2">
        <v>0</v>
      </c>
      <c r="BM595" s="2">
        <v>0</v>
      </c>
      <c r="BN595" s="2">
        <v>0</v>
      </c>
      <c r="BO595" s="2">
        <v>0</v>
      </c>
      <c r="BP595" s="2">
        <v>0</v>
      </c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0</v>
      </c>
      <c r="BX595" s="2">
        <v>0</v>
      </c>
      <c r="BY595" s="2">
        <v>0</v>
      </c>
      <c r="BZ595" s="2">
        <v>0</v>
      </c>
      <c r="CA595" s="2">
        <v>0</v>
      </c>
      <c r="CB595" s="2">
        <v>0</v>
      </c>
      <c r="CC595" s="2">
        <v>0</v>
      </c>
      <c r="CD595" s="2">
        <v>0</v>
      </c>
      <c r="CE595" s="2">
        <v>0</v>
      </c>
      <c r="CF595" s="2">
        <v>0</v>
      </c>
      <c r="CG595" s="2">
        <v>421</v>
      </c>
      <c r="CH595" s="2">
        <v>0</v>
      </c>
      <c r="CI595" s="2">
        <v>0</v>
      </c>
    </row>
    <row r="596" spans="1:87" x14ac:dyDescent="0.2">
      <c r="A596" s="11">
        <v>44782</v>
      </c>
      <c r="B596" s="12">
        <v>0</v>
      </c>
      <c r="C596" s="12">
        <v>0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AA596" s="2">
        <f t="shared" si="213"/>
        <v>0</v>
      </c>
      <c r="AB596" s="2">
        <f t="shared" si="214"/>
        <v>0</v>
      </c>
      <c r="AC596" s="2">
        <f t="shared" si="215"/>
        <v>0</v>
      </c>
      <c r="AE596" s="9">
        <f t="shared" si="216"/>
        <v>2</v>
      </c>
      <c r="AF596" s="2">
        <f t="shared" si="217"/>
        <v>0</v>
      </c>
      <c r="AG596" s="2">
        <f t="shared" si="218"/>
        <v>0</v>
      </c>
      <c r="AH596" s="2">
        <f t="shared" si="219"/>
        <v>0</v>
      </c>
      <c r="AI596" s="2">
        <f t="shared" si="220"/>
        <v>0</v>
      </c>
      <c r="AK596">
        <f t="shared" si="221"/>
        <v>8</v>
      </c>
      <c r="AL596">
        <f t="shared" si="222"/>
        <v>2022</v>
      </c>
      <c r="BL596" s="2">
        <v>0</v>
      </c>
      <c r="BM596" s="2">
        <v>0</v>
      </c>
      <c r="BN596" s="2">
        <v>0</v>
      </c>
      <c r="BO596" s="2">
        <v>0</v>
      </c>
      <c r="BP596" s="2">
        <v>0</v>
      </c>
      <c r="BQ596" s="2">
        <v>0</v>
      </c>
      <c r="BR596" s="2">
        <v>0</v>
      </c>
      <c r="BS596" s="2">
        <v>0</v>
      </c>
      <c r="BT596" s="2">
        <v>0</v>
      </c>
      <c r="BU596" s="2">
        <v>0</v>
      </c>
      <c r="BV596" s="2">
        <v>410</v>
      </c>
      <c r="BW596" s="2">
        <v>545</v>
      </c>
      <c r="BX596" s="2">
        <v>0</v>
      </c>
      <c r="BY596" s="2">
        <v>0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0</v>
      </c>
      <c r="CG596" s="2">
        <v>0</v>
      </c>
      <c r="CH596" s="2">
        <v>0</v>
      </c>
      <c r="CI596" s="2">
        <v>0</v>
      </c>
    </row>
    <row r="597" spans="1:87" x14ac:dyDescent="0.2">
      <c r="A597" s="11">
        <v>44783</v>
      </c>
      <c r="B597" s="12">
        <v>0</v>
      </c>
      <c r="C597" s="12">
        <v>0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AA597" s="2">
        <f t="shared" si="213"/>
        <v>0</v>
      </c>
      <c r="AB597" s="2">
        <f t="shared" si="214"/>
        <v>0</v>
      </c>
      <c r="AC597" s="2">
        <f t="shared" si="215"/>
        <v>0</v>
      </c>
      <c r="AE597" s="9">
        <f t="shared" si="216"/>
        <v>3</v>
      </c>
      <c r="AF597" s="2">
        <f t="shared" si="217"/>
        <v>0</v>
      </c>
      <c r="AG597" s="2">
        <f t="shared" si="218"/>
        <v>0</v>
      </c>
      <c r="AH597" s="2">
        <f t="shared" si="219"/>
        <v>0</v>
      </c>
      <c r="AI597" s="2">
        <f t="shared" si="220"/>
        <v>0</v>
      </c>
      <c r="AK597">
        <f t="shared" si="221"/>
        <v>8</v>
      </c>
      <c r="AL597">
        <f t="shared" si="222"/>
        <v>2022</v>
      </c>
      <c r="BL597" s="2">
        <v>0</v>
      </c>
      <c r="BM597" s="2">
        <v>5</v>
      </c>
      <c r="BN597" s="2">
        <v>0</v>
      </c>
      <c r="BO597" s="2">
        <v>0</v>
      </c>
      <c r="BP597" s="2">
        <v>0</v>
      </c>
      <c r="BQ597" s="2">
        <v>0</v>
      </c>
      <c r="BR597" s="2">
        <v>0</v>
      </c>
      <c r="BS597" s="2">
        <v>0</v>
      </c>
      <c r="BT597" s="2">
        <v>0</v>
      </c>
      <c r="BU597" s="2">
        <v>0</v>
      </c>
      <c r="BV597" s="2">
        <v>0</v>
      </c>
      <c r="BW597" s="2">
        <v>248</v>
      </c>
      <c r="BX597" s="2">
        <v>22</v>
      </c>
      <c r="BY597" s="2">
        <v>0</v>
      </c>
      <c r="BZ597" s="2">
        <v>0</v>
      </c>
      <c r="CA597" s="2">
        <v>0</v>
      </c>
      <c r="CB597" s="2">
        <v>0</v>
      </c>
      <c r="CC597" s="2">
        <v>0</v>
      </c>
      <c r="CD597" s="2">
        <v>0</v>
      </c>
      <c r="CE597" s="2">
        <v>0</v>
      </c>
      <c r="CF597" s="2">
        <v>697</v>
      </c>
      <c r="CG597" s="2">
        <v>243</v>
      </c>
      <c r="CH597" s="2">
        <v>0</v>
      </c>
      <c r="CI597" s="2">
        <v>0</v>
      </c>
    </row>
    <row r="598" spans="1:87" x14ac:dyDescent="0.2">
      <c r="A598" s="11">
        <v>44784</v>
      </c>
      <c r="B598" s="12">
        <v>0</v>
      </c>
      <c r="C598" s="12">
        <v>0</v>
      </c>
      <c r="D598" s="12">
        <v>0</v>
      </c>
      <c r="E598" s="12">
        <v>0</v>
      </c>
      <c r="F598" s="12">
        <v>0</v>
      </c>
      <c r="G598" s="12">
        <v>0</v>
      </c>
      <c r="H598" s="12">
        <v>0</v>
      </c>
      <c r="I598" s="12">
        <v>0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AA598" s="2">
        <f t="shared" si="213"/>
        <v>0</v>
      </c>
      <c r="AB598" s="2">
        <f t="shared" si="214"/>
        <v>0</v>
      </c>
      <c r="AC598" s="2">
        <f t="shared" si="215"/>
        <v>0</v>
      </c>
      <c r="AE598" s="9">
        <f t="shared" si="216"/>
        <v>4</v>
      </c>
      <c r="AF598" s="2">
        <f t="shared" si="217"/>
        <v>0</v>
      </c>
      <c r="AG598" s="2">
        <f t="shared" si="218"/>
        <v>0</v>
      </c>
      <c r="AH598" s="2">
        <f t="shared" si="219"/>
        <v>0</v>
      </c>
      <c r="AI598" s="2">
        <f t="shared" si="220"/>
        <v>0</v>
      </c>
      <c r="AK598">
        <f t="shared" si="221"/>
        <v>8</v>
      </c>
      <c r="AL598">
        <f t="shared" si="222"/>
        <v>2022</v>
      </c>
      <c r="BL598" s="2">
        <v>0</v>
      </c>
      <c r="BM598" s="2">
        <v>0</v>
      </c>
      <c r="BN598" s="2">
        <v>0</v>
      </c>
      <c r="BO598" s="2">
        <v>0</v>
      </c>
      <c r="BP598" s="2">
        <v>0</v>
      </c>
      <c r="BQ598" s="2">
        <v>0</v>
      </c>
      <c r="BR598" s="2">
        <v>0</v>
      </c>
      <c r="BS598" s="2">
        <v>0</v>
      </c>
      <c r="BT598" s="2">
        <v>0</v>
      </c>
      <c r="BU598" s="2">
        <v>0</v>
      </c>
      <c r="BV598" s="2">
        <v>0</v>
      </c>
      <c r="BW598" s="2">
        <v>0</v>
      </c>
      <c r="BX598" s="2">
        <v>313</v>
      </c>
      <c r="BY598" s="2">
        <v>65</v>
      </c>
      <c r="BZ598" s="2">
        <v>0</v>
      </c>
      <c r="CA598" s="2">
        <v>0</v>
      </c>
      <c r="CB598" s="2">
        <v>0</v>
      </c>
      <c r="CC598" s="2">
        <v>0</v>
      </c>
      <c r="CD598" s="2">
        <v>0</v>
      </c>
      <c r="CE598" s="2">
        <v>297</v>
      </c>
      <c r="CF598" s="2">
        <v>1766</v>
      </c>
      <c r="CG598" s="2">
        <v>1647</v>
      </c>
      <c r="CH598" s="2">
        <v>896</v>
      </c>
      <c r="CI598" s="2">
        <v>950</v>
      </c>
    </row>
    <row r="599" spans="1:87" x14ac:dyDescent="0.2">
      <c r="A599" s="11">
        <v>44785</v>
      </c>
      <c r="B599" s="12">
        <v>0</v>
      </c>
      <c r="C599" s="12">
        <v>0</v>
      </c>
      <c r="D599" s="12">
        <v>0</v>
      </c>
      <c r="E599" s="12">
        <v>0</v>
      </c>
      <c r="F599" s="12">
        <v>0</v>
      </c>
      <c r="G599" s="12">
        <v>0</v>
      </c>
      <c r="H599" s="12">
        <v>0</v>
      </c>
      <c r="I599" s="12">
        <v>0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AA599" s="2">
        <f t="shared" si="213"/>
        <v>0</v>
      </c>
      <c r="AB599" s="2">
        <f t="shared" si="214"/>
        <v>0</v>
      </c>
      <c r="AC599" s="2">
        <f t="shared" si="215"/>
        <v>0</v>
      </c>
      <c r="AE599" s="9">
        <f t="shared" si="216"/>
        <v>5</v>
      </c>
      <c r="AF599" s="2">
        <f t="shared" si="217"/>
        <v>0</v>
      </c>
      <c r="AG599" s="2">
        <f t="shared" si="218"/>
        <v>0</v>
      </c>
      <c r="AH599" s="2">
        <f t="shared" si="219"/>
        <v>0</v>
      </c>
      <c r="AI599" s="2">
        <f t="shared" si="220"/>
        <v>0</v>
      </c>
      <c r="AK599">
        <f t="shared" si="221"/>
        <v>8</v>
      </c>
      <c r="AL599">
        <f t="shared" si="222"/>
        <v>2022</v>
      </c>
      <c r="BL599" s="2">
        <v>869</v>
      </c>
      <c r="BM599" s="2">
        <v>859</v>
      </c>
      <c r="BN599" s="2">
        <v>972</v>
      </c>
      <c r="BO599" s="2">
        <v>886</v>
      </c>
      <c r="BP599" s="2">
        <v>864</v>
      </c>
      <c r="BQ599" s="2">
        <v>232</v>
      </c>
      <c r="BR599" s="2">
        <v>0</v>
      </c>
      <c r="BS599" s="2">
        <v>0</v>
      </c>
      <c r="BT599" s="2">
        <v>0</v>
      </c>
      <c r="BU599" s="2">
        <v>400</v>
      </c>
      <c r="BV599" s="2">
        <v>0</v>
      </c>
      <c r="BW599" s="2">
        <v>497</v>
      </c>
      <c r="BX599" s="2">
        <v>238</v>
      </c>
      <c r="BY599" s="2">
        <v>130</v>
      </c>
      <c r="BZ599" s="2">
        <v>0</v>
      </c>
      <c r="CA599" s="2">
        <v>0</v>
      </c>
      <c r="CB599" s="2">
        <v>0</v>
      </c>
      <c r="CC599" s="2">
        <v>0</v>
      </c>
      <c r="CD599" s="2">
        <v>0</v>
      </c>
      <c r="CE599" s="2">
        <v>0</v>
      </c>
      <c r="CF599" s="2">
        <v>0</v>
      </c>
      <c r="CG599" s="2">
        <v>0</v>
      </c>
      <c r="CH599" s="2">
        <v>0</v>
      </c>
      <c r="CI599" s="2">
        <v>0</v>
      </c>
    </row>
    <row r="600" spans="1:87" x14ac:dyDescent="0.2">
      <c r="A600" s="11">
        <v>44786</v>
      </c>
      <c r="B600" s="12">
        <v>0</v>
      </c>
      <c r="C600" s="12">
        <v>0</v>
      </c>
      <c r="D600" s="12">
        <v>0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AA600" s="2">
        <f t="shared" si="213"/>
        <v>0</v>
      </c>
      <c r="AB600" s="2">
        <f t="shared" si="214"/>
        <v>0</v>
      </c>
      <c r="AC600" s="2">
        <f t="shared" si="215"/>
        <v>0</v>
      </c>
      <c r="AE600" s="9">
        <f t="shared" si="216"/>
        <v>6</v>
      </c>
      <c r="AF600" s="2">
        <f t="shared" si="217"/>
        <v>0</v>
      </c>
      <c r="AG600" s="2">
        <f t="shared" si="218"/>
        <v>0</v>
      </c>
      <c r="AH600" s="2">
        <f t="shared" si="219"/>
        <v>0</v>
      </c>
      <c r="AI600" s="2">
        <f t="shared" si="220"/>
        <v>0</v>
      </c>
      <c r="AK600">
        <f t="shared" si="221"/>
        <v>8</v>
      </c>
      <c r="AL600">
        <f t="shared" si="222"/>
        <v>2022</v>
      </c>
      <c r="BL600" s="2">
        <v>0</v>
      </c>
      <c r="BM600" s="2">
        <v>0</v>
      </c>
      <c r="BN600" s="2">
        <v>0</v>
      </c>
      <c r="BO600" s="2">
        <v>0</v>
      </c>
      <c r="BP600" s="2">
        <v>0</v>
      </c>
      <c r="BQ600" s="2">
        <v>0</v>
      </c>
      <c r="BR600" s="2">
        <v>0</v>
      </c>
      <c r="BS600" s="2">
        <v>0</v>
      </c>
      <c r="BT600" s="2">
        <v>0</v>
      </c>
      <c r="BU600" s="2">
        <v>54</v>
      </c>
      <c r="BV600" s="2">
        <v>691</v>
      </c>
      <c r="BW600" s="2">
        <v>405</v>
      </c>
      <c r="BX600" s="2">
        <v>81</v>
      </c>
      <c r="BY600" s="2">
        <v>583</v>
      </c>
      <c r="BZ600" s="2">
        <v>1285</v>
      </c>
      <c r="CA600" s="2">
        <v>1485</v>
      </c>
      <c r="CB600" s="2">
        <v>1550</v>
      </c>
      <c r="CC600" s="2">
        <v>1555</v>
      </c>
      <c r="CD600" s="2">
        <v>232</v>
      </c>
      <c r="CE600" s="2">
        <v>270</v>
      </c>
      <c r="CF600" s="2">
        <v>1809</v>
      </c>
      <c r="CG600" s="2">
        <v>1652</v>
      </c>
      <c r="CH600" s="2">
        <v>902</v>
      </c>
      <c r="CI600" s="2">
        <v>902</v>
      </c>
    </row>
    <row r="601" spans="1:87" x14ac:dyDescent="0.2">
      <c r="A601" s="11">
        <v>44787</v>
      </c>
      <c r="B601" s="12">
        <v>0</v>
      </c>
      <c r="C601" s="12">
        <v>0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AA601" s="2">
        <f t="shared" si="213"/>
        <v>0</v>
      </c>
      <c r="AB601" s="2">
        <f t="shared" si="214"/>
        <v>0</v>
      </c>
      <c r="AC601" s="2">
        <f t="shared" si="215"/>
        <v>0</v>
      </c>
      <c r="AE601" s="9">
        <f t="shared" si="216"/>
        <v>7</v>
      </c>
      <c r="AF601" s="2">
        <f t="shared" si="217"/>
        <v>0</v>
      </c>
      <c r="AG601" s="2">
        <f t="shared" si="218"/>
        <v>0</v>
      </c>
      <c r="AH601" s="2">
        <f t="shared" si="219"/>
        <v>0</v>
      </c>
      <c r="AI601" s="2">
        <f t="shared" si="220"/>
        <v>0</v>
      </c>
      <c r="AK601">
        <f t="shared" si="221"/>
        <v>8</v>
      </c>
      <c r="AL601">
        <f t="shared" si="222"/>
        <v>2022</v>
      </c>
      <c r="BL601" s="2">
        <v>913</v>
      </c>
      <c r="BM601" s="2">
        <v>891</v>
      </c>
      <c r="BN601" s="2">
        <v>902</v>
      </c>
      <c r="BO601" s="2">
        <v>886</v>
      </c>
      <c r="BP601" s="2">
        <v>745</v>
      </c>
      <c r="BQ601" s="2">
        <v>0</v>
      </c>
      <c r="BR601" s="2">
        <v>0</v>
      </c>
      <c r="BS601" s="2">
        <v>0</v>
      </c>
      <c r="BT601" s="2">
        <v>0</v>
      </c>
      <c r="BU601" s="2">
        <v>0</v>
      </c>
      <c r="BV601" s="2">
        <v>0</v>
      </c>
      <c r="BW601" s="2">
        <v>0</v>
      </c>
      <c r="BX601" s="2">
        <v>0</v>
      </c>
      <c r="BY601" s="2">
        <v>0</v>
      </c>
      <c r="BZ601" s="2">
        <v>0</v>
      </c>
      <c r="CA601" s="2">
        <v>0</v>
      </c>
      <c r="CB601" s="2">
        <v>0</v>
      </c>
      <c r="CC601" s="2">
        <v>0</v>
      </c>
      <c r="CD601" s="2">
        <v>0</v>
      </c>
      <c r="CE601" s="2">
        <v>0</v>
      </c>
      <c r="CF601" s="2">
        <v>0</v>
      </c>
      <c r="CG601" s="2">
        <v>0</v>
      </c>
      <c r="CH601" s="2">
        <v>0</v>
      </c>
      <c r="CI601" s="2">
        <v>0</v>
      </c>
    </row>
    <row r="602" spans="1:87" x14ac:dyDescent="0.2">
      <c r="A602" s="11">
        <v>44788</v>
      </c>
      <c r="B602" s="12">
        <v>0</v>
      </c>
      <c r="C602" s="12">
        <v>0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AA602" s="2">
        <f t="shared" si="213"/>
        <v>0</v>
      </c>
      <c r="AB602" s="2">
        <f t="shared" si="214"/>
        <v>0</v>
      </c>
      <c r="AC602" s="2">
        <f t="shared" si="215"/>
        <v>0</v>
      </c>
      <c r="AE602" s="9">
        <f t="shared" si="216"/>
        <v>1</v>
      </c>
      <c r="AF602" s="2">
        <f t="shared" si="217"/>
        <v>0</v>
      </c>
      <c r="AG602" s="2">
        <f t="shared" si="218"/>
        <v>0</v>
      </c>
      <c r="AH602" s="2">
        <f t="shared" si="219"/>
        <v>0</v>
      </c>
      <c r="AI602" s="2">
        <f t="shared" si="220"/>
        <v>0</v>
      </c>
      <c r="AK602">
        <f t="shared" si="221"/>
        <v>8</v>
      </c>
      <c r="AL602">
        <f t="shared" si="222"/>
        <v>2022</v>
      </c>
      <c r="BL602" s="2">
        <v>0</v>
      </c>
      <c r="BM602" s="2">
        <v>0</v>
      </c>
      <c r="BN602" s="2">
        <v>0</v>
      </c>
      <c r="BO602" s="2">
        <v>0</v>
      </c>
      <c r="BP602" s="2">
        <v>0</v>
      </c>
      <c r="BQ602" s="2">
        <v>0</v>
      </c>
      <c r="BR602" s="2">
        <v>0</v>
      </c>
      <c r="BS602" s="2">
        <v>0</v>
      </c>
      <c r="BT602" s="2">
        <v>0</v>
      </c>
      <c r="BU602" s="2">
        <v>0</v>
      </c>
      <c r="BV602" s="2">
        <v>0</v>
      </c>
      <c r="BW602" s="2">
        <v>0</v>
      </c>
      <c r="BX602" s="2">
        <v>0</v>
      </c>
      <c r="BY602" s="2">
        <v>0</v>
      </c>
      <c r="BZ602" s="2">
        <v>0</v>
      </c>
      <c r="CA602" s="2">
        <v>0</v>
      </c>
      <c r="CB602" s="2">
        <v>0</v>
      </c>
      <c r="CC602" s="2">
        <v>0</v>
      </c>
      <c r="CD602" s="2">
        <v>0</v>
      </c>
      <c r="CE602" s="2">
        <v>0</v>
      </c>
      <c r="CF602" s="2">
        <v>0</v>
      </c>
      <c r="CG602" s="2">
        <v>0</v>
      </c>
      <c r="CH602" s="2">
        <v>0</v>
      </c>
      <c r="CI602" s="2">
        <v>0</v>
      </c>
    </row>
    <row r="603" spans="1:87" x14ac:dyDescent="0.2">
      <c r="A603" s="11">
        <v>44789</v>
      </c>
      <c r="B603" s="12">
        <v>0</v>
      </c>
      <c r="C603" s="12">
        <v>0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AA603" s="2">
        <f t="shared" si="213"/>
        <v>0</v>
      </c>
      <c r="AB603" s="2">
        <f t="shared" si="214"/>
        <v>0</v>
      </c>
      <c r="AC603" s="2">
        <f t="shared" si="215"/>
        <v>0</v>
      </c>
      <c r="AE603" s="9">
        <f t="shared" si="216"/>
        <v>2</v>
      </c>
      <c r="AF603" s="2">
        <f t="shared" si="217"/>
        <v>0</v>
      </c>
      <c r="AG603" s="2">
        <f t="shared" si="218"/>
        <v>0</v>
      </c>
      <c r="AH603" s="2">
        <f t="shared" si="219"/>
        <v>0</v>
      </c>
      <c r="AI603" s="2">
        <f t="shared" si="220"/>
        <v>0</v>
      </c>
      <c r="AK603">
        <f t="shared" si="221"/>
        <v>8</v>
      </c>
      <c r="AL603">
        <f t="shared" si="222"/>
        <v>2022</v>
      </c>
      <c r="BL603" s="2">
        <v>1456</v>
      </c>
      <c r="BM603" s="2">
        <v>1442</v>
      </c>
      <c r="BN603" s="2">
        <v>1800</v>
      </c>
      <c r="BO603" s="2">
        <v>2366</v>
      </c>
      <c r="BP603" s="2">
        <v>1838</v>
      </c>
      <c r="BQ603" s="2">
        <v>1393</v>
      </c>
      <c r="BR603" s="2">
        <v>1368</v>
      </c>
      <c r="BS603" s="2">
        <v>2810</v>
      </c>
      <c r="BT603" s="2">
        <v>5387</v>
      </c>
      <c r="BU603" s="2">
        <v>5543</v>
      </c>
      <c r="BV603" s="2">
        <v>4609</v>
      </c>
      <c r="BW603" s="2">
        <v>3979</v>
      </c>
      <c r="BX603" s="2">
        <v>2465</v>
      </c>
      <c r="BY603" s="2">
        <v>1827</v>
      </c>
      <c r="BZ603" s="2">
        <v>1196</v>
      </c>
      <c r="CA603" s="2">
        <v>1171</v>
      </c>
      <c r="CB603" s="2">
        <v>1176</v>
      </c>
      <c r="CC603" s="2">
        <v>1176</v>
      </c>
      <c r="CD603" s="2">
        <v>1169</v>
      </c>
      <c r="CE603" s="2">
        <v>1726</v>
      </c>
      <c r="CF603" s="2">
        <v>3438</v>
      </c>
      <c r="CG603" s="2">
        <v>3341</v>
      </c>
      <c r="CH603" s="2">
        <v>2566</v>
      </c>
      <c r="CI603" s="2">
        <v>2623</v>
      </c>
    </row>
    <row r="604" spans="1:87" x14ac:dyDescent="0.2">
      <c r="A604" s="11">
        <v>44790</v>
      </c>
      <c r="B604" s="12">
        <v>0</v>
      </c>
      <c r="C604" s="12">
        <v>0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AA604" s="2">
        <f t="shared" si="213"/>
        <v>0</v>
      </c>
      <c r="AB604" s="2">
        <f t="shared" si="214"/>
        <v>0</v>
      </c>
      <c r="AC604" s="2">
        <f t="shared" si="215"/>
        <v>0</v>
      </c>
      <c r="AE604" s="9">
        <f t="shared" si="216"/>
        <v>3</v>
      </c>
      <c r="AF604" s="2">
        <f t="shared" si="217"/>
        <v>0</v>
      </c>
      <c r="AG604" s="2">
        <f t="shared" si="218"/>
        <v>0</v>
      </c>
      <c r="AH604" s="2">
        <f t="shared" si="219"/>
        <v>0</v>
      </c>
      <c r="AI604" s="2">
        <f t="shared" si="220"/>
        <v>0</v>
      </c>
      <c r="AK604">
        <f t="shared" si="221"/>
        <v>8</v>
      </c>
      <c r="AL604">
        <f t="shared" si="222"/>
        <v>2022</v>
      </c>
      <c r="BL604" s="2">
        <v>2082</v>
      </c>
      <c r="BM604" s="2">
        <v>2231</v>
      </c>
      <c r="BN604" s="2">
        <v>1481</v>
      </c>
      <c r="BO604" s="2">
        <v>1581</v>
      </c>
      <c r="BP604" s="2">
        <v>1487</v>
      </c>
      <c r="BQ604" s="2">
        <v>1529</v>
      </c>
      <c r="BR604" s="2">
        <v>1598</v>
      </c>
      <c r="BS604" s="2">
        <v>1589</v>
      </c>
      <c r="BT604" s="2">
        <v>1519</v>
      </c>
      <c r="BU604" s="2">
        <v>1584</v>
      </c>
      <c r="BV604" s="2">
        <v>1476</v>
      </c>
      <c r="BW604" s="2">
        <v>1596</v>
      </c>
      <c r="BX604" s="2">
        <v>2459</v>
      </c>
      <c r="BY604" s="2">
        <v>1597</v>
      </c>
      <c r="BZ604" s="2">
        <v>1495</v>
      </c>
      <c r="CA604" s="2">
        <v>1493</v>
      </c>
      <c r="CB604" s="2">
        <v>1531</v>
      </c>
      <c r="CC604" s="2">
        <v>1821</v>
      </c>
      <c r="CD604" s="2">
        <v>2122</v>
      </c>
      <c r="CE604" s="2">
        <v>2011</v>
      </c>
      <c r="CF604" s="2">
        <v>2159</v>
      </c>
      <c r="CG604" s="2">
        <v>1497</v>
      </c>
      <c r="CH604" s="2">
        <v>1462</v>
      </c>
      <c r="CI604" s="2">
        <v>1471</v>
      </c>
    </row>
    <row r="605" spans="1:87" x14ac:dyDescent="0.2">
      <c r="A605" s="11">
        <v>44791</v>
      </c>
      <c r="B605" s="12">
        <v>0</v>
      </c>
      <c r="C605" s="12">
        <v>0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AA605" s="2">
        <f t="shared" si="213"/>
        <v>0</v>
      </c>
      <c r="AB605" s="2">
        <f t="shared" si="214"/>
        <v>0</v>
      </c>
      <c r="AC605" s="2">
        <f t="shared" si="215"/>
        <v>0</v>
      </c>
      <c r="AE605" s="9">
        <f t="shared" si="216"/>
        <v>4</v>
      </c>
      <c r="AF605" s="2">
        <f t="shared" si="217"/>
        <v>0</v>
      </c>
      <c r="AG605" s="2">
        <f t="shared" si="218"/>
        <v>0</v>
      </c>
      <c r="AH605" s="2">
        <f t="shared" si="219"/>
        <v>0</v>
      </c>
      <c r="AI605" s="2">
        <f t="shared" si="220"/>
        <v>0</v>
      </c>
      <c r="AK605">
        <f t="shared" si="221"/>
        <v>8</v>
      </c>
      <c r="AL605">
        <f t="shared" si="222"/>
        <v>2022</v>
      </c>
      <c r="BL605" s="2">
        <v>1481</v>
      </c>
      <c r="BM605" s="2">
        <v>3796</v>
      </c>
      <c r="BN605" s="2">
        <v>5887</v>
      </c>
      <c r="BO605" s="2">
        <v>5295</v>
      </c>
      <c r="BP605" s="2">
        <v>4006</v>
      </c>
      <c r="BQ605" s="2">
        <v>3044</v>
      </c>
      <c r="BR605" s="2">
        <v>3560</v>
      </c>
      <c r="BS605" s="2">
        <v>3945</v>
      </c>
      <c r="BT605" s="2">
        <v>4063</v>
      </c>
      <c r="BU605" s="2">
        <v>4752</v>
      </c>
      <c r="BV605" s="2">
        <v>5443</v>
      </c>
      <c r="BW605" s="2">
        <v>3907</v>
      </c>
      <c r="BX605" s="2">
        <v>1918</v>
      </c>
      <c r="BY605" s="2">
        <v>1588</v>
      </c>
      <c r="BZ605" s="2">
        <v>994</v>
      </c>
      <c r="CA605" s="2">
        <v>504</v>
      </c>
      <c r="CB605" s="2">
        <v>1750</v>
      </c>
      <c r="CC605" s="2">
        <v>594</v>
      </c>
      <c r="CD605" s="2">
        <v>0</v>
      </c>
      <c r="CE605" s="2">
        <v>463</v>
      </c>
      <c r="CF605" s="2">
        <v>1771</v>
      </c>
      <c r="CG605" s="2">
        <v>1593</v>
      </c>
      <c r="CH605" s="2">
        <v>959</v>
      </c>
      <c r="CI605" s="2">
        <v>1120</v>
      </c>
    </row>
    <row r="606" spans="1:87" x14ac:dyDescent="0.2">
      <c r="A606" s="11">
        <v>44792</v>
      </c>
      <c r="B606" s="12">
        <v>0</v>
      </c>
      <c r="C606" s="12">
        <v>0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AA606" s="2">
        <f t="shared" si="213"/>
        <v>0</v>
      </c>
      <c r="AB606" s="2">
        <f t="shared" si="214"/>
        <v>0</v>
      </c>
      <c r="AC606" s="2">
        <f t="shared" si="215"/>
        <v>0</v>
      </c>
      <c r="AE606" s="9">
        <f t="shared" si="216"/>
        <v>5</v>
      </c>
      <c r="AF606" s="2">
        <f t="shared" si="217"/>
        <v>0</v>
      </c>
      <c r="AG606" s="2">
        <f t="shared" si="218"/>
        <v>0</v>
      </c>
      <c r="AH606" s="2">
        <f t="shared" si="219"/>
        <v>0</v>
      </c>
      <c r="AI606" s="2">
        <f t="shared" si="220"/>
        <v>0</v>
      </c>
      <c r="AK606">
        <f t="shared" si="221"/>
        <v>8</v>
      </c>
      <c r="AL606">
        <f t="shared" si="222"/>
        <v>2022</v>
      </c>
      <c r="BL606" s="2">
        <v>1096</v>
      </c>
      <c r="BM606" s="2">
        <v>1078</v>
      </c>
      <c r="BN606" s="2">
        <v>2628</v>
      </c>
      <c r="BO606" s="2">
        <v>3393</v>
      </c>
      <c r="BP606" s="2">
        <v>2511</v>
      </c>
      <c r="BQ606" s="2">
        <v>1919</v>
      </c>
      <c r="BR606" s="2">
        <v>3499</v>
      </c>
      <c r="BS606" s="2">
        <v>4466</v>
      </c>
      <c r="BT606" s="2">
        <v>4034</v>
      </c>
      <c r="BU606" s="2">
        <v>2979</v>
      </c>
      <c r="BV606" s="2">
        <v>2234</v>
      </c>
      <c r="BW606" s="2">
        <v>2054</v>
      </c>
      <c r="BX606" s="2">
        <v>1656</v>
      </c>
      <c r="BY606" s="2">
        <v>1593</v>
      </c>
      <c r="BZ606" s="2">
        <v>1575</v>
      </c>
      <c r="CA606" s="2">
        <v>1152</v>
      </c>
      <c r="CB606" s="2">
        <v>0</v>
      </c>
      <c r="CC606" s="2">
        <v>0</v>
      </c>
      <c r="CD606" s="2">
        <v>0</v>
      </c>
      <c r="CE606" s="2">
        <v>0</v>
      </c>
      <c r="CF606" s="2">
        <v>918</v>
      </c>
      <c r="CG606" s="2">
        <v>979</v>
      </c>
      <c r="CH606" s="2">
        <v>2551</v>
      </c>
      <c r="CI606" s="2">
        <v>3074</v>
      </c>
    </row>
    <row r="607" spans="1:87" x14ac:dyDescent="0.2">
      <c r="A607" s="11">
        <v>44793</v>
      </c>
      <c r="B607" s="12">
        <v>0</v>
      </c>
      <c r="C607" s="12">
        <v>0</v>
      </c>
      <c r="D607" s="12">
        <v>0</v>
      </c>
      <c r="E607" s="12">
        <v>0</v>
      </c>
      <c r="F607" s="12">
        <v>0</v>
      </c>
      <c r="G607" s="12">
        <v>0</v>
      </c>
      <c r="H607" s="12">
        <v>0</v>
      </c>
      <c r="I607" s="12">
        <v>0</v>
      </c>
      <c r="J607" s="12">
        <v>0</v>
      </c>
      <c r="K607" s="12">
        <v>0</v>
      </c>
      <c r="L607" s="12">
        <v>0</v>
      </c>
      <c r="M607" s="12">
        <v>0</v>
      </c>
      <c r="N607" s="12">
        <v>0</v>
      </c>
      <c r="O607" s="12">
        <v>0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AA607" s="2">
        <f t="shared" si="213"/>
        <v>0</v>
      </c>
      <c r="AB607" s="2">
        <f t="shared" si="214"/>
        <v>0</v>
      </c>
      <c r="AC607" s="2">
        <f t="shared" si="215"/>
        <v>0</v>
      </c>
      <c r="AE607" s="9">
        <f t="shared" si="216"/>
        <v>6</v>
      </c>
      <c r="AF607" s="2">
        <f t="shared" si="217"/>
        <v>0</v>
      </c>
      <c r="AG607" s="2">
        <f t="shared" si="218"/>
        <v>0</v>
      </c>
      <c r="AH607" s="2">
        <f t="shared" si="219"/>
        <v>0</v>
      </c>
      <c r="AI607" s="2">
        <f t="shared" si="220"/>
        <v>0</v>
      </c>
      <c r="AK607">
        <f t="shared" si="221"/>
        <v>8</v>
      </c>
      <c r="AL607">
        <f t="shared" si="222"/>
        <v>2022</v>
      </c>
      <c r="BL607" s="2">
        <v>2887</v>
      </c>
      <c r="BM607" s="2">
        <v>3137</v>
      </c>
      <c r="BN607" s="2">
        <v>3029</v>
      </c>
      <c r="BO607" s="2">
        <v>2675</v>
      </c>
      <c r="BP607" s="2">
        <v>2570</v>
      </c>
      <c r="BQ607" s="2">
        <v>2117</v>
      </c>
      <c r="BR607" s="2">
        <v>2315</v>
      </c>
      <c r="BS607" s="2">
        <v>2252</v>
      </c>
      <c r="BT607" s="2">
        <v>2108</v>
      </c>
      <c r="BU607" s="2">
        <v>3258</v>
      </c>
      <c r="BV607" s="2">
        <v>4226</v>
      </c>
      <c r="BW607" s="2">
        <v>4295</v>
      </c>
      <c r="BX607" s="2">
        <v>3415</v>
      </c>
      <c r="BY607" s="2">
        <v>4208</v>
      </c>
      <c r="BZ607" s="2">
        <v>3983</v>
      </c>
      <c r="CA607" s="2">
        <v>2833</v>
      </c>
      <c r="CB607" s="2">
        <v>2464</v>
      </c>
      <c r="CC607" s="2">
        <v>1186</v>
      </c>
      <c r="CD607" s="2">
        <v>2588</v>
      </c>
      <c r="CE607" s="2">
        <v>2392</v>
      </c>
      <c r="CF607" s="2">
        <v>3897</v>
      </c>
      <c r="CG607" s="2">
        <v>2646</v>
      </c>
      <c r="CH607" s="2">
        <v>1183</v>
      </c>
      <c r="CI607" s="2">
        <v>2720</v>
      </c>
    </row>
    <row r="608" spans="1:87" x14ac:dyDescent="0.2">
      <c r="A608" s="11">
        <v>44794</v>
      </c>
      <c r="B608" s="12">
        <v>0</v>
      </c>
      <c r="C608" s="12">
        <v>0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AA608" s="2">
        <f t="shared" si="213"/>
        <v>0</v>
      </c>
      <c r="AB608" s="2">
        <f t="shared" si="214"/>
        <v>0</v>
      </c>
      <c r="AC608" s="2">
        <f t="shared" si="215"/>
        <v>0</v>
      </c>
      <c r="AE608" s="9">
        <f t="shared" si="216"/>
        <v>7</v>
      </c>
      <c r="AF608" s="2">
        <f t="shared" si="217"/>
        <v>0</v>
      </c>
      <c r="AG608" s="2">
        <f t="shared" si="218"/>
        <v>0</v>
      </c>
      <c r="AH608" s="2">
        <f t="shared" si="219"/>
        <v>0</v>
      </c>
      <c r="AI608" s="2">
        <f t="shared" si="220"/>
        <v>0</v>
      </c>
      <c r="AK608">
        <f t="shared" si="221"/>
        <v>8</v>
      </c>
      <c r="AL608">
        <f t="shared" si="222"/>
        <v>2022</v>
      </c>
      <c r="BL608" s="2">
        <v>2862</v>
      </c>
      <c r="BM608" s="2">
        <v>1798</v>
      </c>
      <c r="BN608" s="2">
        <v>1010</v>
      </c>
      <c r="BO608" s="2">
        <v>1114</v>
      </c>
      <c r="BP608" s="2">
        <v>1130</v>
      </c>
      <c r="BQ608" s="2">
        <v>707</v>
      </c>
      <c r="BR608" s="2">
        <v>605</v>
      </c>
      <c r="BS608" s="2">
        <v>538</v>
      </c>
      <c r="BT608" s="2">
        <v>2279</v>
      </c>
      <c r="BU608" s="2">
        <v>800</v>
      </c>
      <c r="BV608" s="2">
        <v>1259</v>
      </c>
      <c r="BW608" s="2">
        <v>1325</v>
      </c>
      <c r="BX608" s="2">
        <v>739</v>
      </c>
      <c r="BY608" s="2">
        <v>876</v>
      </c>
      <c r="BZ608" s="2">
        <v>1244</v>
      </c>
      <c r="CA608" s="2">
        <v>1319</v>
      </c>
      <c r="CB608" s="2">
        <v>206</v>
      </c>
      <c r="CC608" s="2">
        <v>1413</v>
      </c>
      <c r="CD608" s="2">
        <v>1305</v>
      </c>
      <c r="CE608" s="2">
        <v>1953</v>
      </c>
      <c r="CF608" s="2">
        <v>2009</v>
      </c>
      <c r="CG608" s="2">
        <v>2054</v>
      </c>
      <c r="CH608" s="2">
        <v>1991</v>
      </c>
      <c r="CI608" s="2">
        <v>1530</v>
      </c>
    </row>
    <row r="609" spans="1:87" x14ac:dyDescent="0.2">
      <c r="A609" s="11">
        <v>44795</v>
      </c>
      <c r="B609" s="12">
        <v>0</v>
      </c>
      <c r="C609" s="12">
        <v>0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AA609" s="2">
        <f t="shared" si="213"/>
        <v>0</v>
      </c>
      <c r="AB609" s="2">
        <f t="shared" si="214"/>
        <v>0</v>
      </c>
      <c r="AC609" s="2">
        <f t="shared" si="215"/>
        <v>0</v>
      </c>
      <c r="AE609" s="9">
        <f t="shared" si="216"/>
        <v>1</v>
      </c>
      <c r="AF609" s="2">
        <f t="shared" si="217"/>
        <v>0</v>
      </c>
      <c r="AG609" s="2">
        <f t="shared" si="218"/>
        <v>0</v>
      </c>
      <c r="AH609" s="2">
        <f t="shared" si="219"/>
        <v>0</v>
      </c>
      <c r="AI609" s="2">
        <f t="shared" si="220"/>
        <v>0</v>
      </c>
      <c r="AK609">
        <f t="shared" si="221"/>
        <v>8</v>
      </c>
      <c r="AL609">
        <f t="shared" si="222"/>
        <v>2022</v>
      </c>
      <c r="BL609" s="2">
        <v>783</v>
      </c>
      <c r="BM609" s="2">
        <v>765</v>
      </c>
      <c r="BN609" s="2">
        <v>221</v>
      </c>
      <c r="BO609" s="2">
        <v>0</v>
      </c>
      <c r="BP609" s="2">
        <v>0</v>
      </c>
      <c r="BQ609" s="2">
        <v>38</v>
      </c>
      <c r="BR609" s="2">
        <v>0</v>
      </c>
      <c r="BS609" s="2">
        <v>0</v>
      </c>
      <c r="BT609" s="2">
        <v>0</v>
      </c>
      <c r="BU609" s="2">
        <v>32</v>
      </c>
      <c r="BV609" s="2">
        <v>234</v>
      </c>
      <c r="BW609" s="2">
        <v>184</v>
      </c>
      <c r="BX609" s="2">
        <v>1298</v>
      </c>
      <c r="BY609" s="2">
        <v>1228</v>
      </c>
      <c r="BZ609" s="2">
        <v>1181</v>
      </c>
      <c r="CA609" s="2">
        <v>175</v>
      </c>
      <c r="CB609" s="2">
        <v>236</v>
      </c>
      <c r="CC609" s="2">
        <v>176</v>
      </c>
      <c r="CD609" s="2">
        <v>167</v>
      </c>
      <c r="CE609" s="2">
        <v>817</v>
      </c>
      <c r="CF609" s="2">
        <v>2050</v>
      </c>
      <c r="CG609" s="2">
        <v>1553</v>
      </c>
      <c r="CH609" s="2">
        <v>131</v>
      </c>
      <c r="CI609" s="2">
        <v>180</v>
      </c>
    </row>
    <row r="610" spans="1:87" x14ac:dyDescent="0.2">
      <c r="A610" s="11">
        <v>44796</v>
      </c>
      <c r="B610" s="12">
        <v>0</v>
      </c>
      <c r="C610" s="12">
        <v>0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AA610" s="2">
        <f t="shared" si="213"/>
        <v>0</v>
      </c>
      <c r="AB610" s="2">
        <f t="shared" si="214"/>
        <v>0</v>
      </c>
      <c r="AC610" s="2">
        <f t="shared" si="215"/>
        <v>0</v>
      </c>
      <c r="AE610" s="9">
        <f t="shared" si="216"/>
        <v>2</v>
      </c>
      <c r="AF610" s="2">
        <f t="shared" si="217"/>
        <v>0</v>
      </c>
      <c r="AG610" s="2">
        <f t="shared" si="218"/>
        <v>0</v>
      </c>
      <c r="AH610" s="2">
        <f t="shared" si="219"/>
        <v>0</v>
      </c>
      <c r="AI610" s="2">
        <f t="shared" si="220"/>
        <v>0</v>
      </c>
      <c r="AK610">
        <f t="shared" si="221"/>
        <v>8</v>
      </c>
      <c r="AL610">
        <f t="shared" si="222"/>
        <v>2022</v>
      </c>
      <c r="BL610" s="2">
        <v>7</v>
      </c>
      <c r="BM610" s="2">
        <v>0</v>
      </c>
      <c r="BN610" s="2">
        <v>0</v>
      </c>
      <c r="BO610" s="2">
        <v>0</v>
      </c>
      <c r="BP610" s="2">
        <v>0</v>
      </c>
      <c r="BQ610" s="2">
        <v>0</v>
      </c>
      <c r="BR610" s="2">
        <v>0</v>
      </c>
      <c r="BS610" s="2">
        <v>0</v>
      </c>
      <c r="BT610" s="2">
        <v>0</v>
      </c>
      <c r="BU610" s="2">
        <v>0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>
        <v>628</v>
      </c>
      <c r="CB610" s="2">
        <v>270</v>
      </c>
      <c r="CC610" s="2">
        <v>140</v>
      </c>
      <c r="CD610" s="2">
        <v>101</v>
      </c>
      <c r="CE610" s="2">
        <v>162</v>
      </c>
      <c r="CF610" s="2">
        <v>2050</v>
      </c>
      <c r="CG610" s="2">
        <v>1976</v>
      </c>
      <c r="CH610" s="2">
        <v>1301</v>
      </c>
      <c r="CI610" s="2">
        <v>1064</v>
      </c>
    </row>
    <row r="611" spans="1:87" x14ac:dyDescent="0.2">
      <c r="A611" s="11">
        <v>44797</v>
      </c>
      <c r="B611" s="12">
        <v>0</v>
      </c>
      <c r="C611" s="12">
        <v>0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AA611" s="2">
        <f t="shared" si="213"/>
        <v>0</v>
      </c>
      <c r="AB611" s="2">
        <f t="shared" si="214"/>
        <v>0</v>
      </c>
      <c r="AC611" s="2">
        <f t="shared" si="215"/>
        <v>0</v>
      </c>
      <c r="AE611" s="9">
        <f t="shared" si="216"/>
        <v>3</v>
      </c>
      <c r="AF611" s="2">
        <f t="shared" si="217"/>
        <v>0</v>
      </c>
      <c r="AG611" s="2">
        <f t="shared" si="218"/>
        <v>0</v>
      </c>
      <c r="AH611" s="2">
        <f t="shared" si="219"/>
        <v>0</v>
      </c>
      <c r="AI611" s="2">
        <f t="shared" si="220"/>
        <v>0</v>
      </c>
      <c r="AK611">
        <f t="shared" si="221"/>
        <v>8</v>
      </c>
      <c r="AL611">
        <f t="shared" si="222"/>
        <v>2022</v>
      </c>
      <c r="BL611" s="2">
        <v>1087</v>
      </c>
      <c r="BM611" s="2">
        <v>1346</v>
      </c>
      <c r="BN611" s="2">
        <v>571</v>
      </c>
      <c r="BO611" s="2">
        <v>18</v>
      </c>
      <c r="BP611" s="2">
        <v>9</v>
      </c>
      <c r="BQ611" s="2">
        <v>463</v>
      </c>
      <c r="BR611" s="2">
        <v>18</v>
      </c>
      <c r="BS611" s="2">
        <v>9</v>
      </c>
      <c r="BT611" s="2">
        <v>306</v>
      </c>
      <c r="BU611" s="2">
        <v>425</v>
      </c>
      <c r="BV611" s="2">
        <v>342</v>
      </c>
      <c r="BW611" s="2">
        <v>36</v>
      </c>
      <c r="BX611" s="2">
        <v>34</v>
      </c>
      <c r="BY611" s="2">
        <v>2</v>
      </c>
      <c r="BZ611" s="2">
        <v>373</v>
      </c>
      <c r="CA611" s="2">
        <v>239</v>
      </c>
      <c r="CB611" s="2">
        <v>45</v>
      </c>
      <c r="CC611" s="2">
        <v>437</v>
      </c>
      <c r="CD611" s="2">
        <v>711</v>
      </c>
      <c r="CE611" s="2">
        <v>922</v>
      </c>
      <c r="CF611" s="2">
        <v>3753</v>
      </c>
      <c r="CG611" s="2">
        <v>3760</v>
      </c>
      <c r="CH611" s="2">
        <v>2610</v>
      </c>
      <c r="CI611" s="2">
        <v>1881</v>
      </c>
    </row>
    <row r="612" spans="1:87" x14ac:dyDescent="0.2">
      <c r="A612" s="11">
        <v>44798</v>
      </c>
      <c r="B612" s="12">
        <v>0</v>
      </c>
      <c r="C612" s="12">
        <v>0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AA612" s="2">
        <f t="shared" si="213"/>
        <v>0</v>
      </c>
      <c r="AB612" s="2">
        <f t="shared" si="214"/>
        <v>0</v>
      </c>
      <c r="AC612" s="2">
        <f t="shared" si="215"/>
        <v>0</v>
      </c>
      <c r="AE612" s="9">
        <f t="shared" si="216"/>
        <v>4</v>
      </c>
      <c r="AF612" s="2">
        <f t="shared" si="217"/>
        <v>0</v>
      </c>
      <c r="AG612" s="2">
        <f t="shared" si="218"/>
        <v>0</v>
      </c>
      <c r="AH612" s="2">
        <f t="shared" si="219"/>
        <v>0</v>
      </c>
      <c r="AI612" s="2">
        <f t="shared" si="220"/>
        <v>0</v>
      </c>
      <c r="AK612">
        <f t="shared" si="221"/>
        <v>8</v>
      </c>
      <c r="AL612">
        <f t="shared" si="222"/>
        <v>2022</v>
      </c>
      <c r="BL612" s="2">
        <v>2732</v>
      </c>
      <c r="BM612" s="2">
        <v>2500</v>
      </c>
      <c r="BN612" s="2">
        <v>1636</v>
      </c>
      <c r="BO612" s="2">
        <v>2261</v>
      </c>
      <c r="BP612" s="2">
        <v>2628</v>
      </c>
      <c r="BQ612" s="2">
        <v>661</v>
      </c>
      <c r="BR612" s="2">
        <v>130</v>
      </c>
      <c r="BS612" s="2">
        <v>2158</v>
      </c>
      <c r="BT612" s="2">
        <v>3388</v>
      </c>
      <c r="BU612" s="2">
        <v>4532</v>
      </c>
      <c r="BV612" s="2">
        <v>3969</v>
      </c>
      <c r="BW612" s="2">
        <v>3710</v>
      </c>
      <c r="BX612" s="2">
        <v>4714</v>
      </c>
      <c r="BY612" s="2">
        <v>3836</v>
      </c>
      <c r="BZ612" s="2">
        <v>2788</v>
      </c>
      <c r="CA612" s="2">
        <v>2410</v>
      </c>
      <c r="CB612" s="2">
        <v>783</v>
      </c>
      <c r="CC612" s="2">
        <v>562</v>
      </c>
      <c r="CD612" s="2">
        <v>27</v>
      </c>
      <c r="CE612" s="2">
        <v>0</v>
      </c>
      <c r="CF612" s="2">
        <v>0</v>
      </c>
      <c r="CG612" s="2">
        <v>0</v>
      </c>
      <c r="CH612" s="2">
        <v>0</v>
      </c>
      <c r="CI612" s="2">
        <v>0</v>
      </c>
    </row>
    <row r="613" spans="1:87" x14ac:dyDescent="0.2">
      <c r="A613" s="11">
        <v>44799</v>
      </c>
      <c r="B613" s="12">
        <v>0</v>
      </c>
      <c r="C613" s="12">
        <v>0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AA613" s="2">
        <f t="shared" si="213"/>
        <v>0</v>
      </c>
      <c r="AB613" s="2">
        <f t="shared" si="214"/>
        <v>0</v>
      </c>
      <c r="AC613" s="2">
        <f t="shared" si="215"/>
        <v>0</v>
      </c>
      <c r="AE613" s="9">
        <f t="shared" si="216"/>
        <v>5</v>
      </c>
      <c r="AF613" s="2">
        <f t="shared" si="217"/>
        <v>0</v>
      </c>
      <c r="AG613" s="2">
        <f t="shared" si="218"/>
        <v>0</v>
      </c>
      <c r="AH613" s="2">
        <f t="shared" si="219"/>
        <v>0</v>
      </c>
      <c r="AI613" s="2">
        <f t="shared" si="220"/>
        <v>0</v>
      </c>
      <c r="AK613">
        <f t="shared" si="221"/>
        <v>8</v>
      </c>
      <c r="AL613">
        <f t="shared" si="222"/>
        <v>2022</v>
      </c>
      <c r="BL613" s="2">
        <v>0</v>
      </c>
      <c r="BM613" s="2">
        <v>0</v>
      </c>
      <c r="BN613" s="2">
        <v>0</v>
      </c>
      <c r="BO613" s="2">
        <v>0</v>
      </c>
      <c r="BP613" s="2">
        <v>0</v>
      </c>
      <c r="BQ613" s="2">
        <v>0</v>
      </c>
      <c r="BR613" s="2">
        <v>0</v>
      </c>
      <c r="BS613" s="2">
        <v>0</v>
      </c>
      <c r="BT613" s="2">
        <v>0</v>
      </c>
      <c r="BU613" s="2">
        <v>0</v>
      </c>
      <c r="BV613" s="2">
        <v>0</v>
      </c>
      <c r="BW613" s="2">
        <v>0</v>
      </c>
      <c r="BX613" s="2">
        <v>0</v>
      </c>
      <c r="BY613" s="2">
        <v>0</v>
      </c>
      <c r="BZ613" s="2">
        <v>0</v>
      </c>
      <c r="CA613" s="2">
        <v>0</v>
      </c>
      <c r="CB613" s="2">
        <v>0</v>
      </c>
      <c r="CC613" s="2">
        <v>0</v>
      </c>
      <c r="CD613" s="2">
        <v>0</v>
      </c>
      <c r="CE613" s="2">
        <v>0</v>
      </c>
      <c r="CF613" s="2">
        <v>319</v>
      </c>
      <c r="CG613" s="2">
        <v>1913</v>
      </c>
      <c r="CH613" s="2">
        <v>1534</v>
      </c>
      <c r="CI613" s="2">
        <v>1091</v>
      </c>
    </row>
    <row r="614" spans="1:87" x14ac:dyDescent="0.2">
      <c r="A614" s="11">
        <v>44800</v>
      </c>
      <c r="B614" s="12">
        <v>0</v>
      </c>
      <c r="C614" s="12">
        <v>0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AA614" s="2">
        <f t="shared" si="213"/>
        <v>0</v>
      </c>
      <c r="AB614" s="2">
        <f t="shared" si="214"/>
        <v>0</v>
      </c>
      <c r="AC614" s="2">
        <f t="shared" si="215"/>
        <v>0</v>
      </c>
      <c r="AE614" s="9">
        <f t="shared" si="216"/>
        <v>6</v>
      </c>
      <c r="AF614" s="2">
        <f t="shared" si="217"/>
        <v>0</v>
      </c>
      <c r="AG614" s="2">
        <f t="shared" si="218"/>
        <v>0</v>
      </c>
      <c r="AH614" s="2">
        <f t="shared" si="219"/>
        <v>0</v>
      </c>
      <c r="AI614" s="2">
        <f t="shared" si="220"/>
        <v>0</v>
      </c>
      <c r="AK614">
        <f t="shared" si="221"/>
        <v>8</v>
      </c>
      <c r="AL614">
        <f t="shared" si="222"/>
        <v>2022</v>
      </c>
      <c r="BL614" s="2">
        <v>1080</v>
      </c>
      <c r="BM614" s="2">
        <v>1111</v>
      </c>
      <c r="BN614" s="2">
        <v>1130</v>
      </c>
      <c r="BO614" s="2">
        <v>1431</v>
      </c>
      <c r="BP614" s="2">
        <v>2399</v>
      </c>
      <c r="BQ614" s="2">
        <v>2183</v>
      </c>
      <c r="BR614" s="2">
        <v>1238</v>
      </c>
      <c r="BS614" s="2">
        <v>925</v>
      </c>
      <c r="BT614" s="2">
        <v>2270</v>
      </c>
      <c r="BU614" s="2">
        <v>4178</v>
      </c>
      <c r="BV614" s="2">
        <v>4066</v>
      </c>
      <c r="BW614" s="2">
        <v>3541</v>
      </c>
      <c r="BX614" s="2">
        <v>3125</v>
      </c>
      <c r="BY614" s="2">
        <v>2043</v>
      </c>
      <c r="BZ614" s="2">
        <v>1242</v>
      </c>
      <c r="CA614" s="2">
        <v>630</v>
      </c>
      <c r="CB614" s="2">
        <v>27</v>
      </c>
      <c r="CC614" s="2">
        <v>342</v>
      </c>
      <c r="CD614" s="2">
        <v>558</v>
      </c>
      <c r="CE614" s="2">
        <v>63</v>
      </c>
      <c r="CF614" s="2">
        <v>9</v>
      </c>
      <c r="CG614" s="2">
        <v>342</v>
      </c>
      <c r="CH614" s="2">
        <v>18</v>
      </c>
      <c r="CI614" s="2">
        <v>1287</v>
      </c>
    </row>
    <row r="615" spans="1:87" x14ac:dyDescent="0.2">
      <c r="A615" s="11">
        <v>44801</v>
      </c>
      <c r="B615" s="12">
        <v>0</v>
      </c>
      <c r="C615" s="12">
        <v>0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AA615" s="2">
        <f t="shared" si="213"/>
        <v>0</v>
      </c>
      <c r="AB615" s="2">
        <f t="shared" si="214"/>
        <v>0</v>
      </c>
      <c r="AC615" s="2">
        <f t="shared" si="215"/>
        <v>0</v>
      </c>
      <c r="AE615" s="9">
        <f t="shared" si="216"/>
        <v>7</v>
      </c>
      <c r="AF615" s="2">
        <f t="shared" si="217"/>
        <v>0</v>
      </c>
      <c r="AG615" s="2">
        <f t="shared" si="218"/>
        <v>0</v>
      </c>
      <c r="AH615" s="2">
        <f t="shared" si="219"/>
        <v>0</v>
      </c>
      <c r="AI615" s="2">
        <f t="shared" si="220"/>
        <v>0</v>
      </c>
      <c r="AK615">
        <f t="shared" si="221"/>
        <v>8</v>
      </c>
      <c r="AL615">
        <f t="shared" si="222"/>
        <v>2022</v>
      </c>
      <c r="BL615" s="2">
        <v>702</v>
      </c>
      <c r="BM615" s="2">
        <v>144</v>
      </c>
      <c r="BN615" s="2">
        <v>0</v>
      </c>
      <c r="BO615" s="2">
        <v>0</v>
      </c>
      <c r="BP615" s="2">
        <v>0</v>
      </c>
      <c r="BQ615" s="2">
        <v>0</v>
      </c>
      <c r="BR615" s="2">
        <v>0</v>
      </c>
      <c r="BS615" s="2">
        <v>0</v>
      </c>
      <c r="BT615" s="2">
        <v>0</v>
      </c>
      <c r="BU615" s="2">
        <v>162</v>
      </c>
      <c r="BV615" s="2">
        <v>0</v>
      </c>
      <c r="BW615" s="2">
        <v>0</v>
      </c>
      <c r="BX615" s="2">
        <v>0</v>
      </c>
      <c r="BY615" s="2">
        <v>0</v>
      </c>
      <c r="BZ615" s="2">
        <v>0</v>
      </c>
      <c r="CA615" s="2">
        <v>0</v>
      </c>
      <c r="CB615" s="2">
        <v>0</v>
      </c>
      <c r="CC615" s="2">
        <v>0</v>
      </c>
      <c r="CD615" s="2">
        <v>0</v>
      </c>
      <c r="CE615" s="2">
        <v>0</v>
      </c>
      <c r="CF615" s="2">
        <v>1314</v>
      </c>
      <c r="CG615" s="2">
        <v>0</v>
      </c>
      <c r="CH615" s="2">
        <v>99</v>
      </c>
      <c r="CI615" s="2">
        <v>1102</v>
      </c>
    </row>
    <row r="616" spans="1:87" x14ac:dyDescent="0.2">
      <c r="A616" s="11">
        <v>44802</v>
      </c>
      <c r="B616" s="12">
        <v>0</v>
      </c>
      <c r="C616" s="12">
        <v>0</v>
      </c>
      <c r="D616" s="12">
        <v>0</v>
      </c>
      <c r="E616" s="12">
        <v>0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AA616" s="2">
        <f t="shared" si="213"/>
        <v>0</v>
      </c>
      <c r="AB616" s="2">
        <f t="shared" si="214"/>
        <v>0</v>
      </c>
      <c r="AC616" s="2">
        <f t="shared" si="215"/>
        <v>0</v>
      </c>
      <c r="AE616" s="9">
        <f t="shared" si="216"/>
        <v>1</v>
      </c>
      <c r="AF616" s="2">
        <f t="shared" si="217"/>
        <v>0</v>
      </c>
      <c r="AG616" s="2">
        <f t="shared" si="218"/>
        <v>0</v>
      </c>
      <c r="AH616" s="2">
        <f t="shared" si="219"/>
        <v>0</v>
      </c>
      <c r="AI616" s="2">
        <f t="shared" si="220"/>
        <v>0</v>
      </c>
      <c r="AK616">
        <f t="shared" si="221"/>
        <v>8</v>
      </c>
      <c r="AL616">
        <f t="shared" si="222"/>
        <v>2022</v>
      </c>
      <c r="BL616" s="2">
        <v>1679</v>
      </c>
      <c r="BM616" s="2">
        <v>1105</v>
      </c>
      <c r="BN616" s="2">
        <v>63</v>
      </c>
      <c r="BO616" s="2">
        <v>0</v>
      </c>
      <c r="BP616" s="2">
        <v>13</v>
      </c>
      <c r="BQ616" s="2">
        <v>578</v>
      </c>
      <c r="BR616" s="2">
        <v>0</v>
      </c>
      <c r="BS616" s="2">
        <v>0</v>
      </c>
      <c r="BT616" s="2">
        <v>0</v>
      </c>
      <c r="BU616" s="2">
        <v>0</v>
      </c>
      <c r="BV616" s="2">
        <v>0</v>
      </c>
      <c r="BW616" s="2">
        <v>0</v>
      </c>
      <c r="BX616" s="2">
        <v>0</v>
      </c>
      <c r="BY616" s="2">
        <v>0</v>
      </c>
      <c r="BZ616" s="2">
        <v>0</v>
      </c>
      <c r="CA616" s="2">
        <v>0</v>
      </c>
      <c r="CB616" s="2">
        <v>0</v>
      </c>
      <c r="CC616" s="2">
        <v>0</v>
      </c>
      <c r="CD616" s="2">
        <v>0</v>
      </c>
      <c r="CE616" s="2">
        <v>92</v>
      </c>
      <c r="CF616" s="2">
        <v>549</v>
      </c>
      <c r="CG616" s="2">
        <v>1249</v>
      </c>
      <c r="CH616" s="2">
        <v>3276</v>
      </c>
      <c r="CI616" s="2">
        <v>2925</v>
      </c>
    </row>
    <row r="617" spans="1:87" x14ac:dyDescent="0.2">
      <c r="A617" s="11">
        <v>44803</v>
      </c>
      <c r="B617" s="12">
        <v>0</v>
      </c>
      <c r="C617" s="12">
        <v>0</v>
      </c>
      <c r="D617" s="12">
        <v>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AA617" s="2">
        <f t="shared" si="213"/>
        <v>0</v>
      </c>
      <c r="AB617" s="2">
        <f t="shared" si="214"/>
        <v>0</v>
      </c>
      <c r="AC617" s="2">
        <f t="shared" si="215"/>
        <v>0</v>
      </c>
      <c r="AE617" s="9">
        <f t="shared" si="216"/>
        <v>2</v>
      </c>
      <c r="AF617" s="2">
        <f t="shared" si="217"/>
        <v>0</v>
      </c>
      <c r="AG617" s="2">
        <f t="shared" si="218"/>
        <v>0</v>
      </c>
      <c r="AH617" s="2">
        <f t="shared" si="219"/>
        <v>0</v>
      </c>
      <c r="AI617" s="2">
        <f t="shared" si="220"/>
        <v>0</v>
      </c>
      <c r="AK617">
        <f t="shared" si="221"/>
        <v>8</v>
      </c>
      <c r="AL617">
        <f t="shared" si="222"/>
        <v>2022</v>
      </c>
      <c r="BL617" s="2">
        <v>2678</v>
      </c>
      <c r="BM617" s="2">
        <v>2747</v>
      </c>
      <c r="BN617" s="2">
        <v>2637</v>
      </c>
      <c r="BO617" s="2">
        <v>2542</v>
      </c>
      <c r="BP617" s="2">
        <v>1593</v>
      </c>
      <c r="BQ617" s="2">
        <v>994</v>
      </c>
      <c r="BR617" s="2">
        <v>1395</v>
      </c>
      <c r="BS617" s="2">
        <v>1825</v>
      </c>
      <c r="BT617" s="2">
        <v>1332</v>
      </c>
      <c r="BU617" s="2">
        <v>581</v>
      </c>
      <c r="BV617" s="2">
        <v>0</v>
      </c>
      <c r="BW617" s="2">
        <v>0</v>
      </c>
      <c r="BX617" s="2">
        <v>0</v>
      </c>
      <c r="BY617" s="2">
        <v>1378</v>
      </c>
      <c r="BZ617" s="2">
        <v>1205</v>
      </c>
      <c r="CA617" s="2">
        <v>1195</v>
      </c>
      <c r="CB617" s="2">
        <v>1178</v>
      </c>
      <c r="CC617" s="2">
        <v>1219</v>
      </c>
      <c r="CD617" s="2">
        <v>1361</v>
      </c>
      <c r="CE617" s="2">
        <v>1438</v>
      </c>
      <c r="CF617" s="2">
        <v>1771</v>
      </c>
      <c r="CG617" s="2">
        <v>1898</v>
      </c>
      <c r="CH617" s="2">
        <v>1214</v>
      </c>
      <c r="CI617" s="2">
        <v>0</v>
      </c>
    </row>
    <row r="618" spans="1:87" x14ac:dyDescent="0.2">
      <c r="A618" s="11">
        <v>44804</v>
      </c>
      <c r="B618" s="12">
        <v>0</v>
      </c>
      <c r="C618" s="12">
        <v>0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AA618" s="2">
        <f t="shared" si="213"/>
        <v>0</v>
      </c>
      <c r="AB618" s="2">
        <f t="shared" si="214"/>
        <v>0</v>
      </c>
      <c r="AC618" s="2">
        <f t="shared" si="215"/>
        <v>0</v>
      </c>
      <c r="AE618" s="9">
        <f t="shared" si="216"/>
        <v>3</v>
      </c>
      <c r="AF618" s="2">
        <f t="shared" si="217"/>
        <v>0</v>
      </c>
      <c r="AG618" s="2">
        <f t="shared" si="218"/>
        <v>0</v>
      </c>
      <c r="AH618" s="2">
        <f t="shared" si="219"/>
        <v>0</v>
      </c>
      <c r="AI618" s="2">
        <f t="shared" si="220"/>
        <v>0</v>
      </c>
      <c r="AK618">
        <f t="shared" si="221"/>
        <v>8</v>
      </c>
      <c r="AL618">
        <f t="shared" si="222"/>
        <v>2022</v>
      </c>
      <c r="BL618" s="2">
        <v>0</v>
      </c>
      <c r="BM618" s="2">
        <v>0</v>
      </c>
      <c r="BN618" s="2">
        <v>0</v>
      </c>
      <c r="BO618" s="2">
        <v>0</v>
      </c>
      <c r="BP618" s="2">
        <v>0</v>
      </c>
      <c r="BQ618" s="2">
        <v>0</v>
      </c>
      <c r="BR618" s="2">
        <v>0</v>
      </c>
      <c r="BS618" s="2">
        <v>0</v>
      </c>
      <c r="BT618" s="2">
        <v>1210</v>
      </c>
      <c r="BU618" s="2">
        <v>956</v>
      </c>
      <c r="BV618" s="2">
        <v>1064</v>
      </c>
      <c r="BW618" s="2">
        <v>92</v>
      </c>
      <c r="BX618" s="2">
        <v>0</v>
      </c>
      <c r="BY618" s="2">
        <v>0</v>
      </c>
      <c r="BZ618" s="2">
        <v>0</v>
      </c>
      <c r="CA618" s="2">
        <v>0</v>
      </c>
      <c r="CB618" s="2">
        <v>0</v>
      </c>
      <c r="CC618" s="2">
        <v>0</v>
      </c>
      <c r="CD618" s="2">
        <v>0</v>
      </c>
      <c r="CE618" s="2">
        <v>0</v>
      </c>
      <c r="CF618" s="2">
        <v>0</v>
      </c>
      <c r="CG618" s="2">
        <v>0</v>
      </c>
      <c r="CH618" s="2">
        <v>0</v>
      </c>
      <c r="CI618" s="2">
        <v>0</v>
      </c>
    </row>
    <row r="619" spans="1:87" x14ac:dyDescent="0.2">
      <c r="A619" s="11">
        <v>44805</v>
      </c>
      <c r="B619" s="12">
        <v>0</v>
      </c>
      <c r="C619" s="12">
        <v>0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AA619" s="2">
        <f t="shared" si="213"/>
        <v>0</v>
      </c>
      <c r="AB619" s="2">
        <f t="shared" si="214"/>
        <v>0</v>
      </c>
      <c r="AC619" s="2">
        <f t="shared" si="215"/>
        <v>0</v>
      </c>
      <c r="AE619" s="9">
        <f t="shared" si="216"/>
        <v>4</v>
      </c>
      <c r="AF619" s="2">
        <f t="shared" si="217"/>
        <v>0</v>
      </c>
      <c r="AG619" s="2">
        <f t="shared" si="218"/>
        <v>0</v>
      </c>
      <c r="AH619" s="2">
        <f t="shared" si="219"/>
        <v>0</v>
      </c>
      <c r="AI619" s="2">
        <f t="shared" si="220"/>
        <v>0</v>
      </c>
      <c r="AK619">
        <f t="shared" si="221"/>
        <v>9</v>
      </c>
      <c r="AL619">
        <f t="shared" si="222"/>
        <v>2022</v>
      </c>
      <c r="BL619" s="2">
        <v>0</v>
      </c>
      <c r="BM619" s="2">
        <v>0</v>
      </c>
      <c r="BN619" s="2">
        <v>0</v>
      </c>
      <c r="BO619" s="2">
        <v>0</v>
      </c>
      <c r="BP619" s="2">
        <v>0</v>
      </c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0</v>
      </c>
      <c r="BX619" s="2">
        <v>0</v>
      </c>
      <c r="BY619" s="2">
        <v>0</v>
      </c>
      <c r="BZ619" s="2">
        <v>0</v>
      </c>
      <c r="CA619" s="2">
        <v>0</v>
      </c>
      <c r="CB619" s="2">
        <v>0</v>
      </c>
      <c r="CC619" s="2">
        <v>0</v>
      </c>
      <c r="CD619" s="2">
        <v>0</v>
      </c>
      <c r="CE619" s="2">
        <v>0</v>
      </c>
      <c r="CF619" s="2">
        <v>0</v>
      </c>
      <c r="CG619" s="2">
        <v>0</v>
      </c>
      <c r="CH619" s="2">
        <v>0</v>
      </c>
      <c r="CI619" s="2">
        <v>0</v>
      </c>
    </row>
    <row r="620" spans="1:87" x14ac:dyDescent="0.2">
      <c r="A620" s="11">
        <v>44806</v>
      </c>
      <c r="B620" s="12">
        <v>0</v>
      </c>
      <c r="C620" s="12">
        <v>0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AA620" s="2">
        <f t="shared" si="213"/>
        <v>0</v>
      </c>
      <c r="AB620" s="2">
        <f t="shared" si="214"/>
        <v>0</v>
      </c>
      <c r="AC620" s="2">
        <f t="shared" si="215"/>
        <v>0</v>
      </c>
      <c r="AE620" s="9">
        <f t="shared" si="216"/>
        <v>5</v>
      </c>
      <c r="AF620" s="2">
        <f t="shared" si="217"/>
        <v>0</v>
      </c>
      <c r="AG620" s="2">
        <f t="shared" si="218"/>
        <v>0</v>
      </c>
      <c r="AH620" s="2">
        <f t="shared" si="219"/>
        <v>0</v>
      </c>
      <c r="AI620" s="2">
        <f t="shared" si="220"/>
        <v>0</v>
      </c>
      <c r="AK620">
        <f t="shared" si="221"/>
        <v>9</v>
      </c>
      <c r="AL620">
        <f t="shared" si="222"/>
        <v>2022</v>
      </c>
      <c r="BL620" s="2">
        <v>0</v>
      </c>
      <c r="BM620" s="2">
        <v>0</v>
      </c>
      <c r="BN620" s="2">
        <v>0</v>
      </c>
      <c r="BO620" s="2">
        <v>0</v>
      </c>
      <c r="BP620" s="2">
        <v>0</v>
      </c>
      <c r="BQ620" s="2">
        <v>0</v>
      </c>
      <c r="BR620" s="2">
        <v>0</v>
      </c>
      <c r="BS620" s="2">
        <v>0</v>
      </c>
      <c r="BT620" s="2">
        <v>283</v>
      </c>
      <c r="BU620" s="2">
        <v>2255</v>
      </c>
      <c r="BV620" s="2">
        <v>1161</v>
      </c>
      <c r="BW620" s="2">
        <v>243</v>
      </c>
      <c r="BX620" s="2">
        <v>32</v>
      </c>
      <c r="BY620" s="2">
        <v>0</v>
      </c>
      <c r="BZ620" s="2">
        <v>0</v>
      </c>
      <c r="CA620" s="2">
        <v>0</v>
      </c>
      <c r="CB620" s="2">
        <v>0</v>
      </c>
      <c r="CC620" s="2">
        <v>0</v>
      </c>
      <c r="CD620" s="2">
        <v>0</v>
      </c>
      <c r="CE620" s="2">
        <v>706</v>
      </c>
      <c r="CF620" s="2">
        <v>675</v>
      </c>
      <c r="CG620" s="2">
        <v>0</v>
      </c>
      <c r="CH620" s="2">
        <v>0</v>
      </c>
      <c r="CI620" s="2">
        <v>77</v>
      </c>
    </row>
    <row r="621" spans="1:87" x14ac:dyDescent="0.2">
      <c r="A621" s="11">
        <v>44807</v>
      </c>
      <c r="B621" s="12">
        <v>0</v>
      </c>
      <c r="C621" s="12">
        <v>0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AA621" s="2">
        <f t="shared" si="213"/>
        <v>0</v>
      </c>
      <c r="AB621" s="2">
        <f t="shared" si="214"/>
        <v>0</v>
      </c>
      <c r="AC621" s="2">
        <f t="shared" si="215"/>
        <v>0</v>
      </c>
      <c r="AE621" s="9">
        <f t="shared" si="216"/>
        <v>6</v>
      </c>
      <c r="AF621" s="2">
        <f t="shared" si="217"/>
        <v>0</v>
      </c>
      <c r="AG621" s="2">
        <f t="shared" si="218"/>
        <v>0</v>
      </c>
      <c r="AH621" s="2">
        <f t="shared" si="219"/>
        <v>0</v>
      </c>
      <c r="AI621" s="2">
        <f t="shared" si="220"/>
        <v>0</v>
      </c>
      <c r="AK621">
        <f t="shared" si="221"/>
        <v>9</v>
      </c>
      <c r="AL621">
        <f t="shared" si="222"/>
        <v>2022</v>
      </c>
      <c r="BL621" s="2">
        <v>1192</v>
      </c>
      <c r="BM621" s="2">
        <v>1868</v>
      </c>
      <c r="BN621" s="2">
        <v>1541</v>
      </c>
      <c r="BO621" s="2">
        <v>1728</v>
      </c>
      <c r="BP621" s="2">
        <v>2766</v>
      </c>
      <c r="BQ621" s="2">
        <v>2535</v>
      </c>
      <c r="BR621" s="2">
        <v>2711</v>
      </c>
      <c r="BS621" s="2">
        <v>1909</v>
      </c>
      <c r="BT621" s="2">
        <v>1422</v>
      </c>
      <c r="BU621" s="2">
        <v>2334</v>
      </c>
      <c r="BV621" s="2">
        <v>1930</v>
      </c>
      <c r="BW621" s="2">
        <v>2278</v>
      </c>
      <c r="BX621" s="2">
        <v>3945</v>
      </c>
      <c r="BY621" s="2">
        <v>780</v>
      </c>
      <c r="BZ621" s="2">
        <v>70</v>
      </c>
      <c r="CA621" s="2">
        <v>38</v>
      </c>
      <c r="CB621" s="2">
        <v>288</v>
      </c>
      <c r="CC621" s="2">
        <v>5</v>
      </c>
      <c r="CD621" s="2">
        <v>0</v>
      </c>
      <c r="CE621" s="2">
        <v>1091</v>
      </c>
      <c r="CF621" s="2">
        <v>2691</v>
      </c>
      <c r="CG621" s="2">
        <v>869</v>
      </c>
      <c r="CH621" s="2">
        <v>0</v>
      </c>
      <c r="CI621" s="2">
        <v>0</v>
      </c>
    </row>
    <row r="622" spans="1:87" x14ac:dyDescent="0.2">
      <c r="A622" s="11">
        <v>44808</v>
      </c>
      <c r="B622" s="12">
        <v>0</v>
      </c>
      <c r="C622" s="12">
        <v>0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AA622" s="2">
        <f t="shared" si="213"/>
        <v>0</v>
      </c>
      <c r="AB622" s="2">
        <f t="shared" si="214"/>
        <v>0</v>
      </c>
      <c r="AC622" s="2">
        <f t="shared" si="215"/>
        <v>0</v>
      </c>
      <c r="AE622" s="9">
        <f t="shared" si="216"/>
        <v>7</v>
      </c>
      <c r="AF622" s="2">
        <f t="shared" si="217"/>
        <v>0</v>
      </c>
      <c r="AG622" s="2">
        <f t="shared" si="218"/>
        <v>0</v>
      </c>
      <c r="AH622" s="2">
        <f t="shared" si="219"/>
        <v>0</v>
      </c>
      <c r="AI622" s="2">
        <f t="shared" si="220"/>
        <v>0</v>
      </c>
      <c r="AK622">
        <f t="shared" si="221"/>
        <v>9</v>
      </c>
      <c r="AL622">
        <f t="shared" si="222"/>
        <v>2022</v>
      </c>
      <c r="BL622" s="2">
        <v>0</v>
      </c>
      <c r="BM622" s="2">
        <v>0</v>
      </c>
      <c r="BN622" s="2">
        <v>0</v>
      </c>
      <c r="BO622" s="2">
        <v>0</v>
      </c>
      <c r="BP622" s="2">
        <v>0</v>
      </c>
      <c r="BQ622" s="2">
        <v>0</v>
      </c>
      <c r="BR622" s="2">
        <v>0</v>
      </c>
      <c r="BS622" s="2">
        <v>0</v>
      </c>
      <c r="BT622" s="2">
        <v>0</v>
      </c>
      <c r="BU622" s="2">
        <v>0</v>
      </c>
      <c r="BV622" s="2">
        <v>0</v>
      </c>
      <c r="BW622" s="2">
        <v>0</v>
      </c>
      <c r="BX622" s="2">
        <v>0</v>
      </c>
      <c r="BY622" s="2">
        <v>0</v>
      </c>
      <c r="BZ622" s="2">
        <v>0</v>
      </c>
      <c r="CA622" s="2">
        <v>0</v>
      </c>
      <c r="CB622" s="2">
        <v>0</v>
      </c>
      <c r="CC622" s="2">
        <v>0</v>
      </c>
      <c r="CD622" s="2">
        <v>0</v>
      </c>
      <c r="CE622" s="2">
        <v>0</v>
      </c>
      <c r="CF622" s="2">
        <v>0</v>
      </c>
      <c r="CG622" s="2">
        <v>0</v>
      </c>
      <c r="CH622" s="2">
        <v>0</v>
      </c>
      <c r="CI622" s="2">
        <v>0</v>
      </c>
    </row>
    <row r="623" spans="1:87" x14ac:dyDescent="0.2">
      <c r="A623" s="11">
        <v>44809</v>
      </c>
      <c r="B623" s="12">
        <v>0</v>
      </c>
      <c r="C623" s="12">
        <v>0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AA623" s="2">
        <f t="shared" si="213"/>
        <v>0</v>
      </c>
      <c r="AB623" s="2">
        <f t="shared" si="214"/>
        <v>0</v>
      </c>
      <c r="AC623" s="2">
        <f t="shared" si="215"/>
        <v>0</v>
      </c>
      <c r="AE623" s="9">
        <f t="shared" si="216"/>
        <v>1</v>
      </c>
      <c r="AF623" s="2">
        <f t="shared" si="217"/>
        <v>0</v>
      </c>
      <c r="AG623" s="2">
        <f t="shared" si="218"/>
        <v>0</v>
      </c>
      <c r="AH623" s="2">
        <f t="shared" si="219"/>
        <v>0</v>
      </c>
      <c r="AI623" s="2">
        <f t="shared" si="220"/>
        <v>0</v>
      </c>
      <c r="AK623">
        <f t="shared" si="221"/>
        <v>9</v>
      </c>
      <c r="AL623">
        <f t="shared" si="222"/>
        <v>2022</v>
      </c>
      <c r="BL623" s="2">
        <v>0</v>
      </c>
      <c r="BM623" s="2">
        <v>0</v>
      </c>
      <c r="BN623" s="2">
        <v>0</v>
      </c>
      <c r="BO623" s="2">
        <v>1226</v>
      </c>
      <c r="BP623" s="2">
        <v>1514</v>
      </c>
      <c r="BQ623" s="2">
        <v>1024</v>
      </c>
      <c r="BR623" s="2">
        <v>239</v>
      </c>
      <c r="BS623" s="2">
        <v>2600</v>
      </c>
      <c r="BT623" s="2">
        <v>3481</v>
      </c>
      <c r="BU623" s="2">
        <v>4788</v>
      </c>
      <c r="BV623" s="2">
        <v>4688</v>
      </c>
      <c r="BW623" s="2">
        <v>3940</v>
      </c>
      <c r="BX623" s="2">
        <v>1165</v>
      </c>
      <c r="BY623" s="2">
        <v>201</v>
      </c>
      <c r="BZ623" s="2">
        <v>88</v>
      </c>
      <c r="CA623" s="2">
        <v>26</v>
      </c>
      <c r="CB623" s="2">
        <v>18</v>
      </c>
      <c r="CC623" s="2">
        <v>0</v>
      </c>
      <c r="CD623" s="2">
        <v>3</v>
      </c>
      <c r="CE623" s="2">
        <v>0</v>
      </c>
      <c r="CF623" s="2">
        <v>0</v>
      </c>
      <c r="CG623" s="2">
        <v>0</v>
      </c>
      <c r="CH623" s="2">
        <v>632</v>
      </c>
      <c r="CI623" s="2">
        <v>787</v>
      </c>
    </row>
    <row r="624" spans="1:87" x14ac:dyDescent="0.2">
      <c r="A624" s="11">
        <v>44810</v>
      </c>
      <c r="B624" s="12">
        <v>0</v>
      </c>
      <c r="C624" s="12">
        <v>0</v>
      </c>
      <c r="D624" s="12">
        <v>0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AA624" s="2">
        <f t="shared" si="213"/>
        <v>0</v>
      </c>
      <c r="AB624" s="2">
        <f t="shared" si="214"/>
        <v>0</v>
      </c>
      <c r="AC624" s="2">
        <f t="shared" si="215"/>
        <v>0</v>
      </c>
      <c r="AE624" s="9">
        <f t="shared" si="216"/>
        <v>2</v>
      </c>
      <c r="AF624" s="2">
        <f t="shared" si="217"/>
        <v>0</v>
      </c>
      <c r="AG624" s="2">
        <f t="shared" si="218"/>
        <v>0</v>
      </c>
      <c r="AH624" s="2">
        <f t="shared" si="219"/>
        <v>0</v>
      </c>
      <c r="AI624" s="2">
        <f t="shared" si="220"/>
        <v>0</v>
      </c>
      <c r="AK624">
        <f t="shared" si="221"/>
        <v>9</v>
      </c>
      <c r="AL624">
        <f t="shared" si="222"/>
        <v>2022</v>
      </c>
      <c r="BL624" s="2">
        <v>394</v>
      </c>
      <c r="BM624" s="2">
        <v>1665</v>
      </c>
      <c r="BN624" s="2">
        <v>1447</v>
      </c>
      <c r="BO624" s="2">
        <v>1156</v>
      </c>
      <c r="BP624" s="2">
        <v>1451</v>
      </c>
      <c r="BQ624" s="2">
        <v>1222</v>
      </c>
      <c r="BR624" s="2">
        <v>337</v>
      </c>
      <c r="BS624" s="2">
        <v>1093</v>
      </c>
      <c r="BT624" s="2">
        <v>1234</v>
      </c>
      <c r="BU624" s="2">
        <v>1889</v>
      </c>
      <c r="BV624" s="2">
        <v>1720</v>
      </c>
      <c r="BW624" s="2">
        <v>1252</v>
      </c>
      <c r="BX624" s="2">
        <v>180</v>
      </c>
      <c r="BY624" s="2">
        <v>0</v>
      </c>
      <c r="BZ624" s="2">
        <v>931</v>
      </c>
      <c r="CA624" s="2">
        <v>189</v>
      </c>
      <c r="CB624" s="2">
        <v>1991</v>
      </c>
      <c r="CC624" s="2">
        <v>3059</v>
      </c>
      <c r="CD624" s="2">
        <v>3200</v>
      </c>
      <c r="CE624" s="2">
        <v>3299</v>
      </c>
      <c r="CF624" s="2">
        <v>2772</v>
      </c>
      <c r="CG624" s="2">
        <v>2299</v>
      </c>
      <c r="CH624" s="2">
        <v>1901</v>
      </c>
      <c r="CI624" s="2">
        <v>2393</v>
      </c>
    </row>
    <row r="625" spans="1:87" x14ac:dyDescent="0.2">
      <c r="A625" s="11">
        <v>44811</v>
      </c>
      <c r="B625" s="12">
        <v>0</v>
      </c>
      <c r="C625" s="12">
        <v>0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AA625" s="2">
        <f t="shared" si="213"/>
        <v>0</v>
      </c>
      <c r="AB625" s="2">
        <f t="shared" si="214"/>
        <v>0</v>
      </c>
      <c r="AC625" s="2">
        <f t="shared" si="215"/>
        <v>0</v>
      </c>
      <c r="AE625" s="9">
        <f t="shared" si="216"/>
        <v>3</v>
      </c>
      <c r="AF625" s="2">
        <f t="shared" si="217"/>
        <v>0</v>
      </c>
      <c r="AG625" s="2">
        <f t="shared" si="218"/>
        <v>0</v>
      </c>
      <c r="AH625" s="2">
        <f t="shared" si="219"/>
        <v>0</v>
      </c>
      <c r="AI625" s="2">
        <f t="shared" si="220"/>
        <v>0</v>
      </c>
      <c r="AK625">
        <f t="shared" si="221"/>
        <v>9</v>
      </c>
      <c r="AL625">
        <f t="shared" si="222"/>
        <v>2022</v>
      </c>
      <c r="BL625" s="2">
        <v>2213</v>
      </c>
      <c r="BM625" s="2">
        <v>1938</v>
      </c>
      <c r="BN625" s="2">
        <v>2681</v>
      </c>
      <c r="BO625" s="2">
        <v>4499</v>
      </c>
      <c r="BP625" s="2">
        <v>4088</v>
      </c>
      <c r="BQ625" s="2">
        <v>1478</v>
      </c>
      <c r="BR625" s="2">
        <v>833</v>
      </c>
      <c r="BS625" s="2">
        <v>1068</v>
      </c>
      <c r="BT625" s="2">
        <v>204</v>
      </c>
      <c r="BU625" s="2">
        <v>400</v>
      </c>
      <c r="BV625" s="2">
        <v>1726</v>
      </c>
      <c r="BW625" s="2">
        <v>3215</v>
      </c>
      <c r="BX625" s="2">
        <v>2553</v>
      </c>
      <c r="BY625" s="2">
        <v>1278</v>
      </c>
      <c r="BZ625" s="2">
        <v>347</v>
      </c>
      <c r="CA625" s="2">
        <v>0</v>
      </c>
      <c r="CB625" s="2">
        <v>0</v>
      </c>
      <c r="CC625" s="2">
        <v>0</v>
      </c>
      <c r="CD625" s="2">
        <v>0</v>
      </c>
      <c r="CE625" s="2">
        <v>0</v>
      </c>
      <c r="CF625" s="2">
        <v>0</v>
      </c>
      <c r="CG625" s="2">
        <v>0</v>
      </c>
      <c r="CH625" s="2">
        <v>0</v>
      </c>
      <c r="CI625" s="2">
        <v>0</v>
      </c>
    </row>
    <row r="626" spans="1:87" x14ac:dyDescent="0.2">
      <c r="A626" s="11">
        <v>44812</v>
      </c>
      <c r="B626" s="12">
        <v>0</v>
      </c>
      <c r="C626" s="12">
        <v>0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AA626" s="2">
        <f t="shared" si="213"/>
        <v>0</v>
      </c>
      <c r="AB626" s="2">
        <f t="shared" si="214"/>
        <v>0</v>
      </c>
      <c r="AC626" s="2">
        <f t="shared" si="215"/>
        <v>0</v>
      </c>
      <c r="AE626" s="9">
        <f t="shared" si="216"/>
        <v>4</v>
      </c>
      <c r="AF626" s="2">
        <f t="shared" si="217"/>
        <v>0</v>
      </c>
      <c r="AG626" s="2">
        <f t="shared" si="218"/>
        <v>0</v>
      </c>
      <c r="AH626" s="2">
        <f t="shared" si="219"/>
        <v>0</v>
      </c>
      <c r="AI626" s="2">
        <f t="shared" si="220"/>
        <v>0</v>
      </c>
      <c r="AK626">
        <f t="shared" si="221"/>
        <v>9</v>
      </c>
      <c r="AL626">
        <f t="shared" si="222"/>
        <v>2022</v>
      </c>
      <c r="BL626" s="2">
        <v>0</v>
      </c>
      <c r="BM626" s="2">
        <v>0</v>
      </c>
      <c r="BN626" s="2">
        <v>0</v>
      </c>
      <c r="BO626" s="2">
        <v>29</v>
      </c>
      <c r="BP626" s="2">
        <v>52</v>
      </c>
      <c r="BQ626" s="2">
        <v>99</v>
      </c>
      <c r="BR626" s="2">
        <v>0</v>
      </c>
      <c r="BS626" s="2">
        <v>0</v>
      </c>
      <c r="BT626" s="2">
        <v>23</v>
      </c>
      <c r="BU626" s="2">
        <v>391</v>
      </c>
      <c r="BV626" s="2">
        <v>1186</v>
      </c>
      <c r="BW626" s="2">
        <v>668</v>
      </c>
      <c r="BX626" s="2">
        <v>0</v>
      </c>
      <c r="BY626" s="2">
        <v>0</v>
      </c>
      <c r="BZ626" s="2">
        <v>0</v>
      </c>
      <c r="CA626" s="2">
        <v>189</v>
      </c>
      <c r="CB626" s="2">
        <v>0</v>
      </c>
      <c r="CC626" s="2">
        <v>189</v>
      </c>
      <c r="CD626" s="2">
        <v>99</v>
      </c>
      <c r="CE626" s="2">
        <v>583</v>
      </c>
      <c r="CF626" s="2">
        <v>2232</v>
      </c>
      <c r="CG626" s="2">
        <v>2959</v>
      </c>
      <c r="CH626" s="2">
        <v>2559</v>
      </c>
      <c r="CI626" s="2">
        <v>2047</v>
      </c>
    </row>
    <row r="627" spans="1:87" x14ac:dyDescent="0.2">
      <c r="A627" s="11">
        <v>44813</v>
      </c>
      <c r="B627" s="12">
        <v>0</v>
      </c>
      <c r="C627" s="12">
        <v>0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AA627" s="2">
        <f t="shared" si="213"/>
        <v>0</v>
      </c>
      <c r="AB627" s="2">
        <f t="shared" si="214"/>
        <v>0</v>
      </c>
      <c r="AC627" s="2">
        <f t="shared" si="215"/>
        <v>0</v>
      </c>
      <c r="AE627" s="9">
        <f t="shared" si="216"/>
        <v>5</v>
      </c>
      <c r="AF627" s="2">
        <f t="shared" si="217"/>
        <v>0</v>
      </c>
      <c r="AG627" s="2">
        <f t="shared" si="218"/>
        <v>0</v>
      </c>
      <c r="AH627" s="2">
        <f t="shared" si="219"/>
        <v>0</v>
      </c>
      <c r="AI627" s="2">
        <f t="shared" si="220"/>
        <v>0</v>
      </c>
      <c r="AK627">
        <f t="shared" si="221"/>
        <v>9</v>
      </c>
      <c r="AL627">
        <f t="shared" si="222"/>
        <v>2022</v>
      </c>
      <c r="BL627" s="2">
        <v>767</v>
      </c>
      <c r="BM627" s="2">
        <v>207</v>
      </c>
      <c r="BN627" s="2">
        <v>171</v>
      </c>
      <c r="BO627" s="2">
        <v>0</v>
      </c>
      <c r="BP627" s="2">
        <v>0</v>
      </c>
      <c r="BQ627" s="2">
        <v>0</v>
      </c>
      <c r="BR627" s="2">
        <v>0</v>
      </c>
      <c r="BS627" s="2">
        <v>0</v>
      </c>
      <c r="BT627" s="2">
        <v>0</v>
      </c>
      <c r="BU627" s="2">
        <v>0</v>
      </c>
      <c r="BV627" s="2">
        <v>0</v>
      </c>
      <c r="BW627" s="2">
        <v>175</v>
      </c>
      <c r="BX627" s="2">
        <v>1013</v>
      </c>
      <c r="BY627" s="2">
        <v>1327</v>
      </c>
      <c r="BZ627" s="2">
        <v>2057</v>
      </c>
      <c r="CA627" s="2">
        <v>1421</v>
      </c>
      <c r="CB627" s="2">
        <v>2201</v>
      </c>
      <c r="CC627" s="2">
        <v>2463</v>
      </c>
      <c r="CD627" s="2">
        <v>2139</v>
      </c>
      <c r="CE627" s="2">
        <v>3173</v>
      </c>
      <c r="CF627" s="2">
        <v>2340</v>
      </c>
      <c r="CG627" s="2">
        <v>1692</v>
      </c>
      <c r="CH627" s="2">
        <v>54</v>
      </c>
      <c r="CI627" s="2">
        <v>0</v>
      </c>
    </row>
    <row r="628" spans="1:87" x14ac:dyDescent="0.2">
      <c r="A628" s="11">
        <v>44814</v>
      </c>
      <c r="B628" s="12">
        <v>0</v>
      </c>
      <c r="C628" s="12">
        <v>0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AA628" s="2">
        <f t="shared" si="213"/>
        <v>0</v>
      </c>
      <c r="AB628" s="2">
        <f t="shared" si="214"/>
        <v>0</v>
      </c>
      <c r="AC628" s="2">
        <f t="shared" si="215"/>
        <v>0</v>
      </c>
      <c r="AE628" s="9">
        <f t="shared" si="216"/>
        <v>6</v>
      </c>
      <c r="AF628" s="2">
        <f t="shared" si="217"/>
        <v>0</v>
      </c>
      <c r="AG628" s="2">
        <f t="shared" si="218"/>
        <v>0</v>
      </c>
      <c r="AH628" s="2">
        <f t="shared" si="219"/>
        <v>0</v>
      </c>
      <c r="AI628" s="2">
        <f t="shared" si="220"/>
        <v>0</v>
      </c>
      <c r="AK628">
        <f t="shared" si="221"/>
        <v>9</v>
      </c>
      <c r="AL628">
        <f t="shared" si="222"/>
        <v>2022</v>
      </c>
      <c r="BL628" s="2">
        <v>0</v>
      </c>
      <c r="BM628" s="2">
        <v>0</v>
      </c>
      <c r="BN628" s="2">
        <v>0</v>
      </c>
      <c r="BO628" s="2">
        <v>0</v>
      </c>
      <c r="BP628" s="2">
        <v>0</v>
      </c>
      <c r="BQ628" s="2">
        <v>0</v>
      </c>
      <c r="BR628" s="2">
        <v>1</v>
      </c>
      <c r="BS628" s="2">
        <v>35</v>
      </c>
      <c r="BT628" s="2">
        <v>1152</v>
      </c>
      <c r="BU628" s="2">
        <v>1622</v>
      </c>
      <c r="BV628" s="2">
        <v>1670</v>
      </c>
      <c r="BW628" s="2">
        <v>755</v>
      </c>
      <c r="BX628" s="2">
        <v>494</v>
      </c>
      <c r="BY628" s="2">
        <v>92</v>
      </c>
      <c r="BZ628" s="2">
        <v>188</v>
      </c>
      <c r="CA628" s="2">
        <v>300</v>
      </c>
      <c r="CB628" s="2">
        <v>308</v>
      </c>
      <c r="CC628" s="2">
        <v>103</v>
      </c>
      <c r="CD628" s="2">
        <v>36</v>
      </c>
      <c r="CE628" s="2">
        <v>1265</v>
      </c>
      <c r="CF628" s="2">
        <v>1606</v>
      </c>
      <c r="CG628" s="2">
        <v>995</v>
      </c>
      <c r="CH628" s="2">
        <v>1174</v>
      </c>
      <c r="CI628" s="2">
        <v>785</v>
      </c>
    </row>
    <row r="629" spans="1:87" x14ac:dyDescent="0.2">
      <c r="A629" s="11">
        <v>44815</v>
      </c>
      <c r="B629" s="12">
        <v>0</v>
      </c>
      <c r="C629" s="12">
        <v>0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AA629" s="2">
        <f t="shared" si="213"/>
        <v>0</v>
      </c>
      <c r="AB629" s="2">
        <f t="shared" si="214"/>
        <v>0</v>
      </c>
      <c r="AC629" s="2">
        <f t="shared" si="215"/>
        <v>0</v>
      </c>
      <c r="AE629" s="9">
        <f t="shared" si="216"/>
        <v>7</v>
      </c>
      <c r="AF629" s="2">
        <f t="shared" si="217"/>
        <v>0</v>
      </c>
      <c r="AG629" s="2">
        <f t="shared" si="218"/>
        <v>0</v>
      </c>
      <c r="AH629" s="2">
        <f t="shared" si="219"/>
        <v>0</v>
      </c>
      <c r="AI629" s="2">
        <f t="shared" si="220"/>
        <v>0</v>
      </c>
      <c r="AK629">
        <f t="shared" si="221"/>
        <v>9</v>
      </c>
      <c r="AL629">
        <f t="shared" si="222"/>
        <v>2022</v>
      </c>
      <c r="BL629" s="2">
        <v>1364</v>
      </c>
      <c r="BM629" s="2">
        <v>1301</v>
      </c>
      <c r="BN629" s="2">
        <v>1166</v>
      </c>
      <c r="BO629" s="2">
        <v>1517</v>
      </c>
      <c r="BP629" s="2">
        <v>2426</v>
      </c>
      <c r="BQ629" s="2">
        <v>994</v>
      </c>
      <c r="BR629" s="2">
        <v>198</v>
      </c>
      <c r="BS629" s="2">
        <v>1003</v>
      </c>
      <c r="BT629" s="2">
        <v>2877</v>
      </c>
      <c r="BU629" s="2">
        <v>2839</v>
      </c>
      <c r="BV629" s="2">
        <v>1595</v>
      </c>
      <c r="BW629" s="2">
        <v>1540</v>
      </c>
      <c r="BX629" s="2">
        <v>2585</v>
      </c>
      <c r="BY629" s="2">
        <v>2395</v>
      </c>
      <c r="BZ629" s="2">
        <v>1737</v>
      </c>
      <c r="CA629" s="2">
        <v>1377</v>
      </c>
      <c r="CB629" s="2">
        <v>538</v>
      </c>
      <c r="CC629" s="2">
        <v>1564</v>
      </c>
      <c r="CD629" s="2">
        <v>446</v>
      </c>
      <c r="CE629" s="2">
        <v>778</v>
      </c>
      <c r="CF629" s="2">
        <v>1503</v>
      </c>
      <c r="CG629" s="2">
        <v>1373</v>
      </c>
      <c r="CH629" s="2">
        <v>1237</v>
      </c>
      <c r="CI629" s="2">
        <v>846</v>
      </c>
    </row>
    <row r="630" spans="1:87" x14ac:dyDescent="0.2">
      <c r="A630" s="11">
        <v>44816</v>
      </c>
      <c r="B630" s="12">
        <v>0</v>
      </c>
      <c r="C630" s="12">
        <v>0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AA630" s="2">
        <f t="shared" si="213"/>
        <v>0</v>
      </c>
      <c r="AB630" s="2">
        <f t="shared" si="214"/>
        <v>0</v>
      </c>
      <c r="AC630" s="2">
        <f t="shared" si="215"/>
        <v>0</v>
      </c>
      <c r="AE630" s="9">
        <f t="shared" si="216"/>
        <v>1</v>
      </c>
      <c r="AF630" s="2">
        <f t="shared" si="217"/>
        <v>0</v>
      </c>
      <c r="AG630" s="2">
        <f t="shared" si="218"/>
        <v>0</v>
      </c>
      <c r="AH630" s="2">
        <f t="shared" si="219"/>
        <v>0</v>
      </c>
      <c r="AI630" s="2">
        <f t="shared" si="220"/>
        <v>0</v>
      </c>
      <c r="AK630">
        <f t="shared" si="221"/>
        <v>9</v>
      </c>
      <c r="AL630">
        <f t="shared" si="222"/>
        <v>2022</v>
      </c>
      <c r="BL630" s="2">
        <v>400</v>
      </c>
      <c r="BM630" s="2">
        <v>605</v>
      </c>
      <c r="BN630" s="2">
        <v>250</v>
      </c>
      <c r="BO630" s="2">
        <v>1025</v>
      </c>
      <c r="BP630" s="2">
        <v>725</v>
      </c>
      <c r="BQ630" s="2">
        <v>584</v>
      </c>
      <c r="BR630" s="2">
        <v>1568</v>
      </c>
      <c r="BS630" s="2">
        <v>1011</v>
      </c>
      <c r="BT630" s="2">
        <v>253</v>
      </c>
      <c r="BU630" s="2">
        <v>135</v>
      </c>
      <c r="BV630" s="2">
        <v>1</v>
      </c>
      <c r="BW630" s="2">
        <v>0</v>
      </c>
      <c r="BX630" s="2">
        <v>0</v>
      </c>
      <c r="BY630" s="2">
        <v>0</v>
      </c>
      <c r="BZ630" s="2">
        <v>5</v>
      </c>
      <c r="CA630" s="2">
        <v>18</v>
      </c>
      <c r="CB630" s="2">
        <v>11</v>
      </c>
      <c r="CC630" s="2">
        <v>1413</v>
      </c>
      <c r="CD630" s="2">
        <v>2421</v>
      </c>
      <c r="CE630" s="2">
        <v>1885</v>
      </c>
      <c r="CF630" s="2">
        <v>2071</v>
      </c>
      <c r="CG630" s="2">
        <v>2018</v>
      </c>
      <c r="CH630" s="2">
        <v>2531</v>
      </c>
      <c r="CI630" s="2">
        <v>1695</v>
      </c>
    </row>
    <row r="631" spans="1:87" x14ac:dyDescent="0.2">
      <c r="A631" s="7">
        <v>44817</v>
      </c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AA631" s="2">
        <f t="shared" si="213"/>
        <v>0</v>
      </c>
      <c r="AB631" s="2">
        <f t="shared" si="214"/>
        <v>0</v>
      </c>
      <c r="AC631" s="2">
        <f t="shared" si="215"/>
        <v>0</v>
      </c>
      <c r="AE631" s="9">
        <f t="shared" si="216"/>
        <v>2</v>
      </c>
      <c r="AF631" s="2">
        <f t="shared" si="217"/>
        <v>0</v>
      </c>
      <c r="AG631" s="2">
        <f t="shared" si="218"/>
        <v>0</v>
      </c>
      <c r="AH631" s="2">
        <f t="shared" si="219"/>
        <v>0</v>
      </c>
      <c r="AI631" s="2">
        <f t="shared" si="220"/>
        <v>0</v>
      </c>
      <c r="AK631">
        <f t="shared" si="221"/>
        <v>9</v>
      </c>
      <c r="AL631">
        <f t="shared" si="222"/>
        <v>2022</v>
      </c>
      <c r="BL631" s="2">
        <v>1432</v>
      </c>
      <c r="BM631" s="2">
        <v>1219</v>
      </c>
      <c r="BN631" s="2">
        <v>927</v>
      </c>
      <c r="BO631" s="2">
        <v>910</v>
      </c>
      <c r="BP631" s="2">
        <v>880</v>
      </c>
      <c r="BQ631" s="2">
        <v>1101</v>
      </c>
      <c r="BR631" s="2">
        <v>134</v>
      </c>
      <c r="BS631" s="2">
        <v>176</v>
      </c>
      <c r="BT631" s="2">
        <v>444</v>
      </c>
      <c r="BU631" s="2">
        <v>894</v>
      </c>
      <c r="BV631" s="2">
        <v>2349</v>
      </c>
      <c r="BW631" s="2">
        <v>4244</v>
      </c>
      <c r="BX631" s="2">
        <v>3057</v>
      </c>
      <c r="BY631" s="2">
        <v>626</v>
      </c>
      <c r="BZ631" s="2">
        <v>215</v>
      </c>
      <c r="CA631" s="2">
        <v>111</v>
      </c>
      <c r="CB631" s="2">
        <v>24</v>
      </c>
      <c r="CC631" s="2">
        <v>0</v>
      </c>
      <c r="CD631" s="2">
        <v>0</v>
      </c>
      <c r="CE631" s="2">
        <v>0</v>
      </c>
      <c r="CF631" s="2">
        <v>0</v>
      </c>
      <c r="CG631" s="2">
        <v>65</v>
      </c>
      <c r="CH631" s="2">
        <v>1010</v>
      </c>
      <c r="CI631" s="2">
        <v>572</v>
      </c>
    </row>
    <row r="632" spans="1:87" x14ac:dyDescent="0.2">
      <c r="A632" s="7">
        <v>44818</v>
      </c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AA632" s="2">
        <f t="shared" si="213"/>
        <v>0</v>
      </c>
      <c r="AB632" s="2">
        <f t="shared" si="214"/>
        <v>0</v>
      </c>
      <c r="AC632" s="2">
        <f t="shared" si="215"/>
        <v>0</v>
      </c>
      <c r="AE632" s="9">
        <f t="shared" si="216"/>
        <v>3</v>
      </c>
      <c r="AF632" s="2">
        <f t="shared" si="217"/>
        <v>0</v>
      </c>
      <c r="AG632" s="2">
        <f t="shared" si="218"/>
        <v>0</v>
      </c>
      <c r="AH632" s="2">
        <f t="shared" si="219"/>
        <v>0</v>
      </c>
      <c r="AI632" s="2">
        <f t="shared" si="220"/>
        <v>0</v>
      </c>
      <c r="AK632">
        <f t="shared" si="221"/>
        <v>9</v>
      </c>
      <c r="AL632">
        <f t="shared" si="222"/>
        <v>2022</v>
      </c>
      <c r="BL632" s="2">
        <v>1053</v>
      </c>
      <c r="BM632" s="2">
        <v>1451</v>
      </c>
      <c r="BN632" s="2">
        <v>1354</v>
      </c>
      <c r="BO632" s="2">
        <v>950</v>
      </c>
      <c r="BP632" s="2">
        <v>0</v>
      </c>
      <c r="BQ632" s="2">
        <v>0</v>
      </c>
      <c r="BR632" s="2">
        <v>0</v>
      </c>
      <c r="BS632" s="2">
        <v>0</v>
      </c>
      <c r="BT632" s="2">
        <v>41</v>
      </c>
      <c r="BU632" s="2">
        <v>731</v>
      </c>
      <c r="BV632" s="2">
        <v>1102</v>
      </c>
      <c r="BW632" s="2">
        <v>1171</v>
      </c>
      <c r="BX632" s="2">
        <v>2022</v>
      </c>
      <c r="BY632" s="2">
        <v>2025</v>
      </c>
      <c r="BZ632" s="2">
        <v>1485</v>
      </c>
      <c r="CA632" s="2">
        <v>1876</v>
      </c>
      <c r="CB632" s="2">
        <v>2350</v>
      </c>
      <c r="CC632" s="2">
        <v>929</v>
      </c>
      <c r="CD632" s="2">
        <v>1060</v>
      </c>
      <c r="CE632" s="2">
        <v>1021</v>
      </c>
      <c r="CF632" s="2">
        <v>468</v>
      </c>
      <c r="CG632" s="2">
        <v>0</v>
      </c>
      <c r="CH632" s="2">
        <v>0</v>
      </c>
      <c r="CI632" s="2">
        <v>0</v>
      </c>
    </row>
    <row r="633" spans="1:87" x14ac:dyDescent="0.2">
      <c r="A633" s="7">
        <v>44819</v>
      </c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AA633" s="2">
        <f t="shared" si="213"/>
        <v>0</v>
      </c>
      <c r="AB633" s="2">
        <f t="shared" si="214"/>
        <v>0</v>
      </c>
      <c r="AC633" s="2">
        <f t="shared" si="215"/>
        <v>0</v>
      </c>
      <c r="AE633" s="9">
        <f t="shared" si="216"/>
        <v>4</v>
      </c>
      <c r="AF633" s="2">
        <f t="shared" si="217"/>
        <v>0</v>
      </c>
      <c r="AG633" s="2">
        <f t="shared" si="218"/>
        <v>0</v>
      </c>
      <c r="AH633" s="2">
        <f t="shared" si="219"/>
        <v>0</v>
      </c>
      <c r="AI633" s="2">
        <f t="shared" si="220"/>
        <v>0</v>
      </c>
      <c r="AK633">
        <f t="shared" si="221"/>
        <v>9</v>
      </c>
      <c r="AL633">
        <f t="shared" si="222"/>
        <v>2022</v>
      </c>
      <c r="BL633" s="2">
        <v>0</v>
      </c>
      <c r="BM633" s="2">
        <v>0</v>
      </c>
      <c r="BN633" s="2">
        <v>140</v>
      </c>
      <c r="BO633" s="2">
        <v>1080</v>
      </c>
      <c r="BP633" s="2">
        <v>1237</v>
      </c>
      <c r="BQ633" s="2">
        <v>1244</v>
      </c>
      <c r="BR633" s="2">
        <v>173</v>
      </c>
      <c r="BS633" s="2">
        <v>0</v>
      </c>
      <c r="BT633" s="2">
        <v>345</v>
      </c>
      <c r="BU633" s="2">
        <v>459</v>
      </c>
      <c r="BV633" s="2">
        <v>139</v>
      </c>
      <c r="BW633" s="2">
        <v>2</v>
      </c>
      <c r="BX633" s="2">
        <v>0</v>
      </c>
      <c r="BY633" s="2">
        <v>0</v>
      </c>
      <c r="BZ633" s="2">
        <v>0</v>
      </c>
      <c r="CA633" s="2">
        <v>0</v>
      </c>
      <c r="CB633" s="2">
        <v>0</v>
      </c>
      <c r="CC633" s="2">
        <v>2</v>
      </c>
      <c r="CD633" s="2">
        <v>181</v>
      </c>
      <c r="CE633" s="2">
        <v>1140</v>
      </c>
      <c r="CF633" s="2">
        <v>124</v>
      </c>
      <c r="CG633" s="2">
        <v>0</v>
      </c>
      <c r="CH633" s="2">
        <v>0</v>
      </c>
      <c r="CI633" s="2">
        <v>0</v>
      </c>
    </row>
    <row r="634" spans="1:87" x14ac:dyDescent="0.2">
      <c r="A634" s="7">
        <v>44820</v>
      </c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AA634" s="2">
        <f t="shared" si="213"/>
        <v>0</v>
      </c>
      <c r="AB634" s="2">
        <f t="shared" si="214"/>
        <v>0</v>
      </c>
      <c r="AC634" s="2">
        <f t="shared" si="215"/>
        <v>0</v>
      </c>
      <c r="AE634" s="9">
        <f t="shared" si="216"/>
        <v>5</v>
      </c>
      <c r="AF634" s="2">
        <f t="shared" si="217"/>
        <v>0</v>
      </c>
      <c r="AG634" s="2">
        <f t="shared" si="218"/>
        <v>0</v>
      </c>
      <c r="AH634" s="2">
        <f t="shared" si="219"/>
        <v>0</v>
      </c>
      <c r="AI634" s="2">
        <f t="shared" si="220"/>
        <v>0</v>
      </c>
      <c r="AK634">
        <f t="shared" si="221"/>
        <v>9</v>
      </c>
      <c r="AL634">
        <f t="shared" si="222"/>
        <v>2022</v>
      </c>
      <c r="BL634" s="2">
        <v>0</v>
      </c>
      <c r="BM634" s="2">
        <v>0</v>
      </c>
      <c r="BN634" s="2">
        <v>0</v>
      </c>
      <c r="BO634" s="2">
        <v>0</v>
      </c>
      <c r="BP634" s="2">
        <v>0</v>
      </c>
      <c r="BQ634" s="2">
        <v>0</v>
      </c>
      <c r="BR634" s="2">
        <v>0</v>
      </c>
      <c r="BS634" s="2">
        <v>0</v>
      </c>
      <c r="BT634" s="2">
        <v>0</v>
      </c>
      <c r="BU634" s="2">
        <v>0</v>
      </c>
      <c r="BV634" s="2">
        <v>0</v>
      </c>
      <c r="BW634" s="2">
        <v>0</v>
      </c>
      <c r="BX634" s="2">
        <v>0</v>
      </c>
      <c r="BY634" s="2">
        <v>0</v>
      </c>
      <c r="BZ634" s="2">
        <v>0</v>
      </c>
      <c r="CA634" s="2">
        <v>0</v>
      </c>
      <c r="CB634" s="2">
        <v>0</v>
      </c>
      <c r="CC634" s="2">
        <v>0</v>
      </c>
      <c r="CD634" s="2">
        <v>0</v>
      </c>
      <c r="CE634" s="2">
        <v>0</v>
      </c>
      <c r="CF634" s="2">
        <v>58</v>
      </c>
      <c r="CG634" s="2">
        <v>0</v>
      </c>
      <c r="CH634" s="2">
        <v>203</v>
      </c>
      <c r="CI634" s="2">
        <v>32</v>
      </c>
    </row>
    <row r="635" spans="1:87" x14ac:dyDescent="0.2">
      <c r="A635" s="7">
        <v>44821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AA635" s="2">
        <f t="shared" si="213"/>
        <v>0</v>
      </c>
      <c r="AB635" s="2">
        <f t="shared" si="214"/>
        <v>0</v>
      </c>
      <c r="AC635" s="2">
        <f t="shared" si="215"/>
        <v>0</v>
      </c>
      <c r="AE635" s="9">
        <f t="shared" si="216"/>
        <v>6</v>
      </c>
      <c r="AF635" s="2">
        <f t="shared" si="217"/>
        <v>0</v>
      </c>
      <c r="AG635" s="2">
        <f t="shared" si="218"/>
        <v>0</v>
      </c>
      <c r="AH635" s="2">
        <f t="shared" si="219"/>
        <v>0</v>
      </c>
      <c r="AI635" s="2">
        <f t="shared" si="220"/>
        <v>0</v>
      </c>
      <c r="AK635">
        <f t="shared" si="221"/>
        <v>9</v>
      </c>
      <c r="AL635">
        <f t="shared" si="222"/>
        <v>2022</v>
      </c>
      <c r="BL635" s="2">
        <v>409</v>
      </c>
      <c r="BM635" s="2">
        <v>1543</v>
      </c>
      <c r="BN635" s="2">
        <v>1366</v>
      </c>
      <c r="BO635" s="2">
        <v>1712</v>
      </c>
      <c r="BP635" s="2">
        <v>2781</v>
      </c>
      <c r="BQ635" s="2">
        <v>1406</v>
      </c>
      <c r="BR635" s="2">
        <v>200</v>
      </c>
      <c r="BS635" s="2">
        <v>0</v>
      </c>
      <c r="BT635" s="2">
        <v>0</v>
      </c>
      <c r="BU635" s="2">
        <v>1512</v>
      </c>
      <c r="BV635" s="2">
        <v>2008</v>
      </c>
      <c r="BW635" s="2">
        <v>2190</v>
      </c>
      <c r="BX635" s="2">
        <v>1561</v>
      </c>
      <c r="BY635" s="2">
        <v>1810</v>
      </c>
      <c r="BZ635" s="2">
        <v>2199</v>
      </c>
      <c r="CA635" s="2">
        <v>3264</v>
      </c>
      <c r="CB635" s="2">
        <v>2729</v>
      </c>
      <c r="CC635" s="2">
        <v>1080</v>
      </c>
      <c r="CD635" s="2">
        <v>247</v>
      </c>
      <c r="CE635" s="2">
        <v>976</v>
      </c>
      <c r="CF635" s="2">
        <v>0</v>
      </c>
      <c r="CG635" s="2">
        <v>0</v>
      </c>
      <c r="CH635" s="2">
        <v>0</v>
      </c>
      <c r="CI635" s="2">
        <v>0</v>
      </c>
    </row>
    <row r="636" spans="1:87" x14ac:dyDescent="0.2">
      <c r="A636" s="7">
        <v>44822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AA636" s="2">
        <f t="shared" si="213"/>
        <v>0</v>
      </c>
      <c r="AB636" s="2">
        <f t="shared" si="214"/>
        <v>0</v>
      </c>
      <c r="AC636" s="2">
        <f t="shared" si="215"/>
        <v>0</v>
      </c>
      <c r="AE636" s="9">
        <f t="shared" si="216"/>
        <v>7</v>
      </c>
      <c r="AF636" s="2">
        <f t="shared" si="217"/>
        <v>0</v>
      </c>
      <c r="AG636" s="2">
        <f t="shared" si="218"/>
        <v>0</v>
      </c>
      <c r="AH636" s="2">
        <f t="shared" si="219"/>
        <v>0</v>
      </c>
      <c r="AI636" s="2">
        <f t="shared" si="220"/>
        <v>0</v>
      </c>
      <c r="AK636">
        <f t="shared" si="221"/>
        <v>9</v>
      </c>
      <c r="AL636">
        <f t="shared" si="222"/>
        <v>2022</v>
      </c>
      <c r="BL636" s="2">
        <v>0</v>
      </c>
      <c r="BM636" s="2">
        <v>0</v>
      </c>
      <c r="BN636" s="2">
        <v>216</v>
      </c>
      <c r="BO636" s="2">
        <v>0</v>
      </c>
      <c r="BP636" s="2">
        <v>821</v>
      </c>
      <c r="BQ636" s="2">
        <v>1490</v>
      </c>
      <c r="BR636" s="2">
        <v>502</v>
      </c>
      <c r="BS636" s="2">
        <v>815</v>
      </c>
      <c r="BT636" s="2">
        <v>2176</v>
      </c>
      <c r="BU636" s="2">
        <v>2389</v>
      </c>
      <c r="BV636" s="2">
        <v>2279</v>
      </c>
      <c r="BW636" s="2">
        <v>1432</v>
      </c>
      <c r="BX636" s="2">
        <v>891</v>
      </c>
      <c r="BY636" s="2">
        <v>88</v>
      </c>
      <c r="BZ636" s="2">
        <v>200</v>
      </c>
      <c r="CA636" s="2">
        <v>5</v>
      </c>
      <c r="CB636" s="2">
        <v>0</v>
      </c>
      <c r="CC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0</v>
      </c>
    </row>
    <row r="637" spans="1:87" x14ac:dyDescent="0.2">
      <c r="A637" s="7">
        <v>44823</v>
      </c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AA637" s="2">
        <f t="shared" si="213"/>
        <v>0</v>
      </c>
      <c r="AB637" s="2">
        <f t="shared" si="214"/>
        <v>0</v>
      </c>
      <c r="AC637" s="2">
        <f t="shared" si="215"/>
        <v>0</v>
      </c>
      <c r="AE637" s="9">
        <f t="shared" si="216"/>
        <v>1</v>
      </c>
      <c r="AF637" s="2">
        <f t="shared" si="217"/>
        <v>0</v>
      </c>
      <c r="AG637" s="2">
        <f t="shared" si="218"/>
        <v>0</v>
      </c>
      <c r="AH637" s="2">
        <f t="shared" si="219"/>
        <v>0</v>
      </c>
      <c r="AI637" s="2">
        <f t="shared" si="220"/>
        <v>0</v>
      </c>
      <c r="AK637">
        <f t="shared" si="221"/>
        <v>9</v>
      </c>
      <c r="AL637">
        <f t="shared" si="222"/>
        <v>2022</v>
      </c>
      <c r="BL637" s="2">
        <v>387</v>
      </c>
      <c r="BM637" s="2">
        <v>1890</v>
      </c>
      <c r="BN637" s="2">
        <v>2291</v>
      </c>
      <c r="BO637" s="2">
        <v>2545</v>
      </c>
      <c r="BP637" s="2">
        <v>2524</v>
      </c>
      <c r="BQ637" s="2">
        <v>1384</v>
      </c>
      <c r="BR637" s="2">
        <v>905</v>
      </c>
      <c r="BS637" s="2">
        <v>1425</v>
      </c>
      <c r="BT637" s="2">
        <v>1603</v>
      </c>
      <c r="BU637" s="2">
        <v>2786</v>
      </c>
      <c r="BV637" s="2">
        <v>1960</v>
      </c>
      <c r="BW637" s="2">
        <v>863</v>
      </c>
      <c r="BX637" s="2">
        <v>109</v>
      </c>
      <c r="BY637" s="2">
        <v>0</v>
      </c>
      <c r="BZ637" s="2">
        <v>309</v>
      </c>
      <c r="CA637" s="2">
        <v>1359</v>
      </c>
      <c r="CB637" s="2">
        <v>2111</v>
      </c>
      <c r="CC637" s="2">
        <v>265</v>
      </c>
      <c r="CD637" s="2">
        <v>0</v>
      </c>
      <c r="CE637" s="2">
        <v>378</v>
      </c>
      <c r="CF637" s="2">
        <v>0</v>
      </c>
      <c r="CG637" s="2">
        <v>0</v>
      </c>
      <c r="CH637" s="2">
        <v>63</v>
      </c>
      <c r="CI637" s="2">
        <v>830</v>
      </c>
    </row>
    <row r="638" spans="1:87" x14ac:dyDescent="0.2">
      <c r="A638" s="7">
        <v>44824</v>
      </c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AA638" s="2">
        <f t="shared" si="213"/>
        <v>0</v>
      </c>
      <c r="AB638" s="2">
        <f t="shared" si="214"/>
        <v>0</v>
      </c>
      <c r="AC638" s="2">
        <f t="shared" si="215"/>
        <v>0</v>
      </c>
      <c r="AE638" s="9">
        <f t="shared" si="216"/>
        <v>2</v>
      </c>
      <c r="AF638" s="2">
        <f t="shared" si="217"/>
        <v>0</v>
      </c>
      <c r="AG638" s="2">
        <f t="shared" si="218"/>
        <v>0</v>
      </c>
      <c r="AH638" s="2">
        <f t="shared" si="219"/>
        <v>0</v>
      </c>
      <c r="AI638" s="2">
        <f t="shared" si="220"/>
        <v>0</v>
      </c>
      <c r="AK638">
        <f t="shared" si="221"/>
        <v>9</v>
      </c>
      <c r="AL638">
        <f t="shared" si="222"/>
        <v>2022</v>
      </c>
      <c r="BL638" s="2">
        <v>891</v>
      </c>
      <c r="BM638" s="2">
        <v>1172</v>
      </c>
      <c r="BN638" s="2">
        <v>97</v>
      </c>
      <c r="BO638" s="2">
        <v>859</v>
      </c>
      <c r="BP638" s="2">
        <v>821</v>
      </c>
      <c r="BQ638" s="2">
        <v>1258</v>
      </c>
      <c r="BR638" s="2">
        <v>216</v>
      </c>
      <c r="BS638" s="2">
        <v>0</v>
      </c>
      <c r="BT638" s="2">
        <v>288</v>
      </c>
      <c r="BU638" s="2">
        <v>2714</v>
      </c>
      <c r="BV638" s="2">
        <v>4819</v>
      </c>
      <c r="BW638" s="2">
        <v>5321</v>
      </c>
      <c r="BX638" s="2">
        <v>2261</v>
      </c>
      <c r="BY638" s="2">
        <v>641</v>
      </c>
      <c r="BZ638" s="2">
        <v>113</v>
      </c>
      <c r="CA638" s="2">
        <v>2</v>
      </c>
      <c r="CB638" s="2">
        <v>0</v>
      </c>
      <c r="CC638" s="2">
        <v>0</v>
      </c>
      <c r="CD638" s="2">
        <v>29</v>
      </c>
      <c r="CE638" s="2">
        <v>1615</v>
      </c>
      <c r="CF638" s="2">
        <v>1793</v>
      </c>
      <c r="CG638" s="2">
        <v>1235</v>
      </c>
      <c r="CH638" s="2">
        <v>1530</v>
      </c>
      <c r="CI638" s="2">
        <v>751</v>
      </c>
    </row>
    <row r="639" spans="1:87" x14ac:dyDescent="0.2">
      <c r="A639" s="7">
        <v>44825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AA639" s="2">
        <f t="shared" si="213"/>
        <v>0</v>
      </c>
      <c r="AB639" s="2">
        <f t="shared" si="214"/>
        <v>0</v>
      </c>
      <c r="AC639" s="2">
        <f t="shared" si="215"/>
        <v>0</v>
      </c>
      <c r="AE639" s="9">
        <f t="shared" si="216"/>
        <v>3</v>
      </c>
      <c r="AF639" s="2">
        <f t="shared" si="217"/>
        <v>0</v>
      </c>
      <c r="AG639" s="2">
        <f t="shared" si="218"/>
        <v>0</v>
      </c>
      <c r="AH639" s="2">
        <f t="shared" si="219"/>
        <v>0</v>
      </c>
      <c r="AI639" s="2">
        <f t="shared" si="220"/>
        <v>0</v>
      </c>
      <c r="AK639">
        <f t="shared" si="221"/>
        <v>9</v>
      </c>
      <c r="AL639">
        <f t="shared" si="222"/>
        <v>2022</v>
      </c>
      <c r="BL639" s="2">
        <v>140</v>
      </c>
      <c r="BM639" s="2">
        <v>262</v>
      </c>
      <c r="BN639" s="2">
        <v>2475</v>
      </c>
      <c r="BO639" s="2">
        <v>3344</v>
      </c>
      <c r="BP639" s="2">
        <v>3171</v>
      </c>
      <c r="BQ639" s="2">
        <v>2403</v>
      </c>
      <c r="BR639" s="2">
        <v>822</v>
      </c>
      <c r="BS639" s="2">
        <v>1676</v>
      </c>
      <c r="BT639" s="2">
        <v>1304</v>
      </c>
      <c r="BU639" s="2">
        <v>2430</v>
      </c>
      <c r="BV639" s="2">
        <v>1336</v>
      </c>
      <c r="BW639" s="2">
        <v>2967</v>
      </c>
      <c r="BX639" s="2">
        <v>2376</v>
      </c>
      <c r="BY639" s="2">
        <v>1368</v>
      </c>
      <c r="BZ639" s="2">
        <v>2139</v>
      </c>
      <c r="CA639" s="2">
        <v>973</v>
      </c>
      <c r="CB639" s="2">
        <v>2716</v>
      </c>
      <c r="CC639" s="2">
        <v>2851</v>
      </c>
      <c r="CD639" s="2">
        <v>1287</v>
      </c>
      <c r="CE639" s="2">
        <v>2906</v>
      </c>
      <c r="CF639" s="2">
        <v>2966</v>
      </c>
      <c r="CG639" s="2">
        <v>1564</v>
      </c>
      <c r="CH639" s="2">
        <v>972</v>
      </c>
      <c r="CI639" s="2">
        <v>859</v>
      </c>
    </row>
    <row r="640" spans="1:87" x14ac:dyDescent="0.2">
      <c r="A640" s="7">
        <v>44826</v>
      </c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AA640" s="2">
        <f t="shared" si="213"/>
        <v>0</v>
      </c>
      <c r="AB640" s="2">
        <f t="shared" si="214"/>
        <v>0</v>
      </c>
      <c r="AC640" s="2">
        <f t="shared" si="215"/>
        <v>0</v>
      </c>
      <c r="AE640" s="9">
        <f t="shared" si="216"/>
        <v>4</v>
      </c>
      <c r="AF640" s="2">
        <f t="shared" si="217"/>
        <v>0</v>
      </c>
      <c r="AG640" s="2">
        <f t="shared" si="218"/>
        <v>0</v>
      </c>
      <c r="AH640" s="2">
        <f t="shared" si="219"/>
        <v>0</v>
      </c>
      <c r="AI640" s="2">
        <f t="shared" si="220"/>
        <v>0</v>
      </c>
      <c r="AK640">
        <f t="shared" si="221"/>
        <v>9</v>
      </c>
      <c r="AL640">
        <f t="shared" si="222"/>
        <v>2022</v>
      </c>
      <c r="BL640" s="2">
        <v>680</v>
      </c>
      <c r="BM640" s="2">
        <v>356</v>
      </c>
      <c r="BN640" s="2">
        <v>0</v>
      </c>
      <c r="BO640" s="2">
        <v>387</v>
      </c>
      <c r="BP640" s="2">
        <v>1456</v>
      </c>
      <c r="BQ640" s="2">
        <v>1593</v>
      </c>
      <c r="BR640" s="2">
        <v>421</v>
      </c>
      <c r="BS640" s="2">
        <v>0</v>
      </c>
      <c r="BT640" s="2">
        <v>0</v>
      </c>
      <c r="BU640" s="2">
        <v>860</v>
      </c>
      <c r="BV640" s="2">
        <v>1774</v>
      </c>
      <c r="BW640" s="2">
        <v>1910</v>
      </c>
      <c r="BX640" s="2">
        <v>2182</v>
      </c>
      <c r="BY640" s="2">
        <v>2592</v>
      </c>
      <c r="BZ640" s="2">
        <v>2568</v>
      </c>
      <c r="CA640" s="2">
        <v>1569</v>
      </c>
      <c r="CB640" s="2">
        <v>0</v>
      </c>
      <c r="CC640" s="2">
        <v>0</v>
      </c>
      <c r="CD640" s="2">
        <v>108</v>
      </c>
      <c r="CE640" s="2">
        <v>2689</v>
      </c>
      <c r="CF640" s="2">
        <v>1859</v>
      </c>
      <c r="CG640" s="2">
        <v>913</v>
      </c>
      <c r="CH640" s="2">
        <v>864</v>
      </c>
      <c r="CI640" s="2">
        <v>864</v>
      </c>
    </row>
    <row r="641" spans="1:87" x14ac:dyDescent="0.2">
      <c r="A641" s="7">
        <v>44827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AA641" s="2">
        <f t="shared" si="213"/>
        <v>0</v>
      </c>
      <c r="AB641" s="2">
        <f t="shared" si="214"/>
        <v>0</v>
      </c>
      <c r="AC641" s="2">
        <f t="shared" si="215"/>
        <v>0</v>
      </c>
      <c r="AE641" s="9">
        <f t="shared" si="216"/>
        <v>5</v>
      </c>
      <c r="AF641" s="2">
        <f t="shared" si="217"/>
        <v>0</v>
      </c>
      <c r="AG641" s="2">
        <f t="shared" si="218"/>
        <v>0</v>
      </c>
      <c r="AH641" s="2">
        <f t="shared" si="219"/>
        <v>0</v>
      </c>
      <c r="AI641" s="2">
        <f t="shared" si="220"/>
        <v>0</v>
      </c>
      <c r="AK641">
        <f t="shared" si="221"/>
        <v>9</v>
      </c>
      <c r="AL641">
        <f t="shared" si="222"/>
        <v>2022</v>
      </c>
      <c r="BL641" s="2">
        <v>869</v>
      </c>
      <c r="BM641" s="2">
        <v>902</v>
      </c>
      <c r="BN641" s="2">
        <v>763</v>
      </c>
      <c r="BO641" s="2">
        <v>37</v>
      </c>
      <c r="BP641" s="2">
        <v>1631</v>
      </c>
      <c r="BQ641" s="2">
        <v>169</v>
      </c>
      <c r="BR641" s="2">
        <v>0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0</v>
      </c>
      <c r="BY641" s="2">
        <v>0</v>
      </c>
      <c r="BZ641" s="2">
        <v>0</v>
      </c>
      <c r="CA641" s="2">
        <v>0</v>
      </c>
      <c r="CB641" s="2">
        <v>0</v>
      </c>
      <c r="CC641" s="2">
        <v>0</v>
      </c>
      <c r="CD641" s="2">
        <v>0</v>
      </c>
      <c r="CE641" s="2">
        <v>0</v>
      </c>
      <c r="CF641" s="2">
        <v>0</v>
      </c>
      <c r="CG641" s="2">
        <v>81</v>
      </c>
      <c r="CH641" s="2">
        <v>0</v>
      </c>
      <c r="CI641" s="2">
        <v>0</v>
      </c>
    </row>
    <row r="642" spans="1:87" x14ac:dyDescent="0.2">
      <c r="A642" s="7">
        <v>44828</v>
      </c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AA642" s="2">
        <f t="shared" si="213"/>
        <v>0</v>
      </c>
      <c r="AB642" s="2">
        <f t="shared" si="214"/>
        <v>0</v>
      </c>
      <c r="AC642" s="2">
        <f t="shared" si="215"/>
        <v>0</v>
      </c>
      <c r="AE642" s="9">
        <f t="shared" si="216"/>
        <v>6</v>
      </c>
      <c r="AF642" s="2">
        <f t="shared" si="217"/>
        <v>0</v>
      </c>
      <c r="AG642" s="2">
        <f t="shared" si="218"/>
        <v>0</v>
      </c>
      <c r="AH642" s="2">
        <f t="shared" si="219"/>
        <v>0</v>
      </c>
      <c r="AI642" s="2">
        <f t="shared" si="220"/>
        <v>0</v>
      </c>
      <c r="AK642">
        <f t="shared" si="221"/>
        <v>9</v>
      </c>
      <c r="AL642">
        <f t="shared" si="222"/>
        <v>2022</v>
      </c>
      <c r="BL642" s="2">
        <v>0</v>
      </c>
      <c r="BM642" s="2">
        <v>0</v>
      </c>
      <c r="BN642" s="2">
        <v>0</v>
      </c>
      <c r="BO642" s="2">
        <v>437</v>
      </c>
      <c r="BP642" s="2">
        <v>1625</v>
      </c>
      <c r="BQ642" s="2">
        <v>859</v>
      </c>
      <c r="BR642" s="2">
        <v>367</v>
      </c>
      <c r="BS642" s="2">
        <v>115</v>
      </c>
      <c r="BT642" s="2">
        <v>135</v>
      </c>
      <c r="BU642" s="2">
        <v>1085</v>
      </c>
      <c r="BV642" s="2">
        <v>671</v>
      </c>
      <c r="BW642" s="2">
        <v>335</v>
      </c>
      <c r="BX642" s="2">
        <v>0</v>
      </c>
      <c r="BY642" s="2">
        <v>0</v>
      </c>
      <c r="BZ642" s="2">
        <v>0</v>
      </c>
      <c r="CA642" s="2">
        <v>0</v>
      </c>
      <c r="CB642" s="2">
        <v>0</v>
      </c>
      <c r="CC642" s="2">
        <v>245</v>
      </c>
      <c r="CD642" s="2">
        <v>153</v>
      </c>
      <c r="CE642" s="2">
        <v>3081</v>
      </c>
      <c r="CF642" s="2">
        <v>3406</v>
      </c>
      <c r="CG642" s="2">
        <v>3116</v>
      </c>
      <c r="CH642" s="2">
        <v>3328</v>
      </c>
      <c r="CI642" s="2">
        <v>2844</v>
      </c>
    </row>
    <row r="643" spans="1:87" x14ac:dyDescent="0.2">
      <c r="A643" s="7">
        <v>44829</v>
      </c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AA643" s="2">
        <f t="shared" si="213"/>
        <v>0</v>
      </c>
      <c r="AB643" s="2">
        <f t="shared" si="214"/>
        <v>0</v>
      </c>
      <c r="AC643" s="2">
        <f t="shared" si="215"/>
        <v>0</v>
      </c>
      <c r="AE643" s="9">
        <f t="shared" si="216"/>
        <v>7</v>
      </c>
      <c r="AF643" s="2">
        <f t="shared" si="217"/>
        <v>0</v>
      </c>
      <c r="AG643" s="2">
        <f t="shared" si="218"/>
        <v>0</v>
      </c>
      <c r="AH643" s="2">
        <f t="shared" si="219"/>
        <v>0</v>
      </c>
      <c r="AI643" s="2">
        <f t="shared" si="220"/>
        <v>0</v>
      </c>
      <c r="AK643">
        <f t="shared" si="221"/>
        <v>9</v>
      </c>
      <c r="AL643">
        <f t="shared" si="222"/>
        <v>2022</v>
      </c>
      <c r="BL643" s="2">
        <v>2189</v>
      </c>
      <c r="BM643" s="2">
        <v>1316</v>
      </c>
      <c r="BN643" s="2">
        <v>1373</v>
      </c>
      <c r="BO643" s="2">
        <v>2168</v>
      </c>
      <c r="BP643" s="2">
        <v>85</v>
      </c>
      <c r="BQ643" s="2">
        <v>286</v>
      </c>
      <c r="BR643" s="2">
        <v>486</v>
      </c>
      <c r="BS643" s="2">
        <v>157</v>
      </c>
      <c r="BT643" s="2">
        <v>2108</v>
      </c>
      <c r="BU643" s="2">
        <v>2672</v>
      </c>
      <c r="BV643" s="2">
        <v>3495</v>
      </c>
      <c r="BW643" s="2">
        <v>2848</v>
      </c>
      <c r="BX643" s="2">
        <v>2402</v>
      </c>
      <c r="BY643" s="2">
        <v>2773</v>
      </c>
      <c r="BZ643" s="2">
        <v>2514</v>
      </c>
      <c r="CA643" s="2">
        <v>2160</v>
      </c>
      <c r="CB643" s="2">
        <v>1360</v>
      </c>
      <c r="CC643" s="2">
        <v>59</v>
      </c>
      <c r="CD643" s="2">
        <v>43</v>
      </c>
      <c r="CE643" s="2">
        <v>650</v>
      </c>
      <c r="CF643" s="2">
        <v>36</v>
      </c>
      <c r="CG643" s="2">
        <v>0</v>
      </c>
      <c r="CH643" s="2">
        <v>0</v>
      </c>
      <c r="CI643" s="2">
        <v>0</v>
      </c>
    </row>
    <row r="644" spans="1:87" x14ac:dyDescent="0.2">
      <c r="A644" s="7">
        <v>44830</v>
      </c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AA644" s="2">
        <f t="shared" si="213"/>
        <v>0</v>
      </c>
      <c r="AB644" s="2">
        <f t="shared" si="214"/>
        <v>0</v>
      </c>
      <c r="AC644" s="2">
        <f t="shared" si="215"/>
        <v>0</v>
      </c>
      <c r="AE644" s="9">
        <f t="shared" si="216"/>
        <v>1</v>
      </c>
      <c r="AF644" s="2">
        <f t="shared" si="217"/>
        <v>0</v>
      </c>
      <c r="AG644" s="2">
        <f t="shared" si="218"/>
        <v>0</v>
      </c>
      <c r="AH644" s="2">
        <f t="shared" si="219"/>
        <v>0</v>
      </c>
      <c r="AI644" s="2">
        <f t="shared" si="220"/>
        <v>0</v>
      </c>
      <c r="AK644">
        <f t="shared" si="221"/>
        <v>9</v>
      </c>
      <c r="AL644">
        <f t="shared" si="222"/>
        <v>2022</v>
      </c>
      <c r="BL644" s="2">
        <v>140</v>
      </c>
      <c r="BM644" s="2">
        <v>956</v>
      </c>
      <c r="BN644" s="2">
        <v>347</v>
      </c>
      <c r="BO644" s="2">
        <v>495</v>
      </c>
      <c r="BP644" s="2">
        <v>1521</v>
      </c>
      <c r="BQ644" s="2">
        <v>360</v>
      </c>
      <c r="BR644" s="2">
        <v>0</v>
      </c>
      <c r="BS644" s="2">
        <v>103</v>
      </c>
      <c r="BT644" s="2">
        <v>1143</v>
      </c>
      <c r="BU644" s="2">
        <v>5143</v>
      </c>
      <c r="BV644" s="2">
        <v>5582</v>
      </c>
      <c r="BW644" s="2">
        <v>5047</v>
      </c>
      <c r="BX644" s="2">
        <v>2897</v>
      </c>
      <c r="BY644" s="2">
        <v>2156</v>
      </c>
      <c r="BZ644" s="2">
        <v>1400</v>
      </c>
      <c r="CA644" s="2">
        <v>1690</v>
      </c>
      <c r="CB644" s="2">
        <v>2254</v>
      </c>
      <c r="CC644" s="2">
        <v>1059</v>
      </c>
      <c r="CD644" s="2">
        <v>695</v>
      </c>
      <c r="CE644" s="2">
        <v>2153</v>
      </c>
      <c r="CF644" s="2">
        <v>1787</v>
      </c>
      <c r="CG644" s="2">
        <v>934</v>
      </c>
      <c r="CH644" s="2">
        <v>880</v>
      </c>
      <c r="CI644" s="2">
        <v>853</v>
      </c>
    </row>
    <row r="645" spans="1:87" x14ac:dyDescent="0.2">
      <c r="A645" s="7">
        <v>44831</v>
      </c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AA645" s="2">
        <f t="shared" si="213"/>
        <v>0</v>
      </c>
      <c r="AB645" s="2">
        <f t="shared" si="214"/>
        <v>0</v>
      </c>
      <c r="AC645" s="2">
        <f t="shared" si="215"/>
        <v>0</v>
      </c>
      <c r="AE645" s="9">
        <f t="shared" si="216"/>
        <v>2</v>
      </c>
      <c r="AF645" s="2">
        <f t="shared" si="217"/>
        <v>0</v>
      </c>
      <c r="AG645" s="2">
        <f t="shared" si="218"/>
        <v>0</v>
      </c>
      <c r="AH645" s="2">
        <f t="shared" si="219"/>
        <v>0</v>
      </c>
      <c r="AI645" s="2">
        <f t="shared" si="220"/>
        <v>0</v>
      </c>
      <c r="AK645">
        <f t="shared" si="221"/>
        <v>9</v>
      </c>
      <c r="AL645">
        <f t="shared" si="222"/>
        <v>2022</v>
      </c>
      <c r="BL645" s="2">
        <v>1859</v>
      </c>
      <c r="BM645" s="2">
        <v>1908</v>
      </c>
      <c r="BN645" s="2">
        <v>1656</v>
      </c>
      <c r="BO645" s="2">
        <v>1802</v>
      </c>
      <c r="BP645" s="2">
        <v>3134</v>
      </c>
      <c r="BQ645" s="2">
        <v>1355</v>
      </c>
      <c r="BR645" s="2">
        <v>576</v>
      </c>
      <c r="BS645" s="2">
        <v>518</v>
      </c>
      <c r="BT645" s="2">
        <v>62</v>
      </c>
      <c r="BU645" s="2">
        <v>1060</v>
      </c>
      <c r="BV645" s="2">
        <v>1440</v>
      </c>
      <c r="BW645" s="2">
        <v>18</v>
      </c>
      <c r="BX645" s="2">
        <v>0</v>
      </c>
      <c r="BY645" s="2">
        <v>0</v>
      </c>
      <c r="BZ645" s="2">
        <v>0</v>
      </c>
      <c r="CA645" s="2">
        <v>0</v>
      </c>
      <c r="CB645" s="2">
        <v>0</v>
      </c>
      <c r="CC645" s="2">
        <v>0</v>
      </c>
      <c r="CD645" s="2">
        <v>0</v>
      </c>
      <c r="CE645" s="2">
        <v>0</v>
      </c>
      <c r="CF645" s="2">
        <v>0</v>
      </c>
      <c r="CG645" s="2">
        <v>0</v>
      </c>
      <c r="CH645" s="2">
        <v>0</v>
      </c>
      <c r="CI645" s="2">
        <v>0</v>
      </c>
    </row>
    <row r="646" spans="1:87" x14ac:dyDescent="0.2">
      <c r="A646" s="7">
        <v>44832</v>
      </c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2">
        <f t="shared" si="213"/>
        <v>0</v>
      </c>
      <c r="AB646" s="2">
        <f t="shared" si="214"/>
        <v>0</v>
      </c>
      <c r="AC646" s="2">
        <f t="shared" si="215"/>
        <v>0</v>
      </c>
      <c r="AE646" s="9">
        <f t="shared" si="216"/>
        <v>3</v>
      </c>
      <c r="AF646" s="2">
        <f t="shared" si="217"/>
        <v>0</v>
      </c>
      <c r="AG646" s="2">
        <f t="shared" si="218"/>
        <v>0</v>
      </c>
      <c r="AH646" s="2">
        <f t="shared" si="219"/>
        <v>0</v>
      </c>
      <c r="AI646" s="2">
        <f t="shared" si="220"/>
        <v>0</v>
      </c>
      <c r="AK646">
        <f t="shared" si="221"/>
        <v>9</v>
      </c>
      <c r="AL646">
        <f t="shared" si="222"/>
        <v>2022</v>
      </c>
      <c r="BL646" s="2">
        <v>0</v>
      </c>
      <c r="BM646" s="2">
        <v>0</v>
      </c>
      <c r="BN646" s="2">
        <v>0</v>
      </c>
      <c r="BO646" s="2">
        <v>0</v>
      </c>
      <c r="BP646" s="2">
        <v>0</v>
      </c>
      <c r="BQ646" s="2">
        <v>0</v>
      </c>
      <c r="BR646" s="2">
        <v>0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>
        <v>0</v>
      </c>
      <c r="CB646" s="2">
        <v>0</v>
      </c>
      <c r="CC646" s="2">
        <v>0</v>
      </c>
      <c r="CD646" s="2">
        <v>0</v>
      </c>
      <c r="CE646" s="2">
        <v>0</v>
      </c>
      <c r="CF646" s="2">
        <v>0</v>
      </c>
      <c r="CG646" s="2">
        <v>0</v>
      </c>
      <c r="CH646" s="2">
        <v>662</v>
      </c>
      <c r="CI646" s="2">
        <v>1008</v>
      </c>
    </row>
    <row r="647" spans="1:87" x14ac:dyDescent="0.2">
      <c r="A647" s="7">
        <v>44833</v>
      </c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2">
        <f t="shared" si="213"/>
        <v>0</v>
      </c>
      <c r="AB647" s="2">
        <f t="shared" si="214"/>
        <v>0</v>
      </c>
      <c r="AC647" s="2">
        <f t="shared" si="215"/>
        <v>0</v>
      </c>
      <c r="AE647" s="9">
        <f t="shared" si="216"/>
        <v>4</v>
      </c>
      <c r="AF647" s="2">
        <f t="shared" si="217"/>
        <v>0</v>
      </c>
      <c r="AG647" s="2">
        <f t="shared" si="218"/>
        <v>0</v>
      </c>
      <c r="AH647" s="2">
        <f t="shared" si="219"/>
        <v>0</v>
      </c>
      <c r="AI647" s="2">
        <f t="shared" si="220"/>
        <v>0</v>
      </c>
      <c r="AK647">
        <f t="shared" si="221"/>
        <v>9</v>
      </c>
      <c r="AL647">
        <f t="shared" si="222"/>
        <v>2022</v>
      </c>
      <c r="BL647" s="2">
        <v>1145</v>
      </c>
      <c r="BM647" s="2">
        <v>1249</v>
      </c>
      <c r="BN647" s="2">
        <v>1165</v>
      </c>
      <c r="BO647" s="2">
        <v>1246</v>
      </c>
      <c r="BP647" s="2">
        <v>1171</v>
      </c>
      <c r="BQ647" s="2">
        <v>1226</v>
      </c>
      <c r="BR647" s="2">
        <v>1273</v>
      </c>
      <c r="BS647" s="2">
        <v>1313</v>
      </c>
      <c r="BT647" s="2">
        <v>2521</v>
      </c>
      <c r="BU647" s="2">
        <v>6606</v>
      </c>
      <c r="BV647" s="2">
        <v>6388</v>
      </c>
      <c r="BW647" s="2">
        <v>5517</v>
      </c>
      <c r="BX647" s="2">
        <v>5705</v>
      </c>
      <c r="BY647" s="2">
        <v>6389</v>
      </c>
      <c r="BZ647" s="2">
        <v>4254</v>
      </c>
      <c r="CA647" s="2">
        <v>3496</v>
      </c>
      <c r="CB647" s="2">
        <v>4115</v>
      </c>
      <c r="CC647" s="2">
        <v>4197</v>
      </c>
      <c r="CD647" s="2">
        <v>4536</v>
      </c>
      <c r="CE647" s="2">
        <v>5491</v>
      </c>
      <c r="CF647" s="2">
        <v>4757</v>
      </c>
      <c r="CG647" s="2">
        <v>3776</v>
      </c>
      <c r="CH647" s="2">
        <v>3640</v>
      </c>
      <c r="CI647" s="2">
        <v>2828</v>
      </c>
    </row>
    <row r="648" spans="1:87" x14ac:dyDescent="0.2">
      <c r="A648" s="7">
        <v>44834</v>
      </c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">
        <f t="shared" si="213"/>
        <v>0</v>
      </c>
      <c r="AB648" s="2">
        <f t="shared" si="214"/>
        <v>0</v>
      </c>
      <c r="AC648" s="2">
        <f t="shared" si="215"/>
        <v>0</v>
      </c>
      <c r="AE648" s="9">
        <f t="shared" si="216"/>
        <v>5</v>
      </c>
      <c r="AF648" s="2">
        <f t="shared" si="217"/>
        <v>0</v>
      </c>
      <c r="AG648" s="2">
        <f t="shared" si="218"/>
        <v>0</v>
      </c>
      <c r="AH648" s="2">
        <f t="shared" si="219"/>
        <v>0</v>
      </c>
      <c r="AI648" s="2">
        <f t="shared" si="220"/>
        <v>0</v>
      </c>
      <c r="AK648">
        <f t="shared" si="221"/>
        <v>9</v>
      </c>
      <c r="AL648">
        <f t="shared" si="222"/>
        <v>2022</v>
      </c>
      <c r="BL648" s="2">
        <v>1681</v>
      </c>
      <c r="BM648" s="2">
        <v>2522</v>
      </c>
      <c r="BN648" s="2">
        <v>2165</v>
      </c>
      <c r="BO648" s="2">
        <v>677</v>
      </c>
      <c r="BP648" s="2">
        <v>988</v>
      </c>
      <c r="BQ648" s="2">
        <v>2293</v>
      </c>
      <c r="BR648" s="2">
        <v>1493</v>
      </c>
      <c r="BS648" s="2">
        <v>1476</v>
      </c>
      <c r="BT648" s="2">
        <v>1066</v>
      </c>
      <c r="BU648" s="2">
        <v>796</v>
      </c>
      <c r="BV648" s="2">
        <v>741</v>
      </c>
      <c r="BW648" s="2">
        <v>755</v>
      </c>
      <c r="BX648" s="2">
        <v>797</v>
      </c>
      <c r="BY648" s="2">
        <v>799</v>
      </c>
      <c r="BZ648" s="2">
        <v>794</v>
      </c>
      <c r="CA648" s="2">
        <v>763</v>
      </c>
      <c r="CB648" s="2">
        <v>670</v>
      </c>
      <c r="CC648" s="2">
        <v>735</v>
      </c>
      <c r="CD648" s="2">
        <v>1102</v>
      </c>
      <c r="CE648" s="2">
        <v>2258</v>
      </c>
      <c r="CF648" s="2">
        <v>2045</v>
      </c>
      <c r="CG648" s="2">
        <v>1051</v>
      </c>
      <c r="CH648" s="2">
        <v>1354</v>
      </c>
      <c r="CI648" s="2">
        <v>803</v>
      </c>
    </row>
    <row r="649" spans="1:87" x14ac:dyDescent="0.2">
      <c r="A649" s="7">
        <v>44835</v>
      </c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">
        <f t="shared" si="213"/>
        <v>0</v>
      </c>
      <c r="AB649" s="2">
        <f t="shared" si="214"/>
        <v>0</v>
      </c>
      <c r="AC649" s="2">
        <f t="shared" si="215"/>
        <v>0</v>
      </c>
      <c r="AE649" s="9">
        <f t="shared" si="216"/>
        <v>6</v>
      </c>
      <c r="AF649" s="2">
        <f t="shared" si="217"/>
        <v>0</v>
      </c>
      <c r="AG649" s="2">
        <f t="shared" si="218"/>
        <v>0</v>
      </c>
      <c r="AH649" s="2">
        <f t="shared" si="219"/>
        <v>0</v>
      </c>
      <c r="AI649" s="2">
        <f t="shared" si="220"/>
        <v>0</v>
      </c>
      <c r="AK649">
        <f t="shared" si="221"/>
        <v>10</v>
      </c>
      <c r="AL649">
        <f t="shared" si="222"/>
        <v>2022</v>
      </c>
      <c r="BL649" s="2">
        <v>809</v>
      </c>
      <c r="BM649" s="2">
        <v>843</v>
      </c>
      <c r="BN649" s="2">
        <v>732</v>
      </c>
      <c r="BO649" s="2">
        <v>722</v>
      </c>
      <c r="BP649" s="2">
        <v>718</v>
      </c>
      <c r="BQ649" s="2">
        <v>826</v>
      </c>
      <c r="BR649" s="2">
        <v>1217</v>
      </c>
      <c r="BS649" s="2">
        <v>1631</v>
      </c>
      <c r="BT649" s="2">
        <v>1753</v>
      </c>
      <c r="BU649" s="2">
        <v>1801</v>
      </c>
      <c r="BV649" s="2">
        <v>1784</v>
      </c>
      <c r="BW649" s="2">
        <v>1915</v>
      </c>
      <c r="BX649" s="2">
        <v>320</v>
      </c>
      <c r="BY649" s="2">
        <v>229</v>
      </c>
      <c r="BZ649" s="2">
        <v>90</v>
      </c>
      <c r="CA649" s="2">
        <v>221</v>
      </c>
      <c r="CB649" s="2">
        <v>225</v>
      </c>
      <c r="CC649" s="2">
        <v>225</v>
      </c>
      <c r="CD649" s="2">
        <v>225</v>
      </c>
      <c r="CE649" s="2">
        <v>227</v>
      </c>
      <c r="CF649" s="2">
        <v>225</v>
      </c>
      <c r="CG649" s="2">
        <v>227</v>
      </c>
      <c r="CH649" s="2">
        <v>229</v>
      </c>
      <c r="CI649" s="2">
        <v>229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9"/>
      <c r="AF650" s="2"/>
      <c r="AG650" s="2"/>
      <c r="AH650" s="2"/>
      <c r="AI650" s="2"/>
      <c r="BL650" s="2">
        <v>227</v>
      </c>
      <c r="BM650" s="2">
        <v>229</v>
      </c>
      <c r="BN650" s="2">
        <v>227</v>
      </c>
      <c r="BO650" s="2">
        <v>230</v>
      </c>
      <c r="BP650" s="2">
        <v>227</v>
      </c>
      <c r="BQ650" s="2">
        <v>229</v>
      </c>
      <c r="BR650" s="2">
        <v>230</v>
      </c>
      <c r="BS650" s="2">
        <v>234</v>
      </c>
      <c r="BT650" s="2">
        <v>232</v>
      </c>
      <c r="BU650" s="2">
        <v>232</v>
      </c>
      <c r="BV650" s="2">
        <v>5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0</v>
      </c>
      <c r="CC650" s="2">
        <v>0</v>
      </c>
      <c r="CD650" s="2">
        <v>11</v>
      </c>
      <c r="CE650" s="2">
        <v>0</v>
      </c>
      <c r="CF650" s="2">
        <v>0</v>
      </c>
      <c r="CG650" s="2">
        <v>0</v>
      </c>
      <c r="CH650" s="2">
        <v>0</v>
      </c>
      <c r="CI650" s="2">
        <v>0</v>
      </c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9"/>
      <c r="AF651" s="2"/>
      <c r="AG651" s="2"/>
      <c r="AH651" s="2"/>
      <c r="AI651" s="2"/>
      <c r="BL651" s="2">
        <v>0</v>
      </c>
      <c r="BM651" s="2">
        <v>0</v>
      </c>
      <c r="BN651" s="2">
        <v>0</v>
      </c>
      <c r="BO651" s="2">
        <v>0</v>
      </c>
      <c r="BP651" s="2">
        <v>0</v>
      </c>
      <c r="BQ651" s="2">
        <v>653</v>
      </c>
      <c r="BR651" s="2">
        <v>707</v>
      </c>
      <c r="BS651" s="2">
        <v>0</v>
      </c>
      <c r="BT651" s="2">
        <v>0</v>
      </c>
      <c r="BU651" s="2">
        <v>0</v>
      </c>
      <c r="BV651" s="2">
        <v>607</v>
      </c>
      <c r="BW651" s="2">
        <v>970</v>
      </c>
      <c r="BX651" s="2">
        <v>0</v>
      </c>
      <c r="BY651" s="2">
        <v>0</v>
      </c>
      <c r="BZ651" s="2">
        <v>0</v>
      </c>
      <c r="CA651" s="2">
        <v>0</v>
      </c>
      <c r="CB651" s="2">
        <v>167</v>
      </c>
      <c r="CC651" s="2">
        <v>285</v>
      </c>
      <c r="CD651" s="2">
        <v>970</v>
      </c>
      <c r="CE651" s="2">
        <v>3294</v>
      </c>
      <c r="CF651" s="2">
        <v>3894</v>
      </c>
      <c r="CG651" s="2">
        <v>3131</v>
      </c>
      <c r="CH651" s="2">
        <v>1929</v>
      </c>
      <c r="CI651" s="2">
        <v>1873</v>
      </c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9"/>
      <c r="AF652" s="2"/>
      <c r="AG652" s="2"/>
      <c r="AH652" s="2"/>
      <c r="AI652" s="2"/>
      <c r="BL652" s="2">
        <v>2067</v>
      </c>
      <c r="BM652" s="2">
        <v>2410</v>
      </c>
      <c r="BN652" s="2">
        <v>1991</v>
      </c>
      <c r="BO652" s="2">
        <v>1607</v>
      </c>
      <c r="BP652" s="2">
        <v>1143</v>
      </c>
      <c r="BQ652" s="2">
        <v>522</v>
      </c>
      <c r="BR652" s="2">
        <v>0</v>
      </c>
      <c r="BS652" s="2">
        <v>0</v>
      </c>
      <c r="BT652" s="2">
        <v>0</v>
      </c>
      <c r="BU652" s="2">
        <v>0</v>
      </c>
      <c r="BV652" s="2">
        <v>0</v>
      </c>
      <c r="BW652" s="2">
        <v>0</v>
      </c>
      <c r="BX652" s="2">
        <v>0</v>
      </c>
      <c r="BY652" s="2">
        <v>0</v>
      </c>
      <c r="BZ652" s="2">
        <v>0</v>
      </c>
      <c r="CA652" s="2">
        <v>0</v>
      </c>
      <c r="CB652" s="2">
        <v>0</v>
      </c>
      <c r="CC652" s="2">
        <v>0</v>
      </c>
      <c r="CD652" s="2">
        <v>0</v>
      </c>
      <c r="CE652" s="2">
        <v>0</v>
      </c>
      <c r="CF652" s="2">
        <v>0</v>
      </c>
      <c r="CG652" s="2">
        <v>0</v>
      </c>
      <c r="CH652" s="2">
        <v>0</v>
      </c>
      <c r="CI652" s="2">
        <v>0</v>
      </c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9"/>
      <c r="AF653" s="2"/>
      <c r="AG653" s="2"/>
      <c r="AH653" s="2"/>
      <c r="AI653" s="2"/>
      <c r="BL653" s="2">
        <v>0</v>
      </c>
      <c r="BM653" s="2">
        <v>0</v>
      </c>
      <c r="BN653" s="2">
        <v>0</v>
      </c>
      <c r="BO653" s="2">
        <v>0</v>
      </c>
      <c r="BP653" s="2">
        <v>0</v>
      </c>
      <c r="BQ653" s="2">
        <v>0</v>
      </c>
      <c r="BR653" s="2">
        <v>0</v>
      </c>
      <c r="BS653" s="2">
        <v>0</v>
      </c>
      <c r="BT653" s="2">
        <v>0</v>
      </c>
      <c r="BU653" s="2">
        <v>0</v>
      </c>
      <c r="BV653" s="2">
        <v>0</v>
      </c>
      <c r="BW653" s="2">
        <v>0</v>
      </c>
      <c r="BX653" s="2">
        <v>0</v>
      </c>
      <c r="BY653" s="2">
        <v>0</v>
      </c>
      <c r="BZ653" s="2">
        <v>0</v>
      </c>
      <c r="CA653" s="2">
        <v>0</v>
      </c>
      <c r="CB653" s="2">
        <v>0</v>
      </c>
      <c r="CC653" s="2">
        <v>0</v>
      </c>
      <c r="CD653" s="2">
        <v>146</v>
      </c>
      <c r="CE653" s="2">
        <v>2554</v>
      </c>
      <c r="CF653" s="2">
        <v>1742</v>
      </c>
      <c r="CG653" s="2">
        <v>1309</v>
      </c>
      <c r="CH653" s="2">
        <v>2092</v>
      </c>
      <c r="CI653" s="2">
        <v>1656</v>
      </c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9"/>
      <c r="AF654" s="2"/>
      <c r="AG654" s="2"/>
      <c r="AH654" s="2"/>
      <c r="AI654" s="2"/>
      <c r="BL654" s="2">
        <v>1165</v>
      </c>
      <c r="BM654" s="2">
        <v>790</v>
      </c>
      <c r="BN654" s="2">
        <v>576</v>
      </c>
      <c r="BO654" s="2">
        <v>1123</v>
      </c>
      <c r="BP654" s="2">
        <v>22</v>
      </c>
      <c r="BQ654" s="2">
        <v>0</v>
      </c>
      <c r="BR654" s="2">
        <v>0</v>
      </c>
      <c r="BS654" s="2">
        <v>0</v>
      </c>
      <c r="BT654" s="2">
        <v>0</v>
      </c>
      <c r="BU654" s="2">
        <v>0</v>
      </c>
      <c r="BV654" s="2">
        <v>0</v>
      </c>
      <c r="BW654" s="2">
        <v>0</v>
      </c>
      <c r="BX654" s="2">
        <v>0</v>
      </c>
      <c r="BY654" s="2">
        <v>0</v>
      </c>
      <c r="BZ654" s="2">
        <v>0</v>
      </c>
      <c r="CA654" s="2">
        <v>0</v>
      </c>
      <c r="CB654" s="2">
        <v>0</v>
      </c>
      <c r="CC654" s="2">
        <v>0</v>
      </c>
      <c r="CD654" s="2">
        <v>803</v>
      </c>
      <c r="CE654" s="2">
        <v>430</v>
      </c>
      <c r="CF654" s="2">
        <v>351</v>
      </c>
      <c r="CG654" s="2">
        <v>2057</v>
      </c>
      <c r="CH654" s="2">
        <v>4222</v>
      </c>
      <c r="CI654" s="2">
        <v>3546</v>
      </c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9"/>
      <c r="AF655" s="2"/>
      <c r="AG655" s="2"/>
      <c r="AH655" s="2"/>
      <c r="AI655" s="2"/>
      <c r="BL655" s="2">
        <v>4145</v>
      </c>
      <c r="BM655" s="2">
        <v>4013</v>
      </c>
      <c r="BN655" s="2">
        <v>3980</v>
      </c>
      <c r="BO655" s="2">
        <v>4045</v>
      </c>
      <c r="BP655" s="2">
        <v>4046</v>
      </c>
      <c r="BQ655" s="2">
        <v>3952</v>
      </c>
      <c r="BR655" s="2">
        <v>2642</v>
      </c>
      <c r="BS655" s="2">
        <v>1098</v>
      </c>
      <c r="BT655" s="2">
        <v>0</v>
      </c>
      <c r="BU655" s="2">
        <v>162</v>
      </c>
      <c r="BV655" s="2">
        <v>307</v>
      </c>
      <c r="BW655" s="2">
        <v>70</v>
      </c>
      <c r="BX655" s="2">
        <v>54</v>
      </c>
      <c r="BY655" s="2">
        <v>0</v>
      </c>
      <c r="BZ655" s="2">
        <v>0</v>
      </c>
      <c r="CA655" s="2">
        <v>0</v>
      </c>
      <c r="CB655" s="2">
        <v>0</v>
      </c>
      <c r="CC655" s="2">
        <v>0</v>
      </c>
      <c r="CD655" s="2">
        <v>851</v>
      </c>
      <c r="CE655" s="2">
        <v>160</v>
      </c>
      <c r="CF655" s="2">
        <v>0</v>
      </c>
      <c r="CG655" s="2">
        <v>0</v>
      </c>
      <c r="CH655" s="2">
        <v>0</v>
      </c>
      <c r="CI655" s="2">
        <v>0</v>
      </c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9"/>
      <c r="AF656" s="2"/>
      <c r="AG656" s="2"/>
      <c r="AH656" s="2"/>
      <c r="AI656" s="2"/>
      <c r="BL656" s="2">
        <v>0</v>
      </c>
      <c r="BM656" s="2">
        <v>0</v>
      </c>
      <c r="BN656" s="2">
        <v>0</v>
      </c>
      <c r="BO656" s="2">
        <v>0</v>
      </c>
      <c r="BP656" s="2">
        <v>0</v>
      </c>
      <c r="BQ656" s="2">
        <v>31</v>
      </c>
      <c r="BR656" s="2">
        <v>585</v>
      </c>
      <c r="BS656" s="2">
        <v>0</v>
      </c>
      <c r="BT656" s="2">
        <v>432</v>
      </c>
      <c r="BU656" s="2">
        <v>2444</v>
      </c>
      <c r="BV656" s="2">
        <v>3349</v>
      </c>
      <c r="BW656" s="2">
        <v>4046</v>
      </c>
      <c r="BX656" s="2">
        <v>4305</v>
      </c>
      <c r="BY656" s="2">
        <v>4264</v>
      </c>
      <c r="BZ656" s="2">
        <v>874</v>
      </c>
      <c r="CA656" s="2">
        <v>30</v>
      </c>
      <c r="CB656" s="2">
        <v>0</v>
      </c>
      <c r="CC656" s="2">
        <v>0</v>
      </c>
      <c r="CD656" s="2">
        <v>0</v>
      </c>
      <c r="CE656" s="2">
        <v>1258</v>
      </c>
      <c r="CF656" s="2">
        <v>286</v>
      </c>
      <c r="CG656" s="2">
        <v>0</v>
      </c>
      <c r="CH656" s="2">
        <v>0</v>
      </c>
      <c r="CI656" s="2">
        <v>0</v>
      </c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9"/>
      <c r="AF657" s="2"/>
      <c r="AG657" s="2"/>
      <c r="AH657" s="2"/>
      <c r="AI657" s="2"/>
      <c r="BL657" s="2">
        <v>0</v>
      </c>
      <c r="BM657" s="2">
        <v>0</v>
      </c>
      <c r="BN657" s="2">
        <v>0</v>
      </c>
      <c r="BO657" s="2">
        <v>0</v>
      </c>
      <c r="BP657" s="2">
        <v>0</v>
      </c>
      <c r="BQ657" s="2">
        <v>0</v>
      </c>
      <c r="BR657" s="2">
        <v>0</v>
      </c>
      <c r="BS657" s="2">
        <v>0</v>
      </c>
      <c r="BT657" s="2">
        <v>0</v>
      </c>
      <c r="BU657" s="2">
        <v>0</v>
      </c>
      <c r="BV657" s="2">
        <v>0</v>
      </c>
      <c r="BW657" s="2">
        <v>0</v>
      </c>
      <c r="BX657" s="2">
        <v>0</v>
      </c>
      <c r="BY657" s="2">
        <v>0</v>
      </c>
      <c r="BZ657" s="2">
        <v>0</v>
      </c>
      <c r="CA657" s="2">
        <v>0</v>
      </c>
      <c r="CB657" s="2">
        <v>0</v>
      </c>
      <c r="CC657" s="2">
        <v>1116</v>
      </c>
      <c r="CD657" s="2">
        <v>1940</v>
      </c>
      <c r="CE657" s="2">
        <v>788</v>
      </c>
      <c r="CF657" s="2">
        <v>448</v>
      </c>
      <c r="CG657" s="2">
        <v>302</v>
      </c>
      <c r="CH657" s="2">
        <v>304</v>
      </c>
      <c r="CI657" s="2">
        <v>599</v>
      </c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9"/>
      <c r="AF658" s="2"/>
      <c r="AG658" s="2"/>
      <c r="AH658" s="2"/>
      <c r="AI658" s="2"/>
      <c r="BL658" s="2">
        <v>3042</v>
      </c>
      <c r="BM658" s="2">
        <v>3853</v>
      </c>
      <c r="BN658" s="2">
        <v>3407</v>
      </c>
      <c r="BO658" s="2">
        <v>2764</v>
      </c>
      <c r="BP658" s="2">
        <v>813</v>
      </c>
      <c r="BQ658" s="2">
        <v>554</v>
      </c>
      <c r="BR658" s="2">
        <v>0</v>
      </c>
      <c r="BS658" s="2">
        <v>0</v>
      </c>
      <c r="BT658" s="2">
        <v>0</v>
      </c>
      <c r="BU658" s="2">
        <v>413</v>
      </c>
      <c r="BV658" s="2">
        <v>1361</v>
      </c>
      <c r="BW658" s="2">
        <v>1495</v>
      </c>
      <c r="BX658" s="2">
        <v>1738</v>
      </c>
      <c r="BY658" s="2">
        <v>1493</v>
      </c>
      <c r="BZ658" s="2">
        <v>0</v>
      </c>
      <c r="CA658" s="2">
        <v>0</v>
      </c>
      <c r="CB658" s="2">
        <v>0</v>
      </c>
      <c r="CC658" s="2">
        <v>270</v>
      </c>
      <c r="CD658" s="2">
        <v>211</v>
      </c>
      <c r="CE658" s="2">
        <v>16</v>
      </c>
      <c r="CF658" s="2">
        <v>27</v>
      </c>
      <c r="CG658" s="2">
        <v>22</v>
      </c>
      <c r="CH658" s="2">
        <v>27</v>
      </c>
      <c r="CI658" s="2">
        <v>32</v>
      </c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9"/>
      <c r="AF659" s="2"/>
      <c r="AG659" s="2"/>
      <c r="AH659" s="2"/>
      <c r="AI659" s="2"/>
      <c r="BL659" s="2">
        <v>22</v>
      </c>
      <c r="BM659" s="2">
        <v>27</v>
      </c>
      <c r="BN659" s="2">
        <v>27</v>
      </c>
      <c r="BO659" s="2">
        <v>22</v>
      </c>
      <c r="BP659" s="2">
        <v>27</v>
      </c>
      <c r="BQ659" s="2">
        <v>27</v>
      </c>
      <c r="BR659" s="2">
        <v>16</v>
      </c>
      <c r="BS659" s="2">
        <v>76</v>
      </c>
      <c r="BT659" s="2">
        <v>0</v>
      </c>
      <c r="BU659" s="2">
        <v>0</v>
      </c>
      <c r="BV659" s="2">
        <v>0</v>
      </c>
      <c r="BW659" s="2">
        <v>0</v>
      </c>
      <c r="BX659" s="2">
        <v>0</v>
      </c>
      <c r="BY659" s="2">
        <v>0</v>
      </c>
      <c r="BZ659" s="2">
        <v>0</v>
      </c>
      <c r="CA659" s="2">
        <v>0</v>
      </c>
      <c r="CB659" s="2">
        <v>0</v>
      </c>
      <c r="CC659" s="2">
        <v>9</v>
      </c>
      <c r="CD659" s="2">
        <v>1233</v>
      </c>
      <c r="CE659" s="2">
        <v>2911</v>
      </c>
      <c r="CF659" s="2">
        <v>3580</v>
      </c>
      <c r="CG659" s="2">
        <v>2777</v>
      </c>
      <c r="CH659" s="2">
        <v>2680</v>
      </c>
      <c r="CI659" s="2">
        <v>1584</v>
      </c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9"/>
      <c r="AF660" s="2"/>
      <c r="AG660" s="2"/>
      <c r="AH660" s="2"/>
      <c r="AI660" s="2"/>
      <c r="BL660" s="2">
        <v>1435</v>
      </c>
      <c r="BM660" s="2">
        <v>464</v>
      </c>
      <c r="BN660" s="2">
        <v>1972</v>
      </c>
      <c r="BO660" s="2">
        <v>1816</v>
      </c>
      <c r="BP660" s="2">
        <v>1204</v>
      </c>
      <c r="BQ660" s="2">
        <v>0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0</v>
      </c>
      <c r="BX660" s="2">
        <v>0</v>
      </c>
      <c r="BY660" s="2">
        <v>4</v>
      </c>
      <c r="BZ660" s="2">
        <v>4</v>
      </c>
      <c r="CA660" s="2">
        <v>0</v>
      </c>
      <c r="CB660" s="2">
        <v>0</v>
      </c>
      <c r="CC660" s="2">
        <v>0</v>
      </c>
      <c r="CD660" s="2">
        <v>0</v>
      </c>
      <c r="CE660" s="2">
        <v>0</v>
      </c>
      <c r="CF660" s="2">
        <v>0</v>
      </c>
      <c r="CG660" s="2">
        <v>0</v>
      </c>
      <c r="CH660" s="2">
        <v>168</v>
      </c>
      <c r="CI660" s="2">
        <v>223</v>
      </c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9"/>
      <c r="AF661" s="2"/>
      <c r="AG661" s="2"/>
      <c r="AH661" s="2"/>
      <c r="AI661" s="2"/>
      <c r="BL661" s="2">
        <v>41</v>
      </c>
      <c r="BM661" s="2">
        <v>0</v>
      </c>
      <c r="BN661" s="2">
        <v>0</v>
      </c>
      <c r="BO661" s="2">
        <v>0</v>
      </c>
      <c r="BP661" s="2">
        <v>0</v>
      </c>
      <c r="BQ661" s="2">
        <v>6</v>
      </c>
      <c r="BR661" s="2">
        <v>0</v>
      </c>
      <c r="BS661" s="2">
        <v>0</v>
      </c>
      <c r="BT661" s="2">
        <v>0</v>
      </c>
      <c r="BU661" s="2">
        <v>0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>
        <v>0</v>
      </c>
      <c r="CB661" s="2">
        <v>0</v>
      </c>
      <c r="CC661" s="2">
        <v>0</v>
      </c>
      <c r="CD661" s="2">
        <v>0</v>
      </c>
      <c r="CE661" s="2">
        <v>0</v>
      </c>
      <c r="CF661" s="2">
        <v>0</v>
      </c>
      <c r="CG661" s="2">
        <v>0</v>
      </c>
      <c r="CH661" s="2">
        <v>0</v>
      </c>
      <c r="CI661" s="2">
        <v>0</v>
      </c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9"/>
      <c r="AF662" s="2"/>
      <c r="AG662" s="2"/>
      <c r="AH662" s="2"/>
      <c r="AI662" s="2"/>
      <c r="BL662" s="2">
        <v>0</v>
      </c>
      <c r="BM662" s="2">
        <v>0</v>
      </c>
      <c r="BN662" s="2">
        <v>0</v>
      </c>
      <c r="BO662" s="2">
        <v>0</v>
      </c>
      <c r="BP662" s="2">
        <v>0</v>
      </c>
      <c r="BQ662" s="2">
        <v>0</v>
      </c>
      <c r="BR662" s="2">
        <v>0</v>
      </c>
      <c r="BS662" s="2">
        <v>0</v>
      </c>
      <c r="BT662" s="2">
        <v>57</v>
      </c>
      <c r="BU662" s="2">
        <v>8</v>
      </c>
      <c r="BV662" s="2">
        <v>17</v>
      </c>
      <c r="BW662" s="2">
        <v>24</v>
      </c>
      <c r="BX662" s="2">
        <v>0</v>
      </c>
      <c r="BY662" s="2">
        <v>0</v>
      </c>
      <c r="BZ662" s="2">
        <v>0</v>
      </c>
      <c r="CA662" s="2">
        <v>0</v>
      </c>
      <c r="CB662" s="2">
        <v>0</v>
      </c>
      <c r="CC662" s="2">
        <v>0</v>
      </c>
      <c r="CD662" s="2">
        <v>0</v>
      </c>
      <c r="CE662" s="2">
        <v>0</v>
      </c>
      <c r="CF662" s="2">
        <v>0</v>
      </c>
      <c r="CG662" s="2">
        <v>0</v>
      </c>
      <c r="CH662" s="2">
        <v>0</v>
      </c>
      <c r="CI662" s="2">
        <v>0</v>
      </c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9"/>
      <c r="AF663" s="2"/>
      <c r="AG663" s="2"/>
      <c r="AH663" s="2"/>
      <c r="AI663" s="2"/>
      <c r="BL663" s="2">
        <v>0</v>
      </c>
      <c r="BM663" s="2">
        <v>1600</v>
      </c>
      <c r="BN663" s="2">
        <v>634</v>
      </c>
      <c r="BO663" s="2">
        <v>689</v>
      </c>
      <c r="BP663" s="2">
        <v>1669</v>
      </c>
      <c r="BQ663" s="2">
        <v>1706</v>
      </c>
      <c r="BR663" s="2">
        <v>1224</v>
      </c>
      <c r="BS663" s="2">
        <v>1534</v>
      </c>
      <c r="BT663" s="2">
        <v>567</v>
      </c>
      <c r="BU663" s="2">
        <v>0</v>
      </c>
      <c r="BV663" s="2">
        <v>0</v>
      </c>
      <c r="BW663" s="2">
        <v>0</v>
      </c>
      <c r="BX663" s="2">
        <v>0</v>
      </c>
      <c r="BY663" s="2">
        <v>0</v>
      </c>
      <c r="BZ663" s="2">
        <v>0</v>
      </c>
      <c r="CA663" s="2">
        <v>0</v>
      </c>
      <c r="CB663" s="2">
        <v>0</v>
      </c>
      <c r="CC663" s="2">
        <v>0</v>
      </c>
      <c r="CD663" s="2">
        <v>0</v>
      </c>
      <c r="CE663" s="2">
        <v>0</v>
      </c>
      <c r="CF663" s="2">
        <v>165</v>
      </c>
      <c r="CG663" s="2">
        <v>101</v>
      </c>
      <c r="CH663" s="2">
        <v>0</v>
      </c>
      <c r="CI663" s="2">
        <v>0</v>
      </c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9"/>
      <c r="AF664" s="2"/>
      <c r="AG664" s="2"/>
      <c r="AH664" s="2"/>
      <c r="AI664" s="2"/>
      <c r="BL664" s="2">
        <v>0</v>
      </c>
      <c r="BM664" s="2">
        <v>0</v>
      </c>
      <c r="BN664" s="2">
        <v>0</v>
      </c>
      <c r="BO664" s="2">
        <v>0</v>
      </c>
      <c r="BP664" s="2">
        <v>0</v>
      </c>
      <c r="BQ664" s="2">
        <v>0</v>
      </c>
      <c r="BR664" s="2">
        <v>0</v>
      </c>
      <c r="BS664" s="2">
        <v>0</v>
      </c>
      <c r="BT664" s="2">
        <v>0</v>
      </c>
      <c r="BU664" s="2">
        <v>63</v>
      </c>
      <c r="BV664" s="2">
        <v>302</v>
      </c>
      <c r="BW664" s="2">
        <v>11</v>
      </c>
      <c r="BX664" s="2">
        <v>157</v>
      </c>
      <c r="BY664" s="2">
        <v>70</v>
      </c>
      <c r="BZ664" s="2">
        <v>23</v>
      </c>
      <c r="CA664" s="2">
        <v>483</v>
      </c>
      <c r="CB664" s="2">
        <v>3896</v>
      </c>
      <c r="CC664" s="2">
        <v>5052</v>
      </c>
      <c r="CD664" s="2">
        <v>2119</v>
      </c>
      <c r="CE664" s="2">
        <v>227</v>
      </c>
      <c r="CF664" s="2">
        <v>0</v>
      </c>
      <c r="CG664" s="2">
        <v>0</v>
      </c>
      <c r="CH664" s="2">
        <v>950</v>
      </c>
      <c r="CI664" s="2">
        <v>912</v>
      </c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9"/>
      <c r="AF665" s="2"/>
      <c r="AG665" s="2"/>
      <c r="AH665" s="2"/>
      <c r="AI665" s="2"/>
      <c r="BL665" s="2">
        <v>929</v>
      </c>
      <c r="BM665" s="2">
        <v>902</v>
      </c>
      <c r="BN665" s="2">
        <v>821</v>
      </c>
      <c r="BO665" s="2">
        <v>785</v>
      </c>
      <c r="BP665" s="2">
        <v>790</v>
      </c>
      <c r="BQ665" s="2">
        <v>854</v>
      </c>
      <c r="BR665" s="2">
        <v>845</v>
      </c>
      <c r="BS665" s="2">
        <v>938</v>
      </c>
      <c r="BT665" s="2">
        <v>938</v>
      </c>
      <c r="BU665" s="2">
        <v>988</v>
      </c>
      <c r="BV665" s="2">
        <v>828</v>
      </c>
      <c r="BW665" s="2">
        <v>890</v>
      </c>
      <c r="BX665" s="2">
        <v>835</v>
      </c>
      <c r="BY665" s="2">
        <v>982</v>
      </c>
      <c r="BZ665" s="2">
        <v>1080</v>
      </c>
      <c r="CA665" s="2">
        <v>1202</v>
      </c>
      <c r="CB665" s="2">
        <v>1260</v>
      </c>
      <c r="CC665" s="2">
        <v>1411</v>
      </c>
      <c r="CD665" s="2">
        <v>1675</v>
      </c>
      <c r="CE665" s="2">
        <v>1753</v>
      </c>
      <c r="CF665" s="2">
        <v>940</v>
      </c>
      <c r="CG665" s="2">
        <v>1724</v>
      </c>
      <c r="CH665" s="2">
        <v>875</v>
      </c>
      <c r="CI665" s="2">
        <v>0</v>
      </c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9"/>
      <c r="AF666" s="2"/>
      <c r="AG666" s="2"/>
      <c r="AH666" s="2"/>
      <c r="AI666" s="2"/>
      <c r="BL666" s="2">
        <v>0</v>
      </c>
      <c r="BM666" s="2">
        <v>0</v>
      </c>
      <c r="BN666" s="2">
        <v>0</v>
      </c>
      <c r="BO666" s="2">
        <v>0</v>
      </c>
      <c r="BP666" s="2">
        <v>15</v>
      </c>
      <c r="BQ666" s="2">
        <v>0</v>
      </c>
      <c r="BR666" s="2">
        <v>0</v>
      </c>
      <c r="BS666" s="2">
        <v>0</v>
      </c>
      <c r="BT666" s="2">
        <v>0</v>
      </c>
      <c r="BU666" s="2">
        <v>402</v>
      </c>
      <c r="BV666" s="2">
        <v>3032</v>
      </c>
      <c r="BW666" s="2">
        <v>3116</v>
      </c>
      <c r="BX666" s="2">
        <v>3283</v>
      </c>
      <c r="BY666" s="2">
        <v>3769</v>
      </c>
      <c r="BZ666" s="2">
        <v>3440</v>
      </c>
      <c r="CA666" s="2">
        <v>4294</v>
      </c>
      <c r="CB666" s="2">
        <v>5164</v>
      </c>
      <c r="CC666" s="2">
        <v>5055</v>
      </c>
      <c r="CD666" s="2">
        <v>4447</v>
      </c>
      <c r="CE666" s="2">
        <v>4111</v>
      </c>
      <c r="CF666" s="2">
        <v>1820</v>
      </c>
      <c r="CG666" s="2">
        <v>667</v>
      </c>
      <c r="CH666" s="2">
        <v>1521</v>
      </c>
      <c r="CI666" s="2">
        <v>2218</v>
      </c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9"/>
      <c r="AF667" s="2"/>
      <c r="AG667" s="2"/>
      <c r="AH667" s="2"/>
      <c r="AI667" s="2"/>
      <c r="BL667" s="2">
        <v>2593</v>
      </c>
      <c r="BM667" s="2">
        <v>3649</v>
      </c>
      <c r="BN667" s="2">
        <v>3317</v>
      </c>
      <c r="BO667" s="2">
        <v>2420</v>
      </c>
      <c r="BP667" s="2">
        <v>3200</v>
      </c>
      <c r="BQ667" s="2">
        <v>3924</v>
      </c>
      <c r="BR667" s="2">
        <v>2177</v>
      </c>
      <c r="BS667" s="2">
        <v>1507</v>
      </c>
      <c r="BT667" s="2">
        <v>2088</v>
      </c>
      <c r="BU667" s="2">
        <v>2739</v>
      </c>
      <c r="BV667" s="2">
        <v>2007</v>
      </c>
      <c r="BW667" s="2">
        <v>1918</v>
      </c>
      <c r="BX667" s="2">
        <v>585</v>
      </c>
      <c r="BY667" s="2">
        <v>7</v>
      </c>
      <c r="BZ667" s="2">
        <v>0</v>
      </c>
      <c r="CA667" s="2">
        <v>14</v>
      </c>
      <c r="CB667" s="2">
        <v>76</v>
      </c>
      <c r="CC667" s="2">
        <v>3</v>
      </c>
      <c r="CD667" s="2">
        <v>0</v>
      </c>
      <c r="CE667" s="2">
        <v>0</v>
      </c>
      <c r="CF667" s="2">
        <v>9</v>
      </c>
      <c r="CG667" s="2">
        <v>1382</v>
      </c>
      <c r="CH667" s="2">
        <v>99</v>
      </c>
      <c r="CI667" s="2">
        <v>0</v>
      </c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9"/>
      <c r="AF668" s="2"/>
      <c r="AG668" s="2"/>
      <c r="AH668" s="2"/>
      <c r="AI668" s="2"/>
      <c r="BL668" s="2">
        <v>38</v>
      </c>
      <c r="BM668" s="2">
        <v>0</v>
      </c>
      <c r="BN668" s="2">
        <v>79</v>
      </c>
      <c r="BO668" s="2">
        <v>337</v>
      </c>
      <c r="BP668" s="2">
        <v>1654</v>
      </c>
      <c r="BQ668" s="2">
        <v>1467</v>
      </c>
      <c r="BR668" s="2">
        <v>1084</v>
      </c>
      <c r="BS668" s="2">
        <v>1229</v>
      </c>
      <c r="BT668" s="2">
        <v>1143</v>
      </c>
      <c r="BU668" s="2">
        <v>2000</v>
      </c>
      <c r="BV668" s="2">
        <v>837</v>
      </c>
      <c r="BW668" s="2">
        <v>1440</v>
      </c>
      <c r="BX668" s="2">
        <v>1723</v>
      </c>
      <c r="BY668" s="2">
        <v>1982</v>
      </c>
      <c r="BZ668" s="2">
        <v>1339</v>
      </c>
      <c r="CA668" s="2">
        <v>2173</v>
      </c>
      <c r="CB668" s="2">
        <v>1957</v>
      </c>
      <c r="CC668" s="2">
        <v>713</v>
      </c>
      <c r="CD668" s="2">
        <v>443</v>
      </c>
      <c r="CE668" s="2">
        <v>22</v>
      </c>
      <c r="CF668" s="2">
        <v>0</v>
      </c>
      <c r="CG668" s="2">
        <v>6</v>
      </c>
      <c r="CH668" s="2">
        <v>73</v>
      </c>
      <c r="CI668" s="2">
        <v>0</v>
      </c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9"/>
      <c r="AF669" s="2"/>
      <c r="AG669" s="2"/>
      <c r="AH669" s="2"/>
      <c r="AI669" s="2"/>
      <c r="BL669" s="2">
        <v>0</v>
      </c>
      <c r="BM669" s="2">
        <v>0</v>
      </c>
      <c r="BN669" s="2">
        <v>0</v>
      </c>
      <c r="BO669" s="2">
        <v>0</v>
      </c>
      <c r="BP669" s="2">
        <v>0</v>
      </c>
      <c r="BQ669" s="2">
        <v>0</v>
      </c>
      <c r="BR669" s="2">
        <v>0</v>
      </c>
      <c r="BS669" s="2">
        <v>0</v>
      </c>
      <c r="BT669" s="2">
        <v>0</v>
      </c>
      <c r="BU669" s="2">
        <v>0</v>
      </c>
      <c r="BV669" s="2">
        <v>0</v>
      </c>
      <c r="BW669" s="2">
        <v>0</v>
      </c>
      <c r="BX669" s="2">
        <v>0</v>
      </c>
      <c r="BY669" s="2">
        <v>0</v>
      </c>
      <c r="BZ669" s="2">
        <v>0</v>
      </c>
      <c r="CA669" s="2">
        <v>0</v>
      </c>
      <c r="CB669" s="2">
        <v>0</v>
      </c>
      <c r="CC669" s="2">
        <v>0</v>
      </c>
      <c r="CD669" s="2">
        <v>0</v>
      </c>
      <c r="CE669" s="2">
        <v>0</v>
      </c>
      <c r="CF669" s="2">
        <v>0</v>
      </c>
      <c r="CG669" s="2">
        <v>0</v>
      </c>
      <c r="CH669" s="2">
        <v>0</v>
      </c>
      <c r="CI669" s="2">
        <v>0</v>
      </c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9"/>
      <c r="AF670" s="2"/>
      <c r="AG670" s="2"/>
      <c r="AH670" s="2"/>
      <c r="AI670" s="2"/>
      <c r="BL670" s="2">
        <v>0</v>
      </c>
      <c r="BM670" s="2">
        <v>2</v>
      </c>
      <c r="BN670" s="2">
        <v>4</v>
      </c>
      <c r="BO670" s="2">
        <v>11</v>
      </c>
      <c r="BP670" s="2">
        <v>252</v>
      </c>
      <c r="BQ670" s="2">
        <v>1718</v>
      </c>
      <c r="BR670" s="2">
        <v>1183</v>
      </c>
      <c r="BS670" s="2">
        <v>337</v>
      </c>
      <c r="BT670" s="2">
        <v>1948</v>
      </c>
      <c r="BU670" s="2">
        <v>3241</v>
      </c>
      <c r="BV670" s="2">
        <v>4735</v>
      </c>
      <c r="BW670" s="2">
        <v>5215</v>
      </c>
      <c r="BX670" s="2">
        <v>4483</v>
      </c>
      <c r="BY670" s="2">
        <v>3776</v>
      </c>
      <c r="BZ670" s="2">
        <v>2551</v>
      </c>
      <c r="CA670" s="2">
        <v>1240</v>
      </c>
      <c r="CB670" s="2">
        <v>748</v>
      </c>
      <c r="CC670" s="2">
        <v>221</v>
      </c>
      <c r="CD670" s="2">
        <v>242</v>
      </c>
      <c r="CE670" s="2">
        <v>6</v>
      </c>
      <c r="CF670" s="2">
        <v>0</v>
      </c>
      <c r="CG670" s="2">
        <v>0</v>
      </c>
      <c r="CH670" s="2">
        <v>4</v>
      </c>
      <c r="CI670" s="2">
        <v>0</v>
      </c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9"/>
      <c r="AF671" s="2"/>
      <c r="AG671" s="2"/>
      <c r="AH671" s="2"/>
      <c r="AI671" s="2"/>
      <c r="BL671" s="2">
        <v>0</v>
      </c>
      <c r="BM671" s="2">
        <v>0</v>
      </c>
      <c r="BN671" s="2">
        <v>0</v>
      </c>
      <c r="BO671" s="2">
        <v>135</v>
      </c>
      <c r="BP671" s="2">
        <v>123</v>
      </c>
      <c r="BQ671" s="2">
        <v>92</v>
      </c>
      <c r="BR671" s="2">
        <v>0</v>
      </c>
      <c r="BS671" s="2">
        <v>0</v>
      </c>
      <c r="BT671" s="2">
        <v>0</v>
      </c>
      <c r="BU671" s="2">
        <v>0</v>
      </c>
      <c r="BV671" s="2">
        <v>0</v>
      </c>
      <c r="BW671" s="2">
        <v>0</v>
      </c>
      <c r="BX671" s="2">
        <v>0</v>
      </c>
      <c r="BY671" s="2">
        <v>0</v>
      </c>
      <c r="BZ671" s="2">
        <v>0</v>
      </c>
      <c r="CA671" s="2">
        <v>0</v>
      </c>
      <c r="CB671" s="2">
        <v>0</v>
      </c>
      <c r="CC671" s="2">
        <v>0</v>
      </c>
      <c r="CD671" s="2">
        <v>0</v>
      </c>
      <c r="CE671" s="2">
        <v>0</v>
      </c>
      <c r="CF671" s="2">
        <v>9</v>
      </c>
      <c r="CG671" s="2">
        <v>0</v>
      </c>
      <c r="CH671" s="2">
        <v>0</v>
      </c>
      <c r="CI671" s="2">
        <v>0</v>
      </c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9"/>
      <c r="AF672" s="2"/>
      <c r="AG672" s="2"/>
      <c r="AH672" s="2"/>
      <c r="AI672" s="2"/>
      <c r="BL672" s="2">
        <v>0</v>
      </c>
      <c r="BM672" s="2">
        <v>0</v>
      </c>
      <c r="BN672" s="2">
        <v>0</v>
      </c>
      <c r="BO672" s="2">
        <v>0</v>
      </c>
      <c r="BP672" s="2">
        <v>0</v>
      </c>
      <c r="BQ672" s="2">
        <v>0</v>
      </c>
      <c r="BR672" s="2">
        <v>0</v>
      </c>
      <c r="BS672" s="2">
        <v>0</v>
      </c>
      <c r="BT672" s="2">
        <v>0</v>
      </c>
      <c r="BU672" s="2">
        <v>0</v>
      </c>
      <c r="BV672" s="2">
        <v>0</v>
      </c>
      <c r="BW672" s="2">
        <v>0</v>
      </c>
      <c r="BX672" s="2">
        <v>0</v>
      </c>
      <c r="BY672" s="2">
        <v>0</v>
      </c>
      <c r="BZ672" s="2">
        <v>0</v>
      </c>
      <c r="CA672" s="2">
        <v>0</v>
      </c>
      <c r="CB672" s="2">
        <v>0</v>
      </c>
      <c r="CC672" s="2">
        <v>65</v>
      </c>
      <c r="CD672" s="2">
        <v>626</v>
      </c>
      <c r="CE672" s="2">
        <v>0</v>
      </c>
      <c r="CF672" s="2">
        <v>0</v>
      </c>
      <c r="CG672" s="2">
        <v>0</v>
      </c>
      <c r="CH672" s="2">
        <v>0</v>
      </c>
      <c r="CI672" s="2">
        <v>0</v>
      </c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9"/>
      <c r="AF673" s="2"/>
      <c r="AG673" s="2"/>
      <c r="AH673" s="2"/>
      <c r="AI673" s="2"/>
      <c r="BL673" s="2">
        <v>0</v>
      </c>
      <c r="BM673" s="2">
        <v>0</v>
      </c>
      <c r="BN673" s="2">
        <v>0</v>
      </c>
      <c r="BO673" s="2">
        <v>0</v>
      </c>
      <c r="BP673" s="2">
        <v>1</v>
      </c>
      <c r="BQ673" s="2">
        <v>0</v>
      </c>
      <c r="BR673" s="2">
        <v>0</v>
      </c>
      <c r="BS673" s="2">
        <v>0</v>
      </c>
      <c r="BT673" s="2">
        <v>0</v>
      </c>
      <c r="BU673" s="2">
        <v>0</v>
      </c>
      <c r="BV673" s="2">
        <v>0</v>
      </c>
      <c r="BW673" s="2">
        <v>0</v>
      </c>
      <c r="BX673" s="2">
        <v>7</v>
      </c>
      <c r="BY673" s="2">
        <v>0</v>
      </c>
      <c r="BZ673" s="2">
        <v>0</v>
      </c>
      <c r="CA673" s="2">
        <v>0</v>
      </c>
      <c r="CB673" s="2">
        <v>0</v>
      </c>
      <c r="CC673" s="2">
        <v>81</v>
      </c>
      <c r="CD673" s="2">
        <v>180</v>
      </c>
      <c r="CE673" s="2">
        <v>14</v>
      </c>
      <c r="CF673" s="2">
        <v>70</v>
      </c>
      <c r="CG673" s="2">
        <v>790</v>
      </c>
      <c r="CH673" s="2">
        <v>1476</v>
      </c>
      <c r="CI673" s="2">
        <v>1224</v>
      </c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9"/>
      <c r="AF674" s="2"/>
      <c r="AG674" s="2"/>
      <c r="AH674" s="2"/>
      <c r="AI674" s="2"/>
      <c r="BL674" s="2">
        <v>38</v>
      </c>
      <c r="BM674" s="2">
        <v>9</v>
      </c>
      <c r="BN674" s="2">
        <v>0</v>
      </c>
      <c r="BO674" s="2">
        <v>0</v>
      </c>
      <c r="BP674" s="2">
        <v>2</v>
      </c>
      <c r="BQ674" s="2">
        <v>0</v>
      </c>
      <c r="BR674" s="2">
        <v>0</v>
      </c>
      <c r="BS674" s="2">
        <v>0</v>
      </c>
      <c r="BT674" s="2">
        <v>0</v>
      </c>
      <c r="BU674" s="2">
        <v>0</v>
      </c>
      <c r="BV674" s="2">
        <v>0</v>
      </c>
      <c r="BW674" s="2">
        <v>0</v>
      </c>
      <c r="BX674" s="2">
        <v>0</v>
      </c>
      <c r="BY674" s="2">
        <v>4</v>
      </c>
      <c r="BZ674" s="2">
        <v>1</v>
      </c>
      <c r="CA674" s="2">
        <v>1</v>
      </c>
      <c r="CB674" s="2">
        <v>1</v>
      </c>
      <c r="CC674" s="2">
        <v>80</v>
      </c>
      <c r="CD674" s="2">
        <v>18</v>
      </c>
      <c r="CE674" s="2">
        <v>117</v>
      </c>
      <c r="CF674" s="2">
        <v>100</v>
      </c>
      <c r="CG674" s="2">
        <v>117</v>
      </c>
      <c r="CH674" s="2">
        <v>124</v>
      </c>
      <c r="CI674" s="2">
        <v>172</v>
      </c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9"/>
      <c r="AF675" s="2"/>
      <c r="AG675" s="2"/>
      <c r="AH675" s="2"/>
      <c r="AI675" s="2"/>
      <c r="BL675" s="2">
        <v>19</v>
      </c>
      <c r="BM675" s="2">
        <v>75</v>
      </c>
      <c r="BN675" s="2">
        <v>245</v>
      </c>
      <c r="BO675" s="2">
        <v>591</v>
      </c>
      <c r="BP675" s="2">
        <v>1450</v>
      </c>
      <c r="BQ675" s="2">
        <v>2074</v>
      </c>
      <c r="BR675" s="2">
        <v>1308</v>
      </c>
      <c r="BS675" s="2">
        <v>2080</v>
      </c>
      <c r="BT675" s="2">
        <v>2850</v>
      </c>
      <c r="BU675" s="2">
        <v>3184</v>
      </c>
      <c r="BV675" s="2">
        <v>3746</v>
      </c>
      <c r="BW675" s="2">
        <v>4396</v>
      </c>
      <c r="BX675" s="2">
        <v>4551</v>
      </c>
      <c r="BY675" s="2">
        <v>3440</v>
      </c>
      <c r="BZ675" s="2">
        <v>2845</v>
      </c>
      <c r="CA675" s="2">
        <v>3165</v>
      </c>
      <c r="CB675" s="2">
        <v>3227</v>
      </c>
      <c r="CC675" s="2">
        <v>2306</v>
      </c>
      <c r="CD675" s="2">
        <v>3830</v>
      </c>
      <c r="CE675" s="2">
        <v>2559</v>
      </c>
      <c r="CF675" s="2">
        <v>1422</v>
      </c>
      <c r="CG675" s="2">
        <v>243</v>
      </c>
      <c r="CH675" s="2">
        <v>0</v>
      </c>
      <c r="CI675" s="2">
        <v>0</v>
      </c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9"/>
      <c r="AF676" s="2"/>
      <c r="AG676" s="2"/>
      <c r="AH676" s="2"/>
      <c r="AI676" s="2"/>
      <c r="BL676" s="2">
        <v>0</v>
      </c>
      <c r="BM676" s="2">
        <v>0</v>
      </c>
      <c r="BN676" s="2">
        <v>0</v>
      </c>
      <c r="BO676" s="2">
        <v>16</v>
      </c>
      <c r="BP676" s="2">
        <v>0</v>
      </c>
      <c r="BQ676" s="2">
        <v>0</v>
      </c>
      <c r="BR676" s="2">
        <v>92</v>
      </c>
      <c r="BS676" s="2">
        <v>1</v>
      </c>
      <c r="BT676" s="2">
        <v>701</v>
      </c>
      <c r="BU676" s="2">
        <v>196</v>
      </c>
      <c r="BV676" s="2">
        <v>1436</v>
      </c>
      <c r="BW676" s="2">
        <v>193</v>
      </c>
      <c r="BX676" s="2">
        <v>109</v>
      </c>
      <c r="BY676" s="2">
        <v>0</v>
      </c>
      <c r="BZ676" s="2">
        <v>65</v>
      </c>
      <c r="CA676" s="2">
        <v>217</v>
      </c>
      <c r="CB676" s="2">
        <v>213</v>
      </c>
      <c r="CC676" s="2">
        <v>72</v>
      </c>
      <c r="CD676" s="2">
        <v>0</v>
      </c>
      <c r="CE676" s="2">
        <v>0</v>
      </c>
      <c r="CF676" s="2">
        <v>4</v>
      </c>
      <c r="CG676" s="2">
        <v>0</v>
      </c>
      <c r="CH676" s="2">
        <v>65</v>
      </c>
      <c r="CI676" s="2">
        <v>188</v>
      </c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9"/>
      <c r="AF677" s="2"/>
      <c r="AG677" s="2"/>
      <c r="AH677" s="2"/>
      <c r="AI677" s="2"/>
      <c r="BL677" s="2">
        <v>187</v>
      </c>
      <c r="BM677" s="2">
        <v>188</v>
      </c>
      <c r="BN677" s="2">
        <v>191</v>
      </c>
      <c r="BO677" s="2">
        <v>167</v>
      </c>
      <c r="BP677" s="2">
        <v>65</v>
      </c>
      <c r="BQ677" s="2">
        <v>166</v>
      </c>
      <c r="BR677" s="2">
        <v>68</v>
      </c>
      <c r="BS677" s="2">
        <v>43</v>
      </c>
      <c r="BT677" s="2">
        <v>23</v>
      </c>
      <c r="BU677" s="2">
        <v>0</v>
      </c>
      <c r="BV677" s="2">
        <v>0</v>
      </c>
      <c r="BW677" s="2">
        <v>1</v>
      </c>
      <c r="BX677" s="2">
        <v>5</v>
      </c>
      <c r="BY677" s="2">
        <v>16</v>
      </c>
      <c r="BZ677" s="2">
        <v>0</v>
      </c>
      <c r="CA677" s="2">
        <v>0</v>
      </c>
      <c r="CB677" s="2">
        <v>0</v>
      </c>
      <c r="CC677" s="2">
        <v>0</v>
      </c>
      <c r="CD677" s="2">
        <v>0</v>
      </c>
      <c r="CE677" s="2">
        <v>69</v>
      </c>
      <c r="CF677" s="2">
        <v>6</v>
      </c>
      <c r="CG677" s="2">
        <v>0</v>
      </c>
      <c r="CH677" s="2">
        <v>0</v>
      </c>
      <c r="CI677" s="2">
        <v>0</v>
      </c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E678" s="9"/>
      <c r="AF678" s="2"/>
      <c r="AG678" s="2"/>
      <c r="AH678" s="2"/>
      <c r="AI678" s="2"/>
      <c r="BL678" s="2">
        <v>135</v>
      </c>
      <c r="BM678" s="2">
        <v>673</v>
      </c>
      <c r="BN678" s="2">
        <v>709</v>
      </c>
      <c r="BO678" s="2">
        <v>536</v>
      </c>
      <c r="BP678" s="2">
        <v>1535</v>
      </c>
      <c r="BQ678" s="2">
        <v>2956</v>
      </c>
      <c r="BR678" s="2">
        <v>1348</v>
      </c>
      <c r="BS678" s="2">
        <v>2719</v>
      </c>
      <c r="BT678" s="2">
        <v>2098</v>
      </c>
      <c r="BU678" s="2">
        <v>1338</v>
      </c>
      <c r="BV678" s="2">
        <v>2213</v>
      </c>
      <c r="BW678" s="2">
        <v>2090</v>
      </c>
      <c r="BX678" s="2">
        <v>1976</v>
      </c>
      <c r="BY678" s="2">
        <v>1869</v>
      </c>
      <c r="BZ678" s="2">
        <v>1098</v>
      </c>
      <c r="CA678" s="2">
        <v>1688</v>
      </c>
      <c r="CB678" s="2">
        <v>1891</v>
      </c>
      <c r="CC678" s="2">
        <v>1241</v>
      </c>
      <c r="CD678" s="2">
        <v>3365</v>
      </c>
      <c r="CE678" s="2">
        <v>1168</v>
      </c>
      <c r="CF678" s="2">
        <v>0</v>
      </c>
      <c r="CG678" s="2">
        <v>0</v>
      </c>
      <c r="CH678" s="2">
        <v>66</v>
      </c>
      <c r="CI678" s="2">
        <v>128</v>
      </c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9"/>
      <c r="AF679" s="2"/>
      <c r="AG679" s="2"/>
      <c r="AH679" s="2"/>
      <c r="AI679" s="2"/>
      <c r="BL679" s="2">
        <v>253</v>
      </c>
      <c r="BM679" s="2">
        <v>267</v>
      </c>
      <c r="BN679" s="2">
        <v>17</v>
      </c>
      <c r="BO679" s="2">
        <v>1</v>
      </c>
      <c r="BP679" s="2">
        <v>0</v>
      </c>
      <c r="BQ679" s="2">
        <v>0</v>
      </c>
      <c r="BR679" s="2">
        <v>0</v>
      </c>
      <c r="BS679" s="2">
        <v>0</v>
      </c>
      <c r="BT679" s="2">
        <v>0</v>
      </c>
      <c r="BU679" s="2">
        <v>7</v>
      </c>
      <c r="BV679" s="2">
        <v>88</v>
      </c>
      <c r="BW679" s="2">
        <v>9</v>
      </c>
      <c r="BX679" s="2">
        <v>86</v>
      </c>
      <c r="BY679" s="2">
        <v>149</v>
      </c>
      <c r="BZ679" s="2">
        <v>139</v>
      </c>
      <c r="CA679" s="2">
        <v>3</v>
      </c>
      <c r="CB679" s="2">
        <v>767</v>
      </c>
      <c r="CC679" s="2">
        <v>20</v>
      </c>
      <c r="CD679" s="2">
        <v>23</v>
      </c>
      <c r="CE679" s="2">
        <v>34</v>
      </c>
      <c r="CF679" s="2">
        <v>49</v>
      </c>
      <c r="CG679" s="2">
        <v>50</v>
      </c>
      <c r="CH679" s="2">
        <v>2</v>
      </c>
      <c r="CI679" s="2">
        <v>1116</v>
      </c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E680" s="9"/>
      <c r="AF680" s="2"/>
      <c r="AG680" s="2"/>
      <c r="AH680" s="2"/>
      <c r="AI680" s="2"/>
      <c r="BL680" s="2">
        <v>1816</v>
      </c>
      <c r="BM680" s="2">
        <v>151</v>
      </c>
      <c r="BN680" s="2">
        <v>47</v>
      </c>
      <c r="BO680" s="2">
        <v>0</v>
      </c>
      <c r="BP680" s="2">
        <v>0</v>
      </c>
      <c r="BQ680" s="2">
        <v>0</v>
      </c>
      <c r="BR680" s="2">
        <v>0</v>
      </c>
      <c r="BS680" s="2">
        <v>0</v>
      </c>
      <c r="BT680" s="2">
        <v>0</v>
      </c>
      <c r="BU680" s="2">
        <v>0</v>
      </c>
      <c r="BV680" s="2">
        <v>0</v>
      </c>
      <c r="BW680" s="2">
        <v>16</v>
      </c>
      <c r="BX680" s="2">
        <v>0</v>
      </c>
      <c r="BY680" s="2">
        <v>0</v>
      </c>
      <c r="BZ680" s="2">
        <v>0</v>
      </c>
      <c r="CA680" s="2">
        <v>0</v>
      </c>
      <c r="CB680" s="2">
        <v>0</v>
      </c>
      <c r="CC680" s="2">
        <v>86</v>
      </c>
      <c r="CD680" s="2">
        <v>43</v>
      </c>
      <c r="CE680" s="2">
        <v>17</v>
      </c>
      <c r="CF680" s="2">
        <v>1289</v>
      </c>
      <c r="CG680" s="2">
        <v>1166</v>
      </c>
      <c r="CH680" s="2">
        <v>1070</v>
      </c>
      <c r="CI680" s="2">
        <v>1183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Total_AllCustomers</vt:lpstr>
      <vt:lpstr>Primary_Voltage</vt:lpstr>
      <vt:lpstr>SubTransmission_Voltage</vt:lpstr>
      <vt:lpstr>Transmission_Voltage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2011-06-08T18:16:44Z</dcterms:created>
  <dcterms:modified xsi:type="dcterms:W3CDTF">2022-09-02T18:23:14Z</dcterms:modified>
</cp:coreProperties>
</file>